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COLLECTION_3\Toile\Document\"/>
    </mc:Choice>
  </mc:AlternateContent>
  <xr:revisionPtr revIDLastSave="0" documentId="13_ncr:1_{BDF3C6FB-5B0D-4F68-9736-08C6348FC1BB}" xr6:coauthVersionLast="46" xr6:coauthVersionMax="46" xr10:uidLastSave="{00000000-0000-0000-0000-000000000000}"/>
  <bookViews>
    <workbookView xWindow="24660" yWindow="960" windowWidth="17280" windowHeight="9072" xr2:uid="{2A4A5826-9AB5-4F8D-9C5C-353EEC3D6975}"/>
  </bookViews>
  <sheets>
    <sheet name="Entrer des numéros" sheetId="3" r:id="rId1"/>
    <sheet name="Etiquette toile" sheetId="1" r:id="rId2"/>
    <sheet name="Paramètre" sheetId="4" r:id="rId3"/>
  </sheets>
  <functionGroups builtInGroupCount="19"/>
  <externalReferences>
    <externalReference r:id="rId4"/>
  </externalReferences>
  <definedNames>
    <definedName name="_xlnm.Print_Titles" localSheetId="1">'Etiquette toile'!$1:$1</definedName>
    <definedName name="Print_Area" localSheetId="1">'Etiquette toile'!$A$1:$L$397</definedName>
    <definedName name="Print_Titles" localSheetId="1">'Etiquette toile'!$1:$1</definedName>
    <definedName name="repertoire">'Etiquette toile'!$M:$M</definedName>
    <definedName name="_xlnm.Print_Area" localSheetId="1">'Etiquette toile'!$A$1:$E$48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A2" i="1"/>
  <c r="B48" i="1" l="1"/>
  <c r="B47" i="1"/>
  <c r="B46" i="1"/>
  <c r="B44" i="1"/>
  <c r="B43" i="1"/>
  <c r="B42" i="1"/>
  <c r="B39" i="1"/>
  <c r="B40" i="1" s="1"/>
  <c r="B36" i="1"/>
  <c r="B35" i="1"/>
  <c r="B34" i="1"/>
  <c r="B32" i="1"/>
  <c r="B31" i="1"/>
  <c r="B30" i="1"/>
  <c r="B27" i="1"/>
  <c r="B28" i="1" s="1"/>
  <c r="E36" i="1"/>
  <c r="E35" i="1"/>
  <c r="E34" i="1"/>
  <c r="E32" i="1"/>
  <c r="E31" i="1"/>
  <c r="E30" i="1"/>
  <c r="E27" i="1"/>
  <c r="E28" i="1" s="1"/>
  <c r="E24" i="1"/>
  <c r="E23" i="1"/>
  <c r="E22" i="1"/>
  <c r="E20" i="1"/>
  <c r="E19" i="1"/>
  <c r="E18" i="1"/>
  <c r="E15" i="1"/>
  <c r="E16" i="1" s="1"/>
  <c r="B24" i="1"/>
  <c r="B23" i="1"/>
  <c r="B22" i="1"/>
  <c r="B20" i="1"/>
  <c r="B19" i="1"/>
  <c r="B18" i="1"/>
  <c r="B15" i="1"/>
  <c r="B16" i="1" s="1"/>
  <c r="E12" i="1"/>
  <c r="E11" i="1"/>
  <c r="E10" i="1"/>
  <c r="E8" i="1"/>
  <c r="E7" i="1"/>
  <c r="E6" i="1"/>
  <c r="E3" i="1"/>
  <c r="E4" i="1" s="1"/>
  <c r="B6" i="1"/>
  <c r="B7" i="1"/>
  <c r="B8" i="1"/>
  <c r="B10" i="1"/>
  <c r="B11" i="1"/>
  <c r="B12" i="1"/>
  <c r="E47" i="1"/>
  <c r="E46" i="1"/>
  <c r="E44" i="1"/>
  <c r="E43" i="1"/>
  <c r="E42" i="1"/>
  <c r="E39" i="1"/>
  <c r="E40" i="1" s="1"/>
  <c r="B3" i="1"/>
  <c r="B4" i="1" s="1"/>
  <c r="H3" i="1"/>
  <c r="N3" i="1"/>
  <c r="H6" i="1"/>
  <c r="N6" i="1"/>
  <c r="H7" i="1"/>
  <c r="N7" i="1"/>
  <c r="H8" i="1"/>
  <c r="N8" i="1"/>
  <c r="H10" i="1"/>
  <c r="N10" i="1"/>
  <c r="H11" i="1"/>
  <c r="N11" i="1"/>
  <c r="C17" i="1"/>
  <c r="H17" i="1"/>
  <c r="N17" i="1"/>
  <c r="N12" i="1"/>
  <c r="N13" i="1"/>
  <c r="N14" i="1"/>
  <c r="N15" i="1"/>
  <c r="N16" i="1"/>
  <c r="E13" i="1" l="1"/>
  <c r="H12" i="1"/>
  <c r="H13" i="1"/>
  <c r="H14" i="1"/>
  <c r="H15" i="1"/>
  <c r="H16" i="1"/>
  <c r="C13" i="1" l="1"/>
  <c r="C15" i="1"/>
  <c r="C16" i="1"/>
  <c r="B13" i="1"/>
</calcChain>
</file>

<file path=xl/sharedStrings.xml><?xml version="1.0" encoding="utf-8"?>
<sst xmlns="http://schemas.openxmlformats.org/spreadsheetml/2006/main" count="12" uniqueCount="12">
  <si>
    <t>ARTISTE</t>
  </si>
  <si>
    <t>TITRE</t>
  </si>
  <si>
    <t>NoDOSSIER</t>
  </si>
  <si>
    <t>ÉDITION</t>
  </si>
  <si>
    <t>ANNÉE DE L'OEUVRE</t>
  </si>
  <si>
    <t>PROPRIÉTAIRE</t>
  </si>
  <si>
    <t>DIMENSIONS INTÉRIEURES</t>
  </si>
  <si>
    <t>Chemin répertoire des toiles :</t>
  </si>
  <si>
    <t>Numéro Etiquette toile</t>
  </si>
  <si>
    <t>T-00000001</t>
  </si>
  <si>
    <t>T-00000002</t>
  </si>
  <si>
    <t>c:\photo\toile\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</si>
</sst>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dd/mmm/yyyy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4" fontId="0" fillId="0" borderId="0" xfId="2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5" fillId="2" borderId="0" xfId="0" applyFont="1" applyFill="1" applyBorder="1" applyAlignment="1">
      <alignment horizontal="center" vertical="center" textRotation="90"/>
    </xf>
    <xf numFmtId="0" fontId="8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44" fontId="0" fillId="2" borderId="0" xfId="2" applyFont="1" applyFill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14" fillId="0" borderId="3" xfId="0" applyFont="1" applyBorder="1" applyAlignment="1">
      <alignment horizontal="center" wrapText="1"/>
    </xf>
    <xf numFmtId="0" fontId="7" fillId="0" borderId="0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3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44" fontId="0" fillId="0" borderId="0" xfId="2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10" fillId="2" borderId="0" xfId="0" applyFont="1" applyFill="1" applyBorder="1" applyAlignment="1">
      <alignment horizontal="center" vertical="center" wrapText="1"/>
    </xf>
    <xf numFmtId="164" fontId="6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44" fontId="6" fillId="2" borderId="0" xfId="2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textRotation="90"/>
    </xf>
    <xf numFmtId="0" fontId="4" fillId="2" borderId="0" xfId="0" applyFont="1" applyFill="1" applyBorder="1" applyAlignment="1">
      <alignment horizontal="center" vertical="center" wrapText="1"/>
    </xf>
    <xf numFmtId="0" fontId="0" fillId="3" borderId="0" xfId="0" applyFill="1"/>
    <xf numFmtId="0" fontId="0" fillId="2" borderId="0" xfId="0" applyFill="1"/>
    <xf numFmtId="0" fontId="0" fillId="2" borderId="0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0" borderId="0" xfId="0" applyFill="1"/>
    <xf numFmtId="0" fontId="15" fillId="0" borderId="5" xfId="0" applyFont="1" applyBorder="1"/>
    <xf numFmtId="0" fontId="0" fillId="0" borderId="6" xfId="0" applyBorder="1"/>
    <xf numFmtId="0" fontId="0" fillId="0" borderId="7" xfId="0" applyBorder="1"/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2385060</xdr:colOff>
          <xdr:row>8</xdr:row>
          <xdr:rowOff>190500</xdr:rowOff>
        </xdr:from>
        <xdr:to>
          <xdr:col>1</xdr:col>
          <xdr:colOff>3108960</xdr:colOff>
          <xdr:row>11</xdr:row>
          <xdr:rowOff>160020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2377440</xdr:colOff>
          <xdr:row>8</xdr:row>
          <xdr:rowOff>190500</xdr:rowOff>
        </xdr:from>
        <xdr:to>
          <xdr:col>4</xdr:col>
          <xdr:colOff>3101340</xdr:colOff>
          <xdr:row>11</xdr:row>
          <xdr:rowOff>160020</xdr:rowOff>
        </xdr:to>
        <xdr:sp macro="" textlink="">
          <xdr:nvSpPr>
            <xdr:cNvPr id="1026" name="Image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C56C060-1109-444E-8E6F-C6680D75E1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2377440</xdr:colOff>
          <xdr:row>20</xdr:row>
          <xdr:rowOff>190500</xdr:rowOff>
        </xdr:from>
        <xdr:to>
          <xdr:col>1</xdr:col>
          <xdr:colOff>3101340</xdr:colOff>
          <xdr:row>23</xdr:row>
          <xdr:rowOff>160020</xdr:rowOff>
        </xdr:to>
        <xdr:sp macro="" textlink="">
          <xdr:nvSpPr>
            <xdr:cNvPr id="1027" name="Image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99A3982C-6919-4DE4-BFEA-C1FD76452D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2377440</xdr:colOff>
          <xdr:row>20</xdr:row>
          <xdr:rowOff>190500</xdr:rowOff>
        </xdr:from>
        <xdr:to>
          <xdr:col>4</xdr:col>
          <xdr:colOff>3101340</xdr:colOff>
          <xdr:row>23</xdr:row>
          <xdr:rowOff>160020</xdr:rowOff>
        </xdr:to>
        <xdr:sp macro="" textlink="">
          <xdr:nvSpPr>
            <xdr:cNvPr id="1028" name="Image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F3F2E70B-89F0-434C-93B7-AF07116084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2369820</xdr:colOff>
          <xdr:row>32</xdr:row>
          <xdr:rowOff>190500</xdr:rowOff>
        </xdr:from>
        <xdr:to>
          <xdr:col>1</xdr:col>
          <xdr:colOff>3093720</xdr:colOff>
          <xdr:row>35</xdr:row>
          <xdr:rowOff>160020</xdr:rowOff>
        </xdr:to>
        <xdr:sp macro="" textlink="">
          <xdr:nvSpPr>
            <xdr:cNvPr id="1029" name="Image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D5B72B6-EFF4-4DF0-A843-3C3FD547BC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2369820</xdr:colOff>
          <xdr:row>32</xdr:row>
          <xdr:rowOff>190500</xdr:rowOff>
        </xdr:from>
        <xdr:to>
          <xdr:col>4</xdr:col>
          <xdr:colOff>3093720</xdr:colOff>
          <xdr:row>35</xdr:row>
          <xdr:rowOff>160020</xdr:rowOff>
        </xdr:to>
        <xdr:sp macro="" textlink="">
          <xdr:nvSpPr>
            <xdr:cNvPr id="1030" name="Image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06544B8-DF3E-4239-B1A1-8D837300E3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2377440</xdr:colOff>
          <xdr:row>44</xdr:row>
          <xdr:rowOff>182880</xdr:rowOff>
        </xdr:from>
        <xdr:to>
          <xdr:col>1</xdr:col>
          <xdr:colOff>3101340</xdr:colOff>
          <xdr:row>47</xdr:row>
          <xdr:rowOff>152400</xdr:rowOff>
        </xdr:to>
        <xdr:sp macro="" textlink="">
          <xdr:nvSpPr>
            <xdr:cNvPr id="1031" name="Image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D054E42B-340D-4918-A88B-E4B0492731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2377440</xdr:colOff>
          <xdr:row>44</xdr:row>
          <xdr:rowOff>190500</xdr:rowOff>
        </xdr:from>
        <xdr:to>
          <xdr:col>4</xdr:col>
          <xdr:colOff>3101340</xdr:colOff>
          <xdr:row>47</xdr:row>
          <xdr:rowOff>160020</xdr:rowOff>
        </xdr:to>
        <xdr:sp macro="" textlink="">
          <xdr:nvSpPr>
            <xdr:cNvPr id="1032" name="Image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C4877B78-834A-46E0-983F-9A3E7FB877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ciprian\COLLECTIONS\Toile\Document\Toi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FINANCES"/>
      <sheetName val="EVENEMENTS"/>
      <sheetName val="LISTE ARTISTES TOILES"/>
      <sheetName val="VENDEUR"/>
      <sheetName val="FICHE"/>
      <sheetName val="LISTES_DEROULANTES"/>
      <sheetName val="STATISTIQUE"/>
      <sheetName val="ATTENTION"/>
      <sheetName val="RAPPORT"/>
      <sheetName val="PLAN"/>
      <sheetName val="NOTE"/>
      <sheetName val="LEXIQUE"/>
      <sheetName val="COLLECTION"/>
      <sheetName val="INV_SORTIE"/>
    </sheetNames>
    <sheetDataSet>
      <sheetData sheetId="0">
        <row r="4">
          <cell r="A4" t="str">
            <v>T-18100001</v>
          </cell>
          <cell r="J4" t="str">
            <v>GIRARD, PIERRE</v>
          </cell>
          <cell r="K4" t="str">
            <v>"De retour" Oies blanches</v>
          </cell>
          <cell r="M4">
            <v>2005</v>
          </cell>
          <cell r="Q4" t="str">
            <v>30 x 60</v>
          </cell>
          <cell r="AC4" t="str">
            <v>Canimex</v>
          </cell>
          <cell r="AG4" t="str">
            <v>Acrylique sur toile</v>
          </cell>
        </row>
        <row r="5">
          <cell r="A5" t="str">
            <v>T-18100002</v>
          </cell>
          <cell r="J5" t="str">
            <v>JULES, LÉONEL</v>
          </cell>
          <cell r="K5" t="str">
            <v>The power of the dream</v>
          </cell>
          <cell r="M5">
            <v>1997</v>
          </cell>
          <cell r="Q5" t="str">
            <v>62 x 44</v>
          </cell>
          <cell r="AC5" t="str">
            <v>Canimex</v>
          </cell>
          <cell r="AG5" t="str">
            <v>Mixte sur toile</v>
          </cell>
        </row>
        <row r="6">
          <cell r="A6" t="str">
            <v>T-18100003</v>
          </cell>
          <cell r="J6" t="str">
            <v>FORGET, SYLVAIN</v>
          </cell>
          <cell r="K6" t="str">
            <v>Jeune femme au violoncelle</v>
          </cell>
          <cell r="Q6" t="str">
            <v>36 x 30 1/4</v>
          </cell>
          <cell r="AC6" t="str">
            <v>Canimex</v>
          </cell>
          <cell r="AG6" t="str">
            <v>Huile sur toile</v>
          </cell>
        </row>
        <row r="7">
          <cell r="A7" t="str">
            <v>T-18100004</v>
          </cell>
          <cell r="J7" t="str">
            <v>JULES, LÉONEL</v>
          </cell>
          <cell r="K7" t="str">
            <v>Je suis bien beau la-dessus, le rocket</v>
          </cell>
          <cell r="M7">
            <v>1999</v>
          </cell>
          <cell r="Q7" t="str">
            <v>48 x 36</v>
          </cell>
          <cell r="AC7" t="str">
            <v>Canimex</v>
          </cell>
          <cell r="AG7" t="str">
            <v>Mixte sur toile</v>
          </cell>
        </row>
        <row r="8">
          <cell r="A8" t="str">
            <v>T-18100005</v>
          </cell>
          <cell r="J8" t="str">
            <v>SARAZIN, DANIEL</v>
          </cell>
          <cell r="K8" t="str">
            <v>Île de la pointe</v>
          </cell>
          <cell r="L8"/>
          <cell r="M8">
            <v>2004</v>
          </cell>
          <cell r="N8"/>
          <cell r="Q8" t="str">
            <v>72 x 48</v>
          </cell>
          <cell r="AC8" t="str">
            <v>Canimex</v>
          </cell>
          <cell r="AG8" t="str">
            <v>Acrylique sur panneau de bois</v>
          </cell>
        </row>
        <row r="9">
          <cell r="A9" t="str">
            <v>T-18100006</v>
          </cell>
          <cell r="J9" t="str">
            <v>FORGET, SYLVAIN</v>
          </cell>
          <cell r="K9" t="str">
            <v>Le coffret</v>
          </cell>
          <cell r="Q9" t="str">
            <v>24 x 30</v>
          </cell>
          <cell r="AC9" t="str">
            <v>Canimex</v>
          </cell>
          <cell r="AG9" t="str">
            <v>Huile sur toile</v>
          </cell>
        </row>
        <row r="10">
          <cell r="A10" t="str">
            <v>T-18100007</v>
          </cell>
          <cell r="J10" t="str">
            <v>BRUNI, UMBERTO</v>
          </cell>
          <cell r="K10" t="str">
            <v>Les pivoines</v>
          </cell>
          <cell r="Q10" t="str">
            <v>24 x 30</v>
          </cell>
          <cell r="AC10" t="str">
            <v>Canimex</v>
          </cell>
          <cell r="AG10" t="str">
            <v>Huile sur toile</v>
          </cell>
        </row>
        <row r="11">
          <cell r="A11" t="str">
            <v>T-18100008</v>
          </cell>
          <cell r="J11" t="str">
            <v>BENOIT, GISÈLE</v>
          </cell>
          <cell r="K11" t="str">
            <v>Frissons d'automne / Geais bleus</v>
          </cell>
          <cell r="M11">
            <v>1997</v>
          </cell>
          <cell r="Q11" t="str">
            <v>30 x 22</v>
          </cell>
          <cell r="AC11" t="str">
            <v>Canimex</v>
          </cell>
          <cell r="AG11" t="str">
            <v>Gouache</v>
          </cell>
        </row>
        <row r="12">
          <cell r="A12" t="str">
            <v>T-18100009</v>
          </cell>
          <cell r="J12" t="str">
            <v>BENOIT, MONIQUE</v>
          </cell>
          <cell r="K12" t="str">
            <v>La présence furtive (renard roux)</v>
          </cell>
          <cell r="M12">
            <v>2000</v>
          </cell>
          <cell r="Q12" t="str">
            <v>23 x 17</v>
          </cell>
          <cell r="AC12" t="str">
            <v>Canimex</v>
          </cell>
          <cell r="AG12" t="str">
            <v>Huile sur toile</v>
          </cell>
        </row>
        <row r="13">
          <cell r="A13" t="str">
            <v>T-18100010</v>
          </cell>
          <cell r="J13" t="str">
            <v>TESSIER-BOURBEAU, MIREILLE</v>
          </cell>
          <cell r="K13" t="str">
            <v xml:space="preserve">Fleurs de l'amitié </v>
          </cell>
          <cell r="L13"/>
          <cell r="M13">
            <v>2001</v>
          </cell>
          <cell r="N13"/>
          <cell r="Q13" t="str">
            <v>30 x 24</v>
          </cell>
          <cell r="AC13" t="str">
            <v>Canimex</v>
          </cell>
          <cell r="AG13"/>
        </row>
        <row r="14">
          <cell r="A14" t="str">
            <v>T-18100011</v>
          </cell>
          <cell r="J14" t="str">
            <v>PLEAU, MICHEL</v>
          </cell>
          <cell r="K14" t="str">
            <v>L'âme du ruisseau</v>
          </cell>
          <cell r="Q14" t="str">
            <v>36 x 36</v>
          </cell>
          <cell r="AC14" t="str">
            <v>Canimex</v>
          </cell>
          <cell r="AG14" t="str">
            <v>Huile sur toile</v>
          </cell>
        </row>
        <row r="15">
          <cell r="A15" t="str">
            <v>T-18100012</v>
          </cell>
          <cell r="J15" t="str">
            <v>TREMBLAY, LOUIS</v>
          </cell>
          <cell r="K15" t="str">
            <v>Parc des grands jardins</v>
          </cell>
          <cell r="M15">
            <v>2000</v>
          </cell>
          <cell r="Q15" t="str">
            <v>36 x 30</v>
          </cell>
          <cell r="AC15" t="str">
            <v>Canimex</v>
          </cell>
        </row>
        <row r="16">
          <cell r="A16" t="str">
            <v>T-18100013</v>
          </cell>
          <cell r="J16" t="str">
            <v>CHIASSON, CLAUDE</v>
          </cell>
          <cell r="K16" t="str">
            <v>Le file du temps</v>
          </cell>
          <cell r="M16">
            <v>1998</v>
          </cell>
          <cell r="Q16" t="str">
            <v>24 x 36</v>
          </cell>
          <cell r="AC16" t="str">
            <v>Canimex</v>
          </cell>
        </row>
        <row r="17">
          <cell r="A17" t="str">
            <v>T-18100014</v>
          </cell>
          <cell r="J17" t="str">
            <v>LECLERC, RAYNALD</v>
          </cell>
          <cell r="K17" t="str">
            <v>Un coin ensoleillé</v>
          </cell>
          <cell r="M17">
            <v>2000</v>
          </cell>
          <cell r="Q17" t="str">
            <v>24 x 30</v>
          </cell>
          <cell r="AC17" t="str">
            <v>Canimex</v>
          </cell>
        </row>
        <row r="18">
          <cell r="A18" t="str">
            <v>T-18100015</v>
          </cell>
          <cell r="J18" t="str">
            <v>MATTEAU, FLORIANNE</v>
          </cell>
          <cell r="K18" t="str">
            <v>La Sauvegarde</v>
          </cell>
          <cell r="L18" t="str">
            <v>108/400</v>
          </cell>
          <cell r="M18">
            <v>1999</v>
          </cell>
          <cell r="N18" t="str">
            <v>x</v>
          </cell>
          <cell r="Q18" t="str">
            <v>14 x 15</v>
          </cell>
          <cell r="AC18" t="str">
            <v>Canimex</v>
          </cell>
        </row>
        <row r="19">
          <cell r="A19" t="str">
            <v>T-18100016</v>
          </cell>
          <cell r="J19" t="str">
            <v>CHIASSON, CLAUDE</v>
          </cell>
          <cell r="K19" t="str">
            <v>Douceur estivale</v>
          </cell>
          <cell r="Q19" t="str">
            <v>16 x 12</v>
          </cell>
          <cell r="AC19" t="str">
            <v>Canimex</v>
          </cell>
        </row>
        <row r="20">
          <cell r="A20" t="str">
            <v>T-18100017</v>
          </cell>
          <cell r="J20" t="str">
            <v>INCONNU</v>
          </cell>
          <cell r="K20" t="str">
            <v>Match inaugural Centre Molson</v>
          </cell>
          <cell r="N20" t="str">
            <v>x</v>
          </cell>
          <cell r="Q20" t="str">
            <v>18 1/2 x 19</v>
          </cell>
          <cell r="AC20" t="str">
            <v>Canimex</v>
          </cell>
        </row>
        <row r="21">
          <cell r="A21" t="str">
            <v>T-18100018</v>
          </cell>
          <cell r="J21" t="str">
            <v>CHIASSON, CLAUDE</v>
          </cell>
          <cell r="K21" t="str">
            <v>Souvenir d'autrefois, Port-au-persil</v>
          </cell>
          <cell r="M21">
            <v>1999</v>
          </cell>
          <cell r="Q21" t="str">
            <v>16 x 20</v>
          </cell>
          <cell r="AC21" t="str">
            <v>Canimex</v>
          </cell>
        </row>
        <row r="22">
          <cell r="A22" t="str">
            <v>T-18100019</v>
          </cell>
          <cell r="J22" t="str">
            <v>LEROUX, MICHEL</v>
          </cell>
          <cell r="K22" t="str">
            <v>Tout reflet, tout onde</v>
          </cell>
          <cell r="M22">
            <v>2002</v>
          </cell>
          <cell r="Q22" t="str">
            <v>30 x 40</v>
          </cell>
          <cell r="AC22" t="str">
            <v>Canimex</v>
          </cell>
        </row>
        <row r="23">
          <cell r="A23" t="str">
            <v>T-18100020</v>
          </cell>
          <cell r="J23" t="str">
            <v>WANG, CHUI</v>
          </cell>
          <cell r="K23" t="str">
            <v>Venise petit canal</v>
          </cell>
          <cell r="M23">
            <v>2000</v>
          </cell>
          <cell r="Q23" t="str">
            <v>28 x 22</v>
          </cell>
          <cell r="AC23" t="str">
            <v>Canimex</v>
          </cell>
        </row>
        <row r="24">
          <cell r="A24" t="str">
            <v>T-18100021</v>
          </cell>
          <cell r="J24" t="str">
            <v>NOLET, YVES-JOSEPH</v>
          </cell>
          <cell r="K24" t="str">
            <v>Tiger Woods</v>
          </cell>
          <cell r="Q24" t="str">
            <v>16 x 20</v>
          </cell>
          <cell r="AC24" t="str">
            <v>Canimex</v>
          </cell>
        </row>
        <row r="25">
          <cell r="A25" t="str">
            <v>T-18100022</v>
          </cell>
          <cell r="J25" t="str">
            <v>TESSIER-BOURBEAU, MIREILLE</v>
          </cell>
          <cell r="K25" t="str">
            <v xml:space="preserve">Reflets </v>
          </cell>
          <cell r="M25">
            <v>2001</v>
          </cell>
          <cell r="Q25" t="str">
            <v>20 x 24</v>
          </cell>
          <cell r="AC25" t="str">
            <v>Canimex</v>
          </cell>
        </row>
        <row r="26">
          <cell r="A26" t="str">
            <v>T-18100023</v>
          </cell>
          <cell r="J26" t="str">
            <v>INCONNU</v>
          </cell>
          <cell r="K26" t="str">
            <v>Montréal Forum</v>
          </cell>
          <cell r="N26" t="str">
            <v>x</v>
          </cell>
          <cell r="Q26" t="str">
            <v>20 3/4 x 36</v>
          </cell>
          <cell r="AC26" t="str">
            <v>Canimex</v>
          </cell>
        </row>
        <row r="27">
          <cell r="A27" t="str">
            <v>T-18100024</v>
          </cell>
          <cell r="J27" t="str">
            <v>NOLET, YVES-JOSEPH</v>
          </cell>
          <cell r="K27" t="str">
            <v>Eagle catcher</v>
          </cell>
          <cell r="Q27" t="str">
            <v>20 x 16</v>
          </cell>
          <cell r="AC27" t="str">
            <v>Canimex</v>
          </cell>
        </row>
        <row r="28">
          <cell r="A28" t="str">
            <v>T-18100025</v>
          </cell>
          <cell r="J28" t="str">
            <v>JULES, LÉONEL</v>
          </cell>
          <cell r="K28" t="str">
            <v>Chatoiement</v>
          </cell>
          <cell r="M28">
            <v>1999</v>
          </cell>
          <cell r="Q28" t="str">
            <v>20 x 24</v>
          </cell>
          <cell r="AC28" t="str">
            <v>Canimex</v>
          </cell>
        </row>
        <row r="29">
          <cell r="A29" t="str">
            <v>T-18100026</v>
          </cell>
          <cell r="J29" t="str">
            <v>TAILLEUR, MADELEINE</v>
          </cell>
          <cell r="K29" t="str">
            <v>Trio</v>
          </cell>
          <cell r="L29"/>
          <cell r="M29">
            <v>1999</v>
          </cell>
          <cell r="Q29" t="str">
            <v>18 x 24</v>
          </cell>
          <cell r="AC29" t="str">
            <v>Canimex</v>
          </cell>
        </row>
        <row r="30">
          <cell r="A30" t="str">
            <v>T-18100027</v>
          </cell>
          <cell r="J30" t="str">
            <v>HILL, W.</v>
          </cell>
          <cell r="K30" t="str">
            <v>(paysage - galerie d'Art Le Bourget)</v>
          </cell>
          <cell r="Q30" t="str">
            <v>24 x 36</v>
          </cell>
          <cell r="AC30" t="str">
            <v>Canimex</v>
          </cell>
        </row>
        <row r="31">
          <cell r="A31" t="str">
            <v>T-18100028</v>
          </cell>
          <cell r="J31" t="str">
            <v>CLARK, REMI</v>
          </cell>
          <cell r="K31" t="str">
            <v>Provence et le pavot des champs - Au temps des coquelicot</v>
          </cell>
          <cell r="M31">
            <v>2000</v>
          </cell>
          <cell r="Q31" t="str">
            <v>30 x 20</v>
          </cell>
          <cell r="AC31" t="str">
            <v>Canimex</v>
          </cell>
        </row>
        <row r="32">
          <cell r="A32" t="str">
            <v>T-18100029</v>
          </cell>
          <cell r="J32" t="str">
            <v>CLARK, REMI</v>
          </cell>
          <cell r="K32" t="str">
            <v>Provence et le pavot des champs - Bleu-blanc-rouge-vert-jaune</v>
          </cell>
          <cell r="M32">
            <v>2000</v>
          </cell>
          <cell r="Q32" t="str">
            <v>30 x 20</v>
          </cell>
          <cell r="AC32" t="str">
            <v>Canimex</v>
          </cell>
        </row>
        <row r="33">
          <cell r="A33" t="str">
            <v>T-18100030</v>
          </cell>
          <cell r="J33" t="str">
            <v>CHIASSON, CLAUDE</v>
          </cell>
          <cell r="K33" t="str">
            <v>(Paysage bord de mer)</v>
          </cell>
          <cell r="Q33" t="str">
            <v>5 x 7</v>
          </cell>
          <cell r="AC33" t="str">
            <v>Canimex</v>
          </cell>
        </row>
        <row r="34">
          <cell r="A34" t="str">
            <v>T-18100031</v>
          </cell>
          <cell r="J34" t="str">
            <v>LAPLANTE, GINETTE</v>
          </cell>
          <cell r="K34" t="str">
            <v>Le miracle de l'eau</v>
          </cell>
          <cell r="M34">
            <v>1999</v>
          </cell>
          <cell r="Q34" t="str">
            <v>24 x 20</v>
          </cell>
          <cell r="AC34" t="str">
            <v>Canimex</v>
          </cell>
          <cell r="AG34" t="str">
            <v>Acrylique sur toile</v>
          </cell>
        </row>
        <row r="35">
          <cell r="A35" t="str">
            <v>T-18100032</v>
          </cell>
          <cell r="J35" t="str">
            <v>INCONNU</v>
          </cell>
          <cell r="K35" t="str">
            <v>Gala Océanic - Sébastien Caron</v>
          </cell>
          <cell r="M35">
            <v>2000</v>
          </cell>
          <cell r="Q35" t="str">
            <v>12 x 9</v>
          </cell>
          <cell r="AC35" t="str">
            <v>Canimex</v>
          </cell>
        </row>
        <row r="36">
          <cell r="A36" t="str">
            <v>T-18100033</v>
          </cell>
          <cell r="J36" t="str">
            <v>INCONNU</v>
          </cell>
          <cell r="K36" t="str">
            <v>Saku Koivu</v>
          </cell>
          <cell r="N36" t="str">
            <v>x</v>
          </cell>
          <cell r="Q36" t="str">
            <v>19 1/4 x 24 1/4</v>
          </cell>
          <cell r="AC36" t="str">
            <v>Canimex</v>
          </cell>
        </row>
        <row r="37">
          <cell r="A37" t="str">
            <v>T-18100034</v>
          </cell>
          <cell r="J37" t="str">
            <v>BÉDARD, DENISE</v>
          </cell>
          <cell r="K37" t="str">
            <v>Fin de jour à Château Richer - Chemin royal</v>
          </cell>
          <cell r="Q37" t="str">
            <v>16 x 20</v>
          </cell>
          <cell r="AC37" t="str">
            <v>Canimex</v>
          </cell>
        </row>
        <row r="38">
          <cell r="A38" t="str">
            <v>T-18100035</v>
          </cell>
          <cell r="J38" t="str">
            <v>LAPLANTE, GINETTE</v>
          </cell>
          <cell r="K38" t="str">
            <v>Danses moi ton pays</v>
          </cell>
          <cell r="M38">
            <v>1999</v>
          </cell>
          <cell r="Q38" t="str">
            <v>10 x 40</v>
          </cell>
          <cell r="AC38" t="str">
            <v>Canimex</v>
          </cell>
          <cell r="AG38" t="str">
            <v>Acrylique sur toile</v>
          </cell>
        </row>
        <row r="39">
          <cell r="A39" t="str">
            <v>T-18100036</v>
          </cell>
          <cell r="J39" t="str">
            <v>INCONNU</v>
          </cell>
          <cell r="K39" t="str">
            <v>Tiger Woods</v>
          </cell>
          <cell r="N39" t="str">
            <v>x</v>
          </cell>
          <cell r="Q39" t="str">
            <v>8 x 10</v>
          </cell>
          <cell r="AC39" t="str">
            <v>Canimex</v>
          </cell>
        </row>
        <row r="40">
          <cell r="A40" t="str">
            <v>T-18100037</v>
          </cell>
          <cell r="J40" t="str">
            <v>INCONNU</v>
          </cell>
          <cell r="K40" t="str">
            <v>Floyd Patterson vs George Chuvalo</v>
          </cell>
          <cell r="N40" t="str">
            <v>x</v>
          </cell>
          <cell r="Q40" t="str">
            <v>8 x 10</v>
          </cell>
          <cell r="AC40" t="str">
            <v>Canimex</v>
          </cell>
        </row>
        <row r="41">
          <cell r="A41" t="str">
            <v>T-18100038</v>
          </cell>
          <cell r="J41" t="str">
            <v>JULES, LÉONEL</v>
          </cell>
          <cell r="K41" t="str">
            <v>Musique en fleurs</v>
          </cell>
          <cell r="M41">
            <v>2000</v>
          </cell>
          <cell r="Q41" t="str">
            <v>48 x 36</v>
          </cell>
          <cell r="AC41" t="str">
            <v>Canimex</v>
          </cell>
          <cell r="AG41" t="str">
            <v>Mixte sur toile</v>
          </cell>
        </row>
        <row r="42">
          <cell r="A42" t="str">
            <v>T-18100039</v>
          </cell>
          <cell r="J42" t="str">
            <v>INCONNU</v>
          </cell>
          <cell r="K42" t="str">
            <v>Drummondville Rangers 1967-68 (chandail encadré)</v>
          </cell>
          <cell r="N42" t="str">
            <v>x</v>
          </cell>
          <cell r="Q42" t="str">
            <v>43 x 35</v>
          </cell>
          <cell r="AC42" t="str">
            <v>Canimex</v>
          </cell>
        </row>
        <row r="43">
          <cell r="A43" t="str">
            <v>T-18100040</v>
          </cell>
          <cell r="J43" t="str">
            <v>INCONNU</v>
          </cell>
          <cell r="K43" t="str">
            <v>David Beckham</v>
          </cell>
          <cell r="N43" t="str">
            <v>x</v>
          </cell>
          <cell r="Q43" t="str">
            <v>10 x 8</v>
          </cell>
          <cell r="AC43" t="str">
            <v>Canimex</v>
          </cell>
        </row>
        <row r="44">
          <cell r="A44" t="str">
            <v>T-18100041</v>
          </cell>
          <cell r="J44" t="str">
            <v>FEIN, NAT</v>
          </cell>
          <cell r="K44" t="str">
            <v>Babe Ruth</v>
          </cell>
          <cell r="N44" t="str">
            <v>x</v>
          </cell>
          <cell r="Q44" t="str">
            <v>13 x 18</v>
          </cell>
          <cell r="AC44" t="str">
            <v>Canimex</v>
          </cell>
        </row>
        <row r="45">
          <cell r="A45" t="str">
            <v>T-18100042</v>
          </cell>
          <cell r="J45" t="str">
            <v>INCONNU</v>
          </cell>
          <cell r="K45" t="str">
            <v>Se Ri Pak</v>
          </cell>
          <cell r="N45" t="str">
            <v>x</v>
          </cell>
          <cell r="Q45" t="str">
            <v>8 x 10</v>
          </cell>
          <cell r="AC45" t="str">
            <v>Canimex</v>
          </cell>
        </row>
        <row r="46">
          <cell r="A46" t="str">
            <v>T-18100043</v>
          </cell>
          <cell r="J46" t="str">
            <v>INCONNU</v>
          </cell>
          <cell r="K46" t="str">
            <v>Thierry Henry</v>
          </cell>
          <cell r="N46" t="str">
            <v>x</v>
          </cell>
          <cell r="Q46" t="str">
            <v>8 x 10</v>
          </cell>
          <cell r="AC46" t="str">
            <v>Canimex</v>
          </cell>
        </row>
        <row r="47">
          <cell r="A47" t="str">
            <v>T-18100044</v>
          </cell>
          <cell r="J47" t="str">
            <v>INCONNU</v>
          </cell>
          <cell r="K47" t="str">
            <v>Eric Gagne</v>
          </cell>
          <cell r="N47" t="str">
            <v>x</v>
          </cell>
          <cell r="Q47" t="str">
            <v>10 x 8</v>
          </cell>
          <cell r="AC47" t="str">
            <v>Canimex</v>
          </cell>
        </row>
        <row r="48">
          <cell r="A48" t="str">
            <v>T-18100045</v>
          </cell>
          <cell r="J48" t="str">
            <v>INCONNU</v>
          </cell>
          <cell r="K48" t="str">
            <v>Eric 'Game Over' Gagne</v>
          </cell>
          <cell r="N48" t="str">
            <v>x</v>
          </cell>
          <cell r="Q48" t="str">
            <v>10 x 8</v>
          </cell>
          <cell r="AC48" t="str">
            <v>Canimex</v>
          </cell>
        </row>
        <row r="49">
          <cell r="A49" t="str">
            <v>T-18100046</v>
          </cell>
          <cell r="J49" t="str">
            <v>INCONNU</v>
          </cell>
          <cell r="K49" t="str">
            <v>Sidney Crosby</v>
          </cell>
          <cell r="L49" t="str">
            <v>62-046</v>
          </cell>
          <cell r="N49" t="str">
            <v>x</v>
          </cell>
          <cell r="Q49" t="str">
            <v>11 x 14</v>
          </cell>
          <cell r="AC49" t="str">
            <v>Canimex</v>
          </cell>
        </row>
        <row r="50">
          <cell r="A50" t="str">
            <v>T-18100047</v>
          </cell>
          <cell r="J50" t="str">
            <v>INCONNU</v>
          </cell>
          <cell r="K50" t="str">
            <v>Yvan 'Roadrunner' Cournoyer</v>
          </cell>
          <cell r="N50" t="str">
            <v>x</v>
          </cell>
          <cell r="Q50" t="str">
            <v>10 x 8</v>
          </cell>
          <cell r="AC50" t="str">
            <v>Canimex</v>
          </cell>
        </row>
        <row r="51">
          <cell r="A51" t="str">
            <v>T-18100048</v>
          </cell>
          <cell r="J51" t="str">
            <v>INCONNU</v>
          </cell>
          <cell r="K51" t="str">
            <v>Raymond Bourque</v>
          </cell>
          <cell r="N51" t="str">
            <v>x</v>
          </cell>
          <cell r="Q51" t="str">
            <v>10 x 8</v>
          </cell>
          <cell r="AC51" t="str">
            <v>Canimex</v>
          </cell>
        </row>
        <row r="52">
          <cell r="A52" t="str">
            <v>T-18100049</v>
          </cell>
          <cell r="J52" t="str">
            <v>INCONNU</v>
          </cell>
          <cell r="K52" t="str">
            <v>The sporting news - Top 50 Players of the Century</v>
          </cell>
          <cell r="N52" t="str">
            <v>x</v>
          </cell>
          <cell r="AC52" t="str">
            <v>Canimex</v>
          </cell>
        </row>
        <row r="53">
          <cell r="A53" t="str">
            <v>T-18100050</v>
          </cell>
          <cell r="J53" t="str">
            <v>INCONNU</v>
          </cell>
          <cell r="K53" t="str">
            <v>1976 Canada Cup - The Victory Parade</v>
          </cell>
          <cell r="M53">
            <v>1976</v>
          </cell>
          <cell r="N53" t="str">
            <v>x</v>
          </cell>
          <cell r="Q53" t="str">
            <v>16 x 20</v>
          </cell>
          <cell r="AC53" t="str">
            <v>Canimex</v>
          </cell>
        </row>
        <row r="54">
          <cell r="A54" t="str">
            <v>T-18100051</v>
          </cell>
          <cell r="J54" t="str">
            <v>INCONNU</v>
          </cell>
          <cell r="K54" t="str">
            <v>Gordie "Mr. Hockey" Howe</v>
          </cell>
          <cell r="N54" t="str">
            <v>x</v>
          </cell>
          <cell r="AC54" t="str">
            <v>Canimex</v>
          </cell>
        </row>
        <row r="55">
          <cell r="A55" t="str">
            <v>T-18100052</v>
          </cell>
          <cell r="J55" t="str">
            <v>INCONNU</v>
          </cell>
          <cell r="K55" t="str">
            <v>Canadiens Legend Guy Lafleur</v>
          </cell>
          <cell r="N55" t="str">
            <v>x</v>
          </cell>
          <cell r="Q55" t="str">
            <v>10 x 8</v>
          </cell>
          <cell r="AC55" t="str">
            <v>Canimex</v>
          </cell>
        </row>
        <row r="56">
          <cell r="A56" t="str">
            <v>T-18100053</v>
          </cell>
          <cell r="J56" t="str">
            <v>INCONNU</v>
          </cell>
          <cell r="K56" t="str">
            <v>Marcel Dionne</v>
          </cell>
          <cell r="AC56" t="str">
            <v>Canimex</v>
          </cell>
        </row>
        <row r="57">
          <cell r="A57" t="str">
            <v>T-18100054</v>
          </cell>
          <cell r="J57" t="str">
            <v>HORIK, VLADIMIR</v>
          </cell>
          <cell r="K57" t="str">
            <v>Saint-Joseph-de-la-Rive</v>
          </cell>
          <cell r="M57">
            <v>2000</v>
          </cell>
          <cell r="Q57" t="str">
            <v>30 x 72</v>
          </cell>
          <cell r="AC57" t="str">
            <v>Canimex</v>
          </cell>
        </row>
        <row r="58">
          <cell r="A58" t="str">
            <v>T-18100055</v>
          </cell>
          <cell r="J58" t="str">
            <v>HORIK, VLADIMIR</v>
          </cell>
          <cell r="K58" t="str">
            <v>Rivière de la mare</v>
          </cell>
          <cell r="M58">
            <v>2000</v>
          </cell>
          <cell r="Q58" t="str">
            <v>24 x 60</v>
          </cell>
          <cell r="AC58" t="str">
            <v>Canimex</v>
          </cell>
        </row>
        <row r="59">
          <cell r="A59" t="str">
            <v>T-18100056</v>
          </cell>
          <cell r="J59" t="str">
            <v>BONNEAU, CLAUDE</v>
          </cell>
          <cell r="K59" t="str">
            <v>Journée idéale</v>
          </cell>
          <cell r="M59">
            <v>2006</v>
          </cell>
          <cell r="Q59" t="str">
            <v>40 x 30</v>
          </cell>
          <cell r="AC59" t="str">
            <v>Canimex</v>
          </cell>
        </row>
        <row r="60">
          <cell r="A60" t="str">
            <v>T-18100057</v>
          </cell>
          <cell r="J60" t="str">
            <v>BONNEAU, CLAUDE</v>
          </cell>
          <cell r="K60" t="str">
            <v>Voltigeur</v>
          </cell>
          <cell r="M60">
            <v>2007</v>
          </cell>
          <cell r="Q60" t="str">
            <v>36 x 48</v>
          </cell>
          <cell r="AC60" t="str">
            <v>Canimex</v>
          </cell>
          <cell r="AG60" t="str">
            <v>Acrylique</v>
          </cell>
        </row>
        <row r="61">
          <cell r="A61" t="str">
            <v>T-18100058</v>
          </cell>
          <cell r="J61" t="str">
            <v>INCONNU</v>
          </cell>
          <cell r="K61" t="str">
            <v>Bell Nexxia - Le parcours des Légendes</v>
          </cell>
          <cell r="N61" t="str">
            <v>x</v>
          </cell>
          <cell r="AC61" t="str">
            <v>Canimex</v>
          </cell>
        </row>
        <row r="62">
          <cell r="A62" t="str">
            <v>T-18100059</v>
          </cell>
          <cell r="J62" t="str">
            <v>JULES, LÉONEL</v>
          </cell>
          <cell r="K62" t="str">
            <v>Gilles Villeneuve</v>
          </cell>
          <cell r="M62">
            <v>1995</v>
          </cell>
          <cell r="Q62" t="str">
            <v>26 x 20</v>
          </cell>
          <cell r="AC62" t="str">
            <v>Canimex</v>
          </cell>
        </row>
        <row r="63">
          <cell r="A63" t="str">
            <v>T-18100060</v>
          </cell>
          <cell r="J63" t="str">
            <v>INCONNU</v>
          </cell>
          <cell r="K63" t="str">
            <v>Fernando Alonso</v>
          </cell>
          <cell r="N63" t="str">
            <v>x</v>
          </cell>
          <cell r="Q63" t="str">
            <v>22 x 16 1/4</v>
          </cell>
          <cell r="AC63" t="str">
            <v>Canimex</v>
          </cell>
        </row>
        <row r="64">
          <cell r="A64" t="str">
            <v>T-18100061</v>
          </cell>
          <cell r="J64" t="str">
            <v>INCONNU</v>
          </cell>
          <cell r="K64" t="str">
            <v>Michael Schumacher</v>
          </cell>
          <cell r="N64" t="str">
            <v>x</v>
          </cell>
          <cell r="Q64" t="str">
            <v>19 x 15</v>
          </cell>
          <cell r="AC64" t="str">
            <v>Canimex</v>
          </cell>
        </row>
        <row r="65">
          <cell r="A65" t="str">
            <v>T-18100062</v>
          </cell>
          <cell r="J65" t="str">
            <v>INCONNU</v>
          </cell>
          <cell r="K65" t="str">
            <v>Confrontation Bower - Cournoyer</v>
          </cell>
          <cell r="N65" t="str">
            <v>x</v>
          </cell>
          <cell r="Q65" t="str">
            <v>9 x 12</v>
          </cell>
          <cell r="AC65" t="str">
            <v>Canimex</v>
          </cell>
        </row>
        <row r="66">
          <cell r="A66" t="str">
            <v>T-18100063</v>
          </cell>
          <cell r="J66" t="str">
            <v>INCONNU</v>
          </cell>
          <cell r="K66" t="str">
            <v>Original Six Goalies</v>
          </cell>
          <cell r="L66" t="str">
            <v>302/500</v>
          </cell>
          <cell r="N66" t="str">
            <v>x</v>
          </cell>
          <cell r="Q66" t="str">
            <v>16 x 20</v>
          </cell>
          <cell r="AC66" t="str">
            <v>Canimex</v>
          </cell>
        </row>
        <row r="67">
          <cell r="A67" t="str">
            <v>T-18100064</v>
          </cell>
          <cell r="J67" t="str">
            <v>INCONNU</v>
          </cell>
          <cell r="K67" t="str">
            <v>Evgeni Malkin</v>
          </cell>
          <cell r="L67" t="str">
            <v>62 - 417</v>
          </cell>
          <cell r="N67" t="str">
            <v>x</v>
          </cell>
          <cell r="Q67" t="str">
            <v>8 x 10</v>
          </cell>
          <cell r="AC67" t="str">
            <v>Canimex</v>
          </cell>
        </row>
        <row r="68">
          <cell r="A68" t="str">
            <v>T-18100065</v>
          </cell>
          <cell r="J68" t="str">
            <v>BÉRUBÉ, DIANE</v>
          </cell>
          <cell r="K68" t="str">
            <v>Marty the great (Martin Brodeur)</v>
          </cell>
          <cell r="L68" t="str">
            <v>165/330</v>
          </cell>
          <cell r="M68">
            <v>2003</v>
          </cell>
          <cell r="N68" t="str">
            <v>x</v>
          </cell>
          <cell r="Q68" t="str">
            <v>22 x 28</v>
          </cell>
          <cell r="AC68" t="str">
            <v>Canimex</v>
          </cell>
        </row>
        <row r="69">
          <cell r="A69" t="str">
            <v>T-18100066</v>
          </cell>
          <cell r="J69" t="str">
            <v>INCONNU</v>
          </cell>
          <cell r="K69" t="str">
            <v>Goalies of Greatness</v>
          </cell>
          <cell r="N69" t="str">
            <v>x</v>
          </cell>
          <cell r="Q69" t="str">
            <v>16 x 20</v>
          </cell>
          <cell r="AC69" t="str">
            <v>Canimex</v>
          </cell>
        </row>
        <row r="70">
          <cell r="A70" t="str">
            <v>T-18100067</v>
          </cell>
          <cell r="J70" t="str">
            <v>INCONNU</v>
          </cell>
          <cell r="K70" t="str">
            <v>Game used stick collection - Patrick Roy</v>
          </cell>
          <cell r="N70" t="str">
            <v>x</v>
          </cell>
          <cell r="Q70" t="str">
            <v xml:space="preserve">10 x 8 </v>
          </cell>
          <cell r="AC70" t="str">
            <v>Canimex</v>
          </cell>
        </row>
        <row r="71">
          <cell r="A71" t="str">
            <v>T-18100068</v>
          </cell>
          <cell r="J71" t="str">
            <v>INCONNU</v>
          </cell>
          <cell r="K71" t="str">
            <v>(Vestiaire du canadien)</v>
          </cell>
          <cell r="N71" t="str">
            <v>x</v>
          </cell>
          <cell r="Q71" t="str">
            <v>10 x 14</v>
          </cell>
          <cell r="AC71" t="str">
            <v>Canimex</v>
          </cell>
        </row>
        <row r="72">
          <cell r="A72" t="str">
            <v>T-18100069</v>
          </cell>
          <cell r="J72" t="str">
            <v>INCONNU</v>
          </cell>
          <cell r="K72" t="str">
            <v>Michael Ryder</v>
          </cell>
          <cell r="N72" t="str">
            <v>x</v>
          </cell>
          <cell r="Q72" t="str">
            <v>8 x 10</v>
          </cell>
          <cell r="AC72" t="str">
            <v>Canimex</v>
          </cell>
        </row>
        <row r="73">
          <cell r="A73" t="str">
            <v>T-18100070</v>
          </cell>
          <cell r="J73" t="str">
            <v>INCONNU</v>
          </cell>
          <cell r="K73" t="str">
            <v>Guillaume Latendresse</v>
          </cell>
          <cell r="N73" t="str">
            <v>x</v>
          </cell>
          <cell r="Q73" t="str">
            <v>8 x 10</v>
          </cell>
          <cell r="AC73" t="str">
            <v>Canimex</v>
          </cell>
        </row>
        <row r="74">
          <cell r="A74" t="str">
            <v>T-18100071</v>
          </cell>
          <cell r="J74" t="str">
            <v>INCONNU</v>
          </cell>
          <cell r="K74" t="str">
            <v>Cristobal Huet</v>
          </cell>
          <cell r="N74" t="str">
            <v>x</v>
          </cell>
          <cell r="Q74" t="str">
            <v>10 x 8</v>
          </cell>
          <cell r="AC74" t="str">
            <v>Canimex</v>
          </cell>
        </row>
        <row r="75">
          <cell r="A75" t="str">
            <v>T-18100072</v>
          </cell>
          <cell r="J75" t="str">
            <v>INCONNU</v>
          </cell>
          <cell r="K75" t="str">
            <v>Original 6 hall of fame - Defensemen</v>
          </cell>
          <cell r="L75" t="str">
            <v>51/100</v>
          </cell>
          <cell r="N75" t="str">
            <v>x</v>
          </cell>
          <cell r="AC75" t="str">
            <v>Canimex</v>
          </cell>
        </row>
        <row r="76">
          <cell r="A76" t="str">
            <v>T-18100073</v>
          </cell>
          <cell r="J76" t="str">
            <v>INCONNU</v>
          </cell>
          <cell r="K76" t="str">
            <v>(Cérémonie avec Normand Léveillé)</v>
          </cell>
          <cell r="N76" t="str">
            <v>x</v>
          </cell>
          <cell r="Q76" t="str">
            <v>11 x 14</v>
          </cell>
          <cell r="AC76" t="str">
            <v>Canimex</v>
          </cell>
        </row>
        <row r="77">
          <cell r="A77" t="str">
            <v>T-18100074</v>
          </cell>
          <cell r="J77" t="str">
            <v>INCONNU</v>
          </cell>
          <cell r="K77" t="str">
            <v>Original 6 hall of fame - Forwards</v>
          </cell>
          <cell r="L77" t="str">
            <v>51/100</v>
          </cell>
          <cell r="N77" t="str">
            <v>x</v>
          </cell>
          <cell r="AC77" t="str">
            <v>Canimex</v>
          </cell>
        </row>
        <row r="78">
          <cell r="A78" t="str">
            <v>T-18100075</v>
          </cell>
          <cell r="J78" t="str">
            <v>FAVREAU, MARCEL</v>
          </cell>
          <cell r="K78" t="str">
            <v>Oliviers en calabre</v>
          </cell>
          <cell r="L78" t="str">
            <v>No. 2134</v>
          </cell>
          <cell r="Q78" t="str">
            <v>12 x 16</v>
          </cell>
          <cell r="AC78" t="str">
            <v>Canimex</v>
          </cell>
        </row>
        <row r="79">
          <cell r="A79" t="str">
            <v>T-18100076</v>
          </cell>
          <cell r="J79" t="str">
            <v>FAVREAU, MARCEL</v>
          </cell>
          <cell r="K79" t="str">
            <v>Jardin botanique de Montréal</v>
          </cell>
          <cell r="L79" t="str">
            <v>No. 1938</v>
          </cell>
          <cell r="M79">
            <v>1993</v>
          </cell>
          <cell r="Q79" t="str">
            <v>16 x 20</v>
          </cell>
          <cell r="AC79" t="str">
            <v>Canimex</v>
          </cell>
          <cell r="AG79" t="str">
            <v>Huile sur toile</v>
          </cell>
        </row>
        <row r="80">
          <cell r="A80" t="str">
            <v>T-18100077</v>
          </cell>
          <cell r="J80" t="str">
            <v>FAVREAU, MARCEL</v>
          </cell>
          <cell r="K80" t="str">
            <v>Moret-sur-Loing - France</v>
          </cell>
          <cell r="Q80" t="str">
            <v>16 x 12</v>
          </cell>
          <cell r="AC80" t="str">
            <v>Canimex</v>
          </cell>
          <cell r="AG80" t="str">
            <v>Huile sur toile</v>
          </cell>
        </row>
        <row r="81">
          <cell r="A81" t="str">
            <v>T-18100078</v>
          </cell>
          <cell r="J81" t="str">
            <v>TESSIER-BOURBEAU, MIREILLE</v>
          </cell>
          <cell r="K81" t="str">
            <v>Le calme avant l'effervescence !</v>
          </cell>
          <cell r="M81">
            <v>1997</v>
          </cell>
          <cell r="Q81" t="str">
            <v>20 x 24</v>
          </cell>
          <cell r="AC81" t="str">
            <v>Canimex</v>
          </cell>
        </row>
        <row r="82">
          <cell r="A82" t="str">
            <v>T-18100079</v>
          </cell>
          <cell r="J82" t="str">
            <v>DION, EDDY</v>
          </cell>
          <cell r="Q82" t="str">
            <v>12 x 36</v>
          </cell>
          <cell r="AC82" t="str">
            <v>Canimex</v>
          </cell>
        </row>
        <row r="83">
          <cell r="A83" t="str">
            <v>T-18100080</v>
          </cell>
          <cell r="J83" t="str">
            <v>BEAULIEU, GINETTE</v>
          </cell>
          <cell r="K83" t="str">
            <v>Au jardin des roses</v>
          </cell>
          <cell r="N83" t="str">
            <v>x</v>
          </cell>
          <cell r="Q83" t="str">
            <v>24 x 39</v>
          </cell>
          <cell r="AC83" t="str">
            <v>Canimex</v>
          </cell>
          <cell r="AG83" t="str">
            <v>Crayon de plomb sur papier</v>
          </cell>
        </row>
        <row r="84">
          <cell r="A84" t="str">
            <v>T-18100081</v>
          </cell>
          <cell r="J84" t="str">
            <v>CHIASSON, CLAUDE</v>
          </cell>
          <cell r="K84" t="str">
            <v>Lumière d'été</v>
          </cell>
          <cell r="M84">
            <v>1998</v>
          </cell>
          <cell r="Q84" t="str">
            <v>20 x 16</v>
          </cell>
          <cell r="AC84" t="str">
            <v>Canimex</v>
          </cell>
        </row>
        <row r="85">
          <cell r="A85" t="str">
            <v>T-18100082</v>
          </cell>
          <cell r="J85" t="str">
            <v>CHIASSON, CLAUDE</v>
          </cell>
          <cell r="K85" t="str">
            <v>Maison de campagne</v>
          </cell>
          <cell r="M85">
            <v>2002</v>
          </cell>
          <cell r="Q85" t="str">
            <v>24 x 30</v>
          </cell>
          <cell r="AC85" t="str">
            <v>Canimex</v>
          </cell>
        </row>
        <row r="86">
          <cell r="A86" t="str">
            <v>T-18100083</v>
          </cell>
          <cell r="J86" t="str">
            <v>GENDRON, FRANCINE</v>
          </cell>
          <cell r="K86" t="str">
            <v>Détente au jardin</v>
          </cell>
          <cell r="M86">
            <v>1999</v>
          </cell>
          <cell r="Q86" t="str">
            <v>24 x 12</v>
          </cell>
          <cell r="AC86" t="str">
            <v>Canimex</v>
          </cell>
          <cell r="AG86" t="str">
            <v>Huile sur toile</v>
          </cell>
        </row>
        <row r="87">
          <cell r="A87" t="str">
            <v>T-18100084</v>
          </cell>
          <cell r="J87" t="str">
            <v>CANTIN, ROGER</v>
          </cell>
          <cell r="K87" t="str">
            <v>Scène du Vieux Québec</v>
          </cell>
          <cell r="Q87" t="str">
            <v>20 x 24</v>
          </cell>
          <cell r="AC87" t="str">
            <v>Canimex</v>
          </cell>
        </row>
        <row r="88">
          <cell r="A88" t="str">
            <v>T-18100085</v>
          </cell>
          <cell r="J88" t="str">
            <v>HORIK, VLADIMIR</v>
          </cell>
          <cell r="K88" t="str">
            <v>L'arrière-pays de Charlevoix</v>
          </cell>
          <cell r="M88">
            <v>2002</v>
          </cell>
          <cell r="Q88" t="str">
            <v>60 x 40</v>
          </cell>
          <cell r="AC88" t="str">
            <v>Canimex</v>
          </cell>
        </row>
        <row r="89">
          <cell r="A89" t="str">
            <v>T-18100086</v>
          </cell>
          <cell r="J89" t="str">
            <v>ST-GILLES</v>
          </cell>
          <cell r="K89" t="str">
            <v>Pourvoirie Leaf River, Ungava, QC</v>
          </cell>
          <cell r="Q89" t="str">
            <v>30 x 40</v>
          </cell>
          <cell r="AC89" t="str">
            <v>Canimex</v>
          </cell>
        </row>
        <row r="90">
          <cell r="A90" t="str">
            <v>T-18100087</v>
          </cell>
          <cell r="J90" t="str">
            <v>ST-GILLES</v>
          </cell>
          <cell r="K90" t="str">
            <v>Cree Village of Mistissini, Murray Neepoosh Camps, Mistassini Lake</v>
          </cell>
          <cell r="Q90" t="str">
            <v>48 x 60</v>
          </cell>
          <cell r="AC90" t="str">
            <v>Canimex</v>
          </cell>
        </row>
        <row r="91">
          <cell r="A91" t="str">
            <v>T-18100088</v>
          </cell>
          <cell r="J91" t="str">
            <v>ST-GILLES</v>
          </cell>
          <cell r="K91" t="str">
            <v>Baies-des-Rochers, Charlevoix, Qc</v>
          </cell>
          <cell r="Q91" t="str">
            <v>30 x 40</v>
          </cell>
          <cell r="AC91" t="str">
            <v>Canimex</v>
          </cell>
        </row>
        <row r="92">
          <cell r="A92" t="str">
            <v>T-18100089</v>
          </cell>
          <cell r="J92" t="str">
            <v>INCONNU</v>
          </cell>
          <cell r="K92" t="str">
            <v>Ken Dryden</v>
          </cell>
          <cell r="N92" t="str">
            <v>x</v>
          </cell>
          <cell r="Q92" t="str">
            <v>10 x 8</v>
          </cell>
          <cell r="AC92" t="str">
            <v>Canimex</v>
          </cell>
        </row>
        <row r="93">
          <cell r="A93" t="str">
            <v>T-18100090</v>
          </cell>
          <cell r="J93" t="str">
            <v>INCONNU</v>
          </cell>
          <cell r="K93" t="str">
            <v>Bobby Hull</v>
          </cell>
          <cell r="N93" t="str">
            <v>x</v>
          </cell>
          <cell r="Q93" t="str">
            <v>10 x 8</v>
          </cell>
          <cell r="AC93" t="str">
            <v>Canimex</v>
          </cell>
        </row>
        <row r="94">
          <cell r="A94" t="str">
            <v>T-18100091</v>
          </cell>
          <cell r="J94" t="str">
            <v>LUSSIER, RAY</v>
          </cell>
          <cell r="K94" t="str">
            <v>Defenseman of the century - Bobby Orr</v>
          </cell>
          <cell r="N94" t="str">
            <v>x</v>
          </cell>
          <cell r="Q94" t="str">
            <v>14 x 19</v>
          </cell>
          <cell r="AC94" t="str">
            <v>Canimex</v>
          </cell>
        </row>
        <row r="95">
          <cell r="A95" t="str">
            <v>T-18100092</v>
          </cell>
          <cell r="J95" t="str">
            <v>MCLAUGHLIN, GARY</v>
          </cell>
          <cell r="K95" t="str">
            <v>Bobby &amp; Brett Hull - 50 Goal Club</v>
          </cell>
          <cell r="L95" t="str">
            <v>1426/1609</v>
          </cell>
          <cell r="N95" t="str">
            <v>x</v>
          </cell>
          <cell r="Q95" t="str">
            <v>31 x 21</v>
          </cell>
          <cell r="AC95" t="str">
            <v>Canimex</v>
          </cell>
        </row>
        <row r="96">
          <cell r="A96" t="str">
            <v>T-18100093</v>
          </cell>
          <cell r="J96" t="str">
            <v>INCONNU</v>
          </cell>
          <cell r="K96" t="str">
            <v>Bobby Orr et Yvan Cournoyer</v>
          </cell>
          <cell r="N96" t="str">
            <v>x</v>
          </cell>
          <cell r="Q96" t="str">
            <v>20 x 16</v>
          </cell>
          <cell r="AC96" t="str">
            <v>Canimex</v>
          </cell>
        </row>
        <row r="97">
          <cell r="A97" t="str">
            <v>T-18100094</v>
          </cell>
          <cell r="J97" t="str">
            <v>INCONNU</v>
          </cell>
          <cell r="K97" t="str">
            <v>Les Richards Magnifiques</v>
          </cell>
          <cell r="L97" t="str">
            <v>12/100</v>
          </cell>
          <cell r="N97" t="str">
            <v>x</v>
          </cell>
          <cell r="Q97" t="str">
            <v>32 1/2 x 24 1/2</v>
          </cell>
          <cell r="AC97" t="str">
            <v>Canimex</v>
          </cell>
        </row>
        <row r="98">
          <cell r="A98" t="str">
            <v>T-18100095</v>
          </cell>
          <cell r="J98" t="str">
            <v>INCONNU</v>
          </cell>
          <cell r="K98" t="str">
            <v>Legends of the game Béliveau- Geoffrion et Richard</v>
          </cell>
          <cell r="N98" t="str">
            <v>x</v>
          </cell>
          <cell r="Q98" t="str">
            <v>19 1/4 x 14 1/4</v>
          </cell>
          <cell r="AC98" t="str">
            <v>Canimex</v>
          </cell>
        </row>
        <row r="99">
          <cell r="A99" t="str">
            <v>T-18100096</v>
          </cell>
          <cell r="J99" t="str">
            <v>INCONNU</v>
          </cell>
          <cell r="K99" t="str">
            <v>Baby boom</v>
          </cell>
          <cell r="Q99" t="str">
            <v>8 x 10</v>
          </cell>
          <cell r="AC99" t="str">
            <v>Canimex</v>
          </cell>
        </row>
        <row r="100">
          <cell r="A100" t="str">
            <v>T-18100097</v>
          </cell>
          <cell r="J100" t="str">
            <v>INCONNU</v>
          </cell>
          <cell r="K100" t="str">
            <v>La joie du plein air... - Inoubliable!</v>
          </cell>
          <cell r="Q100" t="str">
            <v>8 x 10</v>
          </cell>
          <cell r="AC100" t="str">
            <v>Canimex</v>
          </cell>
        </row>
        <row r="101">
          <cell r="A101" t="str">
            <v>T-18100098</v>
          </cell>
          <cell r="J101" t="str">
            <v>INCONNU</v>
          </cell>
          <cell r="K101" t="str">
            <v>Soirée Jacques Demers et ses amis</v>
          </cell>
          <cell r="N101" t="str">
            <v>x</v>
          </cell>
          <cell r="Q101" t="str">
            <v>23 x 15</v>
          </cell>
          <cell r="AC101" t="str">
            <v>Canimex</v>
          </cell>
        </row>
        <row r="102">
          <cell r="A102" t="str">
            <v>T-18100099</v>
          </cell>
          <cell r="J102" t="str">
            <v>INCONNU</v>
          </cell>
          <cell r="K102" t="str">
            <v>(Tanzania)</v>
          </cell>
          <cell r="N102" t="str">
            <v>x</v>
          </cell>
          <cell r="Q102" t="str">
            <v>5 x 7</v>
          </cell>
          <cell r="AC102" t="str">
            <v>Canimex</v>
          </cell>
        </row>
        <row r="103">
          <cell r="A103" t="str">
            <v>T-18100100</v>
          </cell>
          <cell r="J103" t="str">
            <v>DION, EDDY</v>
          </cell>
          <cell r="K103" t="str">
            <v>Murale</v>
          </cell>
          <cell r="AC103" t="str">
            <v>Canimex</v>
          </cell>
        </row>
        <row r="104">
          <cell r="A104" t="str">
            <v>T-18100101</v>
          </cell>
          <cell r="J104" t="str">
            <v>DION, EDDY</v>
          </cell>
          <cell r="K104" t="str">
            <v>Murale</v>
          </cell>
          <cell r="AC104" t="str">
            <v>Canimex</v>
          </cell>
        </row>
        <row r="105">
          <cell r="A105" t="str">
            <v>T-18100102</v>
          </cell>
          <cell r="J105" t="str">
            <v>BIER, DAVID</v>
          </cell>
          <cell r="K105" t="str">
            <v>Guy Lafleur et Bobby Orr</v>
          </cell>
          <cell r="N105" t="str">
            <v>x</v>
          </cell>
          <cell r="Q105" t="str">
            <v>16 1/2 x 22 7/8</v>
          </cell>
          <cell r="AC105" t="str">
            <v>Canimex</v>
          </cell>
        </row>
        <row r="106">
          <cell r="A106" t="str">
            <v>T-18100103</v>
          </cell>
          <cell r="J106" t="str">
            <v>INCONNU</v>
          </cell>
          <cell r="K106" t="str">
            <v>(Guy Lafleur)</v>
          </cell>
          <cell r="N106" t="str">
            <v>x</v>
          </cell>
          <cell r="Q106" t="str">
            <v>23 x 15 1/2</v>
          </cell>
          <cell r="AC106" t="str">
            <v>Canimex</v>
          </cell>
        </row>
        <row r="107">
          <cell r="A107" t="str">
            <v>T-18100104</v>
          </cell>
          <cell r="J107" t="str">
            <v>INCONNU</v>
          </cell>
          <cell r="K107" t="str">
            <v>Voltigeurs saison 2008-2009 (chandail encadré)</v>
          </cell>
          <cell r="N107" t="str">
            <v>x</v>
          </cell>
          <cell r="Q107" t="str">
            <v>40 x 32</v>
          </cell>
          <cell r="AC107" t="str">
            <v>Canimex</v>
          </cell>
        </row>
        <row r="108">
          <cell r="A108" t="str">
            <v>T-18100105</v>
          </cell>
          <cell r="J108" t="str">
            <v>LAPENSÉE, MICHEL</v>
          </cell>
          <cell r="K108" t="str">
            <v>Guy Lafleur dans ses 5 uniformes</v>
          </cell>
          <cell r="L108" t="str">
            <v>866/1000</v>
          </cell>
          <cell r="N108" t="str">
            <v>x</v>
          </cell>
          <cell r="Q108" t="str">
            <v>23 x 17</v>
          </cell>
          <cell r="AC108" t="str">
            <v>Canimex</v>
          </cell>
        </row>
        <row r="109">
          <cell r="A109" t="str">
            <v>T-18100106</v>
          </cell>
          <cell r="J109" t="str">
            <v>INCONNU</v>
          </cell>
          <cell r="K109" t="str">
            <v>Classique de golf Normand-Léveillé 2009</v>
          </cell>
          <cell r="Q109" t="str">
            <v>13 x 19</v>
          </cell>
          <cell r="AC109" t="str">
            <v>Canimex</v>
          </cell>
        </row>
        <row r="110">
          <cell r="A110" t="str">
            <v>T-18100107</v>
          </cell>
          <cell r="J110" t="str">
            <v>INCONNU</v>
          </cell>
          <cell r="K110" t="str">
            <v>Gilbert Perrault avec Roger Dubois</v>
          </cell>
          <cell r="Q110" t="str">
            <v>11 x 14</v>
          </cell>
          <cell r="AC110" t="str">
            <v>Canimex</v>
          </cell>
        </row>
        <row r="111">
          <cell r="A111" t="str">
            <v>T-18100108</v>
          </cell>
          <cell r="J111" t="str">
            <v>INCONNU</v>
          </cell>
          <cell r="K111" t="str">
            <v>Congrats (chandail encadré Sidney Crosby)</v>
          </cell>
          <cell r="N111" t="str">
            <v>x</v>
          </cell>
          <cell r="Q111" t="str">
            <v>32 x 40</v>
          </cell>
          <cell r="AC111" t="str">
            <v>Canimex</v>
          </cell>
        </row>
        <row r="112">
          <cell r="A112" t="str">
            <v>T-18100109</v>
          </cell>
          <cell r="J112" t="str">
            <v>BURDEN, WALTER</v>
          </cell>
          <cell r="K112" t="str">
            <v>Saturday's Heros - Jean Béliveau</v>
          </cell>
          <cell r="M112">
            <v>1998</v>
          </cell>
          <cell r="Q112" t="str">
            <v>6 x 7</v>
          </cell>
          <cell r="AC112" t="str">
            <v>Canimex</v>
          </cell>
        </row>
        <row r="113">
          <cell r="A113" t="str">
            <v>T-18100110</v>
          </cell>
          <cell r="J113" t="str">
            <v>INCONNU</v>
          </cell>
          <cell r="K113" t="str">
            <v>Saturday Morning - Guy Lafleur</v>
          </cell>
          <cell r="N113" t="str">
            <v>x</v>
          </cell>
          <cell r="Q113" t="str">
            <v>8 x 6</v>
          </cell>
          <cell r="AC113" t="str">
            <v>Canimex</v>
          </cell>
        </row>
        <row r="114">
          <cell r="A114" t="str">
            <v>T-18100111</v>
          </cell>
          <cell r="J114" t="str">
            <v>INCONNU</v>
          </cell>
          <cell r="K114" t="str">
            <v>Sidney Crosby #87</v>
          </cell>
          <cell r="L114" t="str">
            <v>62-088</v>
          </cell>
          <cell r="Q114" t="str">
            <v>19 1/2 x 21</v>
          </cell>
          <cell r="AC114" t="str">
            <v>Canimex</v>
          </cell>
        </row>
        <row r="115">
          <cell r="A115" t="str">
            <v>T-18100112</v>
          </cell>
          <cell r="J115" t="str">
            <v>INCONNU</v>
          </cell>
          <cell r="K115" t="str">
            <v>Chasing the Cup - Richard-Hull</v>
          </cell>
          <cell r="N115" t="str">
            <v>x</v>
          </cell>
          <cell r="Q115" t="str">
            <v>26 x 20</v>
          </cell>
          <cell r="AC115" t="str">
            <v>Canimex</v>
          </cell>
        </row>
        <row r="116">
          <cell r="A116" t="str">
            <v>T-18100113</v>
          </cell>
          <cell r="J116" t="str">
            <v>INCONNU</v>
          </cell>
          <cell r="K116" t="str">
            <v>Normand Léveillé (chandail encadré)</v>
          </cell>
          <cell r="N116" t="str">
            <v>x</v>
          </cell>
          <cell r="Q116" t="str">
            <v>40 x 32</v>
          </cell>
          <cell r="AC116" t="str">
            <v>Canimex</v>
          </cell>
        </row>
        <row r="117">
          <cell r="A117" t="str">
            <v>T-18100114</v>
          </cell>
          <cell r="J117" t="str">
            <v>INCONNU</v>
          </cell>
          <cell r="K117" t="str">
            <v>Bobby Orr (chandail encadré)</v>
          </cell>
          <cell r="L117" t="str">
            <v>300/650</v>
          </cell>
          <cell r="N117" t="str">
            <v>x</v>
          </cell>
          <cell r="Q117" t="str">
            <v>47 x 39</v>
          </cell>
          <cell r="AC117" t="str">
            <v>Canimex</v>
          </cell>
        </row>
        <row r="118">
          <cell r="A118" t="str">
            <v>T-18100115</v>
          </cell>
          <cell r="J118" t="str">
            <v>INCONNU</v>
          </cell>
          <cell r="K118" t="str">
            <v>Tour CIBC Charles Bruneau (chandail encadré)</v>
          </cell>
          <cell r="N118" t="str">
            <v>x</v>
          </cell>
          <cell r="Q118" t="str">
            <v>40 x 32</v>
          </cell>
          <cell r="AC118" t="str">
            <v>Canimex</v>
          </cell>
        </row>
        <row r="119">
          <cell r="A119" t="str">
            <v>T-18100116</v>
          </cell>
          <cell r="J119" t="str">
            <v>NADEAU, DENIS</v>
          </cell>
          <cell r="K119" t="str">
            <v>Le ruisseau</v>
          </cell>
          <cell r="M119">
            <v>1992</v>
          </cell>
          <cell r="Q119" t="str">
            <v>54 x 72</v>
          </cell>
          <cell r="AC119" t="str">
            <v>Canimex</v>
          </cell>
        </row>
        <row r="120">
          <cell r="A120" t="str">
            <v>T-18100117</v>
          </cell>
          <cell r="J120" t="str">
            <v>NOLET, YVES-JOSEPH</v>
          </cell>
          <cell r="K120" t="str">
            <v>Napina vieux chef</v>
          </cell>
          <cell r="Q120" t="str">
            <v>48 x 36</v>
          </cell>
          <cell r="AC120" t="str">
            <v>Canimex</v>
          </cell>
        </row>
        <row r="121">
          <cell r="A121" t="str">
            <v>T-18100118</v>
          </cell>
          <cell r="J121" t="str">
            <v>FAVREAU, MARCEL</v>
          </cell>
          <cell r="K121" t="str">
            <v>Moret-sur-Loing</v>
          </cell>
          <cell r="L121" t="str">
            <v>No. 2213</v>
          </cell>
          <cell r="Q121" t="str">
            <v>12 1/4 x 16</v>
          </cell>
          <cell r="AC121" t="str">
            <v>Canimex</v>
          </cell>
          <cell r="AG121" t="str">
            <v>Huile sur toile</v>
          </cell>
        </row>
        <row r="122">
          <cell r="A122" t="str">
            <v>T-18100119</v>
          </cell>
          <cell r="J122" t="str">
            <v>FAVREAU, MARCEL</v>
          </cell>
          <cell r="K122" t="str">
            <v>ST-CALIXTE, PQ</v>
          </cell>
          <cell r="L122" t="str">
            <v>No. 1884</v>
          </cell>
          <cell r="Q122" t="str">
            <v>20 x 24</v>
          </cell>
          <cell r="AC122" t="str">
            <v>Canimex</v>
          </cell>
          <cell r="AG122" t="str">
            <v>Huile sur toile</v>
          </cell>
        </row>
        <row r="123">
          <cell r="A123" t="str">
            <v>T-18100120</v>
          </cell>
          <cell r="J123" t="str">
            <v>BERGERON, CHRISTIAN</v>
          </cell>
          <cell r="K123" t="str">
            <v>Lac Rapide Sept Iles</v>
          </cell>
          <cell r="Q123" t="str">
            <v>20 x 24</v>
          </cell>
          <cell r="AC123" t="str">
            <v>Canimex</v>
          </cell>
        </row>
        <row r="124">
          <cell r="A124" t="str">
            <v>T-18100121</v>
          </cell>
          <cell r="J124" t="str">
            <v>BERGERON, CHRISTIAN</v>
          </cell>
          <cell r="K124" t="str">
            <v>St Iréné Charlevoix</v>
          </cell>
          <cell r="Q124" t="str">
            <v>16 x 20</v>
          </cell>
          <cell r="AC124" t="str">
            <v>Canimex</v>
          </cell>
        </row>
        <row r="125">
          <cell r="A125" t="str">
            <v>T-18100122</v>
          </cell>
          <cell r="J125" t="str">
            <v>CUSAN, ALDO</v>
          </cell>
          <cell r="K125" t="str">
            <v>Les oies sauvages</v>
          </cell>
          <cell r="M125">
            <v>1998</v>
          </cell>
          <cell r="Q125" t="str">
            <v>16 x 20</v>
          </cell>
          <cell r="AC125" t="str">
            <v>Canimex</v>
          </cell>
        </row>
        <row r="126">
          <cell r="A126" t="str">
            <v>T-18100123</v>
          </cell>
          <cell r="J126" t="str">
            <v>LECLERC, RAYNALD</v>
          </cell>
          <cell r="K126" t="str">
            <v>Rivière St Brigitte de Laval</v>
          </cell>
          <cell r="Q126" t="str">
            <v>14 x 18</v>
          </cell>
          <cell r="AC126" t="str">
            <v>Canimex</v>
          </cell>
        </row>
        <row r="127">
          <cell r="A127" t="str">
            <v>T-18100124</v>
          </cell>
          <cell r="J127" t="str">
            <v>ROY, ROBERT</v>
          </cell>
          <cell r="K127" t="str">
            <v>Après l'école 2</v>
          </cell>
          <cell r="M127">
            <v>2003</v>
          </cell>
          <cell r="Q127" t="str">
            <v>30 x 36</v>
          </cell>
          <cell r="AC127" t="str">
            <v>Canimex</v>
          </cell>
          <cell r="AG127" t="str">
            <v>Huile sur panneau de bois</v>
          </cell>
        </row>
        <row r="128">
          <cell r="A128" t="str">
            <v>T-18100125</v>
          </cell>
          <cell r="J128" t="str">
            <v>FERNANDEZ, AMNERIS</v>
          </cell>
          <cell r="K128" t="str">
            <v>Les loups</v>
          </cell>
          <cell r="Q128" t="str">
            <v>48 x 60</v>
          </cell>
          <cell r="AC128" t="str">
            <v>Canimex</v>
          </cell>
        </row>
        <row r="129">
          <cell r="A129" t="str">
            <v>T-18100126</v>
          </cell>
          <cell r="J129" t="str">
            <v>LEROUX, MICHEL</v>
          </cell>
          <cell r="K129" t="str">
            <v>Richesse</v>
          </cell>
          <cell r="M129">
            <v>2000</v>
          </cell>
          <cell r="Q129" t="str">
            <v>36 x 30</v>
          </cell>
          <cell r="AC129" t="str">
            <v>Canimex</v>
          </cell>
        </row>
        <row r="130">
          <cell r="A130" t="str">
            <v>T-18100127</v>
          </cell>
          <cell r="J130" t="str">
            <v>BOUCHARD, JULES</v>
          </cell>
          <cell r="K130" t="str">
            <v>Scène orignal</v>
          </cell>
          <cell r="M130">
            <v>1999</v>
          </cell>
          <cell r="Q130" t="str">
            <v>16 x 22</v>
          </cell>
          <cell r="AC130" t="str">
            <v>Canimex</v>
          </cell>
        </row>
        <row r="131">
          <cell r="A131" t="str">
            <v>T-18100128</v>
          </cell>
          <cell r="J131" t="str">
            <v>ST-GILLES</v>
          </cell>
          <cell r="K131" t="str">
            <v>Première neige au camp</v>
          </cell>
          <cell r="Q131" t="str">
            <v>36 x 42</v>
          </cell>
          <cell r="AC131" t="str">
            <v>Canimex</v>
          </cell>
        </row>
        <row r="132">
          <cell r="A132" t="str">
            <v>T-18100129</v>
          </cell>
          <cell r="J132" t="str">
            <v>BOUCHARD, JULES</v>
          </cell>
          <cell r="K132" t="str">
            <v>Les vaches hollandaises</v>
          </cell>
          <cell r="M132">
            <v>2000</v>
          </cell>
          <cell r="Q132" t="str">
            <v>16 x 22</v>
          </cell>
          <cell r="AC132" t="str">
            <v>Canimex</v>
          </cell>
        </row>
        <row r="133">
          <cell r="A133" t="str">
            <v>T-18100130</v>
          </cell>
          <cell r="J133" t="str">
            <v>BOUCHARD, JULES</v>
          </cell>
          <cell r="K133" t="str">
            <v>Pourpre majeur (Merle)</v>
          </cell>
          <cell r="M133">
            <v>2000</v>
          </cell>
          <cell r="Q133" t="str">
            <v>20 x 16</v>
          </cell>
          <cell r="AC133" t="str">
            <v>Canimex</v>
          </cell>
          <cell r="AG133" t="str">
            <v>Acrylique et aquarelle</v>
          </cell>
        </row>
        <row r="134">
          <cell r="A134" t="str">
            <v>T-18100131</v>
          </cell>
          <cell r="J134" t="str">
            <v>BRUNONI, SERGE</v>
          </cell>
          <cell r="K134" t="str">
            <v>Polo</v>
          </cell>
          <cell r="M134">
            <v>1999</v>
          </cell>
          <cell r="Q134" t="str">
            <v>40 x 36</v>
          </cell>
          <cell r="AC134" t="str">
            <v>Canimex</v>
          </cell>
        </row>
        <row r="135">
          <cell r="A135" t="str">
            <v>T-18100132</v>
          </cell>
          <cell r="J135" t="str">
            <v>BOUCHARD, JULES</v>
          </cell>
          <cell r="K135" t="str">
            <v>Après la pluie</v>
          </cell>
          <cell r="M135">
            <v>2000</v>
          </cell>
          <cell r="Q135" t="str">
            <v>16 x 20</v>
          </cell>
          <cell r="AC135" t="str">
            <v>Canimex</v>
          </cell>
          <cell r="AG135" t="str">
            <v>Acrylique</v>
          </cell>
        </row>
        <row r="136">
          <cell r="A136" t="str">
            <v>T-18100133</v>
          </cell>
          <cell r="J136" t="str">
            <v>DION, EDDY</v>
          </cell>
          <cell r="K136" t="str">
            <v>St Joseph de la rive</v>
          </cell>
          <cell r="Q136" t="str">
            <v>36 x 48</v>
          </cell>
          <cell r="AC136" t="str">
            <v>Canimex</v>
          </cell>
        </row>
        <row r="137">
          <cell r="A137" t="str">
            <v>T-18100134</v>
          </cell>
          <cell r="J137" t="str">
            <v>DION, EDDY</v>
          </cell>
          <cell r="K137" t="str">
            <v>Port aux Persils</v>
          </cell>
          <cell r="Q137" t="str">
            <v>24 x 36</v>
          </cell>
          <cell r="AC137" t="str">
            <v>Canimex</v>
          </cell>
        </row>
        <row r="138">
          <cell r="A138" t="str">
            <v>T-18100135</v>
          </cell>
          <cell r="J138" t="str">
            <v>LECLERC, LUC</v>
          </cell>
          <cell r="K138" t="str">
            <v>Sous le toit des rocheuses chèvre-de-montagne</v>
          </cell>
          <cell r="M138">
            <v>1994</v>
          </cell>
          <cell r="Q138" t="str">
            <v>36 x 20</v>
          </cell>
          <cell r="AC138" t="str">
            <v>Canimex</v>
          </cell>
          <cell r="AG138" t="str">
            <v>Acrylique</v>
          </cell>
        </row>
        <row r="139">
          <cell r="A139" t="str">
            <v>T-18100136</v>
          </cell>
          <cell r="J139" t="str">
            <v>BUSTAMONTE</v>
          </cell>
          <cell r="K139" t="str">
            <v>Les éléphants</v>
          </cell>
          <cell r="Q139" t="str">
            <v>46 x 72</v>
          </cell>
          <cell r="AC139" t="str">
            <v>Canimex</v>
          </cell>
        </row>
        <row r="140">
          <cell r="A140" t="str">
            <v>T-18100137</v>
          </cell>
          <cell r="J140" t="str">
            <v>TREMBLAY, DANIELLE</v>
          </cell>
          <cell r="K140" t="str">
            <v>Clôdine</v>
          </cell>
          <cell r="M140">
            <v>2001</v>
          </cell>
          <cell r="Q140" t="str">
            <v>70 x 18</v>
          </cell>
          <cell r="AC140" t="str">
            <v>Canimex</v>
          </cell>
        </row>
        <row r="141">
          <cell r="A141" t="str">
            <v>T-18100138</v>
          </cell>
          <cell r="J141" t="str">
            <v>AUGER, LISE</v>
          </cell>
          <cell r="K141" t="str">
            <v>Balade dans le vieux Québec</v>
          </cell>
          <cell r="M141">
            <v>2000</v>
          </cell>
          <cell r="Q141" t="str">
            <v>48 x 36</v>
          </cell>
          <cell r="AC141" t="str">
            <v>Canimex</v>
          </cell>
        </row>
        <row r="142">
          <cell r="A142" t="str">
            <v>T-18100139</v>
          </cell>
          <cell r="J142" t="str">
            <v>BOURGAULT-BROUSSEAU, LISE</v>
          </cell>
          <cell r="K142" t="str">
            <v>Froidure d'hiver</v>
          </cell>
          <cell r="Q142" t="str">
            <v>12 x 8</v>
          </cell>
          <cell r="AC142" t="str">
            <v>Canimex</v>
          </cell>
          <cell r="AG142" t="str">
            <v>Poudre de verre cloisonné d'argent</v>
          </cell>
        </row>
        <row r="143">
          <cell r="A143" t="str">
            <v>T-18100140</v>
          </cell>
          <cell r="J143" t="str">
            <v>INCONNU</v>
          </cell>
          <cell r="K143" t="str">
            <v>Marqueurs de 500 buts LNH</v>
          </cell>
          <cell r="N143" t="str">
            <v>x</v>
          </cell>
          <cell r="Q143" t="str">
            <v>22 x 36</v>
          </cell>
          <cell r="AC143" t="str">
            <v>Canimex</v>
          </cell>
        </row>
        <row r="144">
          <cell r="A144" t="str">
            <v>T-18100141</v>
          </cell>
          <cell r="J144" t="str">
            <v>INCONNU</v>
          </cell>
          <cell r="K144" t="str">
            <v>La Coupe Stanley</v>
          </cell>
          <cell r="Q144" t="str">
            <v>44 x 36</v>
          </cell>
          <cell r="AC144" t="str">
            <v>Canimex</v>
          </cell>
        </row>
        <row r="145">
          <cell r="A145" t="str">
            <v>T-18100142</v>
          </cell>
          <cell r="J145" t="str">
            <v>BOURGAULT-BROUSSEAU, LISE</v>
          </cell>
          <cell r="K145" t="str">
            <v>Violon-c-elle</v>
          </cell>
          <cell r="Q145" t="str">
            <v>12 x 9</v>
          </cell>
          <cell r="AC145" t="str">
            <v>Canimex</v>
          </cell>
        </row>
        <row r="146">
          <cell r="A146" t="str">
            <v>T-18100143</v>
          </cell>
          <cell r="J146" t="str">
            <v>ALEXANDRE, ROGER</v>
          </cell>
          <cell r="K146" t="str">
            <v>La grande portée</v>
          </cell>
          <cell r="M146">
            <v>1999</v>
          </cell>
          <cell r="Q146" t="str">
            <v>41 x 52</v>
          </cell>
          <cell r="AC146" t="str">
            <v>Canimex</v>
          </cell>
          <cell r="AG146" t="str">
            <v>Acrylique sur toile</v>
          </cell>
        </row>
        <row r="147">
          <cell r="A147" t="str">
            <v>T-18100144</v>
          </cell>
          <cell r="J147" t="str">
            <v>SMITH, BRETT</v>
          </cell>
          <cell r="K147" t="str">
            <v>Willow Blind</v>
          </cell>
          <cell r="L147" t="str">
            <v>4400/5000</v>
          </cell>
          <cell r="M147">
            <v>1996</v>
          </cell>
          <cell r="Q147" t="str">
            <v>18 x 27</v>
          </cell>
          <cell r="AC147" t="str">
            <v>Canimex</v>
          </cell>
        </row>
        <row r="148">
          <cell r="A148" t="str">
            <v>T-18100145</v>
          </cell>
          <cell r="J148" t="str">
            <v>SMITH, MARY</v>
          </cell>
          <cell r="K148" t="str">
            <v>Quackers</v>
          </cell>
          <cell r="L148" t="str">
            <v>129/650</v>
          </cell>
          <cell r="Q148" t="str">
            <v>17 x 20</v>
          </cell>
          <cell r="AC148" t="str">
            <v>Canimex</v>
          </cell>
        </row>
        <row r="149">
          <cell r="A149" t="str">
            <v>T-18100146</v>
          </cell>
          <cell r="J149" t="str">
            <v>LEBLANC, ALBINI</v>
          </cell>
          <cell r="K149" t="str">
            <v>Springfield West.</v>
          </cell>
          <cell r="M149">
            <v>2000</v>
          </cell>
          <cell r="Q149" t="str">
            <v>30 x 24</v>
          </cell>
          <cell r="AC149" t="str">
            <v>Canimex</v>
          </cell>
        </row>
        <row r="150">
          <cell r="A150" t="str">
            <v>T-18100147</v>
          </cell>
          <cell r="J150" t="str">
            <v>LEBLANC, ALBINI</v>
          </cell>
          <cell r="K150" t="str">
            <v>Rue Maplewood, Outr. Montréal</v>
          </cell>
          <cell r="L150"/>
          <cell r="M150">
            <v>1998</v>
          </cell>
          <cell r="N150"/>
          <cell r="Q150" t="str">
            <v>20 x 24</v>
          </cell>
          <cell r="AC150" t="str">
            <v>Canimex</v>
          </cell>
          <cell r="AG150"/>
        </row>
        <row r="151">
          <cell r="A151" t="str">
            <v>T-18100148</v>
          </cell>
          <cell r="J151" t="str">
            <v>IACURTO, FRANCESCO</v>
          </cell>
          <cell r="K151" t="str">
            <v>Parc Morency</v>
          </cell>
          <cell r="Q151" t="str">
            <v>20 x 24</v>
          </cell>
          <cell r="AC151" t="str">
            <v>Canimex</v>
          </cell>
        </row>
        <row r="152">
          <cell r="A152" t="str">
            <v>T-18100149</v>
          </cell>
          <cell r="J152" t="str">
            <v>IACURTO, FRANCESCO</v>
          </cell>
          <cell r="K152" t="str">
            <v>Village canadien</v>
          </cell>
          <cell r="Q152" t="str">
            <v>20 x 24</v>
          </cell>
          <cell r="AC152" t="str">
            <v>Canimex</v>
          </cell>
        </row>
        <row r="153">
          <cell r="A153" t="str">
            <v>T-18100150</v>
          </cell>
          <cell r="J153" t="str">
            <v>RUCKER, HARRINSON</v>
          </cell>
          <cell r="K153" t="str">
            <v>Prelude (jeune ballerine)</v>
          </cell>
          <cell r="M153">
            <v>1992</v>
          </cell>
          <cell r="Q153" t="str">
            <v>22 x 28</v>
          </cell>
          <cell r="AC153" t="str">
            <v>Canimex</v>
          </cell>
          <cell r="AG153" t="str">
            <v>Acrylique sur toile</v>
          </cell>
        </row>
        <row r="154">
          <cell r="A154" t="str">
            <v>T-18100151</v>
          </cell>
          <cell r="J154" t="str">
            <v>HORIK, VLADIMIR</v>
          </cell>
          <cell r="K154" t="str">
            <v>Lumière du matin</v>
          </cell>
          <cell r="M154">
            <v>2002</v>
          </cell>
          <cell r="Q154" t="str">
            <v>40 x 60</v>
          </cell>
          <cell r="AC154" t="str">
            <v>Canimex</v>
          </cell>
        </row>
        <row r="155">
          <cell r="A155" t="str">
            <v>T-18100152</v>
          </cell>
          <cell r="J155" t="str">
            <v>BENOIT, MONIQUE</v>
          </cell>
          <cell r="K155" t="str">
            <v>Bourrasques Dur-becs des sapins</v>
          </cell>
          <cell r="M155">
            <v>1998</v>
          </cell>
          <cell r="Q155" t="str">
            <v>30 x 24</v>
          </cell>
          <cell r="AC155" t="str">
            <v>Canimex</v>
          </cell>
          <cell r="AG155" t="str">
            <v>Huile sur toile</v>
          </cell>
        </row>
        <row r="156">
          <cell r="A156" t="str">
            <v>T-18100153</v>
          </cell>
          <cell r="J156" t="str">
            <v>BENOIT, GISÈLE</v>
          </cell>
          <cell r="K156" t="str">
            <v>Cardinal et pimbinas</v>
          </cell>
          <cell r="L156" t="str">
            <v>7/225</v>
          </cell>
          <cell r="Q156" t="str">
            <v>15 x 19</v>
          </cell>
          <cell r="AC156" t="str">
            <v>Canimex</v>
          </cell>
        </row>
        <row r="157">
          <cell r="A157" t="str">
            <v>T-18100154</v>
          </cell>
          <cell r="J157" t="str">
            <v>BERGERON, CHRISTIAN</v>
          </cell>
          <cell r="K157" t="str">
            <v>La cabane à Godbout Iles d'Orléan</v>
          </cell>
          <cell r="Q157" t="str">
            <v>20 x 24</v>
          </cell>
          <cell r="AC157" t="str">
            <v>Canimex</v>
          </cell>
        </row>
        <row r="158">
          <cell r="A158" t="str">
            <v>T-18100155</v>
          </cell>
          <cell r="J158" t="str">
            <v>BERGERON, CHRISTIAN</v>
          </cell>
          <cell r="K158" t="str">
            <v>les oies iles aux Coudes</v>
          </cell>
          <cell r="Q158" t="str">
            <v>24 x 30</v>
          </cell>
          <cell r="AC158" t="str">
            <v>Canimex</v>
          </cell>
        </row>
        <row r="159">
          <cell r="A159" t="str">
            <v>T-18100156</v>
          </cell>
          <cell r="J159" t="str">
            <v>INCONNU</v>
          </cell>
          <cell r="K159" t="str">
            <v>(Maison)</v>
          </cell>
          <cell r="Q159" t="str">
            <v>34 x 33</v>
          </cell>
          <cell r="AC159" t="str">
            <v>Canimex</v>
          </cell>
        </row>
        <row r="160">
          <cell r="A160" t="str">
            <v>T-18100157</v>
          </cell>
          <cell r="J160" t="str">
            <v>PAQUIN, PAULINE THIBODEAU</v>
          </cell>
          <cell r="K160" t="str">
            <v>C'est comme un claire de lune</v>
          </cell>
          <cell r="M160">
            <v>2000</v>
          </cell>
          <cell r="Q160" t="str">
            <v>36 x 24</v>
          </cell>
          <cell r="AC160" t="str">
            <v>Canimex</v>
          </cell>
        </row>
        <row r="161">
          <cell r="A161" t="str">
            <v>T-18100158</v>
          </cell>
          <cell r="J161" t="str">
            <v>LECLERC, RAYNALD</v>
          </cell>
          <cell r="K161" t="str">
            <v>Rue St-Flaviren, Québec</v>
          </cell>
          <cell r="Q161" t="str">
            <v>24 x 20</v>
          </cell>
          <cell r="AC161" t="str">
            <v>Canimex</v>
          </cell>
        </row>
        <row r="162">
          <cell r="A162" t="str">
            <v>T-18100159</v>
          </cell>
          <cell r="J162" t="str">
            <v>BERGERON, CHRISTIAN</v>
          </cell>
          <cell r="K162" t="str">
            <v>Métis sur mer</v>
          </cell>
          <cell r="Q162" t="str">
            <v>24 x 30</v>
          </cell>
          <cell r="AC162" t="str">
            <v>Canimex</v>
          </cell>
        </row>
        <row r="163">
          <cell r="A163" t="str">
            <v>T-18100160</v>
          </cell>
          <cell r="J163" t="str">
            <v>LECLERC, RAYNALD</v>
          </cell>
          <cell r="K163" t="str">
            <v>Pêcheurs en Gaspésie</v>
          </cell>
          <cell r="Q163" t="str">
            <v>20 x 24</v>
          </cell>
          <cell r="AC163" t="str">
            <v>Canimex</v>
          </cell>
        </row>
        <row r="164">
          <cell r="A164" t="str">
            <v>T-18100161</v>
          </cell>
          <cell r="J164" t="str">
            <v>TESSIER-BOURBEAU, MIREILLE</v>
          </cell>
          <cell r="K164" t="str">
            <v>Eclat de joie</v>
          </cell>
          <cell r="M164">
            <v>2001</v>
          </cell>
          <cell r="Q164" t="str">
            <v>24 x 20</v>
          </cell>
          <cell r="AC164" t="str">
            <v>Canimex</v>
          </cell>
        </row>
        <row r="165">
          <cell r="A165" t="str">
            <v>T-18100162</v>
          </cell>
          <cell r="J165" t="str">
            <v>DION, EDDY</v>
          </cell>
          <cell r="Q165" t="str">
            <v>48 x 36</v>
          </cell>
          <cell r="AC165" t="str">
            <v>Canimex</v>
          </cell>
        </row>
        <row r="166">
          <cell r="A166" t="str">
            <v>T-18100163</v>
          </cell>
          <cell r="J166" t="str">
            <v>GIUNTA, JOSEPH</v>
          </cell>
          <cell r="K166" t="str">
            <v>Panorama in the Laurentians</v>
          </cell>
          <cell r="Q166" t="str">
            <v>18 x 24</v>
          </cell>
          <cell r="AC166" t="str">
            <v>Canimex</v>
          </cell>
        </row>
        <row r="167">
          <cell r="A167" t="str">
            <v>T-18100164</v>
          </cell>
          <cell r="J167" t="str">
            <v>FORGET, SYLVAIN</v>
          </cell>
          <cell r="K167" t="str">
            <v>Vestige d'une pierre de lune</v>
          </cell>
          <cell r="M167">
            <v>2005</v>
          </cell>
          <cell r="Q167" t="str">
            <v>40 x 30</v>
          </cell>
          <cell r="AC167" t="str">
            <v>Canimex</v>
          </cell>
          <cell r="AG167" t="str">
            <v>Huile sur toile</v>
          </cell>
        </row>
        <row r="168">
          <cell r="A168" t="str">
            <v>T-18100165</v>
          </cell>
          <cell r="J168" t="str">
            <v>DUFOUR, ANDRÉ</v>
          </cell>
          <cell r="K168" t="str">
            <v>La sortie du bois de Cap-à l'aigle</v>
          </cell>
          <cell r="M168">
            <v>1994</v>
          </cell>
          <cell r="Q168" t="str">
            <v>24 x 32</v>
          </cell>
          <cell r="AC168" t="str">
            <v>Canimex</v>
          </cell>
          <cell r="AG168" t="str">
            <v>Huile</v>
          </cell>
        </row>
        <row r="169">
          <cell r="A169" t="str">
            <v>T-18100166</v>
          </cell>
          <cell r="J169" t="str">
            <v>KUNILT, L</v>
          </cell>
          <cell r="K169" t="str">
            <v>Paysage</v>
          </cell>
          <cell r="Q169" t="str">
            <v>23 x 31</v>
          </cell>
          <cell r="AC169" t="str">
            <v>Canimex</v>
          </cell>
        </row>
        <row r="170">
          <cell r="A170" t="str">
            <v>T-18100167</v>
          </cell>
          <cell r="J170" t="str">
            <v>INCONNU</v>
          </cell>
          <cell r="K170" t="str">
            <v>Castle</v>
          </cell>
          <cell r="Q170" t="str">
            <v>27 1/2 x 23 3/4</v>
          </cell>
          <cell r="AC170" t="str">
            <v>Canimex</v>
          </cell>
        </row>
        <row r="171">
          <cell r="A171" t="str">
            <v>T-18100168</v>
          </cell>
          <cell r="J171" t="str">
            <v>INCONNU</v>
          </cell>
          <cell r="K171" t="str">
            <v>European farm</v>
          </cell>
          <cell r="Q171" t="str">
            <v>20 x 39 1/2</v>
          </cell>
          <cell r="AC171" t="str">
            <v>Canimex</v>
          </cell>
        </row>
        <row r="172">
          <cell r="A172" t="str">
            <v>T-18100169</v>
          </cell>
          <cell r="J172" t="str">
            <v>ROGER-COTÉ, HÉLÈNE</v>
          </cell>
          <cell r="K172" t="str">
            <v>Plage Rocheuse - Ogunquit</v>
          </cell>
          <cell r="L172" t="str">
            <v>18/36</v>
          </cell>
          <cell r="M172">
            <v>2005</v>
          </cell>
          <cell r="Q172" t="str">
            <v>36 x 18</v>
          </cell>
          <cell r="AC172" t="str">
            <v>Canimex</v>
          </cell>
          <cell r="AG172" t="str">
            <v>Huile sur toile</v>
          </cell>
        </row>
        <row r="173">
          <cell r="A173" t="str">
            <v>T-18100170</v>
          </cell>
          <cell r="J173" t="str">
            <v>PARENT BASQUE, LÉONARD</v>
          </cell>
          <cell r="K173" t="str">
            <v>Horizon marin à St-Fabien</v>
          </cell>
          <cell r="M173">
            <v>2000</v>
          </cell>
          <cell r="Q173" t="str">
            <v>30 x 60</v>
          </cell>
          <cell r="AC173" t="str">
            <v>Canimex</v>
          </cell>
          <cell r="AG173" t="str">
            <v>Huile sur toile</v>
          </cell>
        </row>
        <row r="174">
          <cell r="A174" t="str">
            <v>T-18100171</v>
          </cell>
          <cell r="J174" t="str">
            <v>JOURDAIN, JACQUES</v>
          </cell>
          <cell r="K174" t="str">
            <v>L'oiseau annoncant le printemps</v>
          </cell>
          <cell r="M174">
            <v>2000</v>
          </cell>
          <cell r="Q174" t="str">
            <v>20 x 24</v>
          </cell>
          <cell r="AC174" t="str">
            <v>Canimex</v>
          </cell>
          <cell r="AG174" t="str">
            <v>Encre d'imprimerie</v>
          </cell>
        </row>
        <row r="175">
          <cell r="A175" t="str">
            <v>T-18100172</v>
          </cell>
          <cell r="J175" t="str">
            <v>NADEAU, DENIS</v>
          </cell>
          <cell r="M175">
            <v>1998</v>
          </cell>
          <cell r="Q175" t="str">
            <v>18 x 24</v>
          </cell>
          <cell r="AC175" t="str">
            <v>Canimex</v>
          </cell>
        </row>
        <row r="176">
          <cell r="A176" t="str">
            <v>T-18100173</v>
          </cell>
          <cell r="J176" t="str">
            <v>DION, EDDY</v>
          </cell>
          <cell r="Q176" t="str">
            <v>12 x 9</v>
          </cell>
          <cell r="AC176" t="str">
            <v>Canimex</v>
          </cell>
        </row>
        <row r="177">
          <cell r="A177" t="str">
            <v>T-18100174</v>
          </cell>
          <cell r="J177" t="str">
            <v>BLACK, CAROLE</v>
          </cell>
          <cell r="L177" t="str">
            <v>126/390</v>
          </cell>
          <cell r="M177">
            <v>1989</v>
          </cell>
          <cell r="Q177" t="str">
            <v>17 x 22</v>
          </cell>
          <cell r="AC177" t="str">
            <v>Canimex</v>
          </cell>
        </row>
        <row r="178">
          <cell r="A178" t="str">
            <v>T-18100175</v>
          </cell>
          <cell r="J178" t="str">
            <v>HORIK, VLADIMIR</v>
          </cell>
          <cell r="K178" t="str">
            <v>Au pied des montagnes de Charlevoix</v>
          </cell>
          <cell r="Q178" t="str">
            <v>40 x 30</v>
          </cell>
          <cell r="AC178" t="str">
            <v>Canimex</v>
          </cell>
        </row>
        <row r="179">
          <cell r="A179" t="str">
            <v>T-18100176</v>
          </cell>
          <cell r="J179" t="str">
            <v>HOBSON, MARK</v>
          </cell>
          <cell r="K179" t="str">
            <v>Black Bear at Low Tide</v>
          </cell>
          <cell r="L179" t="str">
            <v>120/650</v>
          </cell>
          <cell r="M179">
            <v>1996</v>
          </cell>
          <cell r="Q179" t="str">
            <v>22 x 28</v>
          </cell>
          <cell r="AC179" t="str">
            <v>Canimex</v>
          </cell>
        </row>
        <row r="180">
          <cell r="A180" t="str">
            <v>T-18100177</v>
          </cell>
          <cell r="J180" t="str">
            <v>BATEMAN, ROBERT MCLELLAN</v>
          </cell>
          <cell r="K180" t="str">
            <v>At the Cliff - Bobcat</v>
          </cell>
          <cell r="L180" t="str">
            <v>4023/12500</v>
          </cell>
          <cell r="M180">
            <v>1990</v>
          </cell>
          <cell r="N180" t="str">
            <v>x</v>
          </cell>
          <cell r="Q180" t="str">
            <v>24 x 32</v>
          </cell>
          <cell r="AC180" t="str">
            <v>Canimex</v>
          </cell>
        </row>
        <row r="181">
          <cell r="A181" t="str">
            <v>T-18100178</v>
          </cell>
          <cell r="J181" t="str">
            <v>THERRIEN, SUZANNE</v>
          </cell>
          <cell r="K181" t="str">
            <v>Une brise à Kamouraska</v>
          </cell>
          <cell r="M181">
            <v>2000</v>
          </cell>
          <cell r="Q181" t="str">
            <v>16 x 24</v>
          </cell>
          <cell r="AC181" t="str">
            <v>Canimex</v>
          </cell>
        </row>
        <row r="182">
          <cell r="A182" t="str">
            <v>T-18100179</v>
          </cell>
          <cell r="J182" t="str">
            <v>LAPLANTE, CARL</v>
          </cell>
          <cell r="K182" t="str">
            <v>La Tranquillité dans son émerveillement</v>
          </cell>
          <cell r="M182">
            <v>2007</v>
          </cell>
          <cell r="Q182" t="str">
            <v>36 x 24</v>
          </cell>
          <cell r="AC182" t="str">
            <v>Canimex</v>
          </cell>
        </row>
        <row r="183">
          <cell r="A183" t="str">
            <v>T-18100180</v>
          </cell>
          <cell r="J183" t="str">
            <v>LAPLANTE, CARL</v>
          </cell>
          <cell r="K183" t="str">
            <v>De Picasso à Picasso</v>
          </cell>
          <cell r="M183">
            <v>2007</v>
          </cell>
          <cell r="Q183" t="str">
            <v>30 x 24</v>
          </cell>
          <cell r="AC183" t="str">
            <v>Canimex</v>
          </cell>
        </row>
        <row r="184">
          <cell r="A184" t="str">
            <v>T-18100181</v>
          </cell>
          <cell r="J184" t="str">
            <v>LAPLANTE, CARL</v>
          </cell>
          <cell r="K184" t="str">
            <v>Rencontre inoubliable</v>
          </cell>
          <cell r="M184">
            <v>2007</v>
          </cell>
          <cell r="Q184" t="str">
            <v>24 x 18</v>
          </cell>
          <cell r="AC184" t="str">
            <v>Canimex</v>
          </cell>
        </row>
        <row r="185">
          <cell r="A185" t="str">
            <v>T-18100182</v>
          </cell>
          <cell r="J185" t="str">
            <v>DION, EDDY</v>
          </cell>
          <cell r="K185" t="str">
            <v>Vieux Port de Québec</v>
          </cell>
          <cell r="Q185" t="str">
            <v>36 x 48</v>
          </cell>
          <cell r="AC185" t="str">
            <v>Canimex</v>
          </cell>
        </row>
        <row r="186">
          <cell r="A186" t="str">
            <v>T-18100183</v>
          </cell>
          <cell r="J186" t="str">
            <v>BEAULIEU, GINETTE</v>
          </cell>
          <cell r="K186" t="str">
            <v>Une sortie</v>
          </cell>
          <cell r="Q186" t="str">
            <v>10 x 12</v>
          </cell>
          <cell r="AC186" t="str">
            <v>Canimex</v>
          </cell>
        </row>
        <row r="187">
          <cell r="A187" t="str">
            <v>T-18100184</v>
          </cell>
          <cell r="J187" t="str">
            <v>LECLERC, LUC</v>
          </cell>
          <cell r="K187" t="str">
            <v>Le lion des montagnes Couguar</v>
          </cell>
          <cell r="M187">
            <v>1995</v>
          </cell>
          <cell r="Q187" t="str">
            <v>26 x 28</v>
          </cell>
          <cell r="AC187" t="str">
            <v>Canimex</v>
          </cell>
          <cell r="AG187" t="str">
            <v>Acrylique</v>
          </cell>
        </row>
        <row r="188">
          <cell r="A188" t="str">
            <v>T-18100185</v>
          </cell>
          <cell r="J188" t="str">
            <v>BENOIT, MONIQUE</v>
          </cell>
          <cell r="K188" t="str">
            <v>Au printemps de la vie - Renardeaux et trilles</v>
          </cell>
          <cell r="M188">
            <v>1999</v>
          </cell>
          <cell r="Q188" t="str">
            <v>36 x 48</v>
          </cell>
          <cell r="AC188" t="str">
            <v>Canimex</v>
          </cell>
          <cell r="AG188" t="str">
            <v>Huile sur toile</v>
          </cell>
        </row>
        <row r="189">
          <cell r="A189" t="str">
            <v>T-18100186</v>
          </cell>
          <cell r="J189" t="str">
            <v>LECLERC, LUC</v>
          </cell>
          <cell r="K189" t="str">
            <v>Écume de montagne</v>
          </cell>
          <cell r="M189">
            <v>1996</v>
          </cell>
          <cell r="Q189" t="str">
            <v>48 x 36</v>
          </cell>
          <cell r="AC189" t="str">
            <v>Canimex</v>
          </cell>
        </row>
        <row r="190">
          <cell r="A190" t="str">
            <v>T-18100187</v>
          </cell>
          <cell r="J190" t="str">
            <v>LABBÉ, LISE</v>
          </cell>
          <cell r="K190" t="str">
            <v>Wet butt !</v>
          </cell>
          <cell r="M190">
            <v>2000</v>
          </cell>
          <cell r="Q190" t="str">
            <v>30 x 24</v>
          </cell>
          <cell r="AC190" t="str">
            <v>Canimex</v>
          </cell>
        </row>
        <row r="191">
          <cell r="A191" t="str">
            <v>T-18100188</v>
          </cell>
          <cell r="J191" t="str">
            <v>LABBÉ, LISE</v>
          </cell>
          <cell r="K191" t="str">
            <v>La bataille</v>
          </cell>
          <cell r="M191">
            <v>2000</v>
          </cell>
          <cell r="Q191" t="str">
            <v>40 x 30</v>
          </cell>
          <cell r="AC191" t="str">
            <v>Canimex</v>
          </cell>
        </row>
        <row r="192">
          <cell r="A192" t="str">
            <v>T-18100189</v>
          </cell>
          <cell r="J192" t="str">
            <v>CHIASSON, CLAUDE</v>
          </cell>
          <cell r="K192" t="str">
            <v>Journée d'hiver St-Irénée</v>
          </cell>
          <cell r="M192">
            <v>1999</v>
          </cell>
          <cell r="Q192" t="str">
            <v>24 x 30</v>
          </cell>
          <cell r="AC192" t="str">
            <v>Canimex</v>
          </cell>
        </row>
        <row r="193">
          <cell r="A193" t="str">
            <v>T-18100190</v>
          </cell>
          <cell r="J193" t="str">
            <v>BEAULIEU, GINETTE</v>
          </cell>
          <cell r="K193" t="str">
            <v>Terre de lune</v>
          </cell>
          <cell r="Q193" t="str">
            <v>32 x 26</v>
          </cell>
          <cell r="AC193" t="str">
            <v>Canimex</v>
          </cell>
        </row>
        <row r="194">
          <cell r="A194" t="str">
            <v>T-18100191</v>
          </cell>
          <cell r="J194" t="str">
            <v>ARBOUR, CECILE</v>
          </cell>
          <cell r="K194" t="str">
            <v>Cardinaux</v>
          </cell>
          <cell r="Q194" t="str">
            <v>36 x 24</v>
          </cell>
          <cell r="AC194" t="str">
            <v>Canimex</v>
          </cell>
        </row>
        <row r="195">
          <cell r="A195" t="str">
            <v>T-18100192</v>
          </cell>
          <cell r="J195" t="str">
            <v>CHENEL, OLIVINE</v>
          </cell>
          <cell r="K195" t="str">
            <v>Westmount</v>
          </cell>
          <cell r="Q195" t="str">
            <v>18 x 24</v>
          </cell>
          <cell r="AC195" t="str">
            <v>Canimex</v>
          </cell>
        </row>
        <row r="196">
          <cell r="A196" t="str">
            <v>T-18100193</v>
          </cell>
          <cell r="J196" t="str">
            <v>BÉDARD, GILLES</v>
          </cell>
          <cell r="K196" t="str">
            <v>Une pause fraicheur</v>
          </cell>
          <cell r="M196">
            <v>2000</v>
          </cell>
          <cell r="Q196" t="str">
            <v>30 x 36</v>
          </cell>
          <cell r="AC196" t="str">
            <v>Canimex</v>
          </cell>
        </row>
        <row r="197">
          <cell r="A197" t="str">
            <v>T-18100194</v>
          </cell>
          <cell r="J197" t="str">
            <v>BÉDARD, GILLES</v>
          </cell>
          <cell r="K197" t="str">
            <v>(sans titre)</v>
          </cell>
          <cell r="M197">
            <v>2000</v>
          </cell>
          <cell r="Q197" t="str">
            <v>24 x 30</v>
          </cell>
          <cell r="AC197" t="str">
            <v>Canimex</v>
          </cell>
        </row>
        <row r="198">
          <cell r="A198" t="str">
            <v>T-18100195</v>
          </cell>
          <cell r="J198" t="str">
            <v>SAFRAN, JUDY</v>
          </cell>
          <cell r="K198" t="str">
            <v>First snowfall</v>
          </cell>
          <cell r="L198" t="str">
            <v>135/900</v>
          </cell>
          <cell r="M198">
            <v>1999</v>
          </cell>
          <cell r="Q198" t="str">
            <v>21 x 17</v>
          </cell>
          <cell r="AC198" t="str">
            <v>Canimex</v>
          </cell>
        </row>
        <row r="199">
          <cell r="A199" t="str">
            <v>T-18100196</v>
          </cell>
          <cell r="J199" t="str">
            <v>HORIK, VLADIMIR</v>
          </cell>
          <cell r="K199" t="str">
            <v>Cap-aux-Rets et sa vue</v>
          </cell>
          <cell r="M199">
            <v>2000</v>
          </cell>
          <cell r="Q199" t="str">
            <v>30 x 40</v>
          </cell>
          <cell r="AC199" t="str">
            <v>Canimex</v>
          </cell>
        </row>
        <row r="200">
          <cell r="A200" t="str">
            <v>T-18100197</v>
          </cell>
          <cell r="J200" t="str">
            <v>HORIK, VLADIMIR</v>
          </cell>
          <cell r="K200" t="str">
            <v>Chalet de chasse en Charlevoix</v>
          </cell>
          <cell r="M200">
            <v>2002</v>
          </cell>
          <cell r="Q200" t="str">
            <v>36 x 42</v>
          </cell>
          <cell r="AC200" t="str">
            <v>Canimex</v>
          </cell>
        </row>
        <row r="201">
          <cell r="A201" t="str">
            <v>T-18100198</v>
          </cell>
          <cell r="J201" t="str">
            <v>HORIK, VLADIMIR</v>
          </cell>
          <cell r="K201" t="str">
            <v>La baie de Saint-Paul en Charlevoix</v>
          </cell>
          <cell r="M201">
            <v>2002</v>
          </cell>
          <cell r="Q201" t="str">
            <v>24 x 30</v>
          </cell>
          <cell r="AC201" t="str">
            <v>Canimex</v>
          </cell>
        </row>
        <row r="202">
          <cell r="A202" t="str">
            <v>T-18100199</v>
          </cell>
          <cell r="J202" t="str">
            <v>NAGY, GABOR L.</v>
          </cell>
          <cell r="K202" t="str">
            <v>Sparkling white</v>
          </cell>
          <cell r="M202">
            <v>2006</v>
          </cell>
          <cell r="Q202" t="str">
            <v>40 x 30</v>
          </cell>
          <cell r="AC202" t="str">
            <v>Canimex</v>
          </cell>
        </row>
        <row r="203">
          <cell r="A203" t="str">
            <v>T-18100200</v>
          </cell>
          <cell r="J203" t="str">
            <v>JULES, LÉONEL</v>
          </cell>
          <cell r="K203" t="str">
            <v>Gilles Villeneuve</v>
          </cell>
          <cell r="M203">
            <v>1995</v>
          </cell>
          <cell r="Q203" t="str">
            <v>40 x 30</v>
          </cell>
          <cell r="AC203" t="str">
            <v>Canimex</v>
          </cell>
          <cell r="AG203" t="str">
            <v>Mixte sur toile</v>
          </cell>
        </row>
        <row r="204">
          <cell r="A204" t="str">
            <v>T-18100201</v>
          </cell>
          <cell r="J204" t="str">
            <v>JULES, LÉONEL</v>
          </cell>
          <cell r="K204" t="str">
            <v>Dynastie Villeneuve</v>
          </cell>
          <cell r="L204" t="str">
            <v>E/A VI/XXX</v>
          </cell>
          <cell r="M204">
            <v>1995</v>
          </cell>
          <cell r="Q204" t="str">
            <v>30 x 24</v>
          </cell>
          <cell r="AC204" t="str">
            <v>Canimex</v>
          </cell>
        </row>
        <row r="205">
          <cell r="A205" t="str">
            <v>T-18100202</v>
          </cell>
          <cell r="J205" t="str">
            <v>JULES, LÉONEL</v>
          </cell>
          <cell r="K205" t="str">
            <v>Jean Alesi, la Victoire</v>
          </cell>
          <cell r="L205" t="str">
            <v>E/A V/XXXI</v>
          </cell>
          <cell r="M205">
            <v>1995</v>
          </cell>
          <cell r="Q205" t="str">
            <v>26 x 20</v>
          </cell>
          <cell r="AC205" t="str">
            <v>Canimex</v>
          </cell>
        </row>
        <row r="206">
          <cell r="A206" t="str">
            <v>T-18100203</v>
          </cell>
          <cell r="J206" t="str">
            <v>CLARK, REMI</v>
          </cell>
          <cell r="K206" t="str">
            <v>Le petit couple d'en face</v>
          </cell>
          <cell r="M206">
            <v>2000</v>
          </cell>
          <cell r="Q206" t="str">
            <v>36 x 24</v>
          </cell>
          <cell r="AC206" t="str">
            <v>Canimex</v>
          </cell>
        </row>
        <row r="207">
          <cell r="A207" t="str">
            <v>T-18100204</v>
          </cell>
          <cell r="J207" t="str">
            <v>CLARK, REMI</v>
          </cell>
          <cell r="K207" t="str">
            <v>L'impasse fleurie</v>
          </cell>
          <cell r="M207">
            <v>2000</v>
          </cell>
          <cell r="Q207" t="str">
            <v>36 x 24</v>
          </cell>
          <cell r="AC207" t="str">
            <v>Canimex</v>
          </cell>
        </row>
        <row r="208">
          <cell r="A208" t="str">
            <v>T-18100205</v>
          </cell>
          <cell r="J208" t="str">
            <v>CLARK, REMI</v>
          </cell>
          <cell r="K208" t="str">
            <v>La jardinière</v>
          </cell>
          <cell r="M208">
            <v>2000</v>
          </cell>
          <cell r="Q208" t="str">
            <v>36 x 24</v>
          </cell>
          <cell r="AC208" t="str">
            <v>Canimex</v>
          </cell>
        </row>
        <row r="209">
          <cell r="A209" t="str">
            <v>T-18100206</v>
          </cell>
          <cell r="J209" t="str">
            <v>HORIK, VLADIMIR</v>
          </cell>
          <cell r="K209" t="str">
            <v>L'eau potable de Charlevoix</v>
          </cell>
          <cell r="Q209" t="str">
            <v>42 x 36</v>
          </cell>
          <cell r="AC209" t="str">
            <v>Canimex</v>
          </cell>
        </row>
        <row r="210">
          <cell r="A210" t="str">
            <v>T-18100207</v>
          </cell>
          <cell r="J210" t="str">
            <v>JULES, LÉONEL</v>
          </cell>
          <cell r="K210" t="str">
            <v>Dixit le Rocket: Je suis donc beau la dessus!</v>
          </cell>
          <cell r="L210" t="str">
            <v>150/150</v>
          </cell>
          <cell r="M210">
            <v>1999</v>
          </cell>
          <cell r="Q210" t="str">
            <v>31 1/2 x 24</v>
          </cell>
          <cell r="AC210" t="str">
            <v>Canimex</v>
          </cell>
          <cell r="AG210" t="str">
            <v>Giclée sur toile</v>
          </cell>
        </row>
        <row r="211">
          <cell r="A211" t="str">
            <v>T-18100208</v>
          </cell>
          <cell r="J211" t="str">
            <v>LECLERC, LUC</v>
          </cell>
          <cell r="K211" t="str">
            <v>Crépuscule</v>
          </cell>
          <cell r="L211" t="str">
            <v>1/30</v>
          </cell>
          <cell r="Q211" t="str">
            <v>14 1/2 x 5</v>
          </cell>
          <cell r="AC211" t="str">
            <v>Canimex</v>
          </cell>
        </row>
        <row r="212">
          <cell r="A212" t="str">
            <v>T-18100209</v>
          </cell>
          <cell r="J212" t="str">
            <v>ST-GILLES</v>
          </cell>
          <cell r="K212" t="str">
            <v>Soir d'hiver, Le Bic</v>
          </cell>
          <cell r="Q212" t="str">
            <v>40 x 40</v>
          </cell>
          <cell r="AC212" t="str">
            <v>Canimex</v>
          </cell>
        </row>
        <row r="213">
          <cell r="A213" t="str">
            <v>T-18100210</v>
          </cell>
          <cell r="J213" t="str">
            <v>THOMAS, JOHANNE</v>
          </cell>
          <cell r="K213" t="str">
            <v>Water fun</v>
          </cell>
          <cell r="Q213" t="str">
            <v>24 x 36</v>
          </cell>
          <cell r="AC213" t="str">
            <v>Canimex</v>
          </cell>
        </row>
        <row r="214">
          <cell r="A214" t="str">
            <v>T-18100211</v>
          </cell>
          <cell r="J214" t="str">
            <v>THOMAS, JOHANNE</v>
          </cell>
          <cell r="K214" t="str">
            <v>Iris &amp; marguerite</v>
          </cell>
          <cell r="Q214" t="str">
            <v>40 x 30</v>
          </cell>
          <cell r="AC214" t="str">
            <v>Canimex</v>
          </cell>
        </row>
        <row r="215">
          <cell r="A215" t="str">
            <v>T-18100212</v>
          </cell>
          <cell r="J215" t="str">
            <v>CUSAN, ALDO</v>
          </cell>
          <cell r="K215" t="str">
            <v>Promenade dans le bois</v>
          </cell>
          <cell r="L215" t="str">
            <v>29/125</v>
          </cell>
          <cell r="Q215" t="str">
            <v>20 x 16</v>
          </cell>
          <cell r="AC215" t="str">
            <v>Canimex</v>
          </cell>
          <cell r="AG215" t="str">
            <v>Lithographie</v>
          </cell>
        </row>
        <row r="216">
          <cell r="A216" t="str">
            <v>T-18100213</v>
          </cell>
          <cell r="J216" t="str">
            <v>CUSAN, ALDO</v>
          </cell>
          <cell r="K216" t="str">
            <v>Marché aux fleurs</v>
          </cell>
          <cell r="L216" t="str">
            <v>29/125</v>
          </cell>
          <cell r="M216"/>
          <cell r="N216"/>
          <cell r="Q216" t="str">
            <v>20 x 16</v>
          </cell>
          <cell r="AC216" t="str">
            <v>Canimex</v>
          </cell>
          <cell r="AG216" t="str">
            <v>Lithographie</v>
          </cell>
        </row>
        <row r="217">
          <cell r="A217" t="str">
            <v>T-18100214</v>
          </cell>
          <cell r="J217" t="str">
            <v>PAQUET, SOPHIE</v>
          </cell>
          <cell r="K217" t="str">
            <v>Jardins d'autrefois</v>
          </cell>
          <cell r="M217">
            <v>2005</v>
          </cell>
          <cell r="Q217" t="str">
            <v>30 x 40</v>
          </cell>
          <cell r="AC217" t="str">
            <v>Canimex</v>
          </cell>
        </row>
        <row r="218">
          <cell r="A218" t="str">
            <v>T-18100215</v>
          </cell>
          <cell r="J218" t="str">
            <v>CUSAN, ALDO</v>
          </cell>
          <cell r="K218" t="str">
            <v>Rivière restigouche</v>
          </cell>
          <cell r="L218" t="str">
            <v>29/125</v>
          </cell>
          <cell r="Q218" t="str">
            <v>20 x 16</v>
          </cell>
          <cell r="AC218" t="str">
            <v>Canimex</v>
          </cell>
          <cell r="AG218" t="str">
            <v>Lithographie</v>
          </cell>
        </row>
        <row r="219">
          <cell r="A219" t="str">
            <v>T-18100216</v>
          </cell>
          <cell r="J219" t="str">
            <v>CUSAN, ALDO</v>
          </cell>
          <cell r="K219" t="str">
            <v>Promenade dans le bois</v>
          </cell>
          <cell r="L219"/>
          <cell r="M219">
            <v>1999</v>
          </cell>
          <cell r="N219"/>
          <cell r="Q219" t="str">
            <v>20 x 16</v>
          </cell>
          <cell r="AC219" t="str">
            <v>Canimex</v>
          </cell>
          <cell r="AG219"/>
        </row>
        <row r="220">
          <cell r="A220" t="str">
            <v>T-18100217</v>
          </cell>
          <cell r="J220" t="str">
            <v>CUSAN, ALDO</v>
          </cell>
          <cell r="K220" t="str">
            <v>Avant l'orage</v>
          </cell>
          <cell r="L220" t="str">
            <v>29/125</v>
          </cell>
          <cell r="M220"/>
          <cell r="N220"/>
          <cell r="Q220" t="str">
            <v>21 x 17</v>
          </cell>
          <cell r="AC220" t="str">
            <v>Canimex</v>
          </cell>
          <cell r="AG220" t="str">
            <v>Lithographie</v>
          </cell>
        </row>
        <row r="221">
          <cell r="A221" t="str">
            <v>T-18100218</v>
          </cell>
          <cell r="J221" t="str">
            <v>THOMAS, JOHANNE</v>
          </cell>
          <cell r="K221" t="str">
            <v>Froidure hivernale</v>
          </cell>
          <cell r="Q221" t="str">
            <v>36 x 24</v>
          </cell>
          <cell r="AC221" t="str">
            <v>Canimex</v>
          </cell>
        </row>
        <row r="222">
          <cell r="A222" t="str">
            <v>T-18100219</v>
          </cell>
          <cell r="J222" t="str">
            <v>THOMAS, JOHANNE</v>
          </cell>
          <cell r="K222" t="str">
            <v>Fleurs de lys</v>
          </cell>
          <cell r="Q222" t="str">
            <v>40 x 30</v>
          </cell>
          <cell r="AC222" t="str">
            <v>Canimex</v>
          </cell>
        </row>
        <row r="223">
          <cell r="A223" t="str">
            <v>T-18100220</v>
          </cell>
          <cell r="J223" t="str">
            <v>BERGERON, CHRISTIAN</v>
          </cell>
          <cell r="K223" t="str">
            <v>Eve</v>
          </cell>
          <cell r="L223"/>
          <cell r="M223"/>
          <cell r="N223"/>
          <cell r="Q223" t="str">
            <v>30 x 24</v>
          </cell>
          <cell r="AC223" t="str">
            <v>Canimex</v>
          </cell>
          <cell r="AG223"/>
        </row>
        <row r="224">
          <cell r="A224" t="str">
            <v>T-18100221</v>
          </cell>
          <cell r="J224" t="str">
            <v>MARIN, SERGE</v>
          </cell>
          <cell r="K224" t="str">
            <v>La longue balle</v>
          </cell>
          <cell r="M224">
            <v>2010</v>
          </cell>
          <cell r="Q224" t="str">
            <v>30 x 24</v>
          </cell>
          <cell r="AC224" t="str">
            <v>Canimex</v>
          </cell>
          <cell r="AG224" t="str">
            <v>Acrylique sur toile</v>
          </cell>
        </row>
        <row r="225">
          <cell r="A225" t="str">
            <v>T-18100222</v>
          </cell>
          <cell r="J225" t="str">
            <v>HORIK, VLADIMIR</v>
          </cell>
          <cell r="K225" t="str">
            <v>Le village de Ste-Rose du nord</v>
          </cell>
          <cell r="M225">
            <v>1987</v>
          </cell>
          <cell r="Q225" t="str">
            <v>42 x 36</v>
          </cell>
          <cell r="AC225" t="str">
            <v>Canimex</v>
          </cell>
        </row>
        <row r="226">
          <cell r="A226" t="str">
            <v>T-18100223</v>
          </cell>
          <cell r="J226" t="str">
            <v>HORIK, VLADIMIR</v>
          </cell>
          <cell r="K226" t="str">
            <v>Octobre à Baie-Saint-Paul "en Charlevoix"</v>
          </cell>
          <cell r="Q226" t="str">
            <v>12 x 16</v>
          </cell>
          <cell r="AC226" t="str">
            <v>Canimex</v>
          </cell>
        </row>
        <row r="227">
          <cell r="A227" t="str">
            <v>T-18100224</v>
          </cell>
          <cell r="J227" t="str">
            <v>TESSIER-BOURBEAU, MIREILLE</v>
          </cell>
          <cell r="K227" t="str">
            <v>Magie de la fôrèt</v>
          </cell>
          <cell r="M227">
            <v>2005</v>
          </cell>
          <cell r="Q227" t="str">
            <v>30 x 40</v>
          </cell>
          <cell r="AC227" t="str">
            <v>Canimex</v>
          </cell>
          <cell r="AG227" t="str">
            <v>Huile sur toile</v>
          </cell>
        </row>
        <row r="228">
          <cell r="A228" t="str">
            <v>T-18100225</v>
          </cell>
          <cell r="J228" t="str">
            <v>HORIK, VLADIMIR</v>
          </cell>
          <cell r="K228" t="str">
            <v>Vue du plateau... Saint-Joseph-de-la-Rive</v>
          </cell>
          <cell r="M228">
            <v>2002</v>
          </cell>
          <cell r="Q228" t="str">
            <v>30 x 72</v>
          </cell>
          <cell r="AC228" t="str">
            <v>Canimex</v>
          </cell>
        </row>
        <row r="229">
          <cell r="A229" t="str">
            <v>T-18100226</v>
          </cell>
          <cell r="J229" t="str">
            <v>DAVID</v>
          </cell>
          <cell r="Q229" t="str">
            <v>33 x 25</v>
          </cell>
          <cell r="AC229" t="str">
            <v>Canimex</v>
          </cell>
        </row>
        <row r="230">
          <cell r="A230" t="str">
            <v>T-18100227</v>
          </cell>
          <cell r="J230" t="str">
            <v>CARON, GHISLAIN</v>
          </cell>
          <cell r="K230" t="str">
            <v>Brouillard matinal au Lac Grand'Îve</v>
          </cell>
          <cell r="M230">
            <v>1992</v>
          </cell>
          <cell r="Q230" t="str">
            <v>24 x 36</v>
          </cell>
          <cell r="AC230" t="str">
            <v>Canimex</v>
          </cell>
          <cell r="AG230" t="str">
            <v>Huile sur toile</v>
          </cell>
        </row>
        <row r="231">
          <cell r="A231" t="str">
            <v>T-18100228</v>
          </cell>
          <cell r="J231" t="str">
            <v>MUNOZ, PABLO</v>
          </cell>
          <cell r="K231" t="str">
            <v>Escape</v>
          </cell>
          <cell r="Q231" t="str">
            <v>48 x 36</v>
          </cell>
          <cell r="AC231" t="str">
            <v>Canimex</v>
          </cell>
        </row>
        <row r="232">
          <cell r="A232" t="str">
            <v>T-18100229</v>
          </cell>
          <cell r="J232" t="str">
            <v>CHIASSON, CLAUDE</v>
          </cell>
          <cell r="K232" t="str">
            <v>Jardin - Composition</v>
          </cell>
          <cell r="M232">
            <v>1998</v>
          </cell>
          <cell r="Q232" t="str">
            <v>20 x 16</v>
          </cell>
          <cell r="AC232" t="str">
            <v>Canimex</v>
          </cell>
        </row>
        <row r="233">
          <cell r="A233" t="str">
            <v>T-18100230</v>
          </cell>
          <cell r="J233" t="str">
            <v>HORIK, VLADIMIR</v>
          </cell>
          <cell r="K233" t="str">
            <v>Au pied de la côte Saint-Michel, Sillery, Qc</v>
          </cell>
          <cell r="M233">
            <v>2002</v>
          </cell>
          <cell r="Q233" t="str">
            <v>40 x 50</v>
          </cell>
          <cell r="AC233" t="str">
            <v>Canimex</v>
          </cell>
        </row>
        <row r="234">
          <cell r="A234" t="str">
            <v>T-18100231</v>
          </cell>
          <cell r="J234" t="str">
            <v>DUVAL, CAROLE</v>
          </cell>
          <cell r="K234" t="str">
            <v>Les filles de la prairie</v>
          </cell>
          <cell r="Q234" t="str">
            <v>12 x 16</v>
          </cell>
          <cell r="AC234" t="str">
            <v>Canimex</v>
          </cell>
        </row>
        <row r="235">
          <cell r="A235" t="str">
            <v>T-18100232</v>
          </cell>
          <cell r="J235" t="str">
            <v>FORGET, SYLVAIN</v>
          </cell>
          <cell r="K235" t="str">
            <v>Sylphe</v>
          </cell>
          <cell r="Q235" t="str">
            <v>36 x 30</v>
          </cell>
          <cell r="AC235" t="str">
            <v>Canimex</v>
          </cell>
        </row>
        <row r="236">
          <cell r="A236" t="str">
            <v>T-18100233</v>
          </cell>
          <cell r="J236" t="str">
            <v>SHERRIFF-SCOTT, ADAM</v>
          </cell>
          <cell r="K236" t="str">
            <v>Les anciens Canadiens, Portage sur la Rivière Outaouais</v>
          </cell>
          <cell r="Q236" t="str">
            <v>87 x 60</v>
          </cell>
          <cell r="AC236" t="str">
            <v>Canimex</v>
          </cell>
        </row>
        <row r="237">
          <cell r="A237" t="str">
            <v>T-18100234</v>
          </cell>
          <cell r="J237" t="str">
            <v>LAMBERT, M.A.</v>
          </cell>
          <cell r="K237" t="str">
            <v>Alexandre Savard</v>
          </cell>
          <cell r="AC237" t="str">
            <v>Roger Dubois</v>
          </cell>
        </row>
        <row r="238">
          <cell r="A238" t="str">
            <v>T-18100235</v>
          </cell>
          <cell r="J238" t="str">
            <v>LAMBERT, M.A.</v>
          </cell>
          <cell r="K238" t="str">
            <v>Francois Savard</v>
          </cell>
          <cell r="AC238" t="str">
            <v>Roger Dubois</v>
          </cell>
        </row>
        <row r="239">
          <cell r="A239" t="str">
            <v>T-18100236</v>
          </cell>
          <cell r="J239" t="str">
            <v>ALEXANDRE, ROGER</v>
          </cell>
          <cell r="K239" t="str">
            <v>Poema</v>
          </cell>
          <cell r="Q239" t="str">
            <v>24 x 78</v>
          </cell>
          <cell r="AC239" t="str">
            <v>Canimex</v>
          </cell>
        </row>
        <row r="240">
          <cell r="A240" t="str">
            <v>T-18100237</v>
          </cell>
          <cell r="J240" t="str">
            <v>CHIASSON, CLAUDE</v>
          </cell>
          <cell r="K240" t="str">
            <v>La route des grands jardins</v>
          </cell>
          <cell r="M240">
            <v>1998</v>
          </cell>
          <cell r="Q240" t="str">
            <v>16 x 20</v>
          </cell>
          <cell r="AC240" t="str">
            <v>Canimex</v>
          </cell>
        </row>
        <row r="241">
          <cell r="A241" t="str">
            <v>T-18100238</v>
          </cell>
          <cell r="J241" t="str">
            <v>BRODEUR, DENIS</v>
          </cell>
          <cell r="K241" t="str">
            <v>(Guy Lafleur - Gilles Villeneuve)</v>
          </cell>
          <cell r="N241" t="str">
            <v>x</v>
          </cell>
          <cell r="Q241" t="str">
            <v>24 x 30</v>
          </cell>
          <cell r="AC241" t="str">
            <v>Canimex</v>
          </cell>
        </row>
        <row r="242">
          <cell r="A242" t="str">
            <v>T-18100239</v>
          </cell>
          <cell r="J242" t="str">
            <v>SAUCIER, GUYLAINE</v>
          </cell>
          <cell r="K242" t="str">
            <v>Deux patinoires le soir</v>
          </cell>
          <cell r="Q242" t="str">
            <v>24 x 48</v>
          </cell>
          <cell r="AC242" t="str">
            <v>Canimex</v>
          </cell>
        </row>
        <row r="243">
          <cell r="A243" t="str">
            <v>T-18100240</v>
          </cell>
          <cell r="J243" t="str">
            <v>INCONNU</v>
          </cell>
          <cell r="K243" t="str">
            <v>(Guy Lafleur)</v>
          </cell>
          <cell r="N243" t="str">
            <v>x</v>
          </cell>
          <cell r="Q243" t="str">
            <v>30 x 24</v>
          </cell>
          <cell r="AC243" t="str">
            <v>Canimex</v>
          </cell>
        </row>
        <row r="244">
          <cell r="A244" t="str">
            <v>T-18100241</v>
          </cell>
          <cell r="J244" t="str">
            <v>INCONNU</v>
          </cell>
          <cell r="K244" t="str">
            <v>(Guy Lafleur - Wayne Gretzky)</v>
          </cell>
          <cell r="M244">
            <v>2003</v>
          </cell>
          <cell r="N244" t="str">
            <v>x</v>
          </cell>
          <cell r="Q244" t="str">
            <v>24 x 30</v>
          </cell>
          <cell r="AC244" t="str">
            <v>Canimex</v>
          </cell>
        </row>
        <row r="245">
          <cell r="A245" t="str">
            <v>T-18100242</v>
          </cell>
          <cell r="J245" t="str">
            <v>INCONNU</v>
          </cell>
          <cell r="K245" t="str">
            <v>(Guy Lafleur)</v>
          </cell>
          <cell r="N245" t="str">
            <v>x</v>
          </cell>
          <cell r="Q245" t="str">
            <v>30 x 24</v>
          </cell>
          <cell r="AC245" t="str">
            <v>Canimex</v>
          </cell>
        </row>
        <row r="246">
          <cell r="A246" t="str">
            <v>T-18100243</v>
          </cell>
          <cell r="J246" t="str">
            <v>INCONNU</v>
          </cell>
          <cell r="K246" t="str">
            <v>(Guy Lafleur)</v>
          </cell>
          <cell r="AC246" t="str">
            <v>Canimex</v>
          </cell>
        </row>
        <row r="247">
          <cell r="A247" t="str">
            <v>T-18100244</v>
          </cell>
          <cell r="J247" t="str">
            <v>INCONNU</v>
          </cell>
          <cell r="K247" t="str">
            <v>Canadiens de Montréal - Match du centenaire</v>
          </cell>
          <cell r="Q247" t="str">
            <v>18 x 24</v>
          </cell>
          <cell r="AC247" t="str">
            <v>Canimex</v>
          </cell>
        </row>
        <row r="248">
          <cell r="A248" t="str">
            <v>T-18100245</v>
          </cell>
          <cell r="J248" t="str">
            <v>INCONNU</v>
          </cell>
          <cell r="K248" t="str">
            <v>(Gilles Gilbert)</v>
          </cell>
          <cell r="Q248" t="str">
            <v>8 x 10</v>
          </cell>
          <cell r="AC248" t="str">
            <v>Canimex</v>
          </cell>
        </row>
        <row r="249">
          <cell r="A249" t="str">
            <v>T-18100246</v>
          </cell>
          <cell r="J249" t="str">
            <v>INCONNU</v>
          </cell>
          <cell r="K249" t="str">
            <v>Carey Price &amp; PK Subban</v>
          </cell>
          <cell r="N249" t="str">
            <v>x</v>
          </cell>
          <cell r="Q249" t="str">
            <v>20 x 30</v>
          </cell>
          <cell r="AC249" t="str">
            <v>Canimex</v>
          </cell>
        </row>
        <row r="250">
          <cell r="A250" t="str">
            <v>T-18100247</v>
          </cell>
          <cell r="J250" t="str">
            <v>INCONNU</v>
          </cell>
          <cell r="K250" t="str">
            <v>(Gilles Gilbert)</v>
          </cell>
          <cell r="Q250" t="str">
            <v>8 x 10</v>
          </cell>
          <cell r="AC250" t="str">
            <v>Canimex</v>
          </cell>
        </row>
        <row r="251">
          <cell r="A251" t="str">
            <v>T-18100248</v>
          </cell>
          <cell r="J251" t="str">
            <v>INCONNU</v>
          </cell>
          <cell r="K251" t="str">
            <v>Tim Thomas - Carey Price</v>
          </cell>
          <cell r="N251" t="str">
            <v>x</v>
          </cell>
          <cell r="Q251" t="str">
            <v>18 x 20</v>
          </cell>
          <cell r="AC251" t="str">
            <v>Canimex</v>
          </cell>
        </row>
        <row r="252">
          <cell r="A252" t="str">
            <v>T-18100249</v>
          </cell>
          <cell r="J252" t="str">
            <v>INCONNU</v>
          </cell>
          <cell r="K252" t="str">
            <v>(Gilles Gilbert)</v>
          </cell>
          <cell r="Q252" t="str">
            <v>8 x 10</v>
          </cell>
          <cell r="AC252" t="str">
            <v>Canimex</v>
          </cell>
        </row>
        <row r="253">
          <cell r="A253" t="str">
            <v>T-18100250</v>
          </cell>
          <cell r="J253" t="str">
            <v>INCONNU</v>
          </cell>
          <cell r="K253" t="str">
            <v>(Gilles Gilbert)</v>
          </cell>
          <cell r="Q253" t="str">
            <v>10 x 8</v>
          </cell>
          <cell r="AC253" t="str">
            <v>Canimex</v>
          </cell>
        </row>
        <row r="254">
          <cell r="A254" t="str">
            <v>T-18100251</v>
          </cell>
          <cell r="J254" t="str">
            <v>MOREL, JEAN-PIERRE</v>
          </cell>
          <cell r="K254" t="str">
            <v>Hommage à un canard mésestimé</v>
          </cell>
          <cell r="L254"/>
          <cell r="M254">
            <v>1997</v>
          </cell>
          <cell r="Q254" t="str">
            <v>24 x 36</v>
          </cell>
          <cell r="AC254" t="str">
            <v>Roger Dubois</v>
          </cell>
          <cell r="AG254"/>
        </row>
        <row r="255">
          <cell r="A255" t="str">
            <v>T-18100252</v>
          </cell>
          <cell r="J255" t="str">
            <v>LANGEVIN, DAVID</v>
          </cell>
          <cell r="K255" t="str">
            <v>6 Months @ 80%</v>
          </cell>
          <cell r="M255">
            <v>2005</v>
          </cell>
          <cell r="Q255" t="str">
            <v>24 x 36</v>
          </cell>
          <cell r="AC255" t="str">
            <v>Canimex</v>
          </cell>
        </row>
        <row r="256">
          <cell r="A256" t="str">
            <v>T-18100253</v>
          </cell>
          <cell r="J256" t="str">
            <v>INCONNU</v>
          </cell>
          <cell r="K256" t="str">
            <v>Murale</v>
          </cell>
          <cell r="AC256" t="str">
            <v>Canimex</v>
          </cell>
        </row>
        <row r="257">
          <cell r="A257" t="str">
            <v>T-18100254</v>
          </cell>
          <cell r="J257" t="str">
            <v>INCONNU</v>
          </cell>
          <cell r="K257" t="str">
            <v>Murale</v>
          </cell>
          <cell r="AC257" t="str">
            <v>Canimex</v>
          </cell>
        </row>
        <row r="258">
          <cell r="A258" t="str">
            <v>T-18100255</v>
          </cell>
          <cell r="J258" t="str">
            <v>INCONNU</v>
          </cell>
          <cell r="K258" t="str">
            <v>Murale</v>
          </cell>
          <cell r="AC258" t="str">
            <v>Canimex</v>
          </cell>
        </row>
        <row r="259">
          <cell r="A259" t="str">
            <v>T-18100256</v>
          </cell>
          <cell r="J259" t="str">
            <v>TREMBLAY, CLAUDE</v>
          </cell>
          <cell r="K259" t="str">
            <v>Le visage de la terre</v>
          </cell>
          <cell r="M259">
            <v>2001</v>
          </cell>
          <cell r="Q259" t="str">
            <v>30 x 30</v>
          </cell>
          <cell r="AC259" t="str">
            <v>Canimex</v>
          </cell>
        </row>
        <row r="260">
          <cell r="A260" t="str">
            <v>T-18100257</v>
          </cell>
          <cell r="J260" t="str">
            <v>BERTOUNESQUE, ANDRÉ</v>
          </cell>
          <cell r="K260" t="str">
            <v>Chemin fleuris</v>
          </cell>
          <cell r="M260">
            <v>2002</v>
          </cell>
          <cell r="Q260" t="str">
            <v>24 x 20</v>
          </cell>
          <cell r="AC260" t="str">
            <v>Canimex</v>
          </cell>
          <cell r="AG260" t="str">
            <v>Huile</v>
          </cell>
        </row>
        <row r="261">
          <cell r="A261" t="str">
            <v>T-18100258</v>
          </cell>
          <cell r="J261" t="str">
            <v>TESSIER-BOURBEAU, MIREILLE</v>
          </cell>
          <cell r="K261" t="str">
            <v>Symphonie !</v>
          </cell>
          <cell r="Q261" t="str">
            <v>24 x 30</v>
          </cell>
          <cell r="AC261" t="str">
            <v>Canimex</v>
          </cell>
        </row>
        <row r="262">
          <cell r="A262" t="str">
            <v>T-18100259</v>
          </cell>
          <cell r="J262" t="str">
            <v>TESSIER-BOURBEAU, MIREILLE</v>
          </cell>
          <cell r="K262" t="str">
            <v>Magie d'été</v>
          </cell>
          <cell r="Q262" t="str">
            <v>30 x 40</v>
          </cell>
          <cell r="AC262" t="str">
            <v>Canimex</v>
          </cell>
        </row>
        <row r="263">
          <cell r="A263" t="str">
            <v>T-18100260</v>
          </cell>
          <cell r="J263" t="str">
            <v>TESSIER-BOURBEAU, MIREILLE</v>
          </cell>
          <cell r="K263" t="str">
            <v>Bouquet rose</v>
          </cell>
          <cell r="Q263" t="str">
            <v>30 x 24</v>
          </cell>
          <cell r="AC263" t="str">
            <v>Canimex</v>
          </cell>
        </row>
        <row r="264">
          <cell r="A264" t="str">
            <v>T-18100261</v>
          </cell>
          <cell r="J264" t="str">
            <v>LESLIE, ROB</v>
          </cell>
          <cell r="K264" t="str">
            <v>Pintails, Gadwalls and Morning Mist (CI-16)</v>
          </cell>
          <cell r="L264" t="str">
            <v>4590/4850</v>
          </cell>
          <cell r="Q264" t="str">
            <v>18 x 25</v>
          </cell>
          <cell r="AC264" t="str">
            <v>Canimex</v>
          </cell>
        </row>
        <row r="265">
          <cell r="A265" t="str">
            <v>T-18100262</v>
          </cell>
          <cell r="J265" t="str">
            <v>TESSIER-BOURBEAU, MIREILLE</v>
          </cell>
          <cell r="K265" t="str">
            <v>Sous le pont…</v>
          </cell>
          <cell r="M265">
            <v>2000</v>
          </cell>
          <cell r="Q265" t="str">
            <v>20 x 24</v>
          </cell>
          <cell r="AC265" t="str">
            <v>Canimex</v>
          </cell>
        </row>
        <row r="266">
          <cell r="A266" t="str">
            <v>T-18100263</v>
          </cell>
          <cell r="J266" t="str">
            <v>TESSIER-BOURBEAU, MIREILLE</v>
          </cell>
          <cell r="K266" t="str">
            <v>Coin de paradis !</v>
          </cell>
          <cell r="M266">
            <v>2000</v>
          </cell>
          <cell r="Q266" t="str">
            <v>20 x 24</v>
          </cell>
          <cell r="AC266" t="str">
            <v>Canimex</v>
          </cell>
          <cell r="AG266" t="str">
            <v>Huile sur toile</v>
          </cell>
        </row>
        <row r="267">
          <cell r="A267" t="str">
            <v>T-18100264</v>
          </cell>
          <cell r="J267" t="str">
            <v>TESSIER-BOURBEAU, MIREILLE</v>
          </cell>
          <cell r="K267" t="str">
            <v>Dégel !</v>
          </cell>
          <cell r="M267">
            <v>2002</v>
          </cell>
          <cell r="Q267" t="str">
            <v>20 x 24</v>
          </cell>
          <cell r="AC267" t="str">
            <v>Canimex</v>
          </cell>
        </row>
        <row r="268">
          <cell r="A268" t="str">
            <v>T-18100265</v>
          </cell>
          <cell r="J268" t="str">
            <v>TESSIER-BOURBEAU, MIREILLE</v>
          </cell>
          <cell r="K268" t="str">
            <v>Quiétude</v>
          </cell>
          <cell r="M268">
            <v>2002</v>
          </cell>
          <cell r="Q268" t="str">
            <v>30 x 40</v>
          </cell>
          <cell r="AC268" t="str">
            <v>Canimex</v>
          </cell>
        </row>
        <row r="269">
          <cell r="A269" t="str">
            <v>T-18100266</v>
          </cell>
          <cell r="J269" t="str">
            <v>TESSIER-BOURBEAU, MIREILLE</v>
          </cell>
          <cell r="K269" t="str">
            <v>Cabane à sucre en été !</v>
          </cell>
          <cell r="M269">
            <v>2000</v>
          </cell>
          <cell r="Q269" t="str">
            <v>24 x 30</v>
          </cell>
          <cell r="AC269" t="str">
            <v>Canimex</v>
          </cell>
        </row>
        <row r="270">
          <cell r="A270" t="str">
            <v>T-18100267</v>
          </cell>
          <cell r="J270" t="str">
            <v>CLARK, REMI</v>
          </cell>
          <cell r="K270" t="str">
            <v>Tape cul jusqu'au village</v>
          </cell>
          <cell r="Q270" t="str">
            <v>20 x 60</v>
          </cell>
          <cell r="AC270" t="str">
            <v>Canimex</v>
          </cell>
        </row>
        <row r="271">
          <cell r="A271" t="str">
            <v>T-18100268</v>
          </cell>
          <cell r="J271" t="str">
            <v>BOUCHARD, JULES</v>
          </cell>
          <cell r="K271" t="str">
            <v>Rêve de chasse</v>
          </cell>
          <cell r="M271">
            <v>1998</v>
          </cell>
          <cell r="Q271" t="str">
            <v>14 x 32</v>
          </cell>
          <cell r="AC271" t="str">
            <v>Canimex</v>
          </cell>
        </row>
        <row r="272">
          <cell r="A272" t="str">
            <v>T-18100269</v>
          </cell>
          <cell r="J272" t="str">
            <v>BOUCHARD, JULES</v>
          </cell>
          <cell r="K272" t="str">
            <v>Crécelle d'amérique</v>
          </cell>
          <cell r="M272">
            <v>2000</v>
          </cell>
          <cell r="Q272" t="str">
            <v>22 x 16</v>
          </cell>
          <cell r="AC272" t="str">
            <v>Canimex</v>
          </cell>
        </row>
        <row r="273">
          <cell r="A273" t="str">
            <v>T-18100270</v>
          </cell>
          <cell r="J273" t="str">
            <v>ROE, HAROLD</v>
          </cell>
          <cell r="K273" t="str">
            <v>The Friday Mixer (CI)</v>
          </cell>
          <cell r="L273" t="str">
            <v>4608/5000</v>
          </cell>
          <cell r="M273">
            <v>1997</v>
          </cell>
          <cell r="Q273" t="str">
            <v>26 x 19</v>
          </cell>
          <cell r="AC273" t="str">
            <v>Canimex</v>
          </cell>
        </row>
        <row r="274">
          <cell r="A274" t="str">
            <v>T-18100271</v>
          </cell>
          <cell r="J274" t="str">
            <v>LADOUCEUR, JEAN-PAUL</v>
          </cell>
          <cell r="K274" t="str">
            <v>L'attente</v>
          </cell>
          <cell r="M274">
            <v>1952</v>
          </cell>
          <cell r="Q274" t="str">
            <v>21 x 28</v>
          </cell>
          <cell r="AC274" t="str">
            <v>Canimex</v>
          </cell>
        </row>
        <row r="275">
          <cell r="A275" t="str">
            <v>T-18100272</v>
          </cell>
          <cell r="J275" t="str">
            <v>BÉDARD, DENISE</v>
          </cell>
          <cell r="K275" t="str">
            <v>St-Irénée, Charlevoix</v>
          </cell>
          <cell r="Q275" t="str">
            <v>20 x 24</v>
          </cell>
          <cell r="AC275" t="str">
            <v>Canimex</v>
          </cell>
        </row>
        <row r="276">
          <cell r="A276" t="str">
            <v>T-18100273</v>
          </cell>
          <cell r="J276" t="str">
            <v>THOMAS, GERRY</v>
          </cell>
          <cell r="K276" t="str">
            <v>Mise au jeu Lafleur - Gretsky</v>
          </cell>
          <cell r="Q276" t="str">
            <v>20 x 30</v>
          </cell>
          <cell r="AC276" t="str">
            <v>Canimex</v>
          </cell>
        </row>
        <row r="277">
          <cell r="A277" t="str">
            <v>T-18100274</v>
          </cell>
          <cell r="J277" t="str">
            <v>BOUDRO, GUY</v>
          </cell>
          <cell r="K277" t="str">
            <v>The chrysler building</v>
          </cell>
          <cell r="M277">
            <v>2005</v>
          </cell>
          <cell r="Q277" t="str">
            <v>36 x 6</v>
          </cell>
          <cell r="AC277" t="str">
            <v>Canimex</v>
          </cell>
          <cell r="AG277" t="str">
            <v>Acrylique sur toile</v>
          </cell>
        </row>
        <row r="278">
          <cell r="A278" t="str">
            <v>T-18100275</v>
          </cell>
          <cell r="J278" t="str">
            <v>BOUDRO, GUY</v>
          </cell>
          <cell r="K278" t="str">
            <v>Flatiron</v>
          </cell>
          <cell r="M278">
            <v>2004</v>
          </cell>
          <cell r="Q278" t="str">
            <v>36 x 6</v>
          </cell>
          <cell r="AC278" t="str">
            <v>Canimex</v>
          </cell>
          <cell r="AG278" t="str">
            <v>Acrylique sur toile</v>
          </cell>
        </row>
        <row r="279">
          <cell r="A279" t="str">
            <v>T-18100276</v>
          </cell>
          <cell r="J279" t="str">
            <v>BÉDARD, DENISE</v>
          </cell>
          <cell r="K279" t="str">
            <v>La vieille maison</v>
          </cell>
          <cell r="Q279" t="str">
            <v>16 x 20</v>
          </cell>
          <cell r="AC279" t="str">
            <v>Canimex</v>
          </cell>
        </row>
        <row r="280">
          <cell r="A280" t="str">
            <v>T-18100277</v>
          </cell>
          <cell r="J280" t="str">
            <v>CHIASSON, CLAUDE</v>
          </cell>
          <cell r="K280" t="str">
            <v>Vase de fleurs</v>
          </cell>
          <cell r="M280">
            <v>1999</v>
          </cell>
          <cell r="Q280" t="str">
            <v>30 x 24</v>
          </cell>
          <cell r="AC280" t="str">
            <v>Canimex</v>
          </cell>
          <cell r="AG280" t="str">
            <v>Huile sur toile</v>
          </cell>
        </row>
        <row r="281">
          <cell r="A281" t="str">
            <v>T-18100278</v>
          </cell>
          <cell r="J281" t="str">
            <v>INCONNU</v>
          </cell>
          <cell r="K281" t="str">
            <v>Murale</v>
          </cell>
          <cell r="AC281" t="str">
            <v>Canimex</v>
          </cell>
        </row>
        <row r="282">
          <cell r="A282" t="str">
            <v>T-18100279</v>
          </cell>
          <cell r="J282" t="str">
            <v>BOUDRO, GUY</v>
          </cell>
          <cell r="K282" t="str">
            <v>The brooklyn bridge</v>
          </cell>
          <cell r="Q282" t="str">
            <v>24 x 4</v>
          </cell>
          <cell r="AC282" t="str">
            <v>Canimex</v>
          </cell>
          <cell r="AG282" t="str">
            <v>Acrylique sur toile</v>
          </cell>
        </row>
        <row r="283">
          <cell r="A283" t="str">
            <v>T-18100280</v>
          </cell>
          <cell r="J283" t="str">
            <v>INCONNU</v>
          </cell>
          <cell r="K283" t="str">
            <v>Murale</v>
          </cell>
          <cell r="AC283" t="str">
            <v>Canimex</v>
          </cell>
        </row>
        <row r="284">
          <cell r="A284" t="str">
            <v>T-18100281</v>
          </cell>
          <cell r="J284" t="str">
            <v>DOUGHTY, TERRY</v>
          </cell>
          <cell r="K284" t="str">
            <v>In the fast lane - Canvasbacks (CI-15)</v>
          </cell>
          <cell r="L284" t="str">
            <v>4633/4850</v>
          </cell>
          <cell r="Q284" t="str">
            <v>17 x 24 1/2</v>
          </cell>
          <cell r="AC284" t="str">
            <v>Canimex</v>
          </cell>
        </row>
        <row r="285">
          <cell r="A285" t="str">
            <v>T-18100282</v>
          </cell>
          <cell r="J285" t="str">
            <v>BIANCO, TONY</v>
          </cell>
          <cell r="K285" t="str">
            <v>Morning walk</v>
          </cell>
          <cell r="L285" t="str">
            <v>64/650</v>
          </cell>
          <cell r="M285">
            <v>1989</v>
          </cell>
          <cell r="N285" t="str">
            <v>x</v>
          </cell>
          <cell r="Q285" t="str">
            <v>15 x 31</v>
          </cell>
          <cell r="AC285" t="str">
            <v>Canimex</v>
          </cell>
        </row>
        <row r="286">
          <cell r="A286" t="str">
            <v>T-18100283</v>
          </cell>
          <cell r="J286" t="str">
            <v>TESSIER-BOURBEAU, MIREILLE</v>
          </cell>
          <cell r="K286" t="str">
            <v>Promenade</v>
          </cell>
          <cell r="M286">
            <v>2002</v>
          </cell>
          <cell r="Q286" t="str">
            <v>40 x 30</v>
          </cell>
          <cell r="AC286" t="str">
            <v>Canimex</v>
          </cell>
        </row>
        <row r="287">
          <cell r="A287" t="str">
            <v>T-18100284</v>
          </cell>
          <cell r="J287" t="str">
            <v>TESSIER-BOURBEAU, MIREILLE</v>
          </cell>
          <cell r="K287" t="str">
            <v>Ma porte de Noël</v>
          </cell>
          <cell r="M287">
            <v>2000</v>
          </cell>
          <cell r="Q287" t="str">
            <v>20 x 24</v>
          </cell>
          <cell r="AC287" t="str">
            <v>Canimex</v>
          </cell>
        </row>
        <row r="288">
          <cell r="A288" t="str">
            <v>T-18100285</v>
          </cell>
          <cell r="J288" t="str">
            <v>JULES, LÉONEL</v>
          </cell>
          <cell r="K288" t="str">
            <v>Dynastie Villeneuve</v>
          </cell>
          <cell r="L288" t="str">
            <v>E/A XXIX/XXX</v>
          </cell>
          <cell r="M288">
            <v>1995</v>
          </cell>
          <cell r="Q288" t="str">
            <v>30 x 24</v>
          </cell>
          <cell r="AC288" t="str">
            <v>Canimex</v>
          </cell>
          <cell r="AG288" t="str">
            <v>Giclée sur toile</v>
          </cell>
        </row>
        <row r="289">
          <cell r="A289" t="str">
            <v>T-18100286</v>
          </cell>
          <cell r="J289" t="str">
            <v>NADEAU, DENIS</v>
          </cell>
          <cell r="K289" t="str">
            <v>Le grand héron</v>
          </cell>
          <cell r="M289">
            <v>1991</v>
          </cell>
          <cell r="Q289" t="str">
            <v>39 x 36</v>
          </cell>
          <cell r="AC289" t="str">
            <v>Canimex</v>
          </cell>
        </row>
        <row r="290">
          <cell r="A290" t="str">
            <v>T-18100287</v>
          </cell>
          <cell r="J290" t="str">
            <v>NADEAU, DENIS</v>
          </cell>
          <cell r="M290">
            <v>2003</v>
          </cell>
          <cell r="Q290" t="str">
            <v>24 x 30</v>
          </cell>
          <cell r="AC290" t="str">
            <v>Canimex</v>
          </cell>
        </row>
        <row r="291">
          <cell r="A291" t="str">
            <v>T-18100288</v>
          </cell>
          <cell r="J291" t="str">
            <v>NADEAU, DENIS</v>
          </cell>
          <cell r="M291">
            <v>2005</v>
          </cell>
          <cell r="Q291" t="str">
            <v>36 x 60</v>
          </cell>
          <cell r="AC291" t="str">
            <v>Canimex</v>
          </cell>
        </row>
        <row r="292">
          <cell r="A292" t="str">
            <v>T-18100289</v>
          </cell>
          <cell r="J292" t="str">
            <v>NADEAU, DENIS</v>
          </cell>
          <cell r="K292" t="str">
            <v>La romance</v>
          </cell>
          <cell r="M292">
            <v>1993</v>
          </cell>
          <cell r="Q292" t="str">
            <v>48 x 70</v>
          </cell>
          <cell r="AC292" t="str">
            <v>Canimex</v>
          </cell>
        </row>
        <row r="293">
          <cell r="A293" t="str">
            <v>T-18100290</v>
          </cell>
          <cell r="J293" t="str">
            <v>NADEAU, DENIS</v>
          </cell>
          <cell r="K293" t="str">
            <v>Marée basse</v>
          </cell>
          <cell r="M293">
            <v>2005</v>
          </cell>
          <cell r="Q293" t="str">
            <v>36 x 60</v>
          </cell>
          <cell r="AC293" t="str">
            <v>Canimex</v>
          </cell>
        </row>
        <row r="294">
          <cell r="A294" t="str">
            <v>T-18100291</v>
          </cell>
          <cell r="J294" t="str">
            <v>NADEAU, DENIS</v>
          </cell>
          <cell r="M294">
            <v>2003</v>
          </cell>
          <cell r="Q294" t="str">
            <v>48 x 48</v>
          </cell>
          <cell r="AC294" t="str">
            <v>Canimex</v>
          </cell>
        </row>
        <row r="295">
          <cell r="A295" t="str">
            <v>T-18100292</v>
          </cell>
          <cell r="J295" t="str">
            <v>NADEAU, DENIS</v>
          </cell>
          <cell r="K295" t="str">
            <v>Les patriotes de 1837</v>
          </cell>
          <cell r="M295">
            <v>1980</v>
          </cell>
          <cell r="Q295" t="str">
            <v>43 x 69</v>
          </cell>
          <cell r="AC295" t="str">
            <v>Canimex</v>
          </cell>
        </row>
        <row r="296">
          <cell r="A296" t="str">
            <v>T-18100293</v>
          </cell>
          <cell r="J296" t="str">
            <v>NADEAU, DENIS</v>
          </cell>
          <cell r="K296" t="str">
            <v>Rusés comme deux renards</v>
          </cell>
          <cell r="M296">
            <v>1989</v>
          </cell>
          <cell r="Q296" t="str">
            <v>24 x 48</v>
          </cell>
          <cell r="AC296" t="str">
            <v>Canimex</v>
          </cell>
        </row>
        <row r="297">
          <cell r="A297" t="str">
            <v>T-18100294</v>
          </cell>
          <cell r="J297" t="str">
            <v>NADEAU, DENIS</v>
          </cell>
          <cell r="K297" t="str">
            <v>Ile brothers (Nord)</v>
          </cell>
          <cell r="L297" t="str">
            <v>13/50 E.A.</v>
          </cell>
          <cell r="M297">
            <v>2005</v>
          </cell>
          <cell r="Q297" t="str">
            <v>10 x 10</v>
          </cell>
          <cell r="AC297" t="str">
            <v>Canimex</v>
          </cell>
        </row>
        <row r="298">
          <cell r="A298" t="str">
            <v>T-18100295</v>
          </cell>
          <cell r="J298" t="str">
            <v>NADEAU, DENIS</v>
          </cell>
          <cell r="M298">
            <v>2005</v>
          </cell>
          <cell r="Q298" t="str">
            <v>72 x 36</v>
          </cell>
          <cell r="AC298" t="str">
            <v>Canimex</v>
          </cell>
        </row>
        <row r="299">
          <cell r="A299" t="str">
            <v>T-18100296</v>
          </cell>
          <cell r="J299" t="str">
            <v>NADEAU, DENIS</v>
          </cell>
          <cell r="K299" t="str">
            <v>Île ronde</v>
          </cell>
          <cell r="L299" t="str">
            <v>7/50 E.A.</v>
          </cell>
          <cell r="M299">
            <v>2005</v>
          </cell>
          <cell r="Q299" t="str">
            <v>10 x 10</v>
          </cell>
          <cell r="AC299" t="str">
            <v>Canimex</v>
          </cell>
        </row>
        <row r="300">
          <cell r="A300" t="str">
            <v>T-18100297</v>
          </cell>
          <cell r="J300" t="str">
            <v>NADEAU, DENIS</v>
          </cell>
          <cell r="K300" t="str">
            <v>Île brothers (Sud)</v>
          </cell>
          <cell r="L300" t="str">
            <v>6/50 E.A.</v>
          </cell>
          <cell r="M300">
            <v>2005</v>
          </cell>
          <cell r="Q300" t="str">
            <v>10 x 10</v>
          </cell>
          <cell r="AC300" t="str">
            <v>Canimex</v>
          </cell>
        </row>
        <row r="301">
          <cell r="A301" t="str">
            <v>T-18100298</v>
          </cell>
          <cell r="J301" t="str">
            <v>NADEAU, DENIS</v>
          </cell>
          <cell r="K301" t="str">
            <v>Île Gointon</v>
          </cell>
          <cell r="L301" t="str">
            <v>7/50 E.A.</v>
          </cell>
          <cell r="M301">
            <v>2005</v>
          </cell>
          <cell r="Q301" t="str">
            <v>10 x 10</v>
          </cell>
          <cell r="AC301" t="str">
            <v>Canimex</v>
          </cell>
        </row>
        <row r="302">
          <cell r="A302" t="str">
            <v>T-18100299</v>
          </cell>
          <cell r="J302" t="str">
            <v>NADEAU, DENIS</v>
          </cell>
          <cell r="M302">
            <v>2001</v>
          </cell>
          <cell r="Q302" t="str">
            <v>36 x 48</v>
          </cell>
          <cell r="AC302" t="str">
            <v>Canimex</v>
          </cell>
        </row>
        <row r="303">
          <cell r="A303" t="str">
            <v>T-18100300</v>
          </cell>
          <cell r="J303" t="str">
            <v>NADEAU, DENIS</v>
          </cell>
          <cell r="M303">
            <v>2001</v>
          </cell>
          <cell r="Q303" t="str">
            <v>36 x 48</v>
          </cell>
          <cell r="AC303" t="str">
            <v>Canimex</v>
          </cell>
        </row>
        <row r="304">
          <cell r="A304" t="str">
            <v>T-18100301</v>
          </cell>
          <cell r="J304" t="str">
            <v>NADEAU, DENIS</v>
          </cell>
          <cell r="K304" t="str">
            <v>Les ombres de fontaine</v>
          </cell>
          <cell r="M304">
            <v>1992</v>
          </cell>
          <cell r="Q304" t="str">
            <v>64 x 48</v>
          </cell>
          <cell r="AC304" t="str">
            <v>Canimex</v>
          </cell>
        </row>
        <row r="305">
          <cell r="A305" t="str">
            <v>T-18100302</v>
          </cell>
          <cell r="J305" t="str">
            <v>NADEAU, DENIS</v>
          </cell>
          <cell r="K305" t="str">
            <v>Les contes de la Bécasse</v>
          </cell>
          <cell r="M305">
            <v>1992</v>
          </cell>
          <cell r="Q305" t="str">
            <v>64 x 48</v>
          </cell>
          <cell r="AC305" t="str">
            <v>Canimex</v>
          </cell>
        </row>
        <row r="306">
          <cell r="A306" t="str">
            <v>T-18100303</v>
          </cell>
          <cell r="J306" t="str">
            <v>NADEAU, DENIS</v>
          </cell>
          <cell r="K306" t="str">
            <v>Petit matin</v>
          </cell>
          <cell r="M306">
            <v>1990</v>
          </cell>
          <cell r="Q306" t="str">
            <v>64 x 48</v>
          </cell>
          <cell r="AC306" t="str">
            <v>Canimex</v>
          </cell>
        </row>
        <row r="307">
          <cell r="A307" t="str">
            <v>T-18100304</v>
          </cell>
          <cell r="J307" t="str">
            <v>NADEAU, DENIS</v>
          </cell>
          <cell r="K307" t="str">
            <v>Le gîte</v>
          </cell>
          <cell r="M307">
            <v>1992</v>
          </cell>
          <cell r="Q307" t="str">
            <v>64 x 48</v>
          </cell>
          <cell r="AC307" t="str">
            <v>Canimex</v>
          </cell>
        </row>
        <row r="308">
          <cell r="A308" t="str">
            <v>T-18100305</v>
          </cell>
          <cell r="J308" t="str">
            <v>NADEAU, SYLVAIN</v>
          </cell>
          <cell r="K308" t="str">
            <v>Rivière Ulverton</v>
          </cell>
          <cell r="M308">
            <v>2013</v>
          </cell>
          <cell r="Q308" t="str">
            <v>24 x 48</v>
          </cell>
          <cell r="AC308" t="str">
            <v>Canimex</v>
          </cell>
        </row>
        <row r="309">
          <cell r="A309" t="str">
            <v>T-18100306</v>
          </cell>
          <cell r="J309" t="str">
            <v>GINGRAS, DANIELLE</v>
          </cell>
          <cell r="K309" t="str">
            <v>Le moucheur</v>
          </cell>
          <cell r="Q309" t="str">
            <v>16 x 20</v>
          </cell>
          <cell r="AC309" t="str">
            <v>Canimex</v>
          </cell>
        </row>
        <row r="310">
          <cell r="A310" t="str">
            <v>T-18100307</v>
          </cell>
          <cell r="J310" t="str">
            <v>GUAY, JEAN-PIERRE</v>
          </cell>
          <cell r="K310" t="str">
            <v>Bleu brume</v>
          </cell>
          <cell r="Q310" t="str">
            <v>24 x 48</v>
          </cell>
          <cell r="AC310" t="str">
            <v>Canimex</v>
          </cell>
        </row>
        <row r="311">
          <cell r="A311" t="str">
            <v>T-18100308</v>
          </cell>
          <cell r="J311" t="str">
            <v>CUSAN, ALDO</v>
          </cell>
          <cell r="K311" t="str">
            <v>Descente en ski</v>
          </cell>
          <cell r="L311" t="str">
            <v>29/125</v>
          </cell>
          <cell r="M311"/>
          <cell r="N311"/>
          <cell r="Q311" t="str">
            <v>20 x 16</v>
          </cell>
          <cell r="AC311" t="str">
            <v>Canimex</v>
          </cell>
          <cell r="AG311" t="str">
            <v>Lithographie</v>
          </cell>
        </row>
        <row r="312">
          <cell r="A312" t="str">
            <v>T-18100309</v>
          </cell>
          <cell r="J312" t="str">
            <v>CUSAN, ALDO</v>
          </cell>
          <cell r="K312" t="str">
            <v>L'éveil de la nature</v>
          </cell>
          <cell r="L312" t="str">
            <v>29/125</v>
          </cell>
          <cell r="M312"/>
          <cell r="N312"/>
          <cell r="Q312" t="str">
            <v>20 x 16</v>
          </cell>
          <cell r="AC312" t="str">
            <v>Canimex</v>
          </cell>
          <cell r="AG312" t="str">
            <v>Lithographie</v>
          </cell>
        </row>
        <row r="313">
          <cell r="A313" t="str">
            <v>T-18100310</v>
          </cell>
          <cell r="J313" t="str">
            <v>CUSAN, ALDO</v>
          </cell>
          <cell r="K313" t="str">
            <v>Retour de l'école</v>
          </cell>
          <cell r="L313"/>
          <cell r="M313">
            <v>2001</v>
          </cell>
          <cell r="N313"/>
          <cell r="Q313" t="str">
            <v>30 x 40</v>
          </cell>
          <cell r="AC313" t="str">
            <v>Canimex</v>
          </cell>
          <cell r="AG313"/>
        </row>
        <row r="314">
          <cell r="A314" t="str">
            <v>T-18100311</v>
          </cell>
          <cell r="J314" t="str">
            <v>NADEAU, SYLVAIN</v>
          </cell>
          <cell r="K314" t="str">
            <v>Les roches (tableau réaliste)</v>
          </cell>
          <cell r="M314">
            <v>2013</v>
          </cell>
          <cell r="Q314" t="str">
            <v>24 x 36</v>
          </cell>
          <cell r="AC314" t="str">
            <v>Canimex</v>
          </cell>
        </row>
        <row r="315">
          <cell r="A315" t="str">
            <v>T-18100312</v>
          </cell>
          <cell r="J315" t="str">
            <v>LEBLANC, SUZANNE</v>
          </cell>
          <cell r="K315" t="str">
            <v>Éclosion</v>
          </cell>
          <cell r="Q315" t="str">
            <v>48 x 48</v>
          </cell>
          <cell r="AC315" t="str">
            <v>Canimex</v>
          </cell>
          <cell r="AG315" t="str">
            <v>Aquarelle sur toile</v>
          </cell>
        </row>
        <row r="316">
          <cell r="A316" t="str">
            <v>T-18100313</v>
          </cell>
          <cell r="J316" t="str">
            <v>LASNIER, LOUISE</v>
          </cell>
          <cell r="K316" t="str">
            <v>Bouquet sur l'eau</v>
          </cell>
          <cell r="Q316" t="str">
            <v>29 x 24</v>
          </cell>
          <cell r="AC316" t="str">
            <v>Canimex</v>
          </cell>
        </row>
        <row r="317">
          <cell r="A317" t="str">
            <v>T-18100314</v>
          </cell>
          <cell r="J317" t="str">
            <v>NADEAU, SYLVAIN</v>
          </cell>
          <cell r="K317" t="str">
            <v>Les roches (tableau fragmenté)</v>
          </cell>
          <cell r="M317">
            <v>2013</v>
          </cell>
          <cell r="Q317" t="str">
            <v>24 x 36</v>
          </cell>
          <cell r="AC317" t="str">
            <v>Canimex</v>
          </cell>
        </row>
        <row r="318">
          <cell r="A318" t="str">
            <v>T-18100315</v>
          </cell>
          <cell r="J318" t="str">
            <v>NADEAU, SYLVAIN</v>
          </cell>
          <cell r="K318" t="str">
            <v>Rivière Lorette et son pont</v>
          </cell>
          <cell r="M318">
            <v>2013</v>
          </cell>
          <cell r="Q318" t="str">
            <v>24 x 48</v>
          </cell>
          <cell r="AC318" t="str">
            <v>Canimex</v>
          </cell>
        </row>
        <row r="319">
          <cell r="A319" t="str">
            <v>T-18100316</v>
          </cell>
          <cell r="J319" t="str">
            <v>LASNIER, LOUISE</v>
          </cell>
          <cell r="K319" t="str">
            <v>Berceuse</v>
          </cell>
          <cell r="Q319" t="str">
            <v>30 x 60</v>
          </cell>
          <cell r="AC319" t="str">
            <v>Canimex</v>
          </cell>
        </row>
        <row r="320">
          <cell r="A320" t="str">
            <v>T-18100317</v>
          </cell>
          <cell r="J320" t="str">
            <v>INCONNU</v>
          </cell>
          <cell r="K320" t="str">
            <v>Canimex fier partenaire Platine</v>
          </cell>
          <cell r="AC320" t="str">
            <v>Canimex</v>
          </cell>
        </row>
        <row r="321">
          <cell r="A321" t="str">
            <v>T-18100318</v>
          </cell>
          <cell r="J321" t="str">
            <v>INCONNU</v>
          </cell>
          <cell r="K321" t="str">
            <v>PK Subban (chandail encadré)</v>
          </cell>
          <cell r="N321" t="str">
            <v>x</v>
          </cell>
          <cell r="AC321" t="str">
            <v>Canimex</v>
          </cell>
        </row>
        <row r="322">
          <cell r="A322" t="str">
            <v>T-18100319</v>
          </cell>
          <cell r="J322" t="str">
            <v>INCONNU</v>
          </cell>
          <cell r="K322" t="str">
            <v>Anthony Calvillo</v>
          </cell>
          <cell r="AC322" t="str">
            <v>Canimex</v>
          </cell>
        </row>
        <row r="323">
          <cell r="A323" t="str">
            <v>T-18100320</v>
          </cell>
          <cell r="J323" t="str">
            <v>PIVET, PIERRE</v>
          </cell>
          <cell r="K323" t="str">
            <v>Yvan Cournoyer</v>
          </cell>
          <cell r="Q323" t="str">
            <v>60 x 48</v>
          </cell>
          <cell r="AC323" t="str">
            <v>Canimex</v>
          </cell>
          <cell r="AG323" t="str">
            <v>Huile sur toile</v>
          </cell>
        </row>
        <row r="324">
          <cell r="A324" t="str">
            <v>T-18100321</v>
          </cell>
          <cell r="J324" t="str">
            <v>PIVET, PIERRE</v>
          </cell>
          <cell r="K324" t="str">
            <v>Guy Lafleur</v>
          </cell>
          <cell r="M324">
            <v>2010</v>
          </cell>
          <cell r="Q324" t="str">
            <v>60 x 48</v>
          </cell>
          <cell r="AC324" t="str">
            <v>Canimex</v>
          </cell>
          <cell r="AG324" t="str">
            <v>Huile sur toile</v>
          </cell>
        </row>
        <row r="325">
          <cell r="A325" t="str">
            <v>T-18100322</v>
          </cell>
          <cell r="J325" t="str">
            <v>INCONNU</v>
          </cell>
          <cell r="K325" t="str">
            <v>(dessin de coq sur papier de riz)</v>
          </cell>
          <cell r="Q325" t="str">
            <v>37 1/4 x 94 1/4</v>
          </cell>
          <cell r="AC325" t="str">
            <v>Canimex</v>
          </cell>
        </row>
        <row r="326">
          <cell r="A326" t="str">
            <v>T-18100323</v>
          </cell>
          <cell r="J326" t="str">
            <v>BLANCHETTE, DAN</v>
          </cell>
          <cell r="K326" t="str">
            <v>Patrick Roy - Arrêt de casseau</v>
          </cell>
          <cell r="Q326" t="str">
            <v>30 x 30</v>
          </cell>
          <cell r="AC326" t="str">
            <v>Canimex</v>
          </cell>
          <cell r="AG326" t="str">
            <v>Acrylique sur toile</v>
          </cell>
        </row>
        <row r="327">
          <cell r="A327" t="str">
            <v>T-18100324</v>
          </cell>
          <cell r="J327" t="str">
            <v>PIVET, PIERRE</v>
          </cell>
          <cell r="K327" t="str">
            <v>Guy Lapointe</v>
          </cell>
          <cell r="M327">
            <v>2010</v>
          </cell>
          <cell r="Q327" t="str">
            <v>60 x 48</v>
          </cell>
          <cell r="AC327" t="str">
            <v>Canimex</v>
          </cell>
          <cell r="AG327" t="str">
            <v>Huile sur toile</v>
          </cell>
        </row>
        <row r="328">
          <cell r="A328" t="str">
            <v>T-18100325</v>
          </cell>
          <cell r="J328" t="str">
            <v>BLANCHETTE, DAN</v>
          </cell>
          <cell r="K328" t="str">
            <v>Victoire du Canada (Cournoyer-Henderson)</v>
          </cell>
          <cell r="Q328" t="str">
            <v>40 x 30</v>
          </cell>
          <cell r="AC328" t="str">
            <v>Canimex</v>
          </cell>
        </row>
        <row r="329">
          <cell r="A329" t="str">
            <v>T-18100326</v>
          </cell>
          <cell r="J329" t="str">
            <v>BLANCHETTE, DAN</v>
          </cell>
          <cell r="K329" t="str">
            <v>Guy Lafleur</v>
          </cell>
          <cell r="Q329" t="str">
            <v>50 x 30</v>
          </cell>
          <cell r="AC329" t="str">
            <v>Canimex</v>
          </cell>
        </row>
        <row r="330">
          <cell r="A330" t="str">
            <v>T-18100327</v>
          </cell>
          <cell r="J330" t="str">
            <v>PIVET, PIERRE</v>
          </cell>
          <cell r="K330" t="str">
            <v>Maurice Richard</v>
          </cell>
          <cell r="Q330" t="str">
            <v>60 x 48</v>
          </cell>
          <cell r="AC330" t="str">
            <v>Canimex</v>
          </cell>
          <cell r="AG330" t="str">
            <v>Huile sur toile</v>
          </cell>
        </row>
        <row r="331">
          <cell r="A331" t="str">
            <v>T-18100328</v>
          </cell>
          <cell r="J331" t="str">
            <v>NADEAU, DENIS</v>
          </cell>
          <cell r="K331" t="str">
            <v>Le temps des traineaux</v>
          </cell>
          <cell r="Q331" t="str">
            <v>48 x 108</v>
          </cell>
          <cell r="AC331" t="str">
            <v>Canimex</v>
          </cell>
          <cell r="AG331" t="str">
            <v>Bois</v>
          </cell>
        </row>
        <row r="332">
          <cell r="A332" t="str">
            <v>T-18100329</v>
          </cell>
          <cell r="J332" t="str">
            <v>PIVET, PIERRE</v>
          </cell>
          <cell r="K332" t="str">
            <v>Jean Béliveau</v>
          </cell>
          <cell r="Q332" t="str">
            <v>60 x 48</v>
          </cell>
          <cell r="AC332" t="str">
            <v>Canimex</v>
          </cell>
          <cell r="AG332" t="str">
            <v>Huile sur toile</v>
          </cell>
        </row>
        <row r="333">
          <cell r="A333" t="str">
            <v>T-18100330</v>
          </cell>
          <cell r="J333" t="str">
            <v>PIVET, PIERRE</v>
          </cell>
          <cell r="K333" t="str">
            <v>Henri Richard</v>
          </cell>
          <cell r="Q333" t="str">
            <v>60 x 48</v>
          </cell>
          <cell r="AC333" t="str">
            <v>Canimex</v>
          </cell>
          <cell r="AG333" t="str">
            <v>Huile sur toile</v>
          </cell>
        </row>
        <row r="334">
          <cell r="A334" t="str">
            <v>T-18100331</v>
          </cell>
          <cell r="J334" t="str">
            <v>BELLEROSE, PATRICIA</v>
          </cell>
          <cell r="K334" t="str">
            <v>Amérindien</v>
          </cell>
          <cell r="Q334" t="str">
            <v>72 x 40</v>
          </cell>
          <cell r="AC334" t="str">
            <v>Canimex</v>
          </cell>
        </row>
        <row r="335">
          <cell r="A335" t="str">
            <v>T-18100332</v>
          </cell>
          <cell r="J335" t="str">
            <v>BELLEROSE, PATRICIA</v>
          </cell>
          <cell r="K335" t="str">
            <v>Les plumes du jeune danceur</v>
          </cell>
          <cell r="Q335" t="str">
            <v>60 x 40</v>
          </cell>
          <cell r="AC335" t="str">
            <v>Canimex</v>
          </cell>
          <cell r="AG335" t="str">
            <v>Huile sur toile de lin</v>
          </cell>
        </row>
        <row r="336">
          <cell r="A336" t="str">
            <v>T-18100333</v>
          </cell>
          <cell r="J336" t="str">
            <v>BERGERON, CHRISTIAN</v>
          </cell>
          <cell r="K336" t="str">
            <v>Spectacle de Charlevoix</v>
          </cell>
          <cell r="Q336" t="str">
            <v>48 x 72</v>
          </cell>
          <cell r="AC336" t="str">
            <v>Canimex</v>
          </cell>
        </row>
        <row r="337">
          <cell r="A337" t="str">
            <v>T-18100334</v>
          </cell>
          <cell r="J337" t="str">
            <v>CLARK, REMI</v>
          </cell>
          <cell r="K337" t="str">
            <v>De rencontres et de rendez-vous</v>
          </cell>
          <cell r="M337">
            <v>2002</v>
          </cell>
          <cell r="Q337" t="str">
            <v>30 x 60</v>
          </cell>
          <cell r="AC337" t="str">
            <v>Canimex</v>
          </cell>
        </row>
        <row r="338">
          <cell r="A338" t="str">
            <v>T-18100335</v>
          </cell>
          <cell r="J338" t="str">
            <v>BRADETTE, FRANCINE</v>
          </cell>
          <cell r="M338">
            <v>2004</v>
          </cell>
          <cell r="Q338" t="str">
            <v>24 x 18</v>
          </cell>
          <cell r="AC338" t="str">
            <v>Canimex</v>
          </cell>
        </row>
        <row r="339">
          <cell r="A339" t="str">
            <v>T-18100336</v>
          </cell>
          <cell r="J339" t="str">
            <v>CLARK, REMI</v>
          </cell>
          <cell r="K339" t="str">
            <v>Un petit déjeuner au Crestet</v>
          </cell>
          <cell r="M339">
            <v>2000</v>
          </cell>
          <cell r="Q339" t="str">
            <v>36 x 36</v>
          </cell>
          <cell r="AC339" t="str">
            <v>Canimex</v>
          </cell>
          <cell r="AG339" t="str">
            <v>Acrylique</v>
          </cell>
        </row>
        <row r="340">
          <cell r="A340" t="str">
            <v>T-18100337</v>
          </cell>
          <cell r="J340" t="str">
            <v>INCONNU</v>
          </cell>
          <cell r="K340" t="str">
            <v>Fred Sureshot Davies</v>
          </cell>
          <cell r="Q340" t="str">
            <v>24 x 36</v>
          </cell>
          <cell r="AC340" t="str">
            <v>Canimex</v>
          </cell>
        </row>
        <row r="341">
          <cell r="A341" t="str">
            <v>T-18100338</v>
          </cell>
          <cell r="J341" t="str">
            <v>GIRARD, PIERRE</v>
          </cell>
          <cell r="K341" t="str">
            <v>Le plus grand</v>
          </cell>
          <cell r="M341">
            <v>2004</v>
          </cell>
          <cell r="Q341" t="str">
            <v>24 x 30</v>
          </cell>
          <cell r="AC341" t="str">
            <v>Canimex</v>
          </cell>
        </row>
        <row r="342">
          <cell r="A342" t="str">
            <v>T-18100339</v>
          </cell>
          <cell r="J342" t="str">
            <v>ROGER-COTÉ, HÉLÈNE</v>
          </cell>
          <cell r="K342" t="str">
            <v>Petite plage des îles - Île de la Madeleine</v>
          </cell>
          <cell r="M342">
            <v>2006</v>
          </cell>
          <cell r="Q342" t="str">
            <v>12 x 36</v>
          </cell>
          <cell r="AC342" t="str">
            <v>Canimex</v>
          </cell>
          <cell r="AG342" t="str">
            <v>Huile sur toile</v>
          </cell>
        </row>
        <row r="343">
          <cell r="A343" t="str">
            <v>T-18100340</v>
          </cell>
          <cell r="J343" t="str">
            <v>FERNANDEZ, AMNERIS</v>
          </cell>
          <cell r="K343" t="str">
            <v>Meute de Loups</v>
          </cell>
          <cell r="Q343" t="str">
            <v>30 x 40</v>
          </cell>
          <cell r="AC343" t="str">
            <v>Canimex</v>
          </cell>
        </row>
        <row r="344">
          <cell r="A344" t="str">
            <v>T-18100341</v>
          </cell>
          <cell r="J344" t="str">
            <v>JULES, LÉONEL</v>
          </cell>
          <cell r="K344" t="str">
            <v>Dixit le Rocket: Je suis donc beau là-dessus</v>
          </cell>
          <cell r="L344" t="str">
            <v>E/A11/15, 150/150</v>
          </cell>
          <cell r="M344">
            <v>2000</v>
          </cell>
          <cell r="Q344" t="str">
            <v>31 1/2 x 24</v>
          </cell>
          <cell r="AC344" t="str">
            <v>Canimex</v>
          </cell>
          <cell r="AG344" t="str">
            <v>Giclée sur toile</v>
          </cell>
        </row>
        <row r="345">
          <cell r="A345" t="str">
            <v>T-18100342</v>
          </cell>
          <cell r="J345" t="str">
            <v>VERMETTE DIONNE, FRANCOISE</v>
          </cell>
          <cell r="K345" t="str">
            <v>Le rendez vous</v>
          </cell>
          <cell r="M345">
            <v>2001</v>
          </cell>
          <cell r="Q345" t="str">
            <v>12 x 24</v>
          </cell>
          <cell r="AC345" t="str">
            <v>Canimex</v>
          </cell>
          <cell r="AG345" t="str">
            <v>Huile sur toile</v>
          </cell>
        </row>
        <row r="346">
          <cell r="A346" t="str">
            <v>T-18100343</v>
          </cell>
          <cell r="J346" t="str">
            <v>BERGERON, CHRISTIAN</v>
          </cell>
          <cell r="K346" t="str">
            <v>L'automne à Baie St-Paul</v>
          </cell>
          <cell r="Q346" t="str">
            <v>16 x 20</v>
          </cell>
          <cell r="AC346" t="str">
            <v>Canimex</v>
          </cell>
        </row>
        <row r="347">
          <cell r="A347" t="str">
            <v>T-18100344</v>
          </cell>
          <cell r="J347" t="str">
            <v>KOUZNETSOVA, IRINA</v>
          </cell>
          <cell r="K347" t="str">
            <v>Bouquet de roses</v>
          </cell>
          <cell r="Q347" t="str">
            <v>19 x 18</v>
          </cell>
          <cell r="AC347" t="str">
            <v>Canimex</v>
          </cell>
          <cell r="AG347" t="str">
            <v>Huile</v>
          </cell>
        </row>
        <row r="348">
          <cell r="A348" t="str">
            <v>T-18100345</v>
          </cell>
          <cell r="J348" t="str">
            <v>KOUZNETSOVA, IRINA</v>
          </cell>
          <cell r="K348" t="str">
            <v>L'amour maternel</v>
          </cell>
          <cell r="Q348" t="str">
            <v>20 x 18 1/2</v>
          </cell>
          <cell r="AC348" t="str">
            <v>Canimex</v>
          </cell>
          <cell r="AG348" t="str">
            <v>Huile</v>
          </cell>
        </row>
        <row r="349">
          <cell r="A349" t="str">
            <v>T-18100346</v>
          </cell>
          <cell r="J349" t="str">
            <v>INCONNU</v>
          </cell>
          <cell r="K349" t="str">
            <v>Johnny Gaudreau</v>
          </cell>
          <cell r="Q349" t="str">
            <v>27 3/4 x 21 3/4</v>
          </cell>
          <cell r="AC349" t="str">
            <v>Canimex</v>
          </cell>
        </row>
        <row r="350">
          <cell r="A350" t="str">
            <v>T-18100347</v>
          </cell>
          <cell r="J350" t="str">
            <v>ROY, ROBERT</v>
          </cell>
          <cell r="K350" t="str">
            <v>De grands bâtisseurs</v>
          </cell>
          <cell r="M350">
            <v>2015</v>
          </cell>
          <cell r="Q350" t="str">
            <v>30 x 40</v>
          </cell>
          <cell r="AC350" t="str">
            <v>Canimex</v>
          </cell>
        </row>
        <row r="351">
          <cell r="A351" t="str">
            <v>T-18100348</v>
          </cell>
          <cell r="J351" t="str">
            <v>CHIASSON, CLAUDE</v>
          </cell>
          <cell r="K351" t="str">
            <v>Clair de lune</v>
          </cell>
          <cell r="M351">
            <v>2014</v>
          </cell>
          <cell r="Q351" t="str">
            <v>24 x 30</v>
          </cell>
          <cell r="AC351" t="str">
            <v>Canimex</v>
          </cell>
        </row>
        <row r="352">
          <cell r="A352" t="str">
            <v>T-18100349</v>
          </cell>
          <cell r="J352" t="str">
            <v>ST-GILLES</v>
          </cell>
          <cell r="K352" t="str">
            <v xml:space="preserve">L'envol </v>
          </cell>
          <cell r="L352" t="str">
            <v>166/300</v>
          </cell>
          <cell r="M352">
            <v>1991</v>
          </cell>
          <cell r="N352" t="str">
            <v>x</v>
          </cell>
          <cell r="Q352" t="str">
            <v>15 x 21 3/4</v>
          </cell>
          <cell r="AC352" t="str">
            <v>Canimex</v>
          </cell>
          <cell r="AG352" t="str">
            <v>Sérigraphie sur papier</v>
          </cell>
        </row>
        <row r="353">
          <cell r="A353" t="str">
            <v>T-18100350</v>
          </cell>
          <cell r="J353" t="str">
            <v>LANGLOIS, JEAN-PAUL</v>
          </cell>
          <cell r="K353" t="str">
            <v>En s'amusant sur le fleuve</v>
          </cell>
          <cell r="L353" t="str">
            <v>56/700</v>
          </cell>
          <cell r="M353">
            <v>1997</v>
          </cell>
          <cell r="N353" t="str">
            <v>x</v>
          </cell>
          <cell r="Q353" t="str">
            <v>13 1/2 x 17 1/2</v>
          </cell>
          <cell r="AC353" t="str">
            <v>Canimex</v>
          </cell>
        </row>
        <row r="354">
          <cell r="A354" t="str">
            <v>T-18100351</v>
          </cell>
          <cell r="J354" t="str">
            <v>SAILER</v>
          </cell>
          <cell r="K354" t="str">
            <v>(Paysage)</v>
          </cell>
          <cell r="Q354" t="str">
            <v>23 x 47</v>
          </cell>
          <cell r="AC354" t="str">
            <v>Canimex</v>
          </cell>
        </row>
        <row r="355">
          <cell r="A355" t="str">
            <v>T-18100352</v>
          </cell>
          <cell r="J355" t="str">
            <v>INCONNU</v>
          </cell>
          <cell r="K355" t="str">
            <v>(Paysage)</v>
          </cell>
          <cell r="Q355" t="str">
            <v>23 x 47</v>
          </cell>
          <cell r="AC355" t="str">
            <v>Canimex</v>
          </cell>
        </row>
        <row r="356">
          <cell r="A356" t="str">
            <v>T-18100353</v>
          </cell>
          <cell r="J356" t="str">
            <v>RIVERIN, BERTRAND</v>
          </cell>
          <cell r="K356" t="str">
            <v>Parc du centenaire (1901-2001)</v>
          </cell>
          <cell r="Q356" t="str">
            <v>24 x 30</v>
          </cell>
          <cell r="AC356" t="str">
            <v>Canimex</v>
          </cell>
        </row>
        <row r="357">
          <cell r="A357" t="str">
            <v>T-18100354</v>
          </cell>
          <cell r="J357" t="str">
            <v>LEHOUX, JEANNE</v>
          </cell>
          <cell r="K357" t="str">
            <v>Prairie en fleurs</v>
          </cell>
          <cell r="L357" t="str">
            <v>1/50</v>
          </cell>
          <cell r="N357" t="str">
            <v>x</v>
          </cell>
          <cell r="Q357" t="str">
            <v>19 1/2 x 15 1/2</v>
          </cell>
          <cell r="AC357" t="str">
            <v>Canimex</v>
          </cell>
        </row>
        <row r="358">
          <cell r="A358" t="str">
            <v>T-18100355</v>
          </cell>
          <cell r="J358" t="str">
            <v>GUAY, JEAN-PIERRE</v>
          </cell>
          <cell r="K358" t="str">
            <v>Le manteau des montagnes</v>
          </cell>
          <cell r="Q358" t="str">
            <v>48 x 27</v>
          </cell>
          <cell r="AC358" t="str">
            <v>Canimex</v>
          </cell>
        </row>
        <row r="359">
          <cell r="A359" t="str">
            <v>T-18100356</v>
          </cell>
          <cell r="J359" t="str">
            <v>POTAPOFF, PETER</v>
          </cell>
          <cell r="K359" t="str">
            <v>Snowed in</v>
          </cell>
          <cell r="L359" t="str">
            <v>373/5000</v>
          </cell>
          <cell r="M359">
            <v>1997</v>
          </cell>
          <cell r="Q359" t="str">
            <v>20 1/2 x 25</v>
          </cell>
          <cell r="AC359" t="str">
            <v>Canimex</v>
          </cell>
        </row>
        <row r="360">
          <cell r="A360" t="str">
            <v>T-18100357</v>
          </cell>
          <cell r="J360" t="str">
            <v>HARNETT, R.</v>
          </cell>
          <cell r="K360" t="str">
            <v>(Joueurs de golf)</v>
          </cell>
          <cell r="N360" t="str">
            <v>x</v>
          </cell>
          <cell r="Q360" t="str">
            <v>7 1/2 x 9 1/2</v>
          </cell>
          <cell r="AC360" t="str">
            <v>Canimex</v>
          </cell>
        </row>
        <row r="361">
          <cell r="A361" t="str">
            <v>T-18100358</v>
          </cell>
          <cell r="J361" t="str">
            <v>HARNETT, R.</v>
          </cell>
          <cell r="K361" t="str">
            <v>(Joueurs de golf)</v>
          </cell>
          <cell r="N361" t="str">
            <v>x</v>
          </cell>
          <cell r="Q361" t="str">
            <v>7 1/2 x 9 1/2</v>
          </cell>
          <cell r="AC361" t="str">
            <v>Canimex</v>
          </cell>
        </row>
        <row r="362">
          <cell r="A362" t="str">
            <v>T-18100359</v>
          </cell>
          <cell r="J362" t="str">
            <v>INCONNU</v>
          </cell>
          <cell r="K362" t="str">
            <v>(Photo de chiots labrador)</v>
          </cell>
          <cell r="N362" t="str">
            <v>x</v>
          </cell>
          <cell r="Q362" t="str">
            <v>4 x 9</v>
          </cell>
          <cell r="AC362" t="str">
            <v>Canimex</v>
          </cell>
        </row>
        <row r="363">
          <cell r="A363" t="str">
            <v>T-18100360</v>
          </cell>
          <cell r="J363" t="str">
            <v>CHIASSON, CLAUDE</v>
          </cell>
          <cell r="K363" t="str">
            <v>Rang Terrebonne, St-Irenée, Charlevoix</v>
          </cell>
          <cell r="M363">
            <v>1999</v>
          </cell>
          <cell r="Q363" t="str">
            <v>30 x 40</v>
          </cell>
          <cell r="AC363" t="str">
            <v>Canimex</v>
          </cell>
        </row>
        <row r="364">
          <cell r="A364" t="str">
            <v>T-18100361</v>
          </cell>
          <cell r="J364" t="str">
            <v>HORIK, VLADIMIR</v>
          </cell>
          <cell r="K364" t="str">
            <v>Célébration…</v>
          </cell>
          <cell r="L364" t="str">
            <v>78/375</v>
          </cell>
          <cell r="N364" t="str">
            <v>x</v>
          </cell>
          <cell r="Q364" t="str">
            <v>8 3/4 x 23 3/4</v>
          </cell>
          <cell r="AC364" t="str">
            <v>Canimex</v>
          </cell>
        </row>
        <row r="365">
          <cell r="A365" t="str">
            <v>T-18100362</v>
          </cell>
          <cell r="J365" t="str">
            <v>BURNETT, KERRY</v>
          </cell>
          <cell r="K365" t="str">
            <v>Carpette</v>
          </cell>
          <cell r="Q365" t="str">
            <v>43 x 63</v>
          </cell>
          <cell r="AC365" t="str">
            <v>Canimex</v>
          </cell>
        </row>
        <row r="366">
          <cell r="A366" t="str">
            <v>T-18100363</v>
          </cell>
          <cell r="J366" t="str">
            <v>BRENDERS, CARL</v>
          </cell>
          <cell r="K366" t="str">
            <v>Autumn lady</v>
          </cell>
          <cell r="L366" t="str">
            <v>155/950</v>
          </cell>
          <cell r="M366">
            <v>1987</v>
          </cell>
          <cell r="N366" t="str">
            <v>x</v>
          </cell>
          <cell r="Q366" t="str">
            <v>20 x 27</v>
          </cell>
          <cell r="AC366" t="str">
            <v>Canimex</v>
          </cell>
        </row>
        <row r="367">
          <cell r="A367" t="str">
            <v>T-18100364</v>
          </cell>
          <cell r="J367" t="str">
            <v>LEHOUX, JEANNE</v>
          </cell>
          <cell r="K367" t="str">
            <v>L'oiseau bleu</v>
          </cell>
          <cell r="L367" t="str">
            <v>1/1</v>
          </cell>
          <cell r="N367" t="str">
            <v>x</v>
          </cell>
          <cell r="Q367" t="str">
            <v>17 x 20</v>
          </cell>
          <cell r="AC367" t="str">
            <v>Canimex</v>
          </cell>
        </row>
        <row r="368">
          <cell r="A368" t="str">
            <v>T-18100365</v>
          </cell>
          <cell r="J368" t="str">
            <v>HORIK, VLADIMIR</v>
          </cell>
          <cell r="K368" t="str">
            <v>Eaux paisibles</v>
          </cell>
          <cell r="L368" t="str">
            <v>75/375</v>
          </cell>
          <cell r="N368" t="str">
            <v>x</v>
          </cell>
          <cell r="Q368" t="str">
            <v>14 x 16</v>
          </cell>
          <cell r="AC368" t="str">
            <v>Canimex</v>
          </cell>
        </row>
        <row r="369">
          <cell r="A369" t="str">
            <v>T-18100366</v>
          </cell>
          <cell r="J369" t="str">
            <v>HORIK, VLADIMIR</v>
          </cell>
          <cell r="K369"/>
          <cell r="N369" t="str">
            <v>x</v>
          </cell>
          <cell r="Q369" t="str">
            <v>3 x 8 3/4</v>
          </cell>
          <cell r="AC369" t="str">
            <v>Canimex</v>
          </cell>
        </row>
        <row r="370">
          <cell r="A370" t="str">
            <v>T-18100367</v>
          </cell>
          <cell r="J370" t="str">
            <v>HORIK, VLADIMIR</v>
          </cell>
          <cell r="K370" t="str">
            <v>Célébration…</v>
          </cell>
          <cell r="N370" t="str">
            <v>x</v>
          </cell>
          <cell r="Q370" t="str">
            <v>3 x 8 3/4</v>
          </cell>
          <cell r="AC370" t="str">
            <v>Canimex</v>
          </cell>
        </row>
        <row r="371">
          <cell r="A371" t="str">
            <v>T-18100368</v>
          </cell>
          <cell r="J371" t="str">
            <v>HORIK, VLADIMIR</v>
          </cell>
          <cell r="K371" t="str">
            <v>Sainte-Rose-Du-Nord</v>
          </cell>
          <cell r="L371" t="str">
            <v>82/375</v>
          </cell>
          <cell r="N371" t="str">
            <v>x</v>
          </cell>
          <cell r="Q371" t="str">
            <v>14 x 16</v>
          </cell>
          <cell r="AC371" t="str">
            <v>Canimex</v>
          </cell>
        </row>
        <row r="372">
          <cell r="A372" t="str">
            <v>T-18100369</v>
          </cell>
          <cell r="J372" t="str">
            <v>INCONNU</v>
          </cell>
          <cell r="K372" t="str">
            <v>(Ferme ancienne)</v>
          </cell>
          <cell r="Q372" t="str">
            <v>18 x 22</v>
          </cell>
          <cell r="AC372" t="str">
            <v>Canimex</v>
          </cell>
        </row>
        <row r="373">
          <cell r="A373" t="str">
            <v>T-18100370</v>
          </cell>
          <cell r="J373" t="str">
            <v>CALVERT, LISSA</v>
          </cell>
          <cell r="K373" t="str">
            <v>(Deux loutres - CI)</v>
          </cell>
          <cell r="L373" t="str">
            <v>136/800</v>
          </cell>
          <cell r="N373" t="str">
            <v>x</v>
          </cell>
          <cell r="Q373" t="str">
            <v>17 1/2 x 23 1/4</v>
          </cell>
          <cell r="AC373" t="str">
            <v>Canimex</v>
          </cell>
        </row>
        <row r="374">
          <cell r="A374" t="str">
            <v>T-18100371</v>
          </cell>
          <cell r="J374" t="str">
            <v>TESSIER-BOURBEAU, MIREILLE</v>
          </cell>
          <cell r="K374" t="str">
            <v>Petit pont</v>
          </cell>
          <cell r="M374">
            <v>2001</v>
          </cell>
          <cell r="Q374" t="str">
            <v>24 x 20</v>
          </cell>
          <cell r="AC374" t="str">
            <v>Canimex</v>
          </cell>
        </row>
        <row r="375">
          <cell r="A375" t="str">
            <v>T-18100372</v>
          </cell>
          <cell r="J375" t="str">
            <v>BOURGAULT-BROUSSEAU, LISE</v>
          </cell>
          <cell r="K375" t="str">
            <v>Fière hémérocalle</v>
          </cell>
          <cell r="Q375" t="str">
            <v>13 x  6 (19 x 12)</v>
          </cell>
          <cell r="AC375" t="str">
            <v>Canimex</v>
          </cell>
        </row>
        <row r="376">
          <cell r="A376" t="str">
            <v>T-18100373</v>
          </cell>
          <cell r="J376" t="str">
            <v>BOURGAULT-BROUSSEAU, LISE</v>
          </cell>
          <cell r="K376" t="str">
            <v>Le renouveau</v>
          </cell>
          <cell r="Q376" t="str">
            <v>10 x 18 (16 x 24)</v>
          </cell>
          <cell r="AC376" t="str">
            <v>Canimex</v>
          </cell>
        </row>
        <row r="377">
          <cell r="A377" t="str">
            <v>T-18100374</v>
          </cell>
          <cell r="J377" t="str">
            <v>LECLERC, RAYNALD</v>
          </cell>
          <cell r="K377" t="str">
            <v>Cap-aux-oies</v>
          </cell>
          <cell r="Q377" t="str">
            <v>20 x 24</v>
          </cell>
          <cell r="AC377" t="str">
            <v>Canimex</v>
          </cell>
        </row>
        <row r="378">
          <cell r="A378" t="str">
            <v>T-18100375</v>
          </cell>
          <cell r="J378" t="str">
            <v>GINGRAS, DANIELLE</v>
          </cell>
          <cell r="K378" t="str">
            <v>Mon amie</v>
          </cell>
          <cell r="Q378" t="str">
            <v>16 x 20</v>
          </cell>
          <cell r="AC378" t="str">
            <v>Canimex</v>
          </cell>
        </row>
        <row r="379">
          <cell r="A379" t="str">
            <v>T-18100376</v>
          </cell>
          <cell r="J379" t="str">
            <v>REDLIN, TERRY</v>
          </cell>
          <cell r="K379" t="str">
            <v>Twilight Time</v>
          </cell>
          <cell r="L379" t="str">
            <v>4727/4900</v>
          </cell>
          <cell r="M379">
            <v>1996</v>
          </cell>
          <cell r="N379" t="str">
            <v>x</v>
          </cell>
          <cell r="Q379" t="str">
            <v>18 1/2 x 31 3/4</v>
          </cell>
          <cell r="AC379" t="str">
            <v>Canimex</v>
          </cell>
        </row>
        <row r="380">
          <cell r="A380" t="str">
            <v>T-18100377</v>
          </cell>
          <cell r="J380" t="str">
            <v>REDLIN, TERRY</v>
          </cell>
          <cell r="K380" t="str">
            <v>Patiently Waiting</v>
          </cell>
          <cell r="L380" t="str">
            <v>2639/4900</v>
          </cell>
          <cell r="M380">
            <v>1995</v>
          </cell>
          <cell r="N380" t="str">
            <v>x</v>
          </cell>
          <cell r="Q380" t="str">
            <v>18 3/4 x 32</v>
          </cell>
          <cell r="AC380" t="str">
            <v>Canimex</v>
          </cell>
        </row>
        <row r="381">
          <cell r="A381" t="str">
            <v>T-18100378</v>
          </cell>
          <cell r="J381" t="str">
            <v>RACINE, JEAN-FRANCOIS</v>
          </cell>
          <cell r="K381" t="str">
            <v>Un après-midi au sommet</v>
          </cell>
          <cell r="Q381" t="str">
            <v>12 x 84</v>
          </cell>
          <cell r="AC381" t="str">
            <v>Canimex</v>
          </cell>
          <cell r="AG381" t="str">
            <v>Acrylique</v>
          </cell>
        </row>
        <row r="382">
          <cell r="A382" t="str">
            <v>T-18100379</v>
          </cell>
          <cell r="J382" t="str">
            <v>CUSSON, ROLAND</v>
          </cell>
          <cell r="K382" t="str">
            <v>Hiver d'antan</v>
          </cell>
          <cell r="M382">
            <v>2002</v>
          </cell>
          <cell r="Q382" t="str">
            <v>48 x 48</v>
          </cell>
          <cell r="AC382" t="str">
            <v>Canimex</v>
          </cell>
        </row>
        <row r="383">
          <cell r="A383" t="str">
            <v>T-18100380</v>
          </cell>
          <cell r="J383" t="str">
            <v>TESSIER-BOURBEAU, MIREILLE</v>
          </cell>
          <cell r="K383" t="str">
            <v>Vieille maison fleurie !</v>
          </cell>
          <cell r="M383">
            <v>1998</v>
          </cell>
          <cell r="Q383" t="str">
            <v>20 x 16</v>
          </cell>
          <cell r="AC383" t="str">
            <v>Canimex</v>
          </cell>
        </row>
        <row r="384">
          <cell r="A384" t="str">
            <v>T-18100381</v>
          </cell>
          <cell r="J384" t="str">
            <v>TESSIER-BOURBEAU, MIREILLE</v>
          </cell>
          <cell r="K384" t="str">
            <v>L'eau vive</v>
          </cell>
          <cell r="Q384" t="str">
            <v>40 x 30</v>
          </cell>
          <cell r="AC384" t="str">
            <v>Canimex</v>
          </cell>
        </row>
        <row r="385">
          <cell r="A385" t="str">
            <v>T-18100382</v>
          </cell>
          <cell r="J385" t="str">
            <v>D'ANTY, HENRY</v>
          </cell>
          <cell r="K385" t="str">
            <v>Epreuve d'artiste</v>
          </cell>
          <cell r="N385" t="str">
            <v>x</v>
          </cell>
          <cell r="Q385" t="str">
            <v>19 1/2 x 25</v>
          </cell>
          <cell r="AC385" t="str">
            <v>Canimex</v>
          </cell>
        </row>
        <row r="386">
          <cell r="A386" t="str">
            <v>T-18100383</v>
          </cell>
          <cell r="J386" t="str">
            <v>THÉBERGE, CLAUDE</v>
          </cell>
          <cell r="K386" t="str">
            <v>Le vent en poupe</v>
          </cell>
          <cell r="M386">
            <v>2000</v>
          </cell>
          <cell r="Q386" t="str">
            <v>40 x 36</v>
          </cell>
          <cell r="AC386" t="str">
            <v>Canimex</v>
          </cell>
          <cell r="AG386" t="str">
            <v>Acrylique mixte sur toile</v>
          </cell>
        </row>
        <row r="387">
          <cell r="A387" t="str">
            <v>T-18100384</v>
          </cell>
          <cell r="J387" t="str">
            <v>BIANCO, TONY</v>
          </cell>
          <cell r="K387" t="str">
            <v>Morning Alert</v>
          </cell>
          <cell r="L387" t="str">
            <v>192/700</v>
          </cell>
          <cell r="N387" t="str">
            <v>x</v>
          </cell>
          <cell r="Q387" t="str">
            <v>31 1/2 x 20 1/2</v>
          </cell>
          <cell r="AC387" t="str">
            <v>Canimex</v>
          </cell>
        </row>
        <row r="388">
          <cell r="A388" t="str">
            <v>T-18100385</v>
          </cell>
          <cell r="J388" t="str">
            <v>FERNANDEZ, AMNERIS</v>
          </cell>
          <cell r="K388" t="str">
            <v>Les ours polaires</v>
          </cell>
          <cell r="Q388" t="str">
            <v>30 x 40</v>
          </cell>
          <cell r="AC388" t="str">
            <v>Canimex</v>
          </cell>
        </row>
        <row r="389">
          <cell r="A389" t="str">
            <v>T-18100386</v>
          </cell>
          <cell r="J389" t="str">
            <v>TESSIER-BOURBEAU, MIREILLE</v>
          </cell>
          <cell r="K389" t="str">
            <v>La cabane endormie !</v>
          </cell>
          <cell r="Q389" t="str">
            <v>24 x 30</v>
          </cell>
          <cell r="AC389" t="str">
            <v>Canimex</v>
          </cell>
        </row>
        <row r="390">
          <cell r="A390" t="str">
            <v>T-18100387</v>
          </cell>
          <cell r="J390" t="str">
            <v>HUDON, NORMAND</v>
          </cell>
          <cell r="K390" t="str">
            <v>Les révérends Pierre, Jean, Jacques</v>
          </cell>
          <cell r="Q390" t="str">
            <v>3 x 4</v>
          </cell>
          <cell r="AC390" t="str">
            <v>Canimex</v>
          </cell>
        </row>
        <row r="391">
          <cell r="A391" t="str">
            <v>T-18100388</v>
          </cell>
          <cell r="J391" t="str">
            <v>HUDON, NORMAND</v>
          </cell>
          <cell r="K391" t="str">
            <v>La chute</v>
          </cell>
          <cell r="Q391" t="str">
            <v>4 x 3</v>
          </cell>
          <cell r="AC391" t="str">
            <v>Canimex</v>
          </cell>
        </row>
        <row r="392">
          <cell r="A392" t="str">
            <v>T-18100389</v>
          </cell>
          <cell r="J392" t="str">
            <v>HUDON, NORMAND</v>
          </cell>
          <cell r="K392" t="str">
            <v>La grande envolée</v>
          </cell>
          <cell r="L392"/>
          <cell r="M392">
            <v>1993</v>
          </cell>
          <cell r="N392"/>
          <cell r="Q392" t="str">
            <v>3 x 3 3/4</v>
          </cell>
          <cell r="AC392" t="str">
            <v>Canimex</v>
          </cell>
          <cell r="AG392"/>
        </row>
        <row r="393">
          <cell r="A393" t="str">
            <v>T-18100390</v>
          </cell>
          <cell r="J393" t="str">
            <v>ST-GILLES</v>
          </cell>
          <cell r="K393" t="str">
            <v>Les méchins - Gaspésie, QC</v>
          </cell>
          <cell r="Q393" t="str">
            <v>30 x 36</v>
          </cell>
          <cell r="AC393" t="str">
            <v>Canimex</v>
          </cell>
        </row>
        <row r="394">
          <cell r="A394" t="str">
            <v>T-18100391</v>
          </cell>
          <cell r="J394" t="str">
            <v>ST-GILLES</v>
          </cell>
          <cell r="K394" t="str">
            <v>Les galets de Natashquan - Québec</v>
          </cell>
          <cell r="Q394" t="str">
            <v>30 x 50</v>
          </cell>
          <cell r="AC394" t="str">
            <v>Canimex</v>
          </cell>
        </row>
        <row r="395">
          <cell r="A395" t="str">
            <v>T-18100392</v>
          </cell>
          <cell r="J395" t="str">
            <v>ST-GILLES</v>
          </cell>
          <cell r="K395" t="str">
            <v xml:space="preserve">Un p'tit repos à Port-au-Persil, Charlevoix </v>
          </cell>
          <cell r="Q395" t="str">
            <v>30 x 50</v>
          </cell>
          <cell r="AC395" t="str">
            <v>Canimex</v>
          </cell>
        </row>
        <row r="396">
          <cell r="A396" t="str">
            <v>T-18100393</v>
          </cell>
          <cell r="J396" t="str">
            <v>ST-GILLES</v>
          </cell>
          <cell r="K396" t="str">
            <v>Campement Monts Otish, Qc</v>
          </cell>
          <cell r="L396" t="str">
            <v>4/25</v>
          </cell>
          <cell r="N396" t="str">
            <v>x</v>
          </cell>
          <cell r="Q396" t="str">
            <v>23 1/4 x 30 1/2</v>
          </cell>
          <cell r="AC396" t="str">
            <v>Canimex</v>
          </cell>
        </row>
        <row r="397">
          <cell r="A397" t="str">
            <v>T-18100394</v>
          </cell>
          <cell r="J397" t="str">
            <v>ROGER-COTÉ, HÉLÈNE</v>
          </cell>
          <cell r="K397" t="str">
            <v>Île Bonaventure</v>
          </cell>
          <cell r="M397">
            <v>2005</v>
          </cell>
          <cell r="Q397" t="str">
            <v>12 x 36</v>
          </cell>
          <cell r="AC397" t="str">
            <v>Canimex</v>
          </cell>
          <cell r="AG397" t="str">
            <v>Huile sur toile</v>
          </cell>
        </row>
        <row r="398">
          <cell r="A398" t="str">
            <v>T-18100395</v>
          </cell>
          <cell r="J398" t="str">
            <v>CORBIERE (DE LA), ROGER</v>
          </cell>
          <cell r="K398" t="str">
            <v>Perros-Guirec -(Côte du N.)</v>
          </cell>
          <cell r="Q398" t="str">
            <v>18 x 21 1/2</v>
          </cell>
          <cell r="AC398" t="str">
            <v>Canimex</v>
          </cell>
        </row>
        <row r="399">
          <cell r="A399" t="str">
            <v>T-18100396</v>
          </cell>
          <cell r="J399" t="str">
            <v>ROGER-COTÉ, HÉLÈNE</v>
          </cell>
          <cell r="K399" t="str">
            <v>Matin d'orage sur la plage</v>
          </cell>
          <cell r="M399">
            <v>2002</v>
          </cell>
          <cell r="Q399" t="str">
            <v>16 x 30</v>
          </cell>
          <cell r="AC399" t="str">
            <v>Canimex</v>
          </cell>
          <cell r="AG399" t="str">
            <v>Huile sur toile</v>
          </cell>
        </row>
        <row r="400">
          <cell r="A400" t="str">
            <v>T-18100397</v>
          </cell>
          <cell r="J400" t="str">
            <v>BÉLANGER, LORRAINE</v>
          </cell>
          <cell r="M400">
            <v>2002</v>
          </cell>
          <cell r="Q400" t="str">
            <v>18 x 24</v>
          </cell>
          <cell r="AC400" t="str">
            <v>Canimex</v>
          </cell>
        </row>
        <row r="401">
          <cell r="A401" t="str">
            <v>T-18100398</v>
          </cell>
          <cell r="J401" t="str">
            <v>MARTINEAU, LOUISE</v>
          </cell>
          <cell r="K401" t="str">
            <v>Rouges d'automne</v>
          </cell>
          <cell r="Q401" t="str">
            <v>36 x 42</v>
          </cell>
          <cell r="AC401" t="str">
            <v>Canimex</v>
          </cell>
        </row>
        <row r="402">
          <cell r="A402" t="str">
            <v>T-18100399</v>
          </cell>
          <cell r="J402" t="str">
            <v>ROGER-COTÉ, HÉLÈNE</v>
          </cell>
          <cell r="K402" t="str">
            <v>Rivière Ste-Anne - Mont Albert - Parc de la Gaspésie</v>
          </cell>
          <cell r="M402">
            <v>2006</v>
          </cell>
          <cell r="Q402" t="str">
            <v>36 x 24</v>
          </cell>
          <cell r="AC402" t="str">
            <v>Canimex</v>
          </cell>
        </row>
        <row r="403">
          <cell r="A403" t="str">
            <v>T-18100400</v>
          </cell>
          <cell r="J403" t="str">
            <v>ROGER-COTÉ, HÉLÈNE</v>
          </cell>
          <cell r="K403" t="str">
            <v>Route vers Chicoutimie (Route de vacance)</v>
          </cell>
          <cell r="M403">
            <v>2003</v>
          </cell>
          <cell r="Q403" t="str">
            <v>36 x 12</v>
          </cell>
          <cell r="AC403" t="str">
            <v>Canimex</v>
          </cell>
          <cell r="AG403" t="str">
            <v>Huile sur toile</v>
          </cell>
        </row>
        <row r="404">
          <cell r="A404" t="str">
            <v>T-18100401</v>
          </cell>
          <cell r="J404" t="str">
            <v>LAPLANTE, CARL</v>
          </cell>
          <cell r="K404" t="str">
            <v>Terrasse champêtre</v>
          </cell>
          <cell r="Q404" t="str">
            <v>34 1/2 x 23 1/4</v>
          </cell>
          <cell r="AC404" t="str">
            <v>Canimex</v>
          </cell>
        </row>
        <row r="405">
          <cell r="A405" t="str">
            <v>T-18100402</v>
          </cell>
          <cell r="J405" t="str">
            <v>LAPLANTE, CARL</v>
          </cell>
          <cell r="Q405" t="str">
            <v>24 x 48</v>
          </cell>
          <cell r="AC405" t="str">
            <v>Canimex</v>
          </cell>
        </row>
        <row r="406">
          <cell r="A406" t="str">
            <v>T-18100403</v>
          </cell>
          <cell r="J406" t="str">
            <v>HUDON, NORMAND</v>
          </cell>
          <cell r="K406" t="str">
            <v>Quelques travailleurs</v>
          </cell>
          <cell r="M406">
            <v>1991</v>
          </cell>
          <cell r="Q406" t="str">
            <v>3 1/4 x 4</v>
          </cell>
          <cell r="AC406" t="str">
            <v>Canimex</v>
          </cell>
        </row>
        <row r="407">
          <cell r="A407" t="str">
            <v>T-18100404</v>
          </cell>
          <cell r="J407" t="str">
            <v>LAPOINTE, GÉRARD</v>
          </cell>
          <cell r="K407" t="str">
            <v>Jusqu'à l'horizon</v>
          </cell>
          <cell r="Q407" t="str">
            <v>20 x 20</v>
          </cell>
          <cell r="AC407" t="str">
            <v>Canimex</v>
          </cell>
          <cell r="AG407" t="str">
            <v>Huile sur toile</v>
          </cell>
        </row>
        <row r="408">
          <cell r="A408" t="str">
            <v>T-18100405</v>
          </cell>
          <cell r="J408" t="str">
            <v>LECLERC, LUC</v>
          </cell>
          <cell r="K408" t="str">
            <v>Petit canard s'en va voguant</v>
          </cell>
          <cell r="Q408" t="str">
            <v>20 x 28</v>
          </cell>
          <cell r="AC408" t="str">
            <v>Canimex</v>
          </cell>
        </row>
        <row r="409">
          <cell r="A409" t="str">
            <v>T-18100406</v>
          </cell>
          <cell r="J409" t="str">
            <v>LAPOINTE, GÉRARD</v>
          </cell>
          <cell r="K409" t="str">
            <v>La verte prairie</v>
          </cell>
          <cell r="Q409" t="str">
            <v>24 x 30 1/2</v>
          </cell>
          <cell r="AC409" t="str">
            <v>Canimex</v>
          </cell>
          <cell r="AG409" t="str">
            <v>Huile sur toile</v>
          </cell>
        </row>
        <row r="410">
          <cell r="A410" t="str">
            <v>T-18100407</v>
          </cell>
          <cell r="J410" t="str">
            <v>LAPOINTE, GÉRARD</v>
          </cell>
          <cell r="K410" t="str">
            <v>St-Irénée</v>
          </cell>
          <cell r="Q410" t="str">
            <v>24 x 30</v>
          </cell>
          <cell r="AC410" t="str">
            <v>Canimex</v>
          </cell>
          <cell r="AG410" t="str">
            <v>Huile sur toile</v>
          </cell>
        </row>
        <row r="411">
          <cell r="A411" t="str">
            <v>T-18100408</v>
          </cell>
          <cell r="J411" t="str">
            <v>ARCHAMBAULT, GILLES</v>
          </cell>
          <cell r="K411" t="str">
            <v>Les deux soeurs</v>
          </cell>
          <cell r="Q411" t="str">
            <v>24 x 36</v>
          </cell>
          <cell r="AC411" t="str">
            <v>Canimex</v>
          </cell>
        </row>
        <row r="412">
          <cell r="A412" t="str">
            <v>T-18100409</v>
          </cell>
          <cell r="J412" t="str">
            <v>LANGEVIN, DAVID</v>
          </cell>
          <cell r="K412" t="str">
            <v>Oesa reflection</v>
          </cell>
          <cell r="M412">
            <v>2007</v>
          </cell>
          <cell r="Q412" t="str">
            <v>36 x 36</v>
          </cell>
          <cell r="AC412" t="str">
            <v>Canimex</v>
          </cell>
        </row>
        <row r="413">
          <cell r="A413" t="str">
            <v>T-18100410</v>
          </cell>
          <cell r="J413" t="str">
            <v>CUSAN, ALDO</v>
          </cell>
          <cell r="K413" t="str">
            <v>Dorchester en été</v>
          </cell>
          <cell r="L413"/>
          <cell r="M413">
            <v>2001</v>
          </cell>
          <cell r="N413"/>
          <cell r="Q413" t="str">
            <v>30 x 40</v>
          </cell>
          <cell r="AC413" t="str">
            <v>Canimex</v>
          </cell>
          <cell r="AG413"/>
        </row>
        <row r="414">
          <cell r="A414" t="str">
            <v>T-18100411</v>
          </cell>
          <cell r="J414" t="str">
            <v>CUSAN, ALDO</v>
          </cell>
          <cell r="K414" t="str">
            <v>Poudrerie</v>
          </cell>
          <cell r="L414"/>
          <cell r="M414">
            <v>2001</v>
          </cell>
          <cell r="N414"/>
          <cell r="Q414" t="str">
            <v>30 x 40</v>
          </cell>
          <cell r="AC414" t="str">
            <v>Canimex</v>
          </cell>
          <cell r="AG414"/>
        </row>
        <row r="415">
          <cell r="A415" t="str">
            <v>T-18100412</v>
          </cell>
          <cell r="J415" t="str">
            <v>BÉDARD, DENISE</v>
          </cell>
          <cell r="K415" t="str">
            <v>Il nous reste la mer St-Irénée</v>
          </cell>
          <cell r="Q415" t="str">
            <v>18 x 24</v>
          </cell>
          <cell r="AC415" t="str">
            <v>Canimex</v>
          </cell>
        </row>
        <row r="416">
          <cell r="A416" t="str">
            <v>T-18100413</v>
          </cell>
          <cell r="J416" t="str">
            <v>BÉDARD, DENISE</v>
          </cell>
          <cell r="K416" t="str">
            <v>Les Eboulements</v>
          </cell>
          <cell r="Q416" t="str">
            <v>20 x 24</v>
          </cell>
          <cell r="AC416" t="str">
            <v>Canimex</v>
          </cell>
        </row>
        <row r="417">
          <cell r="A417" t="str">
            <v>T-18100414</v>
          </cell>
          <cell r="J417" t="str">
            <v>BRUNI, UMBERTO</v>
          </cell>
          <cell r="K417" t="str">
            <v>Retour au quaie - Cloucester - Mass. - USA</v>
          </cell>
          <cell r="M417">
            <v>1977</v>
          </cell>
          <cell r="Q417" t="str">
            <v>16 x 20</v>
          </cell>
          <cell r="AC417" t="str">
            <v>Canimex</v>
          </cell>
        </row>
        <row r="418">
          <cell r="A418" t="str">
            <v>T-18100415</v>
          </cell>
          <cell r="J418" t="str">
            <v>BRUNONI, SERGE</v>
          </cell>
          <cell r="K418" t="str">
            <v>Frisson</v>
          </cell>
          <cell r="Q418" t="str">
            <v>30 x 24</v>
          </cell>
          <cell r="AC418" t="str">
            <v>Canimex</v>
          </cell>
        </row>
        <row r="419">
          <cell r="A419" t="str">
            <v>T-18100416</v>
          </cell>
          <cell r="J419" t="str">
            <v>SARAZIN, DANIEL</v>
          </cell>
          <cell r="K419" t="str">
            <v>New York</v>
          </cell>
          <cell r="M419">
            <v>2007</v>
          </cell>
          <cell r="Q419" t="str">
            <v>72 x 60</v>
          </cell>
          <cell r="AC419" t="str">
            <v>Canimex</v>
          </cell>
          <cell r="AG419" t="str">
            <v>Mixte médium/bronze</v>
          </cell>
        </row>
        <row r="420">
          <cell r="A420" t="str">
            <v>T-18100417</v>
          </cell>
          <cell r="J420" t="str">
            <v>NADEAU, DENIS</v>
          </cell>
          <cell r="M420">
            <v>2005</v>
          </cell>
          <cell r="Q420" t="str">
            <v>60 x 96</v>
          </cell>
          <cell r="AC420" t="str">
            <v>Canimex</v>
          </cell>
        </row>
        <row r="421">
          <cell r="A421" t="str">
            <v>T-18100418</v>
          </cell>
          <cell r="J421" t="str">
            <v>NADEAU, DENIS</v>
          </cell>
          <cell r="K421"/>
          <cell r="L421"/>
          <cell r="M421">
            <v>2003</v>
          </cell>
          <cell r="N421"/>
          <cell r="Q421" t="str">
            <v>60 x 96</v>
          </cell>
          <cell r="AC421" t="str">
            <v>Canimex</v>
          </cell>
          <cell r="AG421"/>
        </row>
        <row r="422">
          <cell r="A422" t="str">
            <v>T-18100419</v>
          </cell>
          <cell r="J422" t="str">
            <v>NADEAU, DENIS</v>
          </cell>
          <cell r="M422">
            <v>2005</v>
          </cell>
          <cell r="Q422" t="str">
            <v>84 x 96</v>
          </cell>
          <cell r="AC422" t="str">
            <v>Canimex</v>
          </cell>
        </row>
        <row r="423">
          <cell r="A423" t="str">
            <v>T-18100420</v>
          </cell>
          <cell r="J423" t="str">
            <v>NADEAU, DENIS</v>
          </cell>
          <cell r="M423">
            <v>2001</v>
          </cell>
          <cell r="Q423" t="str">
            <v>72 x 96</v>
          </cell>
          <cell r="AC423" t="str">
            <v>Canimex</v>
          </cell>
        </row>
        <row r="424">
          <cell r="A424" t="str">
            <v>T-18100421</v>
          </cell>
          <cell r="J424" t="str">
            <v>NADEAU, DENIS</v>
          </cell>
          <cell r="M424">
            <v>2005</v>
          </cell>
          <cell r="Q424" t="str">
            <v>84 x 96</v>
          </cell>
          <cell r="AC424" t="str">
            <v>Canimex</v>
          </cell>
        </row>
        <row r="425">
          <cell r="A425" t="str">
            <v>T-18100422</v>
          </cell>
          <cell r="J425" t="str">
            <v>FAVREAU, MARCEL</v>
          </cell>
          <cell r="K425" t="str">
            <v>Charme d'automne</v>
          </cell>
          <cell r="Q425" t="str">
            <v>10 x 12</v>
          </cell>
          <cell r="AC425" t="str">
            <v>Canimex</v>
          </cell>
          <cell r="AG425" t="str">
            <v>Huile sur toile</v>
          </cell>
        </row>
        <row r="426">
          <cell r="A426" t="str">
            <v>T-18100423</v>
          </cell>
          <cell r="J426" t="str">
            <v>FAVREAU, MARCEL</v>
          </cell>
          <cell r="K426" t="str">
            <v>'Le petit pont'' St-Bruno</v>
          </cell>
          <cell r="Q426" t="str">
            <v>10 x 12</v>
          </cell>
          <cell r="AC426" t="str">
            <v>Canimex</v>
          </cell>
          <cell r="AG426" t="str">
            <v>Huile sur toile</v>
          </cell>
        </row>
        <row r="427">
          <cell r="A427" t="str">
            <v>T-18100424</v>
          </cell>
          <cell r="J427" t="str">
            <v>LAMAY, ART</v>
          </cell>
          <cell r="K427" t="str">
            <v>Sitting pretty</v>
          </cell>
          <cell r="N427" t="str">
            <v>x</v>
          </cell>
          <cell r="Q427" t="str">
            <v>6 x 9</v>
          </cell>
          <cell r="AC427" t="str">
            <v>Canimex</v>
          </cell>
        </row>
        <row r="428">
          <cell r="A428" t="str">
            <v>T-18100425</v>
          </cell>
          <cell r="J428" t="str">
            <v>PELLETIER (KAPELIER), KATHLEEN</v>
          </cell>
          <cell r="K428" t="str">
            <v>Transparence</v>
          </cell>
          <cell r="M428">
            <v>2000</v>
          </cell>
          <cell r="Q428" t="str">
            <v>12 x 24</v>
          </cell>
          <cell r="AC428" t="str">
            <v>Canimex</v>
          </cell>
          <cell r="AG428" t="str">
            <v>Acrylique sur toile</v>
          </cell>
        </row>
        <row r="429">
          <cell r="A429" t="str">
            <v>T-18100426</v>
          </cell>
          <cell r="J429" t="str">
            <v>LAMAY, ART</v>
          </cell>
          <cell r="K429" t="str">
            <v>Life time partener (Couple bernache)</v>
          </cell>
          <cell r="N429" t="str">
            <v>x</v>
          </cell>
          <cell r="Q429" t="str">
            <v>6 x 9</v>
          </cell>
          <cell r="AC429" t="str">
            <v>Canimex</v>
          </cell>
        </row>
        <row r="430">
          <cell r="A430" t="str">
            <v>T-18100427</v>
          </cell>
          <cell r="J430" t="str">
            <v>ROGER-COTÉ, HÉLÈNE</v>
          </cell>
          <cell r="K430" t="str">
            <v>Petite gorge - Maine</v>
          </cell>
          <cell r="M430">
            <v>2002</v>
          </cell>
          <cell r="Q430" t="str">
            <v>30 x 16</v>
          </cell>
          <cell r="AC430" t="str">
            <v>Canimex</v>
          </cell>
        </row>
        <row r="431">
          <cell r="A431" t="str">
            <v>T-18100428</v>
          </cell>
          <cell r="J431" t="str">
            <v>JULES, LÉONEL</v>
          </cell>
          <cell r="K431" t="str">
            <v>Deux icônes québécoises</v>
          </cell>
          <cell r="L431" t="str">
            <v>2/200</v>
          </cell>
          <cell r="M431">
            <v>2000</v>
          </cell>
          <cell r="Q431" t="str">
            <v>31 1/2 x 24</v>
          </cell>
          <cell r="AC431" t="str">
            <v>Canimex</v>
          </cell>
          <cell r="AG431" t="str">
            <v>Techniques mixtes</v>
          </cell>
        </row>
        <row r="432">
          <cell r="A432" t="str">
            <v>T-18100429</v>
          </cell>
          <cell r="J432" t="str">
            <v>INCONNU</v>
          </cell>
          <cell r="K432" t="str">
            <v>Lewis Hamilton</v>
          </cell>
          <cell r="N432" t="str">
            <v>x</v>
          </cell>
          <cell r="Q432" t="str">
            <v>21 1/2 x 11 1/2</v>
          </cell>
          <cell r="AC432" t="str">
            <v>Canimex</v>
          </cell>
        </row>
        <row r="433">
          <cell r="A433" t="str">
            <v>T-18100430</v>
          </cell>
          <cell r="J433" t="str">
            <v>DUBREUIL, CARL</v>
          </cell>
          <cell r="K433" t="str">
            <v>Charlevoix sous la neige</v>
          </cell>
          <cell r="Q433" t="str">
            <v>30 x 40</v>
          </cell>
          <cell r="AC433" t="str">
            <v>Canimex</v>
          </cell>
        </row>
        <row r="434">
          <cell r="A434" t="str">
            <v>T-18100431</v>
          </cell>
          <cell r="J434" t="str">
            <v>MUNOZ, PABLO</v>
          </cell>
          <cell r="K434" t="str">
            <v>Bucolico</v>
          </cell>
          <cell r="Q434" t="str">
            <v>30 x 40</v>
          </cell>
          <cell r="AC434" t="str">
            <v>Canimex</v>
          </cell>
          <cell r="AG434" t="str">
            <v>Huile</v>
          </cell>
        </row>
        <row r="435">
          <cell r="A435" t="str">
            <v>T-18100432</v>
          </cell>
          <cell r="J435" t="str">
            <v>CHIASSON, CLAUDE</v>
          </cell>
          <cell r="K435" t="str">
            <v>Petite rivière St-François - Charlevoix</v>
          </cell>
          <cell r="M435">
            <v>1999</v>
          </cell>
          <cell r="Q435" t="str">
            <v>12 x 24</v>
          </cell>
          <cell r="AC435" t="str">
            <v>Canimex</v>
          </cell>
        </row>
        <row r="436">
          <cell r="A436" t="str">
            <v>T-18100433</v>
          </cell>
          <cell r="J436" t="str">
            <v>DION, EDDY</v>
          </cell>
          <cell r="Q436" t="str">
            <v>20 x 24</v>
          </cell>
          <cell r="AC436" t="str">
            <v>Canimex</v>
          </cell>
        </row>
        <row r="437">
          <cell r="A437" t="str">
            <v>T-18100434</v>
          </cell>
          <cell r="J437" t="str">
            <v>ROGER-COTÉ, HÉLÈNE</v>
          </cell>
          <cell r="K437" t="str">
            <v>Fer à cheval</v>
          </cell>
          <cell r="M437">
            <v>2001</v>
          </cell>
          <cell r="Q437" t="str">
            <v>18 x 24</v>
          </cell>
          <cell r="AC437" t="str">
            <v>Canimex</v>
          </cell>
        </row>
        <row r="438">
          <cell r="A438" t="str">
            <v>T-18100435</v>
          </cell>
          <cell r="J438" t="str">
            <v>MUNOZ, PABLO</v>
          </cell>
          <cell r="K438" t="str">
            <v>Amanecer</v>
          </cell>
          <cell r="Q438" t="str">
            <v>24 x 48</v>
          </cell>
          <cell r="AC438" t="str">
            <v>Canimex</v>
          </cell>
          <cell r="AG438" t="str">
            <v>Huile</v>
          </cell>
        </row>
        <row r="439">
          <cell r="A439" t="str">
            <v>T-18100436</v>
          </cell>
          <cell r="J439" t="str">
            <v>INCONNU</v>
          </cell>
          <cell r="K439" t="str">
            <v>Saku Koivu</v>
          </cell>
          <cell r="N439" t="str">
            <v>x</v>
          </cell>
          <cell r="Q439" t="str">
            <v>40 x 32</v>
          </cell>
          <cell r="AC439" t="str">
            <v>Canimex</v>
          </cell>
        </row>
        <row r="440">
          <cell r="A440" t="str">
            <v>T-18100437</v>
          </cell>
          <cell r="J440" t="str">
            <v>INCONNU</v>
          </cell>
          <cell r="K440" t="str">
            <v>Tiger Woods</v>
          </cell>
          <cell r="N440" t="str">
            <v>x</v>
          </cell>
          <cell r="Q440" t="str">
            <v>40 x 32</v>
          </cell>
          <cell r="AC440" t="str">
            <v>Canimex</v>
          </cell>
        </row>
        <row r="441">
          <cell r="A441" t="str">
            <v>T-18100438</v>
          </cell>
          <cell r="J441" t="str">
            <v>INCONNU</v>
          </cell>
          <cell r="K441" t="str">
            <v>Normand Léveillé (chandail)</v>
          </cell>
          <cell r="N441" t="str">
            <v>x</v>
          </cell>
          <cell r="Q441" t="str">
            <v>40 x 32</v>
          </cell>
          <cell r="AC441" t="str">
            <v>Canimex</v>
          </cell>
        </row>
        <row r="442">
          <cell r="A442" t="str">
            <v>T-18100439</v>
          </cell>
          <cell r="J442" t="str">
            <v>INCONNU</v>
          </cell>
          <cell r="K442" t="str">
            <v>Showdown hockey confrontation '78</v>
          </cell>
          <cell r="N442" t="str">
            <v>x</v>
          </cell>
          <cell r="Q442" t="str">
            <v>20 1/4 x 27 3/4</v>
          </cell>
          <cell r="AC442" t="str">
            <v>Canimex</v>
          </cell>
        </row>
        <row r="443">
          <cell r="A443" t="str">
            <v>T-18100440</v>
          </cell>
          <cell r="J443" t="str">
            <v>INCONNU</v>
          </cell>
          <cell r="K443" t="str">
            <v>Hall of famers '3 Quebecois'(Dionne-Perreault-Lafleur)</v>
          </cell>
          <cell r="N443" t="str">
            <v>x</v>
          </cell>
          <cell r="Q443" t="str">
            <v>24 x 30</v>
          </cell>
          <cell r="AC443" t="str">
            <v>Canimex</v>
          </cell>
        </row>
        <row r="444">
          <cell r="A444" t="str">
            <v>T-18100441</v>
          </cell>
          <cell r="J444" t="str">
            <v>INCONNU</v>
          </cell>
          <cell r="K444" t="str">
            <v>Lafleur, Perreault, Dionne</v>
          </cell>
          <cell r="N444" t="str">
            <v>x</v>
          </cell>
          <cell r="Q444" t="str">
            <v>24 x 30</v>
          </cell>
          <cell r="AC444" t="str">
            <v>Canimex</v>
          </cell>
        </row>
        <row r="445">
          <cell r="A445" t="str">
            <v>T-18100442</v>
          </cell>
          <cell r="J445" t="str">
            <v>THOMAS, JOHANNE</v>
          </cell>
          <cell r="K445" t="str">
            <v>Création</v>
          </cell>
          <cell r="Q445" t="str">
            <v>30 x 36</v>
          </cell>
          <cell r="AC445" t="str">
            <v>Canimex</v>
          </cell>
          <cell r="AG445" t="str">
            <v xml:space="preserve">Acrylique mixte </v>
          </cell>
        </row>
        <row r="446">
          <cell r="A446" t="str">
            <v>T-18100443</v>
          </cell>
          <cell r="J446" t="str">
            <v>INCONNU</v>
          </cell>
          <cell r="K446" t="str">
            <v>Yvan 'Roadrunner' Cournoyer</v>
          </cell>
          <cell r="N446" t="str">
            <v>x</v>
          </cell>
          <cell r="Q446" t="str">
            <v>17 x 11 3/4</v>
          </cell>
          <cell r="AC446" t="str">
            <v>Canimex</v>
          </cell>
        </row>
        <row r="447">
          <cell r="A447" t="str">
            <v>T-18100444</v>
          </cell>
          <cell r="J447" t="str">
            <v>INCONNU</v>
          </cell>
          <cell r="K447" t="str">
            <v>Legends of the forum</v>
          </cell>
          <cell r="N447" t="str">
            <v>x</v>
          </cell>
          <cell r="Q447" t="str">
            <v>22 3/4 x 24</v>
          </cell>
          <cell r="AC447" t="str">
            <v>Canimex</v>
          </cell>
        </row>
        <row r="448">
          <cell r="A448" t="str">
            <v>T-18100445</v>
          </cell>
          <cell r="J448" t="str">
            <v>BRODEUR, DENIS</v>
          </cell>
          <cell r="K448" t="str">
            <v>Guy Lafleur</v>
          </cell>
          <cell r="N448" t="str">
            <v>x</v>
          </cell>
          <cell r="Q448" t="str">
            <v>26 x 20</v>
          </cell>
          <cell r="AC448" t="str">
            <v>Canimex</v>
          </cell>
        </row>
        <row r="449">
          <cell r="A449" t="str">
            <v>T-18100446</v>
          </cell>
          <cell r="J449" t="str">
            <v>BÉRUBÉ, DIANE</v>
          </cell>
          <cell r="K449" t="str">
            <v>Roy, the king</v>
          </cell>
          <cell r="L449" t="str">
            <v>E.A. 22/33</v>
          </cell>
          <cell r="M449">
            <v>2005</v>
          </cell>
          <cell r="N449" t="str">
            <v>x</v>
          </cell>
          <cell r="Q449" t="str">
            <v>20 x 28</v>
          </cell>
          <cell r="AC449" t="str">
            <v>Canimex</v>
          </cell>
          <cell r="AG449" t="str">
            <v>Giclée sur toile</v>
          </cell>
        </row>
        <row r="450">
          <cell r="A450" t="str">
            <v>T-18100447</v>
          </cell>
          <cell r="J450" t="str">
            <v>INCONNU</v>
          </cell>
          <cell r="K450" t="str">
            <v>Maurice 'Rocket' Richard</v>
          </cell>
          <cell r="N450" t="str">
            <v>x</v>
          </cell>
          <cell r="Q450" t="str">
            <v>26 x 20</v>
          </cell>
          <cell r="AC450" t="str">
            <v>Canimex</v>
          </cell>
        </row>
        <row r="451">
          <cell r="A451" t="str">
            <v>T-18100448</v>
          </cell>
          <cell r="J451" t="str">
            <v>INCONNU</v>
          </cell>
          <cell r="K451" t="str">
            <v>Montréal Canadiens 1955-1956</v>
          </cell>
          <cell r="N451" t="str">
            <v>x</v>
          </cell>
          <cell r="Q451" t="str">
            <v>24 x 18</v>
          </cell>
          <cell r="AC451" t="str">
            <v>Canimex</v>
          </cell>
        </row>
        <row r="452">
          <cell r="A452" t="str">
            <v>T-18100449</v>
          </cell>
          <cell r="J452" t="str">
            <v>INCONNU</v>
          </cell>
          <cell r="K452" t="str">
            <v>Henri Richard</v>
          </cell>
          <cell r="N452" t="str">
            <v>x</v>
          </cell>
          <cell r="Q452" t="str">
            <v>8 x 10</v>
          </cell>
          <cell r="AC452" t="str">
            <v>Canimex</v>
          </cell>
        </row>
        <row r="453">
          <cell r="A453" t="str">
            <v>T-18100450</v>
          </cell>
          <cell r="J453" t="str">
            <v>INCONNU</v>
          </cell>
          <cell r="K453" t="str">
            <v>Carey Price</v>
          </cell>
          <cell r="N453" t="str">
            <v>x</v>
          </cell>
          <cell r="Q453" t="str">
            <v>8 x 10</v>
          </cell>
          <cell r="AC453" t="str">
            <v>Canimex</v>
          </cell>
        </row>
        <row r="454">
          <cell r="A454" t="str">
            <v>T-18100451</v>
          </cell>
          <cell r="J454" t="str">
            <v>INCONNU</v>
          </cell>
          <cell r="K454" t="str">
            <v>Marcel Dionne</v>
          </cell>
          <cell r="N454" t="str">
            <v>x</v>
          </cell>
          <cell r="Q454" t="str">
            <v>10 x 8</v>
          </cell>
          <cell r="AC454" t="str">
            <v>Canimex</v>
          </cell>
        </row>
        <row r="455">
          <cell r="A455" t="str">
            <v>T-18100452</v>
          </cell>
          <cell r="J455" t="str">
            <v>INCONNU</v>
          </cell>
          <cell r="K455" t="str">
            <v>Tigres - VIP 2008</v>
          </cell>
          <cell r="N455" t="str">
            <v>x</v>
          </cell>
          <cell r="Q455" t="str">
            <v>11 x 14</v>
          </cell>
          <cell r="AC455" t="str">
            <v>Canimex</v>
          </cell>
        </row>
        <row r="456">
          <cell r="A456" t="str">
            <v>T-18100453</v>
          </cell>
          <cell r="J456" t="str">
            <v>LACHANCE LEGAULT, LOUISE</v>
          </cell>
          <cell r="K456" t="str">
            <v>De tout mon coeur</v>
          </cell>
          <cell r="N456" t="str">
            <v>x</v>
          </cell>
          <cell r="Q456" t="str">
            <v>30 x 22</v>
          </cell>
          <cell r="AC456" t="str">
            <v>Canimex</v>
          </cell>
        </row>
        <row r="457">
          <cell r="A457" t="str">
            <v>T-18100454</v>
          </cell>
          <cell r="J457" t="str">
            <v>LACHANCE LEGAULT, LOUISE</v>
          </cell>
          <cell r="K457" t="str">
            <v>Iris</v>
          </cell>
          <cell r="N457" t="str">
            <v>x</v>
          </cell>
          <cell r="Q457" t="str">
            <v>30 x 22</v>
          </cell>
          <cell r="AC457" t="str">
            <v>Canimex</v>
          </cell>
          <cell r="AG457" t="str">
            <v>Medium mixte</v>
          </cell>
        </row>
        <row r="458">
          <cell r="A458" t="str">
            <v>T-18100455</v>
          </cell>
          <cell r="J458" t="str">
            <v>LACHANCE LEGAULT, LOUISE</v>
          </cell>
          <cell r="K458" t="str">
            <v>Le violon rouge</v>
          </cell>
          <cell r="N458" t="str">
            <v>x</v>
          </cell>
          <cell r="Q458" t="str">
            <v>30 x 22</v>
          </cell>
          <cell r="AC458" t="str">
            <v>Canimex</v>
          </cell>
        </row>
        <row r="459">
          <cell r="A459" t="str">
            <v>T-18100456</v>
          </cell>
          <cell r="J459" t="str">
            <v>LECLERC, LUC</v>
          </cell>
          <cell r="K459" t="str">
            <v>Fleurs de pommetiers</v>
          </cell>
          <cell r="Q459" t="str">
            <v>8 x 6</v>
          </cell>
          <cell r="AC459" t="str">
            <v>Canimex</v>
          </cell>
        </row>
        <row r="460">
          <cell r="A460" t="str">
            <v>T-18100457</v>
          </cell>
          <cell r="J460" t="str">
            <v>JOLY, PIERRETTE</v>
          </cell>
          <cell r="K460" t="str">
            <v>Réflexion</v>
          </cell>
          <cell r="Q460" t="str">
            <v>36 x 36</v>
          </cell>
          <cell r="AC460" t="str">
            <v>Canimex</v>
          </cell>
        </row>
        <row r="461">
          <cell r="A461" t="str">
            <v>T-18100458</v>
          </cell>
          <cell r="J461" t="str">
            <v>CUSAN, ALDO</v>
          </cell>
          <cell r="K461" t="str">
            <v>Jeux d'enfants</v>
          </cell>
          <cell r="L461" t="str">
            <v>29/125</v>
          </cell>
          <cell r="Q461" t="str">
            <v>20 x 16</v>
          </cell>
          <cell r="AC461" t="str">
            <v>Canimex</v>
          </cell>
        </row>
        <row r="462">
          <cell r="A462" t="str">
            <v>T-18100459</v>
          </cell>
          <cell r="J462" t="str">
            <v>IACURTO, FRANCESCO</v>
          </cell>
          <cell r="K462" t="str">
            <v>(Vue de Québec - le château Frontenac)</v>
          </cell>
          <cell r="Q462" t="str">
            <v>18 x 14</v>
          </cell>
          <cell r="AC462" t="str">
            <v>Canimex</v>
          </cell>
        </row>
        <row r="463">
          <cell r="A463" t="str">
            <v>T-18100460</v>
          </cell>
          <cell r="J463" t="str">
            <v>METCALF, WILLARD</v>
          </cell>
          <cell r="K463" t="str">
            <v>Gloucester Harbour Sun</v>
          </cell>
          <cell r="M463">
            <v>1895</v>
          </cell>
          <cell r="Q463" t="str">
            <v>16 x 20</v>
          </cell>
          <cell r="AC463" t="str">
            <v>Canimex</v>
          </cell>
        </row>
        <row r="464">
          <cell r="A464" t="str">
            <v>T-18100461</v>
          </cell>
          <cell r="J464" t="str">
            <v>ROGER-COTÉ, HÉLÈNE</v>
          </cell>
          <cell r="K464" t="str">
            <v>Ruelle italienne</v>
          </cell>
          <cell r="Q464" t="str">
            <v>36 x 18</v>
          </cell>
          <cell r="AC464" t="str">
            <v>Canimex</v>
          </cell>
        </row>
        <row r="465">
          <cell r="A465" t="str">
            <v>T-18100462</v>
          </cell>
          <cell r="J465" t="str">
            <v>TESSIER-BOURBEAU, MIREILLE</v>
          </cell>
          <cell r="K465" t="str">
            <v>La grisaille</v>
          </cell>
          <cell r="M465">
            <v>1994</v>
          </cell>
          <cell r="Q465" t="str">
            <v>24 x 30</v>
          </cell>
          <cell r="AC465" t="str">
            <v>Canimex</v>
          </cell>
        </row>
        <row r="466">
          <cell r="A466" t="str">
            <v>T-18100463</v>
          </cell>
          <cell r="J466" t="str">
            <v>SERVANT, VALERIE</v>
          </cell>
          <cell r="K466" t="str">
            <v>L'apprivoisement</v>
          </cell>
          <cell r="M466">
            <v>1999</v>
          </cell>
          <cell r="Q466" t="str">
            <v>14 x 21</v>
          </cell>
          <cell r="AC466" t="str">
            <v>Canimex</v>
          </cell>
        </row>
        <row r="467">
          <cell r="A467" t="str">
            <v>T-18100464</v>
          </cell>
          <cell r="J467" t="str">
            <v>LAPLANTE, CARL</v>
          </cell>
          <cell r="K467" t="str">
            <v>Rue de Montréal</v>
          </cell>
          <cell r="M467">
            <v>2003</v>
          </cell>
          <cell r="Q467" t="str">
            <v>18 x 24</v>
          </cell>
          <cell r="AC467" t="str">
            <v>Canimex</v>
          </cell>
          <cell r="AG467" t="str">
            <v>Huile</v>
          </cell>
        </row>
        <row r="468">
          <cell r="A468" t="str">
            <v>T-18100465</v>
          </cell>
          <cell r="J468" t="str">
            <v>CUSAN, ALDO</v>
          </cell>
          <cell r="K468" t="str">
            <v>Laurentides</v>
          </cell>
          <cell r="L468"/>
          <cell r="M468">
            <v>1998</v>
          </cell>
          <cell r="N468"/>
          <cell r="Q468" t="str">
            <v>20 x 24</v>
          </cell>
          <cell r="AC468" t="str">
            <v>Canimex</v>
          </cell>
          <cell r="AG468"/>
        </row>
        <row r="469">
          <cell r="A469" t="str">
            <v>T-18100466</v>
          </cell>
          <cell r="J469" t="str">
            <v>THOMAS, JOHANNE</v>
          </cell>
          <cell r="K469" t="str">
            <v>La voisine</v>
          </cell>
          <cell r="M469">
            <v>2006</v>
          </cell>
          <cell r="Q469" t="str">
            <v>30 x 40</v>
          </cell>
          <cell r="AC469" t="str">
            <v>Canimex</v>
          </cell>
        </row>
        <row r="470">
          <cell r="A470" t="str">
            <v>T-18100467</v>
          </cell>
          <cell r="J470" t="str">
            <v>CUSAN, ALDO</v>
          </cell>
          <cell r="K470" t="str">
            <v>Maison isolée</v>
          </cell>
          <cell r="L470"/>
          <cell r="M470">
            <v>1999</v>
          </cell>
          <cell r="N470"/>
          <cell r="Q470" t="str">
            <v>16 x 20</v>
          </cell>
          <cell r="AC470" t="str">
            <v>Canimex</v>
          </cell>
          <cell r="AG470"/>
        </row>
        <row r="471">
          <cell r="A471" t="str">
            <v>T-18100468</v>
          </cell>
          <cell r="J471" t="str">
            <v>DESROSIERS, LISE</v>
          </cell>
          <cell r="K471" t="str">
            <v>Entre ami</v>
          </cell>
          <cell r="Q471" t="str">
            <v>48 x 24</v>
          </cell>
          <cell r="AC471" t="str">
            <v>Canimex</v>
          </cell>
          <cell r="AG471" t="str">
            <v>Acrylique</v>
          </cell>
        </row>
        <row r="472">
          <cell r="A472" t="str">
            <v>T-18100469</v>
          </cell>
          <cell r="J472" t="str">
            <v>LACAZE, ALAIN</v>
          </cell>
          <cell r="Q472" t="str">
            <v>36 x 30</v>
          </cell>
          <cell r="AC472" t="str">
            <v>Canimex</v>
          </cell>
          <cell r="AG472" t="str">
            <v>Huile</v>
          </cell>
        </row>
        <row r="473">
          <cell r="A473" t="str">
            <v>T-18100470</v>
          </cell>
          <cell r="J473" t="str">
            <v>DION, EDDY</v>
          </cell>
          <cell r="Q473" t="str">
            <v>24 x 30</v>
          </cell>
          <cell r="AC473" t="str">
            <v>Canimex</v>
          </cell>
        </row>
        <row r="474">
          <cell r="A474" t="str">
            <v>T-18100471</v>
          </cell>
          <cell r="J474" t="str">
            <v>BOUCHARD, JULES</v>
          </cell>
          <cell r="K474" t="str">
            <v>Repos polaire</v>
          </cell>
          <cell r="L474" t="str">
            <v># 158</v>
          </cell>
          <cell r="M474">
            <v>2000</v>
          </cell>
          <cell r="Q474" t="str">
            <v>20 x 28</v>
          </cell>
          <cell r="AC474" t="str">
            <v>Canimex</v>
          </cell>
          <cell r="AG474" t="str">
            <v>Acrylique</v>
          </cell>
        </row>
        <row r="475">
          <cell r="A475" t="str">
            <v>T-18100472</v>
          </cell>
          <cell r="J475" t="str">
            <v>CUSAN, ALDO</v>
          </cell>
          <cell r="K475" t="str">
            <v>Été dans Dorchester</v>
          </cell>
          <cell r="L475"/>
          <cell r="M475">
            <v>1995</v>
          </cell>
          <cell r="N475"/>
          <cell r="Q475" t="str">
            <v>16 x 20</v>
          </cell>
          <cell r="AC475" t="str">
            <v>Canimex</v>
          </cell>
          <cell r="AG475"/>
        </row>
        <row r="476">
          <cell r="A476" t="str">
            <v>T-18100473</v>
          </cell>
          <cell r="J476" t="str">
            <v>CUSAN, ALDO</v>
          </cell>
          <cell r="K476" t="str">
            <v>Village en automne</v>
          </cell>
          <cell r="L476"/>
          <cell r="M476">
            <v>1998</v>
          </cell>
          <cell r="N476"/>
          <cell r="Q476" t="str">
            <v>16 x 20</v>
          </cell>
          <cell r="AC476" t="str">
            <v>Canimex</v>
          </cell>
          <cell r="AG476" t="str">
            <v>Huile sur toile</v>
          </cell>
        </row>
        <row r="477">
          <cell r="A477" t="str">
            <v>T-18100474</v>
          </cell>
          <cell r="J477" t="str">
            <v>LAPLANTE, CARL</v>
          </cell>
          <cell r="K477" t="str">
            <v>Le moulin du village d'antan - QC</v>
          </cell>
          <cell r="M477">
            <v>2006</v>
          </cell>
          <cell r="Q477" t="str">
            <v>30 x 36</v>
          </cell>
          <cell r="AC477" t="str">
            <v>Canimex</v>
          </cell>
          <cell r="AG477" t="str">
            <v>Acrylique</v>
          </cell>
        </row>
        <row r="478">
          <cell r="A478" t="str">
            <v>T-18100475</v>
          </cell>
          <cell r="J478" t="str">
            <v>INCONNU</v>
          </cell>
          <cell r="K478" t="str">
            <v>Guy Lafleur</v>
          </cell>
          <cell r="Q478" t="str">
            <v>34 x 24</v>
          </cell>
          <cell r="AC478" t="str">
            <v>Canimex</v>
          </cell>
        </row>
        <row r="479">
          <cell r="A479" t="str">
            <v>T-18100476</v>
          </cell>
          <cell r="J479" t="str">
            <v>LAPENSÉE, MICHEL</v>
          </cell>
          <cell r="K479" t="str">
            <v>Nostalgie</v>
          </cell>
          <cell r="L479" t="str">
            <v>H.S.</v>
          </cell>
          <cell r="Q479" t="str">
            <v>17 x 19</v>
          </cell>
          <cell r="AC479" t="str">
            <v>Canimex</v>
          </cell>
        </row>
        <row r="480">
          <cell r="A480" t="str">
            <v>T-18100477</v>
          </cell>
          <cell r="J480" t="str">
            <v>FANG</v>
          </cell>
          <cell r="K480" t="str">
            <v>Venise</v>
          </cell>
          <cell r="Q480" t="str">
            <v>24 x 36</v>
          </cell>
          <cell r="AC480" t="str">
            <v>Canimex</v>
          </cell>
        </row>
        <row r="481">
          <cell r="A481" t="str">
            <v>T-18100478</v>
          </cell>
          <cell r="J481" t="str">
            <v>LEGAULT, PIERRE</v>
          </cell>
          <cell r="K481" t="str">
            <v>Couche hivernale</v>
          </cell>
          <cell r="Q481" t="str">
            <v>24x30</v>
          </cell>
          <cell r="AC481" t="str">
            <v>Canimex</v>
          </cell>
        </row>
        <row r="482">
          <cell r="A482" t="str">
            <v>T-18100479</v>
          </cell>
          <cell r="J482" t="str">
            <v>LEGAULT, PIERRE</v>
          </cell>
          <cell r="K482" t="str">
            <v>La pente - St-Irénée</v>
          </cell>
          <cell r="Q482" t="str">
            <v>30 x 40</v>
          </cell>
          <cell r="AC482" t="str">
            <v>Canimex</v>
          </cell>
        </row>
        <row r="483">
          <cell r="A483" t="str">
            <v>T-18100480</v>
          </cell>
          <cell r="J483" t="str">
            <v>ROGER-COTÉ, HÉLÈNE</v>
          </cell>
          <cell r="K483" t="str">
            <v>Témoins du temps</v>
          </cell>
          <cell r="M483">
            <v>2005</v>
          </cell>
          <cell r="Q483" t="str">
            <v>36 x 18</v>
          </cell>
          <cell r="AC483" t="str">
            <v>Canimex</v>
          </cell>
          <cell r="AG483" t="str">
            <v>Huile sur toile</v>
          </cell>
        </row>
        <row r="484">
          <cell r="A484" t="str">
            <v>T-18100481</v>
          </cell>
          <cell r="J484" t="str">
            <v>ROUSSEAU, ALBERT</v>
          </cell>
          <cell r="K484" t="str">
            <v>Montmagny</v>
          </cell>
          <cell r="Q484" t="str">
            <v>12 x 16</v>
          </cell>
          <cell r="AC484" t="str">
            <v>Canimex</v>
          </cell>
        </row>
        <row r="485">
          <cell r="A485" t="str">
            <v>T-18100482</v>
          </cell>
          <cell r="J485" t="str">
            <v>TATOSSIAN, ARMAND</v>
          </cell>
          <cell r="K485" t="str">
            <v>Quais du Vieux-Port</v>
          </cell>
          <cell r="Q485" t="str">
            <v>36 x 48</v>
          </cell>
          <cell r="AC485" t="str">
            <v>Canimex</v>
          </cell>
        </row>
        <row r="486">
          <cell r="A486" t="str">
            <v>T-18100483</v>
          </cell>
          <cell r="J486" t="str">
            <v>TATOSSIAN, ARMAND</v>
          </cell>
          <cell r="K486" t="str">
            <v>Automne au Québec - Sous-bois</v>
          </cell>
          <cell r="Q486" t="str">
            <v>20 x 24</v>
          </cell>
          <cell r="AC486" t="str">
            <v>Canimex</v>
          </cell>
        </row>
        <row r="487">
          <cell r="A487" t="str">
            <v>T-18100484</v>
          </cell>
          <cell r="J487" t="str">
            <v>KIROUAC, LOUISE</v>
          </cell>
          <cell r="K487" t="str">
            <v>Scène champêtre - Vallée du Richelieu</v>
          </cell>
          <cell r="Q487" t="str">
            <v>16 x 20</v>
          </cell>
          <cell r="AC487" t="str">
            <v>Canimex</v>
          </cell>
        </row>
        <row r="488">
          <cell r="A488" t="str">
            <v>T-18100485</v>
          </cell>
          <cell r="J488" t="str">
            <v>AUGER, LISE</v>
          </cell>
          <cell r="K488" t="str">
            <v>Fruit et fromage</v>
          </cell>
          <cell r="Q488" t="str">
            <v>20 x 24</v>
          </cell>
          <cell r="AC488" t="str">
            <v>Canimex</v>
          </cell>
        </row>
        <row r="489">
          <cell r="A489" t="str">
            <v>T-18100486</v>
          </cell>
          <cell r="J489" t="str">
            <v>AYOTTE, LEO</v>
          </cell>
          <cell r="K489" t="str">
            <v>Tourettes-sur-Loup</v>
          </cell>
          <cell r="M489">
            <v>1964</v>
          </cell>
          <cell r="Q489" t="str">
            <v>8 x 10</v>
          </cell>
          <cell r="AC489" t="str">
            <v>Canimex</v>
          </cell>
        </row>
        <row r="490">
          <cell r="A490" t="str">
            <v>T-18100487</v>
          </cell>
          <cell r="J490" t="str">
            <v>BALDWIN, BETTY</v>
          </cell>
          <cell r="K490" t="str">
            <v>Atelier Mont-Carmel</v>
          </cell>
          <cell r="M490">
            <v>1940</v>
          </cell>
          <cell r="Q490" t="str">
            <v>10 x 12</v>
          </cell>
          <cell r="AC490" t="str">
            <v>Canimex</v>
          </cell>
          <cell r="AG490" t="str">
            <v>Huile sur canevas</v>
          </cell>
        </row>
        <row r="491">
          <cell r="A491" t="str">
            <v>T-18100488</v>
          </cell>
          <cell r="J491" t="str">
            <v>BARRY, JEAN</v>
          </cell>
          <cell r="K491" t="str">
            <v>Charlevoix  - Québec</v>
          </cell>
          <cell r="Q491" t="str">
            <v>8 x 10</v>
          </cell>
          <cell r="AC491" t="str">
            <v>Canimex</v>
          </cell>
        </row>
        <row r="492">
          <cell r="A492" t="str">
            <v>T-18100489</v>
          </cell>
          <cell r="J492" t="str">
            <v>BEAULIEU, GINETTE</v>
          </cell>
          <cell r="K492" t="str">
            <v>Vague souvenir bleu</v>
          </cell>
          <cell r="L492"/>
          <cell r="Q492" t="str">
            <v>16 x 18</v>
          </cell>
          <cell r="AC492" t="str">
            <v>Canimex</v>
          </cell>
        </row>
        <row r="493">
          <cell r="A493" t="str">
            <v>T-18100490</v>
          </cell>
          <cell r="J493" t="str">
            <v>BEAULIEU, GINETTE</v>
          </cell>
          <cell r="K493" t="str">
            <v>Les anneaux</v>
          </cell>
          <cell r="Q493" t="str">
            <v>20 x 16</v>
          </cell>
          <cell r="AC493" t="str">
            <v>Canimex</v>
          </cell>
          <cell r="AG493" t="str">
            <v>Huile</v>
          </cell>
        </row>
        <row r="494">
          <cell r="A494" t="str">
            <v>T-18100491</v>
          </cell>
          <cell r="J494" t="str">
            <v>BÉDARD TESSIER, MARTHE</v>
          </cell>
          <cell r="K494" t="str">
            <v>Moulin de chez nous</v>
          </cell>
          <cell r="M494">
            <v>1994</v>
          </cell>
          <cell r="N494" t="str">
            <v>x</v>
          </cell>
          <cell r="Q494" t="str">
            <v>10 x 13</v>
          </cell>
          <cell r="AC494" t="str">
            <v>Canimex</v>
          </cell>
          <cell r="AG494" t="str">
            <v>Aquarelle sur papier</v>
          </cell>
        </row>
        <row r="495">
          <cell r="A495" t="str">
            <v>T-18100492</v>
          </cell>
          <cell r="J495" t="str">
            <v>BELLEROSE, PATRICIA</v>
          </cell>
          <cell r="K495" t="str">
            <v>La dame du lac</v>
          </cell>
          <cell r="Q495" t="str">
            <v>12 x 12</v>
          </cell>
          <cell r="AC495" t="str">
            <v>Canimex</v>
          </cell>
          <cell r="AG495" t="str">
            <v>Huile sur toile de lin</v>
          </cell>
        </row>
        <row r="496">
          <cell r="A496" t="str">
            <v>T-18100493</v>
          </cell>
          <cell r="J496" t="str">
            <v>BERTOUNESQUE, ANDRÉ</v>
          </cell>
          <cell r="K496" t="str">
            <v>La promenade</v>
          </cell>
          <cell r="L496" t="str">
            <v>6/6</v>
          </cell>
          <cell r="M496">
            <v>1982</v>
          </cell>
          <cell r="Q496" t="str">
            <v>20 x 24</v>
          </cell>
          <cell r="AC496" t="str">
            <v>Canimex</v>
          </cell>
        </row>
        <row r="497">
          <cell r="A497" t="str">
            <v>T-18100494</v>
          </cell>
          <cell r="J497" t="str">
            <v>BERNIER, GASTON</v>
          </cell>
          <cell r="K497" t="str">
            <v>Rencontre dans la cour à grand-père</v>
          </cell>
          <cell r="M497">
            <v>2006</v>
          </cell>
          <cell r="Q497" t="str">
            <v>16 x 20</v>
          </cell>
          <cell r="AC497" t="str">
            <v>Canimex</v>
          </cell>
        </row>
        <row r="498">
          <cell r="A498" t="str">
            <v>T-18100495</v>
          </cell>
          <cell r="J498" t="str">
            <v>LEIMANIS, ANDRIS</v>
          </cell>
          <cell r="K498" t="str">
            <v>Late fall</v>
          </cell>
          <cell r="Q498" t="str">
            <v>20 x 24</v>
          </cell>
          <cell r="AC498" t="str">
            <v>Canimex</v>
          </cell>
        </row>
        <row r="499">
          <cell r="A499" t="str">
            <v>T-18100496</v>
          </cell>
          <cell r="J499" t="str">
            <v>BERNIER, GASTON</v>
          </cell>
          <cell r="K499" t="str">
            <v>Roberval</v>
          </cell>
          <cell r="M499">
            <v>2006</v>
          </cell>
          <cell r="Q499" t="str">
            <v>16 x 20</v>
          </cell>
          <cell r="AC499" t="str">
            <v>Canimex</v>
          </cell>
          <cell r="AG499" t="str">
            <v>Huile</v>
          </cell>
        </row>
        <row r="500">
          <cell r="A500" t="str">
            <v>T-18100497</v>
          </cell>
          <cell r="J500" t="str">
            <v>BLANCHETTE, DAN</v>
          </cell>
          <cell r="K500" t="str">
            <v>Un Roy en action</v>
          </cell>
          <cell r="Q500" t="str">
            <v>24 x 20</v>
          </cell>
          <cell r="AC500" t="str">
            <v>Canimex</v>
          </cell>
        </row>
        <row r="501">
          <cell r="A501" t="str">
            <v>T-18100498</v>
          </cell>
          <cell r="J501" t="str">
            <v>BLANCHETTE, DAN</v>
          </cell>
          <cell r="K501" t="str">
            <v>Knukcles - Chris Nilan</v>
          </cell>
          <cell r="L501"/>
          <cell r="M501"/>
          <cell r="N501"/>
          <cell r="Q501" t="str">
            <v>24 x 20</v>
          </cell>
          <cell r="AC501" t="str">
            <v>Canimex</v>
          </cell>
          <cell r="AG501" t="str">
            <v>Acrylique sur toile</v>
          </cell>
        </row>
        <row r="502">
          <cell r="A502" t="str">
            <v>T-18100499</v>
          </cell>
          <cell r="J502" t="str">
            <v>THERRIEN, THÉRÈSE</v>
          </cell>
          <cell r="K502" t="str">
            <v>Paysage d'automne</v>
          </cell>
          <cell r="Q502" t="str">
            <v>12 x 16</v>
          </cell>
          <cell r="AC502" t="str">
            <v>Canimex</v>
          </cell>
        </row>
        <row r="503">
          <cell r="A503" t="str">
            <v>T-18100500</v>
          </cell>
          <cell r="J503" t="str">
            <v>GENEST, CHRISTINE</v>
          </cell>
          <cell r="K503" t="str">
            <v>Journée merveilleuse</v>
          </cell>
          <cell r="Q503" t="str">
            <v>24 x 12</v>
          </cell>
          <cell r="AC503" t="str">
            <v>Canimex</v>
          </cell>
        </row>
        <row r="504">
          <cell r="A504" t="str">
            <v>T-18100501</v>
          </cell>
          <cell r="J504" t="str">
            <v>MARREC, ANNE</v>
          </cell>
          <cell r="K504" t="str">
            <v>Rencontre inespérée</v>
          </cell>
          <cell r="Q504" t="str">
            <v>12 x 24</v>
          </cell>
          <cell r="AC504" t="str">
            <v>Canimex</v>
          </cell>
        </row>
        <row r="505">
          <cell r="A505" t="str">
            <v>T-18100502</v>
          </cell>
          <cell r="J505" t="str">
            <v>BRUNI, UMBERTO</v>
          </cell>
          <cell r="K505" t="str">
            <v>Hiver dans sa grisaille - PQ</v>
          </cell>
          <cell r="M505">
            <v>1975</v>
          </cell>
          <cell r="Q505" t="str">
            <v>8 x 10</v>
          </cell>
          <cell r="AC505" t="str">
            <v>Canimex</v>
          </cell>
        </row>
        <row r="506">
          <cell r="A506" t="str">
            <v>T-18100503</v>
          </cell>
          <cell r="J506" t="str">
            <v>BRUNI, UMBERTO</v>
          </cell>
          <cell r="K506" t="str">
            <v>Les pivoines</v>
          </cell>
          <cell r="L506" t="str">
            <v>190/250</v>
          </cell>
          <cell r="N506" t="str">
            <v>x</v>
          </cell>
          <cell r="Q506" t="str">
            <v>16 x 20</v>
          </cell>
          <cell r="AC506" t="str">
            <v>Canimex</v>
          </cell>
        </row>
        <row r="507">
          <cell r="A507" t="str">
            <v>T-18100504</v>
          </cell>
          <cell r="J507" t="str">
            <v>BRUNI, UMBERTO</v>
          </cell>
          <cell r="K507" t="str">
            <v>Les pivoines</v>
          </cell>
          <cell r="L507" t="str">
            <v>191/250</v>
          </cell>
          <cell r="N507" t="str">
            <v>x</v>
          </cell>
          <cell r="Q507" t="str">
            <v>16 x 20</v>
          </cell>
          <cell r="AC507" t="str">
            <v>Canimex</v>
          </cell>
        </row>
        <row r="508">
          <cell r="A508" t="str">
            <v>T-18100505</v>
          </cell>
          <cell r="J508" t="str">
            <v>BRUNI, UMBERTO</v>
          </cell>
          <cell r="K508" t="str">
            <v>Les pivoines</v>
          </cell>
          <cell r="L508" t="str">
            <v>193/250</v>
          </cell>
          <cell r="N508" t="str">
            <v>x</v>
          </cell>
          <cell r="Q508" t="str">
            <v>16 x 20</v>
          </cell>
          <cell r="AC508" t="str">
            <v>Canimex</v>
          </cell>
        </row>
        <row r="509">
          <cell r="A509" t="str">
            <v>T-18100506</v>
          </cell>
          <cell r="J509" t="str">
            <v>BRUNI, UMBERTO</v>
          </cell>
          <cell r="K509" t="str">
            <v>Les pivoines</v>
          </cell>
          <cell r="L509" t="str">
            <v>194/250</v>
          </cell>
          <cell r="N509" t="str">
            <v>x</v>
          </cell>
          <cell r="Q509" t="str">
            <v>16 x 20</v>
          </cell>
          <cell r="AC509" t="str">
            <v>Canimex</v>
          </cell>
        </row>
        <row r="510">
          <cell r="A510" t="str">
            <v>T-18100507</v>
          </cell>
          <cell r="J510" t="str">
            <v>BRUNI, UMBERTO</v>
          </cell>
          <cell r="K510" t="str">
            <v>Les pivoines</v>
          </cell>
          <cell r="L510" t="str">
            <v xml:space="preserve">195/250 </v>
          </cell>
          <cell r="N510" t="str">
            <v>x</v>
          </cell>
          <cell r="Q510" t="str">
            <v>16 x 20</v>
          </cell>
          <cell r="AC510" t="str">
            <v>Canimex</v>
          </cell>
        </row>
        <row r="511">
          <cell r="A511" t="str">
            <v>T-18100508</v>
          </cell>
          <cell r="J511" t="str">
            <v>BRUNI, UMBERTO</v>
          </cell>
          <cell r="K511" t="str">
            <v>Les pivoines</v>
          </cell>
          <cell r="L511" t="str">
            <v xml:space="preserve">196/250 </v>
          </cell>
          <cell r="N511" t="str">
            <v>x</v>
          </cell>
          <cell r="Q511" t="str">
            <v>16 x 20</v>
          </cell>
          <cell r="AC511" t="str">
            <v>Canimex</v>
          </cell>
        </row>
        <row r="512">
          <cell r="A512" t="str">
            <v>T-18100509</v>
          </cell>
          <cell r="J512" t="str">
            <v>BRUNI, UMBERTO</v>
          </cell>
          <cell r="K512" t="str">
            <v>Les pivoines</v>
          </cell>
          <cell r="L512" t="str">
            <v xml:space="preserve">197/250 </v>
          </cell>
          <cell r="N512" t="str">
            <v>x</v>
          </cell>
          <cell r="Q512" t="str">
            <v>16 x 20</v>
          </cell>
          <cell r="AC512" t="str">
            <v>Canimex</v>
          </cell>
        </row>
        <row r="513">
          <cell r="A513" t="str">
            <v>T-18100510</v>
          </cell>
          <cell r="J513" t="str">
            <v>POIRIER, NARCISSE</v>
          </cell>
          <cell r="K513" t="str">
            <v>Les pivoines</v>
          </cell>
          <cell r="L513" t="str">
            <v>198/250</v>
          </cell>
          <cell r="N513" t="str">
            <v>x</v>
          </cell>
          <cell r="Q513" t="str">
            <v>16 x 20</v>
          </cell>
          <cell r="AC513" t="str">
            <v>Canimex</v>
          </cell>
        </row>
        <row r="514">
          <cell r="A514" t="str">
            <v>T-18100511</v>
          </cell>
          <cell r="J514" t="str">
            <v>BRUNI, UMBERTO</v>
          </cell>
          <cell r="K514" t="str">
            <v>Les pivoines</v>
          </cell>
          <cell r="L514" t="str">
            <v>199/250</v>
          </cell>
          <cell r="N514" t="str">
            <v>x</v>
          </cell>
          <cell r="Q514" t="str">
            <v>16 x 20</v>
          </cell>
          <cell r="AC514" t="str">
            <v>Canimex</v>
          </cell>
        </row>
        <row r="515">
          <cell r="A515" t="str">
            <v>T-18100512</v>
          </cell>
          <cell r="J515" t="str">
            <v>BRUNI, UMBERTO</v>
          </cell>
          <cell r="K515" t="str">
            <v>Les pivoines</v>
          </cell>
          <cell r="L515" t="str">
            <v>200/250</v>
          </cell>
          <cell r="N515" t="str">
            <v>x</v>
          </cell>
          <cell r="Q515" t="str">
            <v>16 x 20</v>
          </cell>
          <cell r="AC515" t="str">
            <v>Canimex</v>
          </cell>
        </row>
        <row r="516">
          <cell r="A516" t="str">
            <v>T-18100513</v>
          </cell>
          <cell r="J516" t="str">
            <v>BRUNI, UMBERTO</v>
          </cell>
          <cell r="K516" t="str">
            <v>Petit pont à Val-David</v>
          </cell>
          <cell r="M516">
            <v>1954</v>
          </cell>
          <cell r="Q516" t="str">
            <v>10 1/4 x 13 1/2</v>
          </cell>
          <cell r="AC516" t="str">
            <v>Canimex</v>
          </cell>
        </row>
        <row r="517">
          <cell r="A517" t="str">
            <v>T-18100514</v>
          </cell>
          <cell r="J517" t="str">
            <v>CADIEUX CAMPEAU , LIETTE</v>
          </cell>
          <cell r="K517" t="str">
            <v>Maison Trestler</v>
          </cell>
          <cell r="N517" t="str">
            <v>x</v>
          </cell>
          <cell r="Q517" t="str">
            <v>10 x 16</v>
          </cell>
          <cell r="AC517" t="str">
            <v>Canimex</v>
          </cell>
          <cell r="AG517" t="str">
            <v>Aquarelle</v>
          </cell>
        </row>
        <row r="518">
          <cell r="A518" t="str">
            <v>T-18100515</v>
          </cell>
          <cell r="J518" t="str">
            <v>CANTIN, ROGER</v>
          </cell>
          <cell r="K518" t="str">
            <v>Mon atelier</v>
          </cell>
          <cell r="M518">
            <v>1978</v>
          </cell>
          <cell r="Q518" t="str">
            <v>6 x 9</v>
          </cell>
          <cell r="AC518" t="str">
            <v>Canimex</v>
          </cell>
        </row>
        <row r="519">
          <cell r="A519" t="str">
            <v>T-18100516</v>
          </cell>
          <cell r="J519" t="str">
            <v>CANTIN, ROGER</v>
          </cell>
          <cell r="K519" t="str">
            <v>Tewkesbury</v>
          </cell>
          <cell r="M519">
            <v>1973</v>
          </cell>
          <cell r="Q519" t="str">
            <v>16 x 20</v>
          </cell>
          <cell r="AC519" t="str">
            <v>Canimex</v>
          </cell>
          <cell r="AG519" t="str">
            <v>Huile sur toile</v>
          </cell>
        </row>
        <row r="520">
          <cell r="A520" t="str">
            <v>T-18100517</v>
          </cell>
          <cell r="J520" t="str">
            <v>IACURTO, FRANCESCO</v>
          </cell>
          <cell r="K520" t="str">
            <v>René Coustaneau - Le canadien</v>
          </cell>
          <cell r="M520">
            <v>1972</v>
          </cell>
          <cell r="Q520" t="str">
            <v>20 x 24</v>
          </cell>
          <cell r="AC520" t="str">
            <v>Canimex</v>
          </cell>
        </row>
        <row r="521">
          <cell r="A521" t="str">
            <v>T-18100518</v>
          </cell>
          <cell r="J521" t="str">
            <v>CARON, MADELEINE</v>
          </cell>
          <cell r="K521" t="str">
            <v>Chère liberté</v>
          </cell>
          <cell r="Q521" t="str">
            <v>10 x 10</v>
          </cell>
          <cell r="AC521" t="str">
            <v>Canimex</v>
          </cell>
          <cell r="AG521" t="str">
            <v>Acrylique sur toile</v>
          </cell>
        </row>
        <row r="522">
          <cell r="A522" t="str">
            <v>T-18100519</v>
          </cell>
          <cell r="J522" t="str">
            <v>CHARRON (RURIKO), MARGARET</v>
          </cell>
          <cell r="K522" t="str">
            <v>La débutante courageuse</v>
          </cell>
          <cell r="Q522" t="str">
            <v>20 x 16</v>
          </cell>
          <cell r="AC522" t="str">
            <v>Canimex</v>
          </cell>
        </row>
        <row r="523">
          <cell r="A523" t="str">
            <v>T-18100520</v>
          </cell>
          <cell r="J523" t="str">
            <v>CHARRON (RURIKO), MARGARET</v>
          </cell>
          <cell r="K523" t="str">
            <v>Big guest of wind</v>
          </cell>
          <cell r="M523">
            <v>2014</v>
          </cell>
          <cell r="Q523" t="str">
            <v>14 x 16</v>
          </cell>
          <cell r="AC523" t="str">
            <v>Canimex</v>
          </cell>
        </row>
        <row r="524">
          <cell r="A524" t="str">
            <v>T-18100521</v>
          </cell>
          <cell r="J524" t="str">
            <v>CHIASSON, NATHALIE</v>
          </cell>
          <cell r="K524" t="str">
            <v>Talentueux</v>
          </cell>
          <cell r="M524">
            <v>2014</v>
          </cell>
          <cell r="Q524" t="str">
            <v>20 x 24</v>
          </cell>
          <cell r="AC524" t="str">
            <v>Canimex</v>
          </cell>
          <cell r="AG524" t="str">
            <v>Acrylique, café et mixtes</v>
          </cell>
        </row>
        <row r="525">
          <cell r="A525" t="str">
            <v>T-18100522</v>
          </cell>
          <cell r="J525" t="str">
            <v>GRONDIN GAMACHE, CÉCILE</v>
          </cell>
          <cell r="K525" t="str">
            <v>Jos à fini la vente de ses oeufs</v>
          </cell>
          <cell r="M525">
            <v>1983</v>
          </cell>
          <cell r="Q525" t="str">
            <v>12 x 15</v>
          </cell>
          <cell r="AC525" t="str">
            <v>Canimex</v>
          </cell>
          <cell r="AG525" t="str">
            <v>Huile</v>
          </cell>
        </row>
        <row r="526">
          <cell r="A526" t="str">
            <v>T-18100523</v>
          </cell>
          <cell r="J526" t="str">
            <v>DAVYDOV, VLADIMIR</v>
          </cell>
          <cell r="K526" t="str">
            <v>Les amoureux</v>
          </cell>
          <cell r="Q526" t="str">
            <v>20 x 24</v>
          </cell>
          <cell r="AC526" t="str">
            <v>Canimex</v>
          </cell>
        </row>
        <row r="527">
          <cell r="A527" t="str">
            <v>T-18100524</v>
          </cell>
          <cell r="J527" t="str">
            <v>VIZKELETI, WITMAN ETELKA</v>
          </cell>
          <cell r="K527" t="str">
            <v>Marché aux fleurs</v>
          </cell>
          <cell r="M527">
            <v>1950</v>
          </cell>
          <cell r="Q527" t="str">
            <v>24 x 36</v>
          </cell>
          <cell r="AC527" t="str">
            <v>Canimex</v>
          </cell>
        </row>
        <row r="528">
          <cell r="A528" t="str">
            <v>T-18100525</v>
          </cell>
          <cell r="J528" t="str">
            <v>GARANT, EMMANUEL</v>
          </cell>
          <cell r="K528" t="str">
            <v>Nature morte</v>
          </cell>
          <cell r="Q528" t="str">
            <v>24 x 36</v>
          </cell>
          <cell r="AC528" t="str">
            <v>Canimex</v>
          </cell>
          <cell r="AG528" t="str">
            <v>Huile</v>
          </cell>
        </row>
        <row r="529">
          <cell r="A529" t="str">
            <v>T-18100526</v>
          </cell>
          <cell r="J529" t="str">
            <v>DION, EDDY</v>
          </cell>
          <cell r="K529" t="str">
            <v>Village Les Éboulements</v>
          </cell>
          <cell r="Q529" t="str">
            <v>12 x 12</v>
          </cell>
          <cell r="AC529" t="str">
            <v>Canimex</v>
          </cell>
        </row>
        <row r="530">
          <cell r="A530" t="str">
            <v>T-18100527</v>
          </cell>
          <cell r="J530" t="str">
            <v>DOMINGUE, MAURICE</v>
          </cell>
          <cell r="K530" t="str">
            <v>La croix du chemin</v>
          </cell>
          <cell r="M530">
            <v>1990</v>
          </cell>
          <cell r="N530" t="str">
            <v>x</v>
          </cell>
          <cell r="Q530" t="str">
            <v>14 x 18</v>
          </cell>
          <cell r="AC530" t="str">
            <v>Canimex</v>
          </cell>
        </row>
        <row r="531">
          <cell r="A531" t="str">
            <v>T-18100528</v>
          </cell>
          <cell r="J531" t="str">
            <v>DOSTIE, ROLAND</v>
          </cell>
          <cell r="K531" t="str">
            <v>Jeux d'hiver</v>
          </cell>
          <cell r="Q531" t="str">
            <v>8 x 10</v>
          </cell>
          <cell r="AC531" t="str">
            <v>Canimex</v>
          </cell>
        </row>
        <row r="532">
          <cell r="A532" t="str">
            <v>T-18100529</v>
          </cell>
          <cell r="J532" t="str">
            <v>DOSTIE, ROLAND</v>
          </cell>
          <cell r="K532" t="str">
            <v>Port-au-Persil</v>
          </cell>
          <cell r="M532">
            <v>2003</v>
          </cell>
          <cell r="Q532" t="str">
            <v>8 x 10</v>
          </cell>
          <cell r="AC532" t="str">
            <v>Canimex</v>
          </cell>
        </row>
        <row r="533">
          <cell r="A533" t="str">
            <v>T-18100530</v>
          </cell>
          <cell r="J533" t="str">
            <v>DOSTIE, ROLAND</v>
          </cell>
          <cell r="K533" t="str">
            <v>Village du Sacré-Coeur</v>
          </cell>
          <cell r="M533">
            <v>2002</v>
          </cell>
          <cell r="Q533" t="str">
            <v>8 x 10</v>
          </cell>
          <cell r="AC533" t="str">
            <v>Canimex</v>
          </cell>
        </row>
        <row r="534">
          <cell r="A534" t="str">
            <v>T-18100531</v>
          </cell>
          <cell r="J534" t="str">
            <v>GARANT, EMMANUEL</v>
          </cell>
          <cell r="K534" t="str">
            <v>Scène d'hiver</v>
          </cell>
          <cell r="Q534" t="str">
            <v>6 x 9</v>
          </cell>
          <cell r="AC534" t="str">
            <v>Canimex</v>
          </cell>
        </row>
        <row r="535">
          <cell r="A535" t="str">
            <v>T-18100532</v>
          </cell>
          <cell r="J535" t="str">
            <v>PATRU, ANCA</v>
          </cell>
          <cell r="K535" t="str">
            <v>Madone</v>
          </cell>
          <cell r="Q535" t="str">
            <v>15 3/4 x 23 1/2</v>
          </cell>
          <cell r="AC535" t="str">
            <v>Canimex</v>
          </cell>
        </row>
        <row r="536">
          <cell r="A536" t="str">
            <v>T-18100533</v>
          </cell>
          <cell r="J536" t="str">
            <v>GILBERT, LÉONARD</v>
          </cell>
          <cell r="K536" t="str">
            <v>Les premiers murmures du printemps</v>
          </cell>
          <cell r="Q536" t="str">
            <v>16 x 20</v>
          </cell>
          <cell r="AC536" t="str">
            <v>Canimex</v>
          </cell>
        </row>
        <row r="537">
          <cell r="A537" t="str">
            <v>T-18100534</v>
          </cell>
          <cell r="J537" t="str">
            <v>HARVEY, JACLINE</v>
          </cell>
          <cell r="K537" t="str">
            <v>À Baies-St-Paul, leurs voiles volaient au vent</v>
          </cell>
          <cell r="Q537" t="str">
            <v>12 x 24</v>
          </cell>
          <cell r="AC537" t="str">
            <v>Canimex</v>
          </cell>
        </row>
        <row r="538">
          <cell r="A538" t="str">
            <v>T-18100535</v>
          </cell>
          <cell r="J538" t="str">
            <v>PATRU, ANCA</v>
          </cell>
          <cell r="K538" t="str">
            <v>Pommes et pêches</v>
          </cell>
          <cell r="M538">
            <v>1997</v>
          </cell>
          <cell r="Q538" t="str">
            <v>8 x 10</v>
          </cell>
          <cell r="AC538" t="str">
            <v>Canimex</v>
          </cell>
        </row>
        <row r="539">
          <cell r="A539" t="str">
            <v>T-18100536</v>
          </cell>
          <cell r="J539" t="str">
            <v>IACURTO, FRANCESCO</v>
          </cell>
          <cell r="K539" t="str">
            <v>Park des Laurentides</v>
          </cell>
          <cell r="M539">
            <v>1973</v>
          </cell>
          <cell r="Q539" t="str">
            <v>16 x 20</v>
          </cell>
          <cell r="AC539" t="str">
            <v>Canimex</v>
          </cell>
        </row>
        <row r="540">
          <cell r="A540" t="str">
            <v>T-18100537</v>
          </cell>
          <cell r="J540" t="str">
            <v>KOUZNETSOVA, IRINA</v>
          </cell>
          <cell r="K540" t="str">
            <v>Virtuose</v>
          </cell>
          <cell r="Q540" t="str">
            <v>10 x 8</v>
          </cell>
          <cell r="AC540" t="str">
            <v>Canimex</v>
          </cell>
          <cell r="AG540" t="str">
            <v>Huile sur laque</v>
          </cell>
        </row>
        <row r="541">
          <cell r="A541" t="str">
            <v>T-18100538</v>
          </cell>
          <cell r="J541" t="str">
            <v>KOUZNETSOVA, IRINA</v>
          </cell>
          <cell r="K541" t="str">
            <v>Les pivoines</v>
          </cell>
          <cell r="M541">
            <v>2014</v>
          </cell>
          <cell r="Q541" t="str">
            <v>7 3/4 x 9 1/2</v>
          </cell>
          <cell r="AC541" t="str">
            <v>Canimex</v>
          </cell>
          <cell r="AG541" t="str">
            <v>Huile sur laque</v>
          </cell>
        </row>
        <row r="542">
          <cell r="A542" t="str">
            <v>T-18100539</v>
          </cell>
          <cell r="J542" t="str">
            <v>KOUZNETSOVA, IRINA</v>
          </cell>
          <cell r="K542" t="str">
            <v>Nature morte</v>
          </cell>
          <cell r="M542">
            <v>2014</v>
          </cell>
          <cell r="Q542" t="str">
            <v>9 x 7</v>
          </cell>
          <cell r="AC542" t="str">
            <v>Canimex</v>
          </cell>
          <cell r="AG542" t="str">
            <v>Huile sur laque</v>
          </cell>
        </row>
        <row r="543">
          <cell r="A543" t="str">
            <v>T-18100540</v>
          </cell>
          <cell r="J543" t="str">
            <v>KOUZNETSOVA, IRINA</v>
          </cell>
          <cell r="K543" t="str">
            <v>Magie de création</v>
          </cell>
          <cell r="L543"/>
          <cell r="M543">
            <v>2013</v>
          </cell>
          <cell r="Q543" t="str">
            <v>10 x 8 1/2</v>
          </cell>
          <cell r="AC543" t="str">
            <v>Canimex</v>
          </cell>
          <cell r="AG543" t="str">
            <v>Huile sur laque</v>
          </cell>
        </row>
        <row r="544">
          <cell r="A544" t="str">
            <v>T-18100541</v>
          </cell>
          <cell r="J544" t="str">
            <v>KOUZNETSOVA, IRINA</v>
          </cell>
          <cell r="K544" t="str">
            <v>Nature morte</v>
          </cell>
          <cell r="M544">
            <v>2014</v>
          </cell>
          <cell r="Q544" t="str">
            <v>14 x 10</v>
          </cell>
          <cell r="AC544" t="str">
            <v>Canimex</v>
          </cell>
          <cell r="AG544" t="str">
            <v>Huile sur laque</v>
          </cell>
        </row>
        <row r="545">
          <cell r="A545" t="str">
            <v>T-18100542</v>
          </cell>
          <cell r="J545" t="str">
            <v>KOUZNETSOVA, IRINA</v>
          </cell>
          <cell r="K545" t="str">
            <v>L'écureuil et la noix</v>
          </cell>
          <cell r="M545">
            <v>2014</v>
          </cell>
          <cell r="Q545" t="str">
            <v>9 x 13</v>
          </cell>
          <cell r="AC545" t="str">
            <v>Canimex</v>
          </cell>
          <cell r="AG545" t="str">
            <v>Huile sur laque</v>
          </cell>
        </row>
        <row r="546">
          <cell r="A546" t="str">
            <v>T-18100543</v>
          </cell>
          <cell r="J546" t="str">
            <v>FAUCHER, FRANÇOIS</v>
          </cell>
          <cell r="K546" t="str">
            <v>Le jeune couple</v>
          </cell>
          <cell r="M546">
            <v>1976</v>
          </cell>
          <cell r="Q546" t="str">
            <v>10 x 12</v>
          </cell>
          <cell r="AC546" t="str">
            <v>Canimex</v>
          </cell>
        </row>
        <row r="547">
          <cell r="A547" t="str">
            <v>T-18100544</v>
          </cell>
          <cell r="J547" t="str">
            <v>KOUZNETSOVA, IRINA</v>
          </cell>
          <cell r="K547" t="str">
            <v>Chevreuil</v>
          </cell>
          <cell r="Q547" t="str">
            <v>5 x 4</v>
          </cell>
          <cell r="AC547" t="str">
            <v>Canimex</v>
          </cell>
          <cell r="AG547" t="str">
            <v>Huile sur laque</v>
          </cell>
        </row>
        <row r="548">
          <cell r="A548" t="str">
            <v>T-18100545</v>
          </cell>
          <cell r="J548" t="str">
            <v>KOUZNETSOVA, IRINA</v>
          </cell>
          <cell r="K548" t="str">
            <v>Thiery</v>
          </cell>
          <cell r="Q548" t="str">
            <v>10 x 12</v>
          </cell>
          <cell r="AC548" t="str">
            <v>Canimex</v>
          </cell>
          <cell r="AG548" t="str">
            <v>Huile sur laque</v>
          </cell>
        </row>
        <row r="549">
          <cell r="A549" t="str">
            <v>T-18100546</v>
          </cell>
          <cell r="J549" t="str">
            <v>KOUZNETSOVA, IRINA</v>
          </cell>
          <cell r="K549" t="str">
            <v>Les amoureux</v>
          </cell>
          <cell r="M549">
            <v>2014</v>
          </cell>
          <cell r="Q549" t="str">
            <v>11 x 13</v>
          </cell>
          <cell r="AC549" t="str">
            <v>Canimex</v>
          </cell>
          <cell r="AG549" t="str">
            <v>Huile sur laque</v>
          </cell>
        </row>
        <row r="550">
          <cell r="A550" t="str">
            <v>T-18100547</v>
          </cell>
          <cell r="J550" t="str">
            <v>CONSTANTINEAU, FLEURIMOND</v>
          </cell>
          <cell r="K550" t="str">
            <v>Vieux moulin de l'Ile aux Coudres P.Q.</v>
          </cell>
          <cell r="M550">
            <v>1969</v>
          </cell>
          <cell r="Q550" t="str">
            <v>8 x 10</v>
          </cell>
          <cell r="AC550" t="str">
            <v>Canimex</v>
          </cell>
        </row>
        <row r="551">
          <cell r="A551" t="str">
            <v>T-18100548</v>
          </cell>
          <cell r="J551" t="str">
            <v>KOUZNETSOVA, IRINA</v>
          </cell>
          <cell r="K551" t="str">
            <v>Quand elf chante</v>
          </cell>
          <cell r="Q551" t="str">
            <v>12 x 9 1/2</v>
          </cell>
          <cell r="AC551" t="str">
            <v>Canimex</v>
          </cell>
          <cell r="AG551" t="str">
            <v>Huile sur laque</v>
          </cell>
        </row>
        <row r="552">
          <cell r="A552" t="str">
            <v>T-18100549</v>
          </cell>
          <cell r="J552" t="str">
            <v>DAVYDOV, VLADIMIR</v>
          </cell>
          <cell r="K552" t="str">
            <v>Orignal</v>
          </cell>
          <cell r="M552">
            <v>2013</v>
          </cell>
          <cell r="Q552" t="str">
            <v>16 x 14</v>
          </cell>
          <cell r="AC552" t="str">
            <v>Canimex</v>
          </cell>
          <cell r="AG552" t="str">
            <v>Huile sur laque</v>
          </cell>
        </row>
        <row r="553">
          <cell r="A553" t="str">
            <v>T-18100550</v>
          </cell>
          <cell r="J553" t="str">
            <v>KOUZNETSOVA, IRINA</v>
          </cell>
          <cell r="K553" t="str">
            <v>Bouquet en moyen-age</v>
          </cell>
          <cell r="Q553" t="str">
            <v>10 x 7</v>
          </cell>
          <cell r="AC553" t="str">
            <v>Canimex</v>
          </cell>
          <cell r="AG553" t="str">
            <v>Huile sur laque</v>
          </cell>
        </row>
        <row r="554">
          <cell r="A554" t="str">
            <v>T-18100551</v>
          </cell>
          <cell r="J554" t="str">
            <v>KOUZNETSOVA, IRINA</v>
          </cell>
          <cell r="K554" t="str">
            <v>Tournesols</v>
          </cell>
          <cell r="Q554" t="str">
            <v>12 x 9</v>
          </cell>
          <cell r="AC554" t="str">
            <v>Canimex</v>
          </cell>
          <cell r="AG554" t="str">
            <v>Huile sur laque</v>
          </cell>
        </row>
        <row r="555">
          <cell r="A555" t="str">
            <v>T-18100552</v>
          </cell>
          <cell r="J555" t="str">
            <v>DION, EDDY</v>
          </cell>
          <cell r="Q555" t="str">
            <v>12 x 12</v>
          </cell>
          <cell r="AC555" t="str">
            <v>Canimex</v>
          </cell>
        </row>
        <row r="556">
          <cell r="A556" t="str">
            <v>T-18100553</v>
          </cell>
          <cell r="J556" t="str">
            <v>KOUZNETSOVA, IRINA</v>
          </cell>
          <cell r="K556" t="str">
            <v>Surprise</v>
          </cell>
          <cell r="Q556" t="str">
            <v>10 x 8</v>
          </cell>
          <cell r="AC556" t="str">
            <v>Canimex</v>
          </cell>
          <cell r="AG556" t="str">
            <v>Huile sur laque</v>
          </cell>
        </row>
        <row r="557">
          <cell r="A557" t="str">
            <v>T-18100554</v>
          </cell>
          <cell r="J557" t="str">
            <v>KOUZNETSOVA, IRINA</v>
          </cell>
          <cell r="K557" t="str">
            <v>Nature morte aux figues</v>
          </cell>
          <cell r="Q557" t="str">
            <v>10 x 8</v>
          </cell>
          <cell r="AC557" t="str">
            <v>Canimex</v>
          </cell>
          <cell r="AG557" t="str">
            <v>Huile sur laque</v>
          </cell>
        </row>
        <row r="558">
          <cell r="A558" t="str">
            <v>T-18100555</v>
          </cell>
          <cell r="J558" t="str">
            <v>PATRU, ANCA</v>
          </cell>
          <cell r="K558" t="str">
            <v>Lieu béni</v>
          </cell>
          <cell r="Q558" t="str">
            <v>10 x 8</v>
          </cell>
          <cell r="AC558" t="str">
            <v>Canimex</v>
          </cell>
        </row>
        <row r="559">
          <cell r="A559" t="str">
            <v>T-18100556</v>
          </cell>
          <cell r="J559" t="str">
            <v>KOUZNETSOVA, IRINA</v>
          </cell>
          <cell r="K559" t="str">
            <v>Nature morte romantique</v>
          </cell>
          <cell r="M559">
            <v>2013</v>
          </cell>
          <cell r="Q559" t="str">
            <v>10 x 12</v>
          </cell>
          <cell r="AC559" t="str">
            <v>Canimex</v>
          </cell>
          <cell r="AG559" t="str">
            <v>Huile sur laque</v>
          </cell>
        </row>
        <row r="560">
          <cell r="A560" t="str">
            <v>T-18100557</v>
          </cell>
          <cell r="J560" t="str">
            <v>KOUZNETSOVA, IRINA</v>
          </cell>
          <cell r="K560" t="str">
            <v>Parfum de printemps</v>
          </cell>
          <cell r="Q560" t="str">
            <v>12 x 10</v>
          </cell>
          <cell r="AC560" t="str">
            <v>Canimex</v>
          </cell>
          <cell r="AG560" t="str">
            <v>Huile sur laque</v>
          </cell>
        </row>
        <row r="561">
          <cell r="A561" t="str">
            <v>T-18100558</v>
          </cell>
          <cell r="J561" t="str">
            <v>KOUZNETSOVA, IRINA</v>
          </cell>
          <cell r="K561" t="str">
            <v>Moment de tendresse</v>
          </cell>
          <cell r="Q561" t="str">
            <v>10 x 8</v>
          </cell>
          <cell r="AC561" t="str">
            <v>Canimex</v>
          </cell>
          <cell r="AG561" t="str">
            <v>Huile sur laque</v>
          </cell>
        </row>
        <row r="562">
          <cell r="A562" t="str">
            <v>T-18100559</v>
          </cell>
          <cell r="J562" t="str">
            <v>KOUZNETSOVA, IRINA</v>
          </cell>
          <cell r="K562" t="str">
            <v>Jeu cache cache</v>
          </cell>
          <cell r="M562">
            <v>2013</v>
          </cell>
          <cell r="Q562" t="str">
            <v>9 x 7</v>
          </cell>
          <cell r="AC562" t="str">
            <v>Canimex</v>
          </cell>
          <cell r="AG562" t="str">
            <v>Huile sur laque</v>
          </cell>
        </row>
        <row r="563">
          <cell r="A563" t="str">
            <v>T-18100560</v>
          </cell>
          <cell r="J563" t="str">
            <v>REBRY, GASTON</v>
          </cell>
          <cell r="K563" t="str">
            <v>Sous-bois</v>
          </cell>
          <cell r="M563">
            <v>1990</v>
          </cell>
          <cell r="Q563" t="str">
            <v>10 x 12</v>
          </cell>
          <cell r="AC563" t="str">
            <v>Canimex</v>
          </cell>
        </row>
        <row r="564">
          <cell r="A564" t="str">
            <v>T-18100561</v>
          </cell>
          <cell r="J564" t="str">
            <v>LABRANCHE, GILLES</v>
          </cell>
          <cell r="K564" t="str">
            <v>Nous</v>
          </cell>
          <cell r="M564">
            <v>1976</v>
          </cell>
          <cell r="Q564" t="str">
            <v>20 x 10</v>
          </cell>
          <cell r="AC564" t="str">
            <v>Canimex</v>
          </cell>
        </row>
        <row r="565">
          <cell r="A565" t="str">
            <v>T-18100562</v>
          </cell>
          <cell r="J565" t="str">
            <v>LABERGE, LUCILLE</v>
          </cell>
          <cell r="K565" t="str">
            <v>Une randonnée</v>
          </cell>
          <cell r="Q565" t="str">
            <v>16 x 20</v>
          </cell>
          <cell r="AC565" t="str">
            <v>Canimex</v>
          </cell>
        </row>
        <row r="566">
          <cell r="A566" t="str">
            <v>T-18100563</v>
          </cell>
          <cell r="J566" t="str">
            <v>LAPIERRE, VIATEUR</v>
          </cell>
          <cell r="K566" t="str">
            <v>Scène à St-Lin</v>
          </cell>
          <cell r="M566">
            <v>1981</v>
          </cell>
          <cell r="Q566" t="str">
            <v>12 x 16</v>
          </cell>
          <cell r="AC566" t="str">
            <v>Canimex</v>
          </cell>
        </row>
        <row r="567">
          <cell r="A567" t="str">
            <v>T-18100564</v>
          </cell>
          <cell r="J567" t="str">
            <v>AUGER, LISE</v>
          </cell>
          <cell r="K567" t="str">
            <v>Les roses anglaises</v>
          </cell>
          <cell r="Q567" t="str">
            <v>12 x 16</v>
          </cell>
          <cell r="AC567" t="str">
            <v>Canimex</v>
          </cell>
        </row>
        <row r="568">
          <cell r="A568" t="str">
            <v>T-18100565</v>
          </cell>
          <cell r="J568" t="str">
            <v>LAPIERRE, VIATEUR</v>
          </cell>
          <cell r="K568" t="str">
            <v>Jeune fille à la rose - Héloïse</v>
          </cell>
          <cell r="M568">
            <v>1980</v>
          </cell>
          <cell r="Q568" t="str">
            <v>16 x 20</v>
          </cell>
          <cell r="AC568" t="str">
            <v>Canimex</v>
          </cell>
        </row>
        <row r="569">
          <cell r="A569" t="str">
            <v>T-18100566</v>
          </cell>
          <cell r="J569" t="str">
            <v>POIRIER, DENISE</v>
          </cell>
          <cell r="K569" t="str">
            <v>La petite maison verte</v>
          </cell>
          <cell r="M569">
            <v>1985</v>
          </cell>
          <cell r="Q569" t="str">
            <v>8 x 10</v>
          </cell>
          <cell r="AC569" t="str">
            <v>Canimex</v>
          </cell>
          <cell r="AG569" t="str">
            <v>Huile</v>
          </cell>
        </row>
        <row r="570">
          <cell r="A570" t="str">
            <v>T-18100567</v>
          </cell>
          <cell r="J570" t="str">
            <v>L'ARCHEVEQUE, ANDRE</v>
          </cell>
          <cell r="K570" t="str">
            <v>Roches et touffes de cèdres</v>
          </cell>
          <cell r="M570">
            <v>1979</v>
          </cell>
          <cell r="Q570" t="str">
            <v>10 x 12</v>
          </cell>
          <cell r="AC570" t="str">
            <v>Canimex</v>
          </cell>
        </row>
        <row r="571">
          <cell r="A571" t="str">
            <v>T-18100568</v>
          </cell>
          <cell r="J571" t="str">
            <v>LEBLOND, GINETTE</v>
          </cell>
          <cell r="K571" t="str">
            <v>Campement à Wendake</v>
          </cell>
          <cell r="Q571" t="str">
            <v>20 x 24</v>
          </cell>
          <cell r="AC571" t="str">
            <v>Canimex</v>
          </cell>
        </row>
        <row r="572">
          <cell r="A572" t="str">
            <v>T-18100569</v>
          </cell>
          <cell r="J572" t="str">
            <v>LEBON, MAURICE</v>
          </cell>
          <cell r="K572" t="str">
            <v>Baie St-Paul - Charlevoix</v>
          </cell>
          <cell r="Q572" t="str">
            <v>12 x 16</v>
          </cell>
          <cell r="AC572" t="str">
            <v>Canimex</v>
          </cell>
        </row>
        <row r="573">
          <cell r="A573" t="str">
            <v>T-18100570</v>
          </cell>
          <cell r="J573" t="str">
            <v>LEBON, MAURICE</v>
          </cell>
          <cell r="K573" t="str">
            <v>Université Laval</v>
          </cell>
          <cell r="Q573" t="str">
            <v>16 x 12</v>
          </cell>
          <cell r="AC573" t="str">
            <v>Canimex</v>
          </cell>
        </row>
        <row r="574">
          <cell r="A574" t="str">
            <v>T-18100571</v>
          </cell>
          <cell r="J574" t="str">
            <v>LEBON, MAURICE</v>
          </cell>
          <cell r="K574" t="str">
            <v>Vieux Québec</v>
          </cell>
          <cell r="Q574" t="str">
            <v>14 x 18</v>
          </cell>
          <cell r="AC574" t="str">
            <v>Canimex</v>
          </cell>
        </row>
        <row r="575">
          <cell r="A575" t="str">
            <v>T-18100572</v>
          </cell>
          <cell r="J575" t="str">
            <v>LECLERC, JEANNE D'ARC</v>
          </cell>
          <cell r="K575" t="str">
            <v>Village Portneuf - Québec</v>
          </cell>
          <cell r="M575">
            <v>1980</v>
          </cell>
          <cell r="Q575" t="str">
            <v>16 x 20</v>
          </cell>
          <cell r="AC575" t="str">
            <v>Canimex</v>
          </cell>
        </row>
        <row r="576">
          <cell r="A576" t="str">
            <v>T-18100573</v>
          </cell>
          <cell r="J576" t="str">
            <v>LEMIEUX, YVON</v>
          </cell>
          <cell r="K576" t="str">
            <v xml:space="preserve">Le solitaire </v>
          </cell>
          <cell r="M576">
            <v>2012</v>
          </cell>
          <cell r="Q576" t="str">
            <v>11 x 14</v>
          </cell>
          <cell r="AC576" t="str">
            <v>Canimex</v>
          </cell>
        </row>
        <row r="577">
          <cell r="A577" t="str">
            <v>T-18100574</v>
          </cell>
          <cell r="J577" t="str">
            <v>LEMIEUX, YVON</v>
          </cell>
          <cell r="K577" t="str">
            <v xml:space="preserve">Journée de pêche </v>
          </cell>
          <cell r="M577">
            <v>2012</v>
          </cell>
          <cell r="Q577" t="str">
            <v>11 x 14</v>
          </cell>
          <cell r="AC577" t="str">
            <v>Canimex</v>
          </cell>
        </row>
        <row r="578">
          <cell r="A578" t="str">
            <v>T-18100575</v>
          </cell>
          <cell r="J578" t="str">
            <v>LEMIEUX, YVON</v>
          </cell>
          <cell r="K578" t="str">
            <v>Brume du matin</v>
          </cell>
          <cell r="M578">
            <v>2012</v>
          </cell>
          <cell r="Q578" t="str">
            <v>11 x 14</v>
          </cell>
          <cell r="AC578" t="str">
            <v>Canimex</v>
          </cell>
        </row>
        <row r="579">
          <cell r="A579" t="str">
            <v>T-18100576</v>
          </cell>
          <cell r="J579" t="str">
            <v>LEMIEUX, YVON</v>
          </cell>
          <cell r="K579" t="str">
            <v xml:space="preserve">Claire de lune </v>
          </cell>
          <cell r="M579">
            <v>2012</v>
          </cell>
          <cell r="Q579" t="str">
            <v>11 x 14</v>
          </cell>
          <cell r="AC579" t="str">
            <v>Canimex</v>
          </cell>
        </row>
        <row r="580">
          <cell r="A580" t="str">
            <v>T-18100577</v>
          </cell>
          <cell r="J580" t="str">
            <v>LISÉE, JACQUES</v>
          </cell>
          <cell r="K580" t="str">
            <v>On joue sérieux</v>
          </cell>
          <cell r="Q580" t="str">
            <v>12 x 9 1/2</v>
          </cell>
          <cell r="AC580" t="str">
            <v>Canimex</v>
          </cell>
        </row>
        <row r="581">
          <cell r="A581" t="str">
            <v>T-18100578</v>
          </cell>
          <cell r="J581" t="str">
            <v>MAURO, MARIO</v>
          </cell>
          <cell r="K581" t="str">
            <v>Village en hiver</v>
          </cell>
          <cell r="M581">
            <v>1960</v>
          </cell>
          <cell r="Q581" t="str">
            <v>10 x 12</v>
          </cell>
          <cell r="AC581" t="str">
            <v>Canimex</v>
          </cell>
        </row>
        <row r="582">
          <cell r="A582" t="str">
            <v>T-18100579</v>
          </cell>
          <cell r="J582" t="str">
            <v>MAURO, MARIO</v>
          </cell>
          <cell r="K582" t="str">
            <v>Après la prière</v>
          </cell>
          <cell r="M582">
            <v>1977</v>
          </cell>
          <cell r="Q582" t="str">
            <v>10 x 8</v>
          </cell>
          <cell r="AC582" t="str">
            <v>Canimex</v>
          </cell>
        </row>
        <row r="583">
          <cell r="A583" t="str">
            <v>T-18100580</v>
          </cell>
          <cell r="J583" t="str">
            <v>MAURO, MARIO</v>
          </cell>
          <cell r="K583" t="str">
            <v>St-Tite des Caps</v>
          </cell>
          <cell r="Q583" t="str">
            <v>16 x 20</v>
          </cell>
          <cell r="AC583" t="str">
            <v>Canimex</v>
          </cell>
        </row>
        <row r="584">
          <cell r="A584" t="str">
            <v>T-18100581</v>
          </cell>
          <cell r="J584" t="str">
            <v>BRUNI, UMBERTO</v>
          </cell>
          <cell r="K584" t="str">
            <v>Hiver</v>
          </cell>
          <cell r="M584">
            <v>1975</v>
          </cell>
          <cell r="Q584" t="str">
            <v>8 x 10 1/4</v>
          </cell>
          <cell r="AC584" t="str">
            <v>Canimex</v>
          </cell>
        </row>
        <row r="585">
          <cell r="A585" t="str">
            <v>T-18100582</v>
          </cell>
          <cell r="J585" t="str">
            <v>DION, EDDY</v>
          </cell>
          <cell r="K585" t="str">
            <v>Inspiration Charlevoix</v>
          </cell>
          <cell r="Q585" t="str">
            <v>5 x 7</v>
          </cell>
          <cell r="AC585" t="str">
            <v>Canimex</v>
          </cell>
        </row>
        <row r="586">
          <cell r="A586" t="str">
            <v>T-18100583</v>
          </cell>
          <cell r="J586" t="str">
            <v>JULIEN, CHANTAL</v>
          </cell>
          <cell r="K586" t="str">
            <v>Sentier Rivière aux bleuets</v>
          </cell>
          <cell r="Q586" t="str">
            <v>8 x 6</v>
          </cell>
          <cell r="AC586" t="str">
            <v>Canimex</v>
          </cell>
        </row>
        <row r="587">
          <cell r="A587" t="str">
            <v>T-18100584</v>
          </cell>
          <cell r="J587" t="str">
            <v>JULIEN, CHANTAL</v>
          </cell>
          <cell r="K587" t="str">
            <v>Rivière d'automne</v>
          </cell>
          <cell r="Q587" t="str">
            <v>10 x 12</v>
          </cell>
          <cell r="AC587" t="str">
            <v>Canimex</v>
          </cell>
        </row>
        <row r="588">
          <cell r="A588" t="str">
            <v>T-18100585</v>
          </cell>
          <cell r="J588" t="str">
            <v>MONPETIT, ROLAND</v>
          </cell>
          <cell r="K588" t="str">
            <v>Les Éboulements - Charlevoix</v>
          </cell>
          <cell r="Q588" t="str">
            <v>10 x 12</v>
          </cell>
          <cell r="AC588" t="str">
            <v>Canimex</v>
          </cell>
        </row>
        <row r="589">
          <cell r="A589" t="str">
            <v>T-18100586</v>
          </cell>
          <cell r="J589" t="str">
            <v>DAVYDOV, VLADIMIR</v>
          </cell>
          <cell r="K589" t="str">
            <v>La pêche</v>
          </cell>
          <cell r="Q589" t="str">
            <v>13 x 16</v>
          </cell>
          <cell r="AC589" t="str">
            <v>Canimex</v>
          </cell>
        </row>
        <row r="590">
          <cell r="A590" t="str">
            <v>T-18100587</v>
          </cell>
          <cell r="J590" t="str">
            <v>DAVYDOV, VLADIMIR</v>
          </cell>
          <cell r="K590" t="str">
            <v>Ourson</v>
          </cell>
          <cell r="Q590" t="str">
            <v>16 x 10 1/2</v>
          </cell>
          <cell r="AC590" t="str">
            <v>Canimex</v>
          </cell>
        </row>
        <row r="591">
          <cell r="A591" t="str">
            <v>T-18100588</v>
          </cell>
          <cell r="J591" t="str">
            <v>DAVYDOV, VLADIMIR</v>
          </cell>
          <cell r="K591" t="str">
            <v>Tête de cheval</v>
          </cell>
          <cell r="M591">
            <v>2013</v>
          </cell>
          <cell r="Q591" t="str">
            <v>18 x 11</v>
          </cell>
          <cell r="AC591" t="str">
            <v>Canimex</v>
          </cell>
        </row>
        <row r="592">
          <cell r="A592" t="str">
            <v>T-18100589</v>
          </cell>
          <cell r="J592" t="str">
            <v>NADEAU, CHRISTINE</v>
          </cell>
          <cell r="K592" t="str">
            <v>Nostalgie - Île d'Orléans - Scène du passé</v>
          </cell>
          <cell r="M592">
            <v>2013</v>
          </cell>
          <cell r="Q592" t="str">
            <v>13 1/2 x 17 1/2</v>
          </cell>
          <cell r="AC592" t="str">
            <v>Canimex</v>
          </cell>
        </row>
        <row r="593">
          <cell r="A593" t="str">
            <v>T-18100590</v>
          </cell>
          <cell r="J593" t="str">
            <v>RODRIGUE, C.</v>
          </cell>
          <cell r="K593" t="str">
            <v>La dernière randonnée</v>
          </cell>
          <cell r="L593" t="str">
            <v>161 / 250</v>
          </cell>
          <cell r="Q593" t="str">
            <v>21 x 17</v>
          </cell>
          <cell r="AC593" t="str">
            <v>Canimex</v>
          </cell>
        </row>
        <row r="594">
          <cell r="A594" t="str">
            <v>T-18100591</v>
          </cell>
          <cell r="J594" t="str">
            <v>NOEH, ANNA</v>
          </cell>
          <cell r="K594" t="str">
            <v>Retour de la pêche</v>
          </cell>
          <cell r="M594">
            <v>1977</v>
          </cell>
          <cell r="Q594" t="str">
            <v>12 x 16</v>
          </cell>
          <cell r="AC594" t="str">
            <v>Canimex</v>
          </cell>
        </row>
        <row r="595">
          <cell r="A595" t="str">
            <v>T-18100592</v>
          </cell>
          <cell r="J595" t="str">
            <v>AUGER, LISE</v>
          </cell>
          <cell r="K595" t="str">
            <v>Sur une bonne note</v>
          </cell>
          <cell r="Q595" t="str">
            <v>24 x 20</v>
          </cell>
          <cell r="AC595" t="str">
            <v>Canimex</v>
          </cell>
          <cell r="AG595" t="str">
            <v>Huile</v>
          </cell>
        </row>
        <row r="596">
          <cell r="A596" t="str">
            <v>T-18100593</v>
          </cell>
          <cell r="J596" t="str">
            <v>BEAULIEU, GINETTE</v>
          </cell>
          <cell r="K596" t="str">
            <v>Les brumes chaudes de la rive</v>
          </cell>
          <cell r="M596">
            <v>2014</v>
          </cell>
          <cell r="Q596" t="str">
            <v>28 x 21 3/4</v>
          </cell>
          <cell r="AC596" t="str">
            <v>Canimex</v>
          </cell>
        </row>
        <row r="597">
          <cell r="A597" t="str">
            <v>T-18100594</v>
          </cell>
          <cell r="J597" t="str">
            <v>LEBEL, NORMAND</v>
          </cell>
          <cell r="K597" t="str">
            <v>Briquetiers, Thèbes, tombe de Rekhmirê</v>
          </cell>
          <cell r="M597">
            <v>2003</v>
          </cell>
          <cell r="Q597" t="str">
            <v>20 x 28</v>
          </cell>
          <cell r="AC597" t="str">
            <v>Canimex</v>
          </cell>
        </row>
        <row r="598">
          <cell r="A598" t="str">
            <v>T-18100595</v>
          </cell>
          <cell r="J598" t="str">
            <v>DOUCET, JOHANE</v>
          </cell>
          <cell r="K598" t="str">
            <v>Doux printemps</v>
          </cell>
          <cell r="L598" t="str">
            <v>161/250</v>
          </cell>
          <cell r="Q598" t="str">
            <v>17 1/4 x 20 3/4</v>
          </cell>
          <cell r="AC598" t="str">
            <v>Canimex</v>
          </cell>
        </row>
        <row r="599">
          <cell r="A599" t="str">
            <v>T-18100596</v>
          </cell>
          <cell r="J599" t="str">
            <v>LEBEL, NORMAND</v>
          </cell>
          <cell r="K599" t="str">
            <v>Musiciennes, Thèbes, tombe de Nakht</v>
          </cell>
          <cell r="M599">
            <v>2003</v>
          </cell>
          <cell r="Q599" t="str">
            <v>20 x 20</v>
          </cell>
          <cell r="AC599" t="str">
            <v>Canimex</v>
          </cell>
        </row>
        <row r="600">
          <cell r="A600" t="str">
            <v>T-18100597</v>
          </cell>
          <cell r="J600" t="str">
            <v>THIVIERGE, CLAUDE</v>
          </cell>
          <cell r="K600" t="str">
            <v>Bécasse d'Amérique (Galerie 67)</v>
          </cell>
          <cell r="L600" t="str">
            <v>77 / 150</v>
          </cell>
          <cell r="N600" t="str">
            <v>x</v>
          </cell>
          <cell r="Q600" t="str">
            <v>13 1/2 x 18 1/2</v>
          </cell>
          <cell r="AC600" t="str">
            <v>Canimex</v>
          </cell>
        </row>
        <row r="601">
          <cell r="A601" t="str">
            <v>T-18100598</v>
          </cell>
          <cell r="J601" t="str">
            <v>ANDREA</v>
          </cell>
          <cell r="K601" t="str">
            <v>Chère Darling, C'était un plaisir de vous rencontrer</v>
          </cell>
          <cell r="M601">
            <v>2014</v>
          </cell>
          <cell r="Q601" t="str">
            <v>19 1/2 x 13 1/2</v>
          </cell>
          <cell r="AC601" t="str">
            <v>Canimex</v>
          </cell>
        </row>
        <row r="602">
          <cell r="A602" t="str">
            <v>T-18100599</v>
          </cell>
          <cell r="J602" t="str">
            <v>LEBEL, NORMAND</v>
          </cell>
          <cell r="K602" t="str">
            <v>Deux filles d'Aménophis IV - Tell el-Amarna, Akhetaton</v>
          </cell>
          <cell r="M602">
            <v>2003</v>
          </cell>
          <cell r="Q602" t="str">
            <v>12 x 16 1/2</v>
          </cell>
          <cell r="AC602" t="str">
            <v>Canimex</v>
          </cell>
        </row>
        <row r="603">
          <cell r="A603" t="str">
            <v>T-18100600</v>
          </cell>
          <cell r="J603" t="str">
            <v>LEBEL, NORMAND</v>
          </cell>
          <cell r="K603" t="str">
            <v>Harpiste aveugle, Thèbes, tombe de Nakht</v>
          </cell>
          <cell r="M603">
            <v>2004</v>
          </cell>
          <cell r="Q603" t="str">
            <v>10 x 8 3/4</v>
          </cell>
          <cell r="AC603" t="str">
            <v>Canimex</v>
          </cell>
        </row>
        <row r="604">
          <cell r="A604" t="str">
            <v>T-18100601</v>
          </cell>
          <cell r="J604" t="str">
            <v>LEBEL, NORMAND</v>
          </cell>
          <cell r="K604" t="str">
            <v>Menuisiers, Thèbes, tombe de Nebamon et Ipouky</v>
          </cell>
          <cell r="M604">
            <v>2003</v>
          </cell>
          <cell r="Q604" t="str">
            <v>10 x 10</v>
          </cell>
          <cell r="AC604" t="str">
            <v>Canimex</v>
          </cell>
        </row>
        <row r="605">
          <cell r="A605" t="str">
            <v>T-18100602</v>
          </cell>
          <cell r="J605" t="str">
            <v>LEBEL, NORMAND</v>
          </cell>
          <cell r="K605" t="str">
            <v>Âne et paysans thèbes, tombe de Nakht</v>
          </cell>
          <cell r="M605">
            <v>2004</v>
          </cell>
          <cell r="Q605" t="str">
            <v>12 x 24</v>
          </cell>
          <cell r="AC605" t="str">
            <v>Canimex</v>
          </cell>
        </row>
        <row r="606">
          <cell r="A606" t="str">
            <v>T-18100603</v>
          </cell>
          <cell r="J606" t="str">
            <v>JOHNSTONE, JOHN YOUNG</v>
          </cell>
          <cell r="M606">
            <v>1918</v>
          </cell>
          <cell r="Q606" t="str">
            <v>5 1/2 x 7 1/4</v>
          </cell>
          <cell r="AC606" t="str">
            <v>Canimex</v>
          </cell>
        </row>
        <row r="607">
          <cell r="A607" t="str">
            <v>T-18100604</v>
          </cell>
          <cell r="J607" t="str">
            <v>LEBEL, NORMAND</v>
          </cell>
          <cell r="K607" t="str">
            <v>Portrait de l'épouse, Thèbes, tombe de Nebamon et Ipouky</v>
          </cell>
          <cell r="M607">
            <v>2004</v>
          </cell>
          <cell r="Q607" t="str">
            <v>9 3/4 x 6</v>
          </cell>
          <cell r="AC607" t="str">
            <v>Canimex</v>
          </cell>
        </row>
        <row r="608">
          <cell r="A608" t="str">
            <v>T-18100605</v>
          </cell>
          <cell r="J608" t="str">
            <v>LECLERC, LUC</v>
          </cell>
          <cell r="K608" t="str">
            <v>Lac du nord. Bernache du Canada</v>
          </cell>
          <cell r="M608">
            <v>2013</v>
          </cell>
          <cell r="Q608" t="str">
            <v>18 x 36</v>
          </cell>
          <cell r="AC608" t="str">
            <v>Canimex</v>
          </cell>
          <cell r="AG608" t="str">
            <v>Huile sur toile</v>
          </cell>
        </row>
        <row r="609">
          <cell r="A609" t="str">
            <v>T-18100606</v>
          </cell>
          <cell r="J609" t="str">
            <v>LECLERC, FÉLIX</v>
          </cell>
          <cell r="K609" t="str">
            <v>Complots d'enfants</v>
          </cell>
          <cell r="L609" t="str">
            <v>37 / 50</v>
          </cell>
          <cell r="N609" t="str">
            <v>x</v>
          </cell>
          <cell r="Q609" t="str">
            <v>16 x 24</v>
          </cell>
          <cell r="AC609" t="str">
            <v>Canimex</v>
          </cell>
        </row>
        <row r="610">
          <cell r="A610" t="str">
            <v>T-18100607</v>
          </cell>
          <cell r="J610" t="str">
            <v>PATRU, ANCA</v>
          </cell>
          <cell r="K610" t="str">
            <v>Nature morte et une mouche</v>
          </cell>
          <cell r="M610">
            <v>2002</v>
          </cell>
          <cell r="Q610" t="str">
            <v>20 x 16</v>
          </cell>
          <cell r="AC610" t="str">
            <v>Canimex</v>
          </cell>
        </row>
        <row r="611">
          <cell r="A611" t="str">
            <v>T-18100608</v>
          </cell>
          <cell r="J611" t="str">
            <v>PATRU, ANCA</v>
          </cell>
          <cell r="K611" t="str">
            <v>St-Georges luttant contre le dragon</v>
          </cell>
          <cell r="M611">
            <v>2007</v>
          </cell>
          <cell r="Q611" t="str">
            <v>11 x 7</v>
          </cell>
          <cell r="AC611" t="str">
            <v>Canimex</v>
          </cell>
        </row>
        <row r="612">
          <cell r="A612" t="str">
            <v>T-18100609</v>
          </cell>
          <cell r="J612" t="str">
            <v>PATRU, ANCA</v>
          </cell>
          <cell r="K612" t="str">
            <v>Pensive</v>
          </cell>
          <cell r="Q612" t="str">
            <v>11 x 8 1/2</v>
          </cell>
          <cell r="AC612" t="str">
            <v>Canimex</v>
          </cell>
        </row>
        <row r="613">
          <cell r="A613" t="str">
            <v>T-18100610</v>
          </cell>
          <cell r="J613" t="str">
            <v>PATRU, ANCA</v>
          </cell>
          <cell r="K613" t="str">
            <v>Fleurs mixtes</v>
          </cell>
          <cell r="M613">
            <v>2003</v>
          </cell>
          <cell r="Q613" t="str">
            <v>20 x 16</v>
          </cell>
          <cell r="AC613" t="str">
            <v>Canimex</v>
          </cell>
        </row>
        <row r="614">
          <cell r="A614" t="str">
            <v>T-18100611</v>
          </cell>
          <cell r="J614" t="str">
            <v>PATRU, ANCA</v>
          </cell>
          <cell r="K614" t="str">
            <v>Fleurs mixte</v>
          </cell>
          <cell r="M614">
            <v>2000</v>
          </cell>
          <cell r="Q614" t="str">
            <v>12 x 10</v>
          </cell>
          <cell r="AC614" t="str">
            <v>Canimex</v>
          </cell>
        </row>
        <row r="615">
          <cell r="A615" t="str">
            <v>T-18100612</v>
          </cell>
          <cell r="J615" t="str">
            <v>PATRU, ANCA</v>
          </cell>
          <cell r="K615" t="str">
            <v>La madone</v>
          </cell>
          <cell r="Q615" t="str">
            <v>20 x 14</v>
          </cell>
          <cell r="AC615" t="str">
            <v>Canimex</v>
          </cell>
        </row>
        <row r="616">
          <cell r="A616" t="str">
            <v>T-18100613</v>
          </cell>
          <cell r="J616" t="str">
            <v>NADEAU, DENIS</v>
          </cell>
          <cell r="K616" t="str">
            <v>Le grand héron</v>
          </cell>
          <cell r="M616">
            <v>1992</v>
          </cell>
          <cell r="N616" t="str">
            <v>x</v>
          </cell>
          <cell r="Q616" t="str">
            <v>6 3/4 x 12</v>
          </cell>
          <cell r="AC616" t="str">
            <v>Canimex</v>
          </cell>
        </row>
        <row r="617">
          <cell r="A617" t="str">
            <v>T-18100614</v>
          </cell>
          <cell r="J617" t="str">
            <v>PATRU, ANCA</v>
          </cell>
          <cell r="K617" t="str">
            <v>Roses et fleurs bleues</v>
          </cell>
          <cell r="Q617" t="str">
            <v>12 x 10</v>
          </cell>
          <cell r="AC617" t="str">
            <v>Canimex</v>
          </cell>
        </row>
        <row r="618">
          <cell r="A618" t="str">
            <v>T-18100615</v>
          </cell>
          <cell r="J618" t="str">
            <v>PATRU, ANCA</v>
          </cell>
          <cell r="K618" t="str">
            <v>Vierge et enfant</v>
          </cell>
          <cell r="Q618" t="str">
            <v xml:space="preserve">12 x 11 </v>
          </cell>
          <cell r="AC618" t="str">
            <v>Canimex</v>
          </cell>
        </row>
        <row r="619">
          <cell r="A619" t="str">
            <v>T-18100616</v>
          </cell>
          <cell r="J619" t="str">
            <v>PATRU, ANCA</v>
          </cell>
          <cell r="K619" t="str">
            <v>Fleurs</v>
          </cell>
          <cell r="M619">
            <v>1998</v>
          </cell>
          <cell r="Q619" t="str">
            <v>12 x 9 1/2</v>
          </cell>
          <cell r="AC619" t="str">
            <v>Canimex</v>
          </cell>
        </row>
        <row r="620">
          <cell r="A620" t="str">
            <v>T-18100617</v>
          </cell>
          <cell r="J620" t="str">
            <v>NADEAU, DENIS</v>
          </cell>
          <cell r="M620">
            <v>1993</v>
          </cell>
          <cell r="Q620" t="str">
            <v>9 x 12</v>
          </cell>
          <cell r="AC620" t="str">
            <v>Canimex</v>
          </cell>
        </row>
        <row r="621">
          <cell r="A621" t="str">
            <v>T-18100618</v>
          </cell>
          <cell r="J621" t="str">
            <v>INCONNU</v>
          </cell>
          <cell r="K621" t="str">
            <v>(nature morte - fruits)</v>
          </cell>
          <cell r="Q621" t="str">
            <v>10 x 8</v>
          </cell>
          <cell r="AC621" t="str">
            <v>Canimex</v>
          </cell>
        </row>
        <row r="622">
          <cell r="A622" t="str">
            <v>T-18100619</v>
          </cell>
          <cell r="J622" t="str">
            <v>LECLERC, LUC</v>
          </cell>
          <cell r="K622" t="str">
            <v xml:space="preserve">Incognito - Paruline masquée (Brunelle)               </v>
          </cell>
          <cell r="L622" t="str">
            <v>8 / 12</v>
          </cell>
          <cell r="Q622" t="str">
            <v>10 1/2 x 8</v>
          </cell>
          <cell r="AC622" t="str">
            <v>Canimex</v>
          </cell>
        </row>
        <row r="623">
          <cell r="A623" t="str">
            <v>T-18100620</v>
          </cell>
          <cell r="J623" t="str">
            <v>NADEAU, SYLVAIN</v>
          </cell>
          <cell r="K623" t="str">
            <v>Invention Bombardier (photocopie)</v>
          </cell>
          <cell r="M623">
            <v>1992</v>
          </cell>
          <cell r="N623" t="str">
            <v>x</v>
          </cell>
          <cell r="Q623" t="str">
            <v>10 x 12</v>
          </cell>
          <cell r="AC623" t="str">
            <v>Canimex</v>
          </cell>
        </row>
        <row r="624">
          <cell r="A624" t="str">
            <v>T-18100621</v>
          </cell>
          <cell r="J624" t="str">
            <v>HORIK, VLADIMIR</v>
          </cell>
          <cell r="K624" t="str">
            <v>Tranquillité</v>
          </cell>
          <cell r="L624" t="str">
            <v>328 / 375</v>
          </cell>
          <cell r="N624" t="str">
            <v>x</v>
          </cell>
          <cell r="Q624" t="str">
            <v>11 x 14</v>
          </cell>
          <cell r="AC624" t="str">
            <v>Canimex</v>
          </cell>
        </row>
        <row r="625">
          <cell r="A625" t="str">
            <v>T-18100622</v>
          </cell>
          <cell r="J625" t="str">
            <v>NADEAU, DENIS</v>
          </cell>
          <cell r="M625">
            <v>1995</v>
          </cell>
          <cell r="Q625" t="str">
            <v>8 1/4 x 10 1/4</v>
          </cell>
          <cell r="AC625" t="str">
            <v>Canimex</v>
          </cell>
        </row>
        <row r="626">
          <cell r="A626" t="str">
            <v>T-18100623</v>
          </cell>
          <cell r="J626" t="str">
            <v>NADEAU, DENIS</v>
          </cell>
          <cell r="M626">
            <v>1993</v>
          </cell>
          <cell r="Q626" t="str">
            <v>9 x 12</v>
          </cell>
          <cell r="AC626" t="str">
            <v>Canimex</v>
          </cell>
        </row>
        <row r="627">
          <cell r="A627" t="str">
            <v>T-18100624</v>
          </cell>
          <cell r="J627" t="str">
            <v>MARIN, SERGE</v>
          </cell>
          <cell r="Q627" t="str">
            <v>12 x 10</v>
          </cell>
          <cell r="AC627" t="str">
            <v>Canimex</v>
          </cell>
        </row>
        <row r="628">
          <cell r="A628" t="str">
            <v>T-18100625</v>
          </cell>
          <cell r="J628" t="str">
            <v>GILLESPIE</v>
          </cell>
          <cell r="M628">
            <v>1991</v>
          </cell>
          <cell r="Q628" t="str">
            <v>11 x 14</v>
          </cell>
          <cell r="AC628" t="str">
            <v>Canimex</v>
          </cell>
        </row>
        <row r="629">
          <cell r="A629" t="str">
            <v>T-18100626</v>
          </cell>
          <cell r="J629" t="str">
            <v>NADEAU, DENIS</v>
          </cell>
          <cell r="K629" t="str">
            <v>Les barques de l'Anse-Pleureuse</v>
          </cell>
          <cell r="M629">
            <v>1993</v>
          </cell>
          <cell r="Q629" t="str">
            <v>9 x 12</v>
          </cell>
          <cell r="AC629" t="str">
            <v>Canimex</v>
          </cell>
          <cell r="AG629" t="str">
            <v>Acrylique</v>
          </cell>
        </row>
        <row r="630">
          <cell r="A630" t="str">
            <v>T-18100627</v>
          </cell>
          <cell r="J630" t="str">
            <v>PFEIFFER, GORDON</v>
          </cell>
          <cell r="K630" t="str">
            <v>Maison de Donnacona</v>
          </cell>
          <cell r="Q630" t="str">
            <v>8 1/2 x 10</v>
          </cell>
          <cell r="AC630" t="str">
            <v>Canimex</v>
          </cell>
        </row>
        <row r="631">
          <cell r="A631" t="str">
            <v>T-18100628</v>
          </cell>
          <cell r="J631" t="str">
            <v>GINGRAS, DANIELLE</v>
          </cell>
          <cell r="K631" t="str">
            <v>Coucher de soleil</v>
          </cell>
          <cell r="Q631" t="str">
            <v>12 x 16</v>
          </cell>
          <cell r="AC631" t="str">
            <v>Canimex</v>
          </cell>
        </row>
        <row r="632">
          <cell r="A632" t="str">
            <v>T-18100629</v>
          </cell>
          <cell r="J632" t="str">
            <v>NADEAU, DENIS</v>
          </cell>
          <cell r="M632">
            <v>1993</v>
          </cell>
          <cell r="Q632" t="str">
            <v>10 x 16</v>
          </cell>
          <cell r="AC632" t="str">
            <v>Canimex</v>
          </cell>
        </row>
        <row r="633">
          <cell r="A633" t="str">
            <v>T-18100630</v>
          </cell>
          <cell r="J633" t="str">
            <v>POIRIER, DENISE</v>
          </cell>
          <cell r="K633" t="str">
            <v>Pommiers fleuris</v>
          </cell>
          <cell r="M633">
            <v>1984</v>
          </cell>
          <cell r="Q633" t="str">
            <v>14 x 18</v>
          </cell>
          <cell r="AC633" t="str">
            <v>Canimex</v>
          </cell>
        </row>
        <row r="634">
          <cell r="A634" t="str">
            <v>T-18100631</v>
          </cell>
          <cell r="J634" t="str">
            <v>AYOTTE, LEO</v>
          </cell>
          <cell r="K634" t="str">
            <v>Bois d'épinette</v>
          </cell>
          <cell r="M634">
            <v>1963</v>
          </cell>
          <cell r="Q634" t="str">
            <v>8 x 10</v>
          </cell>
          <cell r="AC634" t="str">
            <v>Canimex</v>
          </cell>
        </row>
        <row r="635">
          <cell r="A635" t="str">
            <v>T-18100632</v>
          </cell>
          <cell r="J635" t="str">
            <v>NADEAU, DENIS</v>
          </cell>
          <cell r="M635">
            <v>1993</v>
          </cell>
          <cell r="Q635" t="str">
            <v>9 x 12</v>
          </cell>
          <cell r="AC635" t="str">
            <v>Canimex</v>
          </cell>
        </row>
        <row r="636">
          <cell r="A636" t="str">
            <v>T-18100633</v>
          </cell>
          <cell r="J636" t="str">
            <v>KOUZNETSOVA, IRINA</v>
          </cell>
          <cell r="K636" t="str">
            <v>La fleuriste</v>
          </cell>
          <cell r="AC636" t="str">
            <v>Canimex</v>
          </cell>
        </row>
        <row r="637">
          <cell r="A637" t="str">
            <v>T-18100634</v>
          </cell>
          <cell r="J637" t="str">
            <v>NADEAU, DENIS</v>
          </cell>
          <cell r="M637">
            <v>1996</v>
          </cell>
          <cell r="Q637" t="str">
            <v>9 x 12</v>
          </cell>
          <cell r="AC637" t="str">
            <v>Canimex</v>
          </cell>
        </row>
        <row r="638">
          <cell r="A638" t="str">
            <v>T-18100635</v>
          </cell>
          <cell r="J638" t="str">
            <v>NADEAU, DENIS</v>
          </cell>
          <cell r="M638">
            <v>1987</v>
          </cell>
          <cell r="Q638" t="str">
            <v>12 x 15</v>
          </cell>
          <cell r="AC638" t="str">
            <v>Canimex</v>
          </cell>
        </row>
        <row r="639">
          <cell r="A639" t="str">
            <v>T-18100636</v>
          </cell>
          <cell r="J639" t="str">
            <v>NADEAU, DENIS</v>
          </cell>
          <cell r="M639">
            <v>2000</v>
          </cell>
          <cell r="Q639" t="str">
            <v xml:space="preserve">10 x 13 </v>
          </cell>
          <cell r="AC639" t="str">
            <v>Canimex</v>
          </cell>
        </row>
        <row r="640">
          <cell r="A640" t="str">
            <v>T-18100637</v>
          </cell>
          <cell r="J640" t="str">
            <v>NADEAU, DENIS</v>
          </cell>
          <cell r="M640">
            <v>2003</v>
          </cell>
          <cell r="Q640" t="str">
            <v>15 x 19</v>
          </cell>
          <cell r="AC640" t="str">
            <v>Canimex</v>
          </cell>
        </row>
        <row r="641">
          <cell r="A641" t="str">
            <v>T-18100638</v>
          </cell>
          <cell r="J641" t="str">
            <v>POIRIER, NARCISSE</v>
          </cell>
          <cell r="K641" t="str">
            <v>Paysage d'hiver à St-Canut</v>
          </cell>
          <cell r="M641">
            <v>1930</v>
          </cell>
          <cell r="Q641" t="str">
            <v>12 x 16</v>
          </cell>
          <cell r="AC641" t="str">
            <v>Canimex</v>
          </cell>
        </row>
        <row r="642">
          <cell r="A642" t="str">
            <v>T-18100639</v>
          </cell>
          <cell r="J642" t="str">
            <v>POIRIER, NARCISSE</v>
          </cell>
          <cell r="K642" t="str">
            <v>Nature morte</v>
          </cell>
          <cell r="N642" t="str">
            <v>x</v>
          </cell>
          <cell r="Q642" t="str">
            <v>10 x 12</v>
          </cell>
          <cell r="AC642" t="str">
            <v>Canimex</v>
          </cell>
          <cell r="AG642" t="str">
            <v>Pastel</v>
          </cell>
        </row>
        <row r="643">
          <cell r="A643" t="str">
            <v>T-18100640</v>
          </cell>
          <cell r="J643" t="str">
            <v>POIRIER, NARCISSE</v>
          </cell>
          <cell r="K643" t="str">
            <v>Étude d'automne</v>
          </cell>
          <cell r="Q643" t="str">
            <v>8 x 10</v>
          </cell>
          <cell r="AC643" t="str">
            <v>Canimex</v>
          </cell>
          <cell r="AG643" t="str">
            <v>Huile sur canevas</v>
          </cell>
        </row>
        <row r="644">
          <cell r="A644" t="str">
            <v>T-18100641</v>
          </cell>
          <cell r="J644" t="str">
            <v>RICHARD, MICHÈLE</v>
          </cell>
          <cell r="K644" t="str">
            <v>Mimi, boule de neige</v>
          </cell>
          <cell r="M644">
            <v>2010</v>
          </cell>
          <cell r="Q644" t="str">
            <v>14 x 18</v>
          </cell>
          <cell r="AC644" t="str">
            <v>Canimex</v>
          </cell>
        </row>
        <row r="645">
          <cell r="A645" t="str">
            <v>T-18100642</v>
          </cell>
          <cell r="J645" t="str">
            <v>HORIK, VLADIMIR</v>
          </cell>
          <cell r="Q645" t="str">
            <v>6 x 7</v>
          </cell>
          <cell r="AC645" t="str">
            <v>Canimex</v>
          </cell>
        </row>
        <row r="646">
          <cell r="A646" t="str">
            <v>T-18100643</v>
          </cell>
          <cell r="J646" t="str">
            <v>POIRIER, M.</v>
          </cell>
          <cell r="K646" t="str">
            <v>(Foule au centre ville-Artifice encadrement)</v>
          </cell>
          <cell r="Q646" t="str">
            <v>6 x 7</v>
          </cell>
          <cell r="AC646" t="str">
            <v>Canimex</v>
          </cell>
        </row>
        <row r="647">
          <cell r="A647" t="str">
            <v>T-18100644</v>
          </cell>
          <cell r="J647" t="str">
            <v>RICHARD, MICHÈLE</v>
          </cell>
          <cell r="K647" t="str">
            <v>Jamais deus sans trois</v>
          </cell>
          <cell r="M647">
            <v>1994</v>
          </cell>
          <cell r="Q647" t="str">
            <v>24 x 18</v>
          </cell>
          <cell r="AC647" t="str">
            <v>Canimex</v>
          </cell>
        </row>
        <row r="648">
          <cell r="A648" t="str">
            <v>T-18100645</v>
          </cell>
          <cell r="J648" t="str">
            <v>RICHARD, RENÉ</v>
          </cell>
          <cell r="K648" t="str">
            <v>Dans les hautes gorges</v>
          </cell>
          <cell r="M648">
            <v>1966</v>
          </cell>
          <cell r="Q648" t="str">
            <v>12 x 16</v>
          </cell>
          <cell r="AC648" t="str">
            <v>Canimex</v>
          </cell>
        </row>
        <row r="649">
          <cell r="A649" t="str">
            <v>T-18100646</v>
          </cell>
          <cell r="J649" t="str">
            <v>ROUSSEAU, ALBERT</v>
          </cell>
          <cell r="K649" t="str">
            <v>Rive sud</v>
          </cell>
          <cell r="M649">
            <v>1950</v>
          </cell>
          <cell r="Q649" t="str">
            <v>12 x 16</v>
          </cell>
          <cell r="AC649" t="str">
            <v>Canimex</v>
          </cell>
        </row>
        <row r="650">
          <cell r="A650" t="str">
            <v>T-18100647</v>
          </cell>
          <cell r="J650" t="str">
            <v>TATOSSIAN, ARMAND</v>
          </cell>
          <cell r="K650" t="str">
            <v>Dorion</v>
          </cell>
          <cell r="M650">
            <v>1980</v>
          </cell>
          <cell r="Q650" t="str">
            <v>20 x 24</v>
          </cell>
          <cell r="AC650" t="str">
            <v>Canimex</v>
          </cell>
        </row>
        <row r="651">
          <cell r="A651" t="str">
            <v>T-18100648</v>
          </cell>
          <cell r="J651" t="str">
            <v>TATOSSIAN, ARMAND</v>
          </cell>
          <cell r="K651" t="str">
            <v>Rue Laval, Montréal</v>
          </cell>
          <cell r="Q651" t="str">
            <v xml:space="preserve">10 x 12 </v>
          </cell>
          <cell r="AC651" t="str">
            <v>Canimex</v>
          </cell>
        </row>
        <row r="652">
          <cell r="A652" t="str">
            <v>T-18100649</v>
          </cell>
          <cell r="J652" t="str">
            <v>TATOSSIAN, ARMAND</v>
          </cell>
          <cell r="K652" t="str">
            <v>Vieux Québec</v>
          </cell>
          <cell r="M652">
            <v>1980</v>
          </cell>
          <cell r="Q652" t="str">
            <v>10 x 12</v>
          </cell>
          <cell r="AC652" t="str">
            <v>Canimex</v>
          </cell>
        </row>
        <row r="653">
          <cell r="A653" t="str">
            <v>T-18100650</v>
          </cell>
          <cell r="J653" t="str">
            <v>MAURO, MARIO</v>
          </cell>
          <cell r="K653" t="str">
            <v>Les éboulements</v>
          </cell>
          <cell r="M653">
            <v>1979</v>
          </cell>
          <cell r="Q653" t="str">
            <v>16 x 20</v>
          </cell>
          <cell r="AC653" t="str">
            <v>Canimex</v>
          </cell>
        </row>
        <row r="654">
          <cell r="A654" t="str">
            <v>T-18100651</v>
          </cell>
          <cell r="J654" t="str">
            <v>NADEAU, DENIS</v>
          </cell>
          <cell r="K654" t="str">
            <v>La belette hermine</v>
          </cell>
          <cell r="M654">
            <v>1988</v>
          </cell>
          <cell r="Q654" t="str">
            <v>12 x 20</v>
          </cell>
          <cell r="AC654" t="str">
            <v>Canimex</v>
          </cell>
        </row>
        <row r="655">
          <cell r="A655" t="str">
            <v>T-18100652</v>
          </cell>
          <cell r="J655" t="str">
            <v>KOUZNETSOVA, IRINA</v>
          </cell>
          <cell r="K655" t="str">
            <v>Mes outils de travail</v>
          </cell>
          <cell r="Q655" t="str">
            <v>13 1/2 x 10 1/2</v>
          </cell>
          <cell r="AC655" t="str">
            <v>Canimex</v>
          </cell>
          <cell r="AG655" t="str">
            <v>Huile sur laque</v>
          </cell>
        </row>
        <row r="656">
          <cell r="A656" t="str">
            <v>T-18100653</v>
          </cell>
          <cell r="J656" t="str">
            <v>AYOTTE, LEO</v>
          </cell>
          <cell r="K656" t="str">
            <v>St-Hippolyte - à Laurence</v>
          </cell>
          <cell r="M656">
            <v>1965</v>
          </cell>
          <cell r="Q656" t="str">
            <v>8 x 10</v>
          </cell>
          <cell r="AC656" t="str">
            <v>Canimex</v>
          </cell>
        </row>
        <row r="657">
          <cell r="A657" t="str">
            <v>T-18100654</v>
          </cell>
          <cell r="J657" t="str">
            <v>INCONNU</v>
          </cell>
          <cell r="K657" t="str">
            <v>(Dame à la cour-René Millet expert)</v>
          </cell>
          <cell r="Q657" t="str">
            <v>15 x 12</v>
          </cell>
          <cell r="AC657" t="str">
            <v>Canimex</v>
          </cell>
        </row>
        <row r="658">
          <cell r="A658" t="str">
            <v>T-18100655</v>
          </cell>
          <cell r="J658" t="str">
            <v>TATOSSIAN, ARMAND</v>
          </cell>
          <cell r="K658" t="str">
            <v>Le charroyage de bois</v>
          </cell>
          <cell r="Q658" t="str">
            <v>10 x 12</v>
          </cell>
          <cell r="AC658" t="str">
            <v>Canimex</v>
          </cell>
        </row>
        <row r="659">
          <cell r="A659" t="str">
            <v>T-18100656</v>
          </cell>
          <cell r="J659" t="str">
            <v>THIFFAULT, HENRI</v>
          </cell>
          <cell r="K659" t="str">
            <v>Paysage d'automne et rivière</v>
          </cell>
          <cell r="Q659" t="str">
            <v>16 x 20</v>
          </cell>
          <cell r="AC659" t="str">
            <v>Canimex</v>
          </cell>
        </row>
        <row r="660">
          <cell r="A660" t="str">
            <v>T-18100657</v>
          </cell>
          <cell r="J660" t="str">
            <v>TREMBLAY, LOUIS</v>
          </cell>
          <cell r="K660" t="str">
            <v>Sur le bord du St-Laurent</v>
          </cell>
          <cell r="M660">
            <v>1989</v>
          </cell>
          <cell r="Q660" t="str">
            <v>30 x 36</v>
          </cell>
          <cell r="AC660" t="str">
            <v>Canimex</v>
          </cell>
          <cell r="AG660" t="str">
            <v>Huile</v>
          </cell>
        </row>
        <row r="661">
          <cell r="A661" t="str">
            <v>T-18100658</v>
          </cell>
          <cell r="J661" t="str">
            <v>NOLET, YVES-JOSEPH</v>
          </cell>
          <cell r="K661" t="str">
            <v>Festival des couleurs</v>
          </cell>
          <cell r="N661" t="str">
            <v>x</v>
          </cell>
          <cell r="Q661" t="str">
            <v>17 x 21 1/2</v>
          </cell>
          <cell r="AC661" t="str">
            <v>Canimex</v>
          </cell>
        </row>
        <row r="662">
          <cell r="A662" t="str">
            <v>T-18100659</v>
          </cell>
          <cell r="J662" t="str">
            <v>ZEGRAY, LUCIENNE</v>
          </cell>
          <cell r="K662" t="str">
            <v>Regard sur le Château</v>
          </cell>
          <cell r="N662" t="str">
            <v>x</v>
          </cell>
          <cell r="Q662" t="str">
            <v>18 x 23</v>
          </cell>
          <cell r="AC662" t="str">
            <v>Canimex</v>
          </cell>
        </row>
        <row r="663">
          <cell r="A663" t="str">
            <v>T-18100660</v>
          </cell>
          <cell r="J663" t="str">
            <v>NADEAU, DENIS</v>
          </cell>
          <cell r="K663" t="str">
            <v>Les grives</v>
          </cell>
          <cell r="L663" t="str">
            <v>12 / 20</v>
          </cell>
          <cell r="N663" t="str">
            <v>x</v>
          </cell>
          <cell r="Q663" t="str">
            <v>3 1/2 x 6 1/2</v>
          </cell>
          <cell r="AC663" t="str">
            <v>Canimex</v>
          </cell>
        </row>
        <row r="664">
          <cell r="A664" t="str">
            <v>T-18100661</v>
          </cell>
          <cell r="J664" t="str">
            <v>NADEAU, DENIS</v>
          </cell>
          <cell r="K664" t="str">
            <v>Envol</v>
          </cell>
          <cell r="L664" t="str">
            <v>12 / 20</v>
          </cell>
          <cell r="N664" t="str">
            <v>x</v>
          </cell>
          <cell r="Q664" t="str">
            <v>4 x 6 3/4</v>
          </cell>
          <cell r="AC664" t="str">
            <v>Canimex</v>
          </cell>
        </row>
        <row r="665">
          <cell r="A665" t="str">
            <v>T-18100662</v>
          </cell>
          <cell r="J665" t="str">
            <v>NADEAU, DENIS</v>
          </cell>
          <cell r="K665" t="str">
            <v>Aux rapides</v>
          </cell>
          <cell r="L665" t="str">
            <v>12 / 20</v>
          </cell>
          <cell r="N665" t="str">
            <v>x</v>
          </cell>
          <cell r="Q665" t="str">
            <v>4 x 6 1/2</v>
          </cell>
          <cell r="AC665" t="str">
            <v>Canimex</v>
          </cell>
        </row>
        <row r="666">
          <cell r="A666" t="str">
            <v>T-18100663</v>
          </cell>
          <cell r="J666" t="str">
            <v>NADEAU, DENIS</v>
          </cell>
          <cell r="K666" t="str">
            <v>Fugitive vision</v>
          </cell>
          <cell r="L666" t="str">
            <v>12 / 20</v>
          </cell>
          <cell r="N666" t="str">
            <v>x</v>
          </cell>
          <cell r="Q666" t="str">
            <v>6 x 6 1/2</v>
          </cell>
          <cell r="AC666" t="str">
            <v>Canimex</v>
          </cell>
        </row>
        <row r="667">
          <cell r="A667" t="str">
            <v>T-18100664</v>
          </cell>
          <cell r="J667" t="str">
            <v>HUDON, NORMAND</v>
          </cell>
          <cell r="K667" t="str">
            <v>Leur plus beau temps</v>
          </cell>
          <cell r="M667">
            <v>1983</v>
          </cell>
          <cell r="Q667" t="str">
            <v>4 x 8 3/4</v>
          </cell>
          <cell r="AC667" t="str">
            <v>Canimex</v>
          </cell>
        </row>
        <row r="668">
          <cell r="A668" t="str">
            <v>T-18100665</v>
          </cell>
          <cell r="J668" t="str">
            <v>POIRIER, NARCISSE</v>
          </cell>
          <cell r="K668" t="str">
            <v>Piedmont sous la neige</v>
          </cell>
          <cell r="Q668" t="str">
            <v>10 x 14</v>
          </cell>
          <cell r="AC668" t="str">
            <v>Canimex</v>
          </cell>
        </row>
        <row r="669">
          <cell r="A669" t="str">
            <v>T-18100666</v>
          </cell>
          <cell r="J669" t="str">
            <v>LADOUCEUR, JEAN-PAUL</v>
          </cell>
          <cell r="K669" t="str">
            <v>Vingt degrés sous zéro</v>
          </cell>
          <cell r="M669">
            <v>1974</v>
          </cell>
          <cell r="N669" t="str">
            <v>x</v>
          </cell>
          <cell r="Q669" t="str">
            <v>9 x 12</v>
          </cell>
          <cell r="AC669" t="str">
            <v>Canimex</v>
          </cell>
        </row>
        <row r="670">
          <cell r="A670" t="str">
            <v>T-18100667</v>
          </cell>
          <cell r="J670" t="str">
            <v>BOUCHARD, LORNE HOLLAND</v>
          </cell>
          <cell r="K670" t="str">
            <v>The old Gabriel barn</v>
          </cell>
          <cell r="M670">
            <v>1964</v>
          </cell>
          <cell r="Q670" t="str">
            <v>12 x 18</v>
          </cell>
          <cell r="AC670" t="str">
            <v>Canimex</v>
          </cell>
        </row>
        <row r="671">
          <cell r="A671" t="str">
            <v>T-18100668</v>
          </cell>
          <cell r="J671" t="str">
            <v>HARRISON, LOUISE</v>
          </cell>
          <cell r="K671" t="str">
            <v>(Montagnes rose)</v>
          </cell>
          <cell r="Q671" t="str">
            <v>10 1/2 x 15 1/2</v>
          </cell>
          <cell r="AC671" t="str">
            <v>Canimex</v>
          </cell>
        </row>
        <row r="672">
          <cell r="A672" t="str">
            <v>T-18100669</v>
          </cell>
          <cell r="J672" t="str">
            <v>CANTIN, ROGER</v>
          </cell>
          <cell r="K672" t="str">
            <v>Quartier latin, Québec</v>
          </cell>
          <cell r="Q672" t="str">
            <v>15 1/4 x 13 1/4</v>
          </cell>
          <cell r="AC672" t="str">
            <v>Canimex</v>
          </cell>
        </row>
        <row r="673">
          <cell r="A673" t="str">
            <v>T-18100670</v>
          </cell>
          <cell r="J673" t="str">
            <v>DUVAL, CAROLE</v>
          </cell>
          <cell r="K673" t="str">
            <v>Le songe d'un penseur et plein de bonnes réflexions - Le solitaire</v>
          </cell>
          <cell r="Q673" t="str">
            <v>16 x 12</v>
          </cell>
          <cell r="AC673" t="str">
            <v>Canimex</v>
          </cell>
        </row>
        <row r="674">
          <cell r="A674" t="str">
            <v>T-18100671</v>
          </cell>
          <cell r="J674" t="str">
            <v>LEBEL, NORMAND</v>
          </cell>
          <cell r="K674" t="str">
            <v>Brunante, rives du St-François</v>
          </cell>
          <cell r="M674">
            <v>1994</v>
          </cell>
          <cell r="Q674" t="str">
            <v>9 x 12</v>
          </cell>
          <cell r="AC674" t="str">
            <v>Canimex</v>
          </cell>
        </row>
        <row r="675">
          <cell r="A675" t="str">
            <v>T-18100672</v>
          </cell>
          <cell r="J675" t="str">
            <v>MAJURY, JAMES</v>
          </cell>
          <cell r="K675" t="str">
            <v>(Canards illimités timbre 1998)</v>
          </cell>
          <cell r="N675" t="str">
            <v>x</v>
          </cell>
          <cell r="Q675" t="str">
            <v>6 1/2 x 9</v>
          </cell>
          <cell r="AC675" t="str">
            <v>Canimex</v>
          </cell>
        </row>
        <row r="676">
          <cell r="A676" t="str">
            <v>T-18100673</v>
          </cell>
          <cell r="J676" t="str">
            <v>LADOUCEUR, JEAN-PAUL</v>
          </cell>
          <cell r="K676" t="str">
            <v>Vingt degrés sous zéro</v>
          </cell>
          <cell r="M676">
            <v>1974</v>
          </cell>
          <cell r="N676" t="str">
            <v>x</v>
          </cell>
          <cell r="Q676" t="str">
            <v>9 x 12 1/2</v>
          </cell>
          <cell r="AC676" t="str">
            <v>Canimex</v>
          </cell>
        </row>
        <row r="677">
          <cell r="A677" t="str">
            <v>T-18100674</v>
          </cell>
          <cell r="J677" t="str">
            <v>DEMERS, MARIE-CLAUDE</v>
          </cell>
          <cell r="K677" t="str">
            <v>La maison bottine</v>
          </cell>
          <cell r="Q677" t="str">
            <v>9 x 12</v>
          </cell>
          <cell r="AC677" t="str">
            <v>Canimex</v>
          </cell>
        </row>
        <row r="678">
          <cell r="A678" t="str">
            <v>T-18100675</v>
          </cell>
          <cell r="J678" t="str">
            <v>LADOUCEUR, JEAN-PAUL</v>
          </cell>
          <cell r="K678" t="str">
            <v>Haut rivage</v>
          </cell>
          <cell r="M678">
            <v>1985</v>
          </cell>
          <cell r="N678" t="str">
            <v>x</v>
          </cell>
          <cell r="Q678" t="str">
            <v>9 x 11 3/4</v>
          </cell>
          <cell r="AC678" t="str">
            <v>Canimex</v>
          </cell>
        </row>
        <row r="679">
          <cell r="A679" t="str">
            <v>T-18100676</v>
          </cell>
          <cell r="J679" t="str">
            <v>ROUSSEAU, ALBERT</v>
          </cell>
          <cell r="K679" t="str">
            <v>Maison St-Urbain</v>
          </cell>
          <cell r="Q679" t="str">
            <v>9 x 12</v>
          </cell>
          <cell r="AC679" t="str">
            <v>Canimex</v>
          </cell>
        </row>
        <row r="680">
          <cell r="A680" t="str">
            <v>T-18100677</v>
          </cell>
          <cell r="J680" t="str">
            <v>RICHARD, RENÉ</v>
          </cell>
          <cell r="N680" t="str">
            <v>x</v>
          </cell>
          <cell r="Q680" t="str">
            <v>10 x 13</v>
          </cell>
          <cell r="AC680" t="str">
            <v>Canimex</v>
          </cell>
        </row>
        <row r="681">
          <cell r="A681" t="str">
            <v>T-18100678</v>
          </cell>
          <cell r="J681" t="str">
            <v>CANTIN, ROGER</v>
          </cell>
          <cell r="K681" t="str">
            <v>La remise</v>
          </cell>
          <cell r="Q681" t="str">
            <v>10 x 12</v>
          </cell>
          <cell r="AC681" t="str">
            <v>Canimex</v>
          </cell>
        </row>
        <row r="682">
          <cell r="A682" t="str">
            <v>T-18100679</v>
          </cell>
          <cell r="J682" t="str">
            <v>TESSIER-BOURBEAU, MIREILLE</v>
          </cell>
          <cell r="K682" t="str">
            <v>Hubert Reeves</v>
          </cell>
          <cell r="M682">
            <v>2012</v>
          </cell>
          <cell r="Q682" t="str">
            <v>20 x 16</v>
          </cell>
          <cell r="AC682" t="str">
            <v>Canimex</v>
          </cell>
        </row>
        <row r="683">
          <cell r="A683" t="str">
            <v>T-18100680</v>
          </cell>
          <cell r="J683" t="str">
            <v>SANCHAGRIN, REJANNE</v>
          </cell>
          <cell r="K683" t="str">
            <v>Jeune fille au chapeau</v>
          </cell>
          <cell r="Q683" t="str">
            <v>12 x 10</v>
          </cell>
          <cell r="AC683" t="str">
            <v>Canimex</v>
          </cell>
        </row>
        <row r="684">
          <cell r="A684" t="str">
            <v>T-18100681</v>
          </cell>
          <cell r="J684" t="str">
            <v>TESSIER-BOURBEAU, MIREILLE</v>
          </cell>
          <cell r="K684" t="str">
            <v>Brahms</v>
          </cell>
          <cell r="M684">
            <v>2012</v>
          </cell>
          <cell r="Q684" t="str">
            <v>20 x 16</v>
          </cell>
          <cell r="AC684" t="str">
            <v>Canimex</v>
          </cell>
        </row>
        <row r="685">
          <cell r="A685" t="str">
            <v>T-18100682</v>
          </cell>
          <cell r="J685" t="str">
            <v>KRIEGHOFF, CORNELIUS</v>
          </cell>
          <cell r="K685" t="str">
            <v>Vue de Montréal en 1845</v>
          </cell>
          <cell r="Q685" t="str">
            <v>13 1/2 x 16 1/2</v>
          </cell>
          <cell r="AC685" t="str">
            <v>Canimex</v>
          </cell>
        </row>
        <row r="686">
          <cell r="A686" t="str">
            <v>T-18100683</v>
          </cell>
          <cell r="J686" t="str">
            <v>GALBRAITH-CORNELL, BETTY</v>
          </cell>
          <cell r="K686" t="str">
            <v>Boiling sap - P.Q.</v>
          </cell>
          <cell r="Q686" t="str">
            <v>16 x 21 3/4</v>
          </cell>
          <cell r="AC686" t="str">
            <v>Canimex</v>
          </cell>
        </row>
        <row r="687">
          <cell r="A687" t="str">
            <v>T-18100684</v>
          </cell>
          <cell r="J687" t="str">
            <v>NADEAU, SYLVAIN</v>
          </cell>
          <cell r="K687" t="str">
            <v>Rivière Lorette</v>
          </cell>
          <cell r="M687">
            <v>2013</v>
          </cell>
          <cell r="Q687" t="str">
            <v>18 x 14</v>
          </cell>
          <cell r="AC687" t="str">
            <v>Canimex</v>
          </cell>
        </row>
        <row r="688">
          <cell r="A688" t="str">
            <v>T-18100685</v>
          </cell>
          <cell r="J688" t="str">
            <v>MINEAU PAQUIN, THÉRÈSE</v>
          </cell>
          <cell r="K688" t="str">
            <v>Maison historique rue Laperrière, Boucherville</v>
          </cell>
          <cell r="L688" t="str">
            <v>Pièce unique</v>
          </cell>
          <cell r="M688">
            <v>1992</v>
          </cell>
          <cell r="Q688" t="str">
            <v>16 x 12</v>
          </cell>
          <cell r="AC688" t="str">
            <v>Canimex</v>
          </cell>
        </row>
        <row r="689">
          <cell r="A689" t="str">
            <v>T-18100686</v>
          </cell>
          <cell r="J689" t="str">
            <v>LAPIERRE, VIATEUR</v>
          </cell>
          <cell r="K689" t="str">
            <v>Scène à St-Scolastique</v>
          </cell>
          <cell r="M689">
            <v>1976</v>
          </cell>
          <cell r="Q689" t="str">
            <v>10 x 14</v>
          </cell>
          <cell r="AC689" t="str">
            <v>Canimex</v>
          </cell>
        </row>
        <row r="690">
          <cell r="A690" t="str">
            <v>T-18100687</v>
          </cell>
          <cell r="J690" t="str">
            <v>LADOUCEUR, JEAN-PAUL</v>
          </cell>
          <cell r="K690" t="str">
            <v>Un fond d'orage</v>
          </cell>
          <cell r="M690">
            <v>1985</v>
          </cell>
          <cell r="N690" t="str">
            <v>x</v>
          </cell>
          <cell r="Q690" t="str">
            <v>9 x 11 3/4</v>
          </cell>
          <cell r="AC690" t="str">
            <v>Canimex</v>
          </cell>
        </row>
        <row r="691">
          <cell r="A691" t="str">
            <v>T-18100688</v>
          </cell>
          <cell r="J691" t="str">
            <v>RICHER MARCOUX, JEANNE</v>
          </cell>
          <cell r="K691" t="str">
            <v>Attention danger</v>
          </cell>
          <cell r="Q691" t="str">
            <v>12 x 16</v>
          </cell>
          <cell r="AC691" t="str">
            <v>Canimex</v>
          </cell>
        </row>
        <row r="692">
          <cell r="A692" t="str">
            <v>T-18100689</v>
          </cell>
          <cell r="J692" t="str">
            <v>RICHER MARCOUX, JEANNE</v>
          </cell>
          <cell r="K692" t="str">
            <v>Journée d'automne</v>
          </cell>
          <cell r="Q692" t="str">
            <v>12 x 16</v>
          </cell>
          <cell r="AC692" t="str">
            <v>Canimex</v>
          </cell>
        </row>
        <row r="693">
          <cell r="A693" t="str">
            <v>T-18100690</v>
          </cell>
          <cell r="J693" t="str">
            <v>ROY, ROBERT</v>
          </cell>
          <cell r="Q693" t="str">
            <v>10 x 12</v>
          </cell>
          <cell r="AC693" t="str">
            <v>Canimex</v>
          </cell>
        </row>
        <row r="694">
          <cell r="A694" t="str">
            <v>T-18100691</v>
          </cell>
          <cell r="J694" t="str">
            <v>LADOUCEUR, JEAN-PAUL</v>
          </cell>
          <cell r="K694" t="str">
            <v>Haut rivage</v>
          </cell>
          <cell r="M694">
            <v>1985</v>
          </cell>
          <cell r="Q694" t="str">
            <v>9 x 11 3/4</v>
          </cell>
          <cell r="AC694" t="str">
            <v>Canimex</v>
          </cell>
        </row>
        <row r="695">
          <cell r="A695" t="str">
            <v>T-18100692</v>
          </cell>
          <cell r="J695" t="str">
            <v>L'ARCHEVEQUE, ANDRE</v>
          </cell>
          <cell r="K695" t="str">
            <v>Granges de nos ancêtres</v>
          </cell>
          <cell r="Q695" t="str">
            <v>10 x 12</v>
          </cell>
          <cell r="AC695" t="str">
            <v>Canimex</v>
          </cell>
        </row>
        <row r="696">
          <cell r="A696" t="str">
            <v>T-18100693</v>
          </cell>
          <cell r="J696" t="str">
            <v>CUSAN, ALDO</v>
          </cell>
          <cell r="K696" t="str">
            <v>Linda</v>
          </cell>
          <cell r="L696"/>
          <cell r="M696"/>
          <cell r="N696"/>
          <cell r="Q696" t="str">
            <v>12 x 10</v>
          </cell>
          <cell r="AC696" t="str">
            <v>Canimex</v>
          </cell>
          <cell r="AG696"/>
        </row>
        <row r="697">
          <cell r="A697" t="str">
            <v>T-18100694</v>
          </cell>
          <cell r="J697" t="str">
            <v>ROGER-COTÉ, HÉLÈNE</v>
          </cell>
          <cell r="Q697" t="str">
            <v>20 x 10</v>
          </cell>
          <cell r="AC697" t="str">
            <v>Canimex</v>
          </cell>
        </row>
        <row r="698">
          <cell r="A698" t="str">
            <v>T-18100695</v>
          </cell>
          <cell r="J698" t="str">
            <v>ROGER-COTÉ, HÉLÈNE</v>
          </cell>
          <cell r="Q698" t="str">
            <v>20 x 10</v>
          </cell>
          <cell r="AC698" t="str">
            <v>Canimex</v>
          </cell>
        </row>
        <row r="699">
          <cell r="A699" t="str">
            <v>T-18100696</v>
          </cell>
          <cell r="J699" t="str">
            <v>ROGER-COTÉ, HÉLÈNE</v>
          </cell>
          <cell r="K699"/>
          <cell r="Q699" t="str">
            <v>20 x 10</v>
          </cell>
          <cell r="AC699" t="str">
            <v>Canimex</v>
          </cell>
        </row>
        <row r="700">
          <cell r="A700" t="str">
            <v>T-18100697</v>
          </cell>
          <cell r="J700" t="str">
            <v>BERTOUNESQUE, ANDRÉ</v>
          </cell>
          <cell r="K700" t="str">
            <v>Mère et enfant</v>
          </cell>
          <cell r="Q700" t="str">
            <v>10 x 12</v>
          </cell>
          <cell r="AC700" t="str">
            <v>Canimex</v>
          </cell>
          <cell r="AG700" t="str">
            <v>Huile sur toile</v>
          </cell>
        </row>
        <row r="701">
          <cell r="A701" t="str">
            <v>T-18100698</v>
          </cell>
          <cell r="J701" t="str">
            <v>REDLIN, TERRY</v>
          </cell>
          <cell r="K701" t="str">
            <v>Study for Early Fall Migration - Ducks Unlimited Edition</v>
          </cell>
          <cell r="M701">
            <v>1996</v>
          </cell>
          <cell r="N701" t="str">
            <v>x</v>
          </cell>
          <cell r="Q701" t="str">
            <v>7 3/4 x 12 1/4</v>
          </cell>
          <cell r="AC701" t="str">
            <v>Canimex</v>
          </cell>
        </row>
        <row r="702">
          <cell r="A702" t="str">
            <v>T-18100699</v>
          </cell>
          <cell r="J702" t="str">
            <v>TAILLEUR, MADELEINE</v>
          </cell>
          <cell r="K702" t="str">
            <v>Jeunesse</v>
          </cell>
          <cell r="M702">
            <v>1983</v>
          </cell>
          <cell r="Q702" t="str">
            <v>12 x 10</v>
          </cell>
          <cell r="AC702" t="str">
            <v>Canimex</v>
          </cell>
        </row>
        <row r="703">
          <cell r="A703" t="str">
            <v>T-18100700</v>
          </cell>
          <cell r="J703" t="str">
            <v>PERRON, LOUIS-PAUL</v>
          </cell>
          <cell r="K703" t="str">
            <v>50 ans après</v>
          </cell>
          <cell r="M703">
            <v>1977</v>
          </cell>
          <cell r="N703" t="str">
            <v>x</v>
          </cell>
          <cell r="Q703" t="str">
            <v>12 1/4 x 9 1/4</v>
          </cell>
          <cell r="AC703" t="str">
            <v>Canimex</v>
          </cell>
        </row>
        <row r="704">
          <cell r="A704" t="str">
            <v>T-18100701</v>
          </cell>
          <cell r="J704" t="str">
            <v>AYOTTE, LEO</v>
          </cell>
          <cell r="K704" t="str">
            <v>Aurore boréale</v>
          </cell>
          <cell r="M704">
            <v>1970</v>
          </cell>
          <cell r="Q704" t="str">
            <v>8 x 10</v>
          </cell>
          <cell r="AC704" t="str">
            <v>Canimex</v>
          </cell>
          <cell r="AG704" t="str">
            <v>Huile</v>
          </cell>
        </row>
        <row r="705">
          <cell r="A705" t="str">
            <v>T-18100702</v>
          </cell>
          <cell r="J705" t="str">
            <v>BOUCHER, FRANÇOIS</v>
          </cell>
          <cell r="K705" t="str">
            <v>Piano clair de lune</v>
          </cell>
          <cell r="M705">
            <v>2007</v>
          </cell>
          <cell r="Q705" t="str">
            <v>11 x 14</v>
          </cell>
          <cell r="AC705" t="str">
            <v>Canimex</v>
          </cell>
        </row>
        <row r="706">
          <cell r="A706" t="str">
            <v>T-18100703</v>
          </cell>
          <cell r="J706" t="str">
            <v>DAMIANI, JAMES</v>
          </cell>
          <cell r="K706" t="str">
            <v>Marché Bonsecour</v>
          </cell>
          <cell r="Q706" t="str">
            <v>10 x 8</v>
          </cell>
          <cell r="AC706" t="str">
            <v>Canimex</v>
          </cell>
        </row>
        <row r="707">
          <cell r="A707" t="str">
            <v>T-18100704</v>
          </cell>
          <cell r="J707" t="str">
            <v>INCONNU</v>
          </cell>
          <cell r="K707" t="str">
            <v>(Chasse à courre)</v>
          </cell>
          <cell r="Q707" t="str">
            <v>6 1/2 x 8 1/4</v>
          </cell>
          <cell r="AC707" t="str">
            <v>Canimex</v>
          </cell>
        </row>
        <row r="708">
          <cell r="A708" t="str">
            <v>T-18100705</v>
          </cell>
          <cell r="J708" t="str">
            <v>BOURGOIN, CLARENCE</v>
          </cell>
          <cell r="K708" t="str">
            <v>En Acadie</v>
          </cell>
          <cell r="Q708" t="str">
            <v>10 x 12</v>
          </cell>
          <cell r="AC708" t="str">
            <v>Canimex</v>
          </cell>
        </row>
        <row r="709">
          <cell r="A709" t="str">
            <v>T-18100706</v>
          </cell>
          <cell r="J709" t="str">
            <v>AYOTTE, LEO</v>
          </cell>
          <cell r="K709" t="str">
            <v>La belle rose</v>
          </cell>
          <cell r="M709">
            <v>1965</v>
          </cell>
          <cell r="Q709" t="str">
            <v>8 x 6</v>
          </cell>
          <cell r="AC709" t="str">
            <v>Canimex</v>
          </cell>
          <cell r="AG709" t="str">
            <v>Huile</v>
          </cell>
        </row>
        <row r="710">
          <cell r="A710" t="str">
            <v>T-18100707</v>
          </cell>
          <cell r="J710" t="str">
            <v>HANCOCK, W. ALLAN</v>
          </cell>
          <cell r="K710" t="str">
            <v>Low tide at goose spit</v>
          </cell>
          <cell r="L710" t="str">
            <v>571 / 700</v>
          </cell>
          <cell r="N710" t="str">
            <v>x</v>
          </cell>
          <cell r="Q710" t="str">
            <v>12 1/2 x 21</v>
          </cell>
          <cell r="AC710" t="str">
            <v>Canimex</v>
          </cell>
        </row>
        <row r="711">
          <cell r="A711" t="str">
            <v>T-18100708</v>
          </cell>
          <cell r="J711" t="str">
            <v>TAILLEUR, MADELEINE</v>
          </cell>
          <cell r="K711" t="str">
            <v>L'ombrelle</v>
          </cell>
          <cell r="L711" t="str">
            <v>12 / 80</v>
          </cell>
          <cell r="M711">
            <v>1980</v>
          </cell>
          <cell r="Q711" t="str">
            <v xml:space="preserve">14 x 10 </v>
          </cell>
          <cell r="AC711" t="str">
            <v>Canimex</v>
          </cell>
        </row>
        <row r="712">
          <cell r="A712" t="str">
            <v>T-18100709</v>
          </cell>
          <cell r="J712" t="str">
            <v>HORIK, VLADIMIR</v>
          </cell>
          <cell r="K712" t="str">
            <v>Baie St-Paul</v>
          </cell>
          <cell r="M712">
            <v>1984</v>
          </cell>
          <cell r="Q712" t="str">
            <v>12 x 16</v>
          </cell>
          <cell r="AC712" t="str">
            <v>Canimex</v>
          </cell>
        </row>
        <row r="713">
          <cell r="A713" t="str">
            <v>T-18100710</v>
          </cell>
          <cell r="J713" t="str">
            <v>DEMERS, MARIE-CLAUDE</v>
          </cell>
          <cell r="K713" t="str">
            <v>Le haricot</v>
          </cell>
          <cell r="Q713" t="str">
            <v>12 x 9</v>
          </cell>
          <cell r="AC713" t="str">
            <v>Canimex</v>
          </cell>
        </row>
        <row r="714">
          <cell r="A714" t="str">
            <v>T-18100711</v>
          </cell>
          <cell r="J714" t="str">
            <v>LEHOUX, JEANNE</v>
          </cell>
          <cell r="K714" t="str">
            <v>Mineur de bois</v>
          </cell>
          <cell r="L714" t="str">
            <v>2/30</v>
          </cell>
          <cell r="N714" t="str">
            <v>x</v>
          </cell>
          <cell r="Q714" t="str">
            <v>9 1/2 x 7 1/2</v>
          </cell>
          <cell r="AC714" t="str">
            <v>Canimex</v>
          </cell>
        </row>
        <row r="715">
          <cell r="A715" t="str">
            <v>T-18100712</v>
          </cell>
          <cell r="J715" t="str">
            <v>TAILLEUR, MADELEINE</v>
          </cell>
          <cell r="K715" t="str">
            <v>Un dimanche d'été</v>
          </cell>
          <cell r="M715">
            <v>1982</v>
          </cell>
          <cell r="Q715" t="str">
            <v>12 1/4 x 10 1/4</v>
          </cell>
          <cell r="AC715" t="str">
            <v>Canimex</v>
          </cell>
        </row>
        <row r="716">
          <cell r="A716" t="str">
            <v>T-18100713</v>
          </cell>
          <cell r="J716" t="str">
            <v>MAIN, STUART</v>
          </cell>
          <cell r="K716" t="str">
            <v>Horses and clutter</v>
          </cell>
          <cell r="Q716" t="str">
            <v>10 x 14</v>
          </cell>
          <cell r="AC716" t="str">
            <v>Roger Dubois</v>
          </cell>
        </row>
        <row r="717">
          <cell r="A717" t="str">
            <v>T-18100714</v>
          </cell>
          <cell r="J717" t="str">
            <v>BOLDUC, YVONNE</v>
          </cell>
          <cell r="K717" t="str">
            <v>Rue du village</v>
          </cell>
          <cell r="M717">
            <v>1930</v>
          </cell>
          <cell r="Q717" t="str">
            <v>10 x 13</v>
          </cell>
          <cell r="AC717" t="str">
            <v>Canimex</v>
          </cell>
        </row>
        <row r="718">
          <cell r="A718" t="str">
            <v>T-18100715</v>
          </cell>
          <cell r="J718" t="str">
            <v>PERRIN, MICHEL</v>
          </cell>
          <cell r="K718" t="str">
            <v>Coucher de soleil à Châteauguay</v>
          </cell>
          <cell r="M718">
            <v>1976</v>
          </cell>
          <cell r="Q718" t="str">
            <v>9 1/2 x 11 1/2</v>
          </cell>
          <cell r="AC718" t="str">
            <v>Canimex</v>
          </cell>
        </row>
        <row r="719">
          <cell r="A719" t="str">
            <v>T-18100716</v>
          </cell>
          <cell r="J719" t="str">
            <v>JULES, LÉONEL</v>
          </cell>
          <cell r="K719" t="str">
            <v>Signature sur Signature</v>
          </cell>
          <cell r="M719">
            <v>1999</v>
          </cell>
          <cell r="Q719" t="str">
            <v>9 x 12</v>
          </cell>
          <cell r="AC719" t="str">
            <v>Canimex</v>
          </cell>
        </row>
        <row r="720">
          <cell r="A720" t="str">
            <v>T-18100717</v>
          </cell>
          <cell r="J720" t="str">
            <v>PAQUIN, PAULINE THIBODEAU</v>
          </cell>
          <cell r="K720" t="str">
            <v>(scène hivernale)</v>
          </cell>
          <cell r="N720" t="str">
            <v>x</v>
          </cell>
          <cell r="Q720" t="str">
            <v>7 x 5</v>
          </cell>
          <cell r="AC720" t="str">
            <v>Canimex</v>
          </cell>
        </row>
        <row r="721">
          <cell r="A721" t="str">
            <v>T-18100718</v>
          </cell>
          <cell r="J721" t="str">
            <v>DEMERS, MARIE-CLAUDE</v>
          </cell>
          <cell r="K721" t="str">
            <v>Au coeur de ma fleur</v>
          </cell>
          <cell r="Q721" t="str">
            <v>11 x 14</v>
          </cell>
          <cell r="AC721" t="str">
            <v>Canimex</v>
          </cell>
        </row>
        <row r="722">
          <cell r="A722" t="str">
            <v>T-18100719</v>
          </cell>
          <cell r="J722" t="str">
            <v>INCONNU</v>
          </cell>
          <cell r="K722" t="str">
            <v>Maison d'été</v>
          </cell>
          <cell r="Q722" t="str">
            <v>10 3/4 x 14 3/4</v>
          </cell>
          <cell r="AC722" t="str">
            <v>Canimex</v>
          </cell>
        </row>
        <row r="723">
          <cell r="A723" t="str">
            <v>T-18100720</v>
          </cell>
          <cell r="J723" t="str">
            <v>TESSIER-BOURBEAU, MIREILLE</v>
          </cell>
          <cell r="K723" t="str">
            <v>Sourires</v>
          </cell>
          <cell r="M723">
            <v>1999</v>
          </cell>
          <cell r="Q723" t="str">
            <v>12 x 16</v>
          </cell>
          <cell r="AC723" t="str">
            <v>Canimex</v>
          </cell>
        </row>
        <row r="724">
          <cell r="A724" t="str">
            <v>T-18100721</v>
          </cell>
          <cell r="J724" t="str">
            <v>BÉLAND, LUCILLE</v>
          </cell>
          <cell r="K724" t="str">
            <v>Village St-Symphorien</v>
          </cell>
          <cell r="M724">
            <v>1991</v>
          </cell>
          <cell r="Q724" t="str">
            <v>10 x 14</v>
          </cell>
          <cell r="AC724" t="str">
            <v>Canimex</v>
          </cell>
        </row>
        <row r="725">
          <cell r="A725" t="str">
            <v>T-18100722</v>
          </cell>
          <cell r="J725" t="str">
            <v>MAJOR, THÉODORE</v>
          </cell>
          <cell r="Q725" t="str">
            <v>5 x 4</v>
          </cell>
          <cell r="AC725" t="str">
            <v>Canimex</v>
          </cell>
        </row>
        <row r="726">
          <cell r="A726" t="str">
            <v>T-18100723</v>
          </cell>
          <cell r="J726" t="str">
            <v>BRUNET, LUC</v>
          </cell>
          <cell r="Q726" t="str">
            <v>16 x 12</v>
          </cell>
          <cell r="AC726" t="str">
            <v>Canimex</v>
          </cell>
        </row>
        <row r="727">
          <cell r="A727" t="str">
            <v>T-18100724</v>
          </cell>
          <cell r="J727" t="str">
            <v>RICHARD, RENÉ</v>
          </cell>
          <cell r="K727" t="str">
            <v>Le moulin du ruisseau à patate</v>
          </cell>
          <cell r="Q727" t="str">
            <v>8 x 10</v>
          </cell>
          <cell r="AC727" t="str">
            <v>Canimex</v>
          </cell>
        </row>
        <row r="728">
          <cell r="A728" t="str">
            <v>T-18100725</v>
          </cell>
          <cell r="J728" t="str">
            <v>BRUNI, UMBERTO</v>
          </cell>
          <cell r="K728" t="str">
            <v>Moulin à scie</v>
          </cell>
          <cell r="M728">
            <v>1974</v>
          </cell>
          <cell r="Q728" t="str">
            <v>8 x 10</v>
          </cell>
          <cell r="AC728" t="str">
            <v>Canimex</v>
          </cell>
        </row>
        <row r="729">
          <cell r="A729" t="str">
            <v>T-18100726</v>
          </cell>
          <cell r="J729" t="str">
            <v>GATERMANN, KARL</v>
          </cell>
          <cell r="K729" t="str">
            <v>(Paysage)</v>
          </cell>
          <cell r="Q729" t="str">
            <v>10 1/4 x 14</v>
          </cell>
          <cell r="AC729" t="str">
            <v>Canimex</v>
          </cell>
        </row>
        <row r="730">
          <cell r="A730" t="str">
            <v>T-18100727</v>
          </cell>
          <cell r="J730" t="str">
            <v>DELISLE, DONATIENNE</v>
          </cell>
          <cell r="K730" t="str">
            <v>Raton laveur</v>
          </cell>
          <cell r="Q730" t="str">
            <v>9 x 12</v>
          </cell>
          <cell r="AC730" t="str">
            <v>Canimex</v>
          </cell>
        </row>
        <row r="731">
          <cell r="A731" t="str">
            <v>T-18100728</v>
          </cell>
          <cell r="J731" t="str">
            <v>TAILLEUR, MADELEINE</v>
          </cell>
          <cell r="K731" t="str">
            <v>La mère et l'enfant</v>
          </cell>
          <cell r="M731">
            <v>1979</v>
          </cell>
          <cell r="AC731" t="str">
            <v>Canimex</v>
          </cell>
        </row>
        <row r="732">
          <cell r="A732" t="str">
            <v>T-18100729</v>
          </cell>
          <cell r="J732" t="str">
            <v>BALLEGNIER, M.</v>
          </cell>
          <cell r="K732" t="str">
            <v>Royan</v>
          </cell>
          <cell r="M732">
            <v>1919</v>
          </cell>
          <cell r="N732" t="str">
            <v>x</v>
          </cell>
          <cell r="Q732" t="str">
            <v>6 x 9</v>
          </cell>
          <cell r="AC732" t="str">
            <v>Canimex</v>
          </cell>
        </row>
        <row r="733">
          <cell r="A733" t="str">
            <v>T-18100730</v>
          </cell>
          <cell r="J733" t="str">
            <v>BEAUDOIN, MARIO</v>
          </cell>
          <cell r="K733" t="str">
            <v>Le grand Yogi - Îles de la Madeleine</v>
          </cell>
          <cell r="Q733" t="str">
            <v>9 x 12</v>
          </cell>
          <cell r="AC733" t="str">
            <v>Canimex</v>
          </cell>
        </row>
        <row r="734">
          <cell r="A734" t="str">
            <v>T-18100731</v>
          </cell>
          <cell r="J734" t="str">
            <v>THERRIEN, THÉRÈSE</v>
          </cell>
          <cell r="Q734" t="str">
            <v>5 x 7</v>
          </cell>
          <cell r="AC734" t="str">
            <v>Canimex</v>
          </cell>
        </row>
        <row r="735">
          <cell r="A735" t="str">
            <v>T-18100732</v>
          </cell>
          <cell r="J735" t="str">
            <v>BEAULIEU, GINETTE</v>
          </cell>
          <cell r="K735" t="str">
            <v>Quelques pêches</v>
          </cell>
          <cell r="Q735" t="str">
            <v>8 x 10</v>
          </cell>
          <cell r="AC735" t="str">
            <v>Canimex</v>
          </cell>
          <cell r="AG735" t="str">
            <v>Huile sur toile</v>
          </cell>
        </row>
        <row r="736">
          <cell r="A736" t="str">
            <v>T-18100733</v>
          </cell>
          <cell r="J736" t="str">
            <v>BEAULIEU, GINETTE</v>
          </cell>
          <cell r="K736" t="str">
            <v>Poires et raisins bleus</v>
          </cell>
          <cell r="M736">
            <v>1999</v>
          </cell>
          <cell r="Q736" t="str">
            <v>8 x 10</v>
          </cell>
          <cell r="AC736" t="str">
            <v>Canimex</v>
          </cell>
          <cell r="AG736" t="str">
            <v>Huile sur toile</v>
          </cell>
        </row>
        <row r="737">
          <cell r="A737" t="str">
            <v>T-18100734</v>
          </cell>
          <cell r="J737" t="str">
            <v>MARTEL, GLADYS</v>
          </cell>
          <cell r="K737" t="str">
            <v>L'éclaircie</v>
          </cell>
          <cell r="M737">
            <v>2001</v>
          </cell>
          <cell r="Q737" t="str">
            <v>10 x 12</v>
          </cell>
          <cell r="AC737" t="str">
            <v>Canimex</v>
          </cell>
        </row>
        <row r="738">
          <cell r="A738" t="str">
            <v>T-18100735</v>
          </cell>
          <cell r="J738" t="str">
            <v>LADOUCEUR, JEAN-PAUL</v>
          </cell>
          <cell r="K738" t="str">
            <v>Un fond d'orage</v>
          </cell>
          <cell r="M738">
            <v>1985</v>
          </cell>
          <cell r="N738" t="str">
            <v>x</v>
          </cell>
          <cell r="Q738" t="str">
            <v>9 x 12 1/2</v>
          </cell>
          <cell r="AC738" t="str">
            <v>Canimex</v>
          </cell>
        </row>
        <row r="739">
          <cell r="A739" t="str">
            <v>T-18100736</v>
          </cell>
          <cell r="J739" t="str">
            <v>RICHARD, RENÉ</v>
          </cell>
          <cell r="K739" t="str">
            <v>Moulin à farine - Ste-Anne des mponts - Gaspésie</v>
          </cell>
          <cell r="M739">
            <v>1940</v>
          </cell>
          <cell r="N739" t="str">
            <v>x</v>
          </cell>
          <cell r="Q739" t="str">
            <v>9 x 11 3/4</v>
          </cell>
          <cell r="AC739" t="str">
            <v>Canimex</v>
          </cell>
        </row>
        <row r="740">
          <cell r="A740" t="str">
            <v>T-18100737</v>
          </cell>
          <cell r="J740" t="str">
            <v>LAPLANTE GAUDREAU, MONIQUE</v>
          </cell>
          <cell r="K740" t="str">
            <v>Billet bleu, doux billet - photo laser d'aquarelle</v>
          </cell>
          <cell r="M740">
            <v>1999</v>
          </cell>
          <cell r="N740" t="str">
            <v>x</v>
          </cell>
          <cell r="Q740" t="str">
            <v>10 x 8</v>
          </cell>
          <cell r="AC740" t="str">
            <v>Canimex</v>
          </cell>
        </row>
        <row r="741">
          <cell r="A741" t="str">
            <v>T-18100738</v>
          </cell>
          <cell r="J741" t="str">
            <v>LEDUC, OZIAS</v>
          </cell>
          <cell r="K741" t="str">
            <v>Étude pour un portrait</v>
          </cell>
          <cell r="N741" t="str">
            <v>x</v>
          </cell>
          <cell r="Q741" t="str">
            <v>4 x 6</v>
          </cell>
          <cell r="AC741" t="str">
            <v>Canimex</v>
          </cell>
        </row>
        <row r="742">
          <cell r="A742" t="str">
            <v>T-18100739</v>
          </cell>
          <cell r="J742" t="str">
            <v>LAPLANTE GAUDREAU, MONIQUE</v>
          </cell>
          <cell r="M742">
            <v>1999</v>
          </cell>
          <cell r="N742" t="str">
            <v>x</v>
          </cell>
          <cell r="Q742" t="str">
            <v>8 x 10</v>
          </cell>
          <cell r="AC742" t="str">
            <v>Canimex</v>
          </cell>
        </row>
        <row r="743">
          <cell r="A743" t="str">
            <v>T-18100740</v>
          </cell>
          <cell r="J743" t="str">
            <v>DUPOND, L.</v>
          </cell>
          <cell r="K743" t="str">
            <v>Mère et l'enfant</v>
          </cell>
          <cell r="N743" t="str">
            <v>x</v>
          </cell>
          <cell r="Q743" t="str">
            <v>6 1/2 x 7 1/2</v>
          </cell>
          <cell r="AC743" t="str">
            <v>Canimex</v>
          </cell>
        </row>
        <row r="744">
          <cell r="A744" t="str">
            <v>T-18100741</v>
          </cell>
          <cell r="J744" t="str">
            <v>LAPLANTE GAUDREAU, MONIQUE</v>
          </cell>
          <cell r="K744" t="str">
            <v>Il y aura toujours des rêves à rêver - aquarelle</v>
          </cell>
          <cell r="N744" t="str">
            <v>x</v>
          </cell>
          <cell r="Q744" t="str">
            <v>8 1/4 x 10</v>
          </cell>
          <cell r="AC744" t="str">
            <v>Canimex</v>
          </cell>
        </row>
        <row r="745">
          <cell r="A745" t="str">
            <v>T-18100742</v>
          </cell>
          <cell r="J745" t="str">
            <v>LEVESQUE, NOELLA</v>
          </cell>
          <cell r="K745" t="str">
            <v>Reflets dorés</v>
          </cell>
          <cell r="L745" t="str">
            <v>No. 150</v>
          </cell>
          <cell r="N745" t="str">
            <v>x</v>
          </cell>
          <cell r="Q745" t="str">
            <v>6 1/2 x 10</v>
          </cell>
          <cell r="AC745" t="str">
            <v>Canimex</v>
          </cell>
        </row>
        <row r="746">
          <cell r="A746" t="str">
            <v>T-18100743</v>
          </cell>
          <cell r="J746" t="str">
            <v>SHERRIFF-SCOTT, ADAM</v>
          </cell>
          <cell r="K746" t="str">
            <v>Études de groupement indien</v>
          </cell>
          <cell r="N746" t="str">
            <v>x</v>
          </cell>
          <cell r="Q746" t="str">
            <v>6 x 8</v>
          </cell>
          <cell r="AC746" t="str">
            <v>Canimex</v>
          </cell>
        </row>
        <row r="747">
          <cell r="A747" t="str">
            <v>T-18100744</v>
          </cell>
          <cell r="J747" t="str">
            <v>TATOSSIAN, ARMAND</v>
          </cell>
          <cell r="K747" t="str">
            <v>(Croquis)</v>
          </cell>
          <cell r="N747" t="str">
            <v>x</v>
          </cell>
          <cell r="Q747" t="str">
            <v>9 x 9</v>
          </cell>
          <cell r="AC747" t="str">
            <v>Canimex</v>
          </cell>
        </row>
        <row r="748">
          <cell r="A748" t="str">
            <v>T-18100745</v>
          </cell>
          <cell r="J748" t="str">
            <v>KOUZNETSOVA, IRINA</v>
          </cell>
          <cell r="K748" t="str">
            <v>Fleurs de lys</v>
          </cell>
          <cell r="Q748" t="str">
            <v>9 x 9</v>
          </cell>
          <cell r="AC748" t="str">
            <v>Canimex</v>
          </cell>
          <cell r="AG748" t="str">
            <v>Huile sur laque</v>
          </cell>
        </row>
        <row r="749">
          <cell r="A749" t="str">
            <v>T-18100746</v>
          </cell>
          <cell r="J749" t="str">
            <v>BOURGAULT-BROUSSEAU, LISE</v>
          </cell>
          <cell r="K749" t="str">
            <v>Crocus hivernal</v>
          </cell>
          <cell r="Q749" t="str">
            <v>7 x 4 1/2</v>
          </cell>
          <cell r="AC749" t="str">
            <v>Canimex</v>
          </cell>
        </row>
        <row r="750">
          <cell r="A750" t="str">
            <v>T-18100747</v>
          </cell>
          <cell r="J750" t="str">
            <v>BOURGAULT-BROUSSEAU, LISE</v>
          </cell>
          <cell r="K750" t="str">
            <v>Aux aguets</v>
          </cell>
          <cell r="Q750" t="str">
            <v>7 x 5</v>
          </cell>
          <cell r="AC750" t="str">
            <v>Canimex</v>
          </cell>
        </row>
        <row r="751">
          <cell r="A751" t="str">
            <v>T-18100748</v>
          </cell>
          <cell r="J751" t="str">
            <v>BOURGAULT-BROUSSEAU, LISE</v>
          </cell>
          <cell r="K751" t="str">
            <v>Fier cardinal</v>
          </cell>
          <cell r="Q751" t="str">
            <v>7 x 5</v>
          </cell>
          <cell r="AC751" t="str">
            <v>Canimex</v>
          </cell>
        </row>
        <row r="752">
          <cell r="A752" t="str">
            <v>T-18100749</v>
          </cell>
          <cell r="J752" t="str">
            <v>AYOTTE, LEO</v>
          </cell>
          <cell r="K752" t="str">
            <v>Maison St-Hyppolyte</v>
          </cell>
          <cell r="M752">
            <v>1963</v>
          </cell>
          <cell r="Q752" t="str">
            <v>8 x 9 3/4</v>
          </cell>
          <cell r="AC752" t="str">
            <v>Canimex</v>
          </cell>
        </row>
        <row r="753">
          <cell r="A753" t="str">
            <v>T-18100750</v>
          </cell>
          <cell r="J753" t="str">
            <v>DION, EDDY</v>
          </cell>
          <cell r="K753" t="str">
            <v>Amanda et Jacques Desgagnés</v>
          </cell>
          <cell r="N753" t="str">
            <v>x</v>
          </cell>
          <cell r="Q753" t="str">
            <v>5 1/4 x 6 3/4</v>
          </cell>
          <cell r="AC753" t="str">
            <v>Canimex</v>
          </cell>
        </row>
        <row r="754">
          <cell r="A754" t="str">
            <v>T-18100751</v>
          </cell>
          <cell r="J754" t="str">
            <v>SAMSON, MARIE-AUDE</v>
          </cell>
          <cell r="Q754" t="str">
            <v>12 x 10</v>
          </cell>
          <cell r="AC754" t="str">
            <v>Canimex</v>
          </cell>
        </row>
        <row r="755">
          <cell r="A755" t="str">
            <v>T-18100752</v>
          </cell>
          <cell r="J755" t="str">
            <v>LEVESQUE, NOELLA</v>
          </cell>
          <cell r="K755" t="str">
            <v>L'abandonnée</v>
          </cell>
          <cell r="N755" t="str">
            <v>x</v>
          </cell>
          <cell r="Q755" t="str">
            <v>4 3/4 x 6 3/4</v>
          </cell>
          <cell r="AC755" t="str">
            <v>Canimex</v>
          </cell>
        </row>
        <row r="756">
          <cell r="A756" t="str">
            <v>T-18100753</v>
          </cell>
          <cell r="J756" t="str">
            <v>KOUZNETSOVA, IRINA</v>
          </cell>
          <cell r="K756" t="str">
            <v>Vie de château</v>
          </cell>
          <cell r="Q756" t="str">
            <v>12 x 9</v>
          </cell>
          <cell r="AC756" t="str">
            <v>Canimex</v>
          </cell>
          <cell r="AG756" t="str">
            <v>Huile sur laque</v>
          </cell>
        </row>
        <row r="757">
          <cell r="A757" t="str">
            <v>T-18100754</v>
          </cell>
          <cell r="J757" t="str">
            <v>KOUZNETSOVA, IRINA</v>
          </cell>
          <cell r="K757" t="str">
            <v>Complice</v>
          </cell>
          <cell r="Q757" t="str">
            <v>10 x 8</v>
          </cell>
          <cell r="AC757" t="str">
            <v>Canimex</v>
          </cell>
          <cell r="AG757" t="str">
            <v>Huile sur laque</v>
          </cell>
        </row>
        <row r="758">
          <cell r="A758" t="str">
            <v>T-18100755</v>
          </cell>
          <cell r="J758" t="str">
            <v>KOUZNETSOVA, IRINA</v>
          </cell>
          <cell r="K758" t="str">
            <v>Anna</v>
          </cell>
          <cell r="Q758" t="str">
            <v>10 x 8</v>
          </cell>
          <cell r="AC758" t="str">
            <v>Canimex</v>
          </cell>
          <cell r="AG758" t="str">
            <v>Huile sur laque</v>
          </cell>
        </row>
        <row r="759">
          <cell r="A759" t="str">
            <v>T-18100756</v>
          </cell>
          <cell r="J759" t="str">
            <v>CLOUTIER, PAUL</v>
          </cell>
          <cell r="K759" t="str">
            <v>O petit Saguenay</v>
          </cell>
          <cell r="Q759" t="str">
            <v>8 x 10</v>
          </cell>
          <cell r="AC759" t="str">
            <v>Canimex</v>
          </cell>
        </row>
        <row r="760">
          <cell r="A760" t="str">
            <v>T-18100757</v>
          </cell>
          <cell r="J760" t="str">
            <v>AYOTTE, LEO</v>
          </cell>
          <cell r="K760" t="str">
            <v>Maison de campagne et dépendances</v>
          </cell>
          <cell r="M760">
            <v>1965</v>
          </cell>
          <cell r="Q760" t="str">
            <v>6 x 8</v>
          </cell>
          <cell r="AC760" t="str">
            <v>Canimex</v>
          </cell>
          <cell r="AG760" t="str">
            <v>Huile</v>
          </cell>
        </row>
        <row r="761">
          <cell r="A761" t="str">
            <v>T-18100758</v>
          </cell>
          <cell r="J761" t="str">
            <v>INCONNU</v>
          </cell>
          <cell r="K761" t="str">
            <v>(Paysage)</v>
          </cell>
          <cell r="Q761" t="str">
            <v>11 x 15 3/4</v>
          </cell>
          <cell r="AC761" t="str">
            <v>Canimex</v>
          </cell>
        </row>
        <row r="762">
          <cell r="A762" t="str">
            <v>T-18100759</v>
          </cell>
          <cell r="J762" t="str">
            <v>CHANDLER, JOSEPH</v>
          </cell>
          <cell r="K762" t="str">
            <v>(Pastel sur carton-(2))</v>
          </cell>
          <cell r="Q762" t="str">
            <v>20 x 6</v>
          </cell>
          <cell r="AC762" t="str">
            <v>Canimex</v>
          </cell>
        </row>
        <row r="763">
          <cell r="A763" t="str">
            <v>T-18100760</v>
          </cell>
          <cell r="J763" t="str">
            <v>BOURGAULT, GIL</v>
          </cell>
          <cell r="K763" t="str">
            <v>Le cultivateur et sa faulx</v>
          </cell>
          <cell r="M763">
            <v>1965</v>
          </cell>
          <cell r="Q763" t="str">
            <v>27 1/2 x 14 1/2</v>
          </cell>
          <cell r="AC763" t="str">
            <v>Canimex</v>
          </cell>
        </row>
        <row r="764">
          <cell r="A764" t="str">
            <v>T-18100761</v>
          </cell>
          <cell r="J764" t="str">
            <v>BEAULIEU, GINETTE</v>
          </cell>
          <cell r="K764" t="str">
            <v>L'instant de volupté</v>
          </cell>
          <cell r="Q764" t="str">
            <v>21 x 18</v>
          </cell>
          <cell r="AC764" t="str">
            <v>Canimex</v>
          </cell>
        </row>
        <row r="765">
          <cell r="A765" t="str">
            <v>T-18100762</v>
          </cell>
          <cell r="J765" t="str">
            <v>BEAULIEU, GINETTE</v>
          </cell>
          <cell r="K765" t="str">
            <v>Phsyché</v>
          </cell>
          <cell r="Q765" t="str">
            <v>18 x 16</v>
          </cell>
          <cell r="AC765" t="str">
            <v>Canimex</v>
          </cell>
        </row>
        <row r="766">
          <cell r="A766" t="str">
            <v>T-18100763</v>
          </cell>
          <cell r="J766" t="str">
            <v>HANNAM, W.</v>
          </cell>
          <cell r="K766" t="str">
            <v>The music lesson</v>
          </cell>
          <cell r="Q766" t="str">
            <v>24 x 20</v>
          </cell>
          <cell r="AC766" t="str">
            <v>Canimex</v>
          </cell>
        </row>
        <row r="767">
          <cell r="A767" t="str">
            <v>T-18100764</v>
          </cell>
          <cell r="J767" t="str">
            <v>MENENDEZ RAE, GEORGES</v>
          </cell>
          <cell r="Q767" t="str">
            <v>21 x 25</v>
          </cell>
          <cell r="AC767" t="str">
            <v>Canimex</v>
          </cell>
        </row>
        <row r="768">
          <cell r="A768" t="str">
            <v>T-18100765</v>
          </cell>
          <cell r="J768" t="str">
            <v>BRUNONI, SERGE</v>
          </cell>
          <cell r="K768" t="str">
            <v>A l'écoute du silence</v>
          </cell>
          <cell r="Q768" t="str">
            <v>20 x 24</v>
          </cell>
          <cell r="AC768" t="str">
            <v>Canimex</v>
          </cell>
        </row>
        <row r="769">
          <cell r="A769" t="str">
            <v>T-18100766</v>
          </cell>
          <cell r="J769" t="str">
            <v>GIUNTA, JOSEPH</v>
          </cell>
          <cell r="K769" t="str">
            <v>Waterfall - Ste-Adèle - Que.</v>
          </cell>
          <cell r="M769">
            <v>1945</v>
          </cell>
          <cell r="AC769" t="str">
            <v>Canimex</v>
          </cell>
        </row>
        <row r="770">
          <cell r="A770" t="str">
            <v>T-18100767</v>
          </cell>
          <cell r="J770" t="str">
            <v>AYOTTE, LEO</v>
          </cell>
          <cell r="K770" t="str">
            <v>Rivière au dégel</v>
          </cell>
          <cell r="M770">
            <v>1962</v>
          </cell>
          <cell r="Q770" t="str">
            <v>20 x 23 1/2</v>
          </cell>
          <cell r="AC770" t="str">
            <v>Canimex</v>
          </cell>
        </row>
        <row r="771">
          <cell r="A771" t="str">
            <v>T-18100768</v>
          </cell>
          <cell r="J771" t="str">
            <v>BRUNONI, SERGE</v>
          </cell>
          <cell r="K771" t="str">
            <v>A chaque instant, la vie</v>
          </cell>
          <cell r="Q771" t="str">
            <v>16 x 20</v>
          </cell>
          <cell r="AC771" t="str">
            <v>Canimex</v>
          </cell>
        </row>
        <row r="772">
          <cell r="A772" t="str">
            <v>T-18100769</v>
          </cell>
          <cell r="J772" t="str">
            <v>THERRIEN, SUZANNE</v>
          </cell>
          <cell r="K772" t="str">
            <v>North Hatley</v>
          </cell>
          <cell r="M772">
            <v>2000</v>
          </cell>
          <cell r="Q772" t="str">
            <v>18 x 24</v>
          </cell>
          <cell r="AC772" t="str">
            <v>Canimex</v>
          </cell>
        </row>
        <row r="773">
          <cell r="A773" t="str">
            <v>T-18100770</v>
          </cell>
          <cell r="J773" t="str">
            <v>NADEAU, DENIS</v>
          </cell>
          <cell r="K773" t="str">
            <v>Saumon</v>
          </cell>
          <cell r="M773">
            <v>1992</v>
          </cell>
          <cell r="Q773" t="str">
            <v>16 x 12</v>
          </cell>
          <cell r="AC773" t="str">
            <v>Canimex</v>
          </cell>
        </row>
        <row r="774">
          <cell r="A774" t="str">
            <v>T-18100771</v>
          </cell>
          <cell r="J774" t="str">
            <v>THERRIEN, SUZANNE</v>
          </cell>
          <cell r="K774" t="str">
            <v>Elle trône sur le Boulevard</v>
          </cell>
          <cell r="M774">
            <v>2000</v>
          </cell>
          <cell r="Q774" t="str">
            <v>16 x 24</v>
          </cell>
          <cell r="AC774" t="str">
            <v>Canimex</v>
          </cell>
        </row>
        <row r="775">
          <cell r="A775" t="str">
            <v>T-18100772</v>
          </cell>
          <cell r="J775" t="str">
            <v>PFEIFFER, GORDON</v>
          </cell>
          <cell r="K775" t="str">
            <v>Les eaux bleues, Co. Charlevoix</v>
          </cell>
          <cell r="Q775" t="str">
            <v>20 1/4 x 24</v>
          </cell>
          <cell r="AC775" t="str">
            <v>Canimex</v>
          </cell>
        </row>
        <row r="776">
          <cell r="A776" t="str">
            <v>T-18100773</v>
          </cell>
          <cell r="J776" t="str">
            <v>TESSIER-BOURBEAU, MIREILLE</v>
          </cell>
          <cell r="K776" t="str">
            <v>Gaieté</v>
          </cell>
          <cell r="Q776" t="str">
            <v>30 x 24</v>
          </cell>
          <cell r="AC776" t="str">
            <v>Canimex</v>
          </cell>
        </row>
        <row r="777">
          <cell r="A777" t="str">
            <v>T-18100774</v>
          </cell>
          <cell r="J777"/>
          <cell r="K777" t="str">
            <v>LIBRE</v>
          </cell>
        </row>
        <row r="778">
          <cell r="A778" t="str">
            <v>T-18100775</v>
          </cell>
          <cell r="J778" t="str">
            <v>NADEAU, DENIS</v>
          </cell>
          <cell r="Q778" t="str">
            <v>24 x 30</v>
          </cell>
          <cell r="AC778" t="str">
            <v>Canimex</v>
          </cell>
        </row>
        <row r="779">
          <cell r="A779" t="str">
            <v>T-18100776</v>
          </cell>
          <cell r="J779" t="str">
            <v>CHIASSON, CLAUDE</v>
          </cell>
          <cell r="K779" t="str">
            <v>Air de repos</v>
          </cell>
          <cell r="M779">
            <v>2013</v>
          </cell>
          <cell r="Q779" t="str">
            <v>24 x 30</v>
          </cell>
          <cell r="AC779" t="str">
            <v>Canimex</v>
          </cell>
          <cell r="AG779" t="str">
            <v>Acrylique</v>
          </cell>
        </row>
        <row r="780">
          <cell r="A780" t="str">
            <v>T-18100777</v>
          </cell>
          <cell r="J780" t="str">
            <v>VEILLEUX, KIM</v>
          </cell>
          <cell r="K780" t="str">
            <v>La soliste (Pianissimo)</v>
          </cell>
          <cell r="M780">
            <v>2013</v>
          </cell>
          <cell r="Q780" t="str">
            <v>24 x 30</v>
          </cell>
          <cell r="AC780" t="str">
            <v>Canimex</v>
          </cell>
        </row>
        <row r="781">
          <cell r="A781" t="str">
            <v>T-18100778</v>
          </cell>
          <cell r="J781" t="str">
            <v>VEILLEUX, KIM</v>
          </cell>
          <cell r="K781" t="str">
            <v>L'orchestre</v>
          </cell>
          <cell r="M781">
            <v>2013</v>
          </cell>
          <cell r="Q781" t="str">
            <v>24 x 30</v>
          </cell>
          <cell r="AC781" t="str">
            <v>Canimex</v>
          </cell>
          <cell r="AG781" t="str">
            <v>Huile sur toile</v>
          </cell>
        </row>
        <row r="782">
          <cell r="A782" t="str">
            <v>T-18100779</v>
          </cell>
          <cell r="J782" t="str">
            <v>CHIASSON, CLAUDE</v>
          </cell>
          <cell r="K782" t="str">
            <v>Bienvenue à la maison</v>
          </cell>
          <cell r="M782">
            <v>2013</v>
          </cell>
          <cell r="Q782" t="str">
            <v>24 x 30</v>
          </cell>
          <cell r="AC782" t="str">
            <v>Canimex</v>
          </cell>
          <cell r="AG782" t="str">
            <v>Acrylique</v>
          </cell>
        </row>
        <row r="783">
          <cell r="A783" t="str">
            <v>T-18100780</v>
          </cell>
          <cell r="J783" t="str">
            <v>CHIASSON, CLAUDE</v>
          </cell>
          <cell r="K783" t="str">
            <v>Le calme de la nature</v>
          </cell>
          <cell r="M783">
            <v>2013</v>
          </cell>
          <cell r="Q783" t="str">
            <v>24 x 30</v>
          </cell>
          <cell r="AC783" t="str">
            <v>Canimex</v>
          </cell>
          <cell r="AG783" t="str">
            <v>Acrylique</v>
          </cell>
        </row>
        <row r="784">
          <cell r="A784" t="str">
            <v>T-18100781</v>
          </cell>
          <cell r="J784" t="str">
            <v>TELLIER, JOSÉE</v>
          </cell>
          <cell r="K784" t="str">
            <v>Aube, chemin des moulins</v>
          </cell>
          <cell r="Q784" t="str">
            <v>24 x 30</v>
          </cell>
          <cell r="AC784" t="str">
            <v>Canimex</v>
          </cell>
          <cell r="AG784" t="str">
            <v>Acrylique mixte vitrail</v>
          </cell>
        </row>
        <row r="785">
          <cell r="A785" t="str">
            <v>T-18100782</v>
          </cell>
          <cell r="J785" t="str">
            <v>NADEAU, CHRISTINE</v>
          </cell>
          <cell r="K785" t="str">
            <v>Splendeur de la rivière Ste-Anne</v>
          </cell>
          <cell r="M785">
            <v>2013</v>
          </cell>
          <cell r="Q785" t="str">
            <v>27 x 31</v>
          </cell>
          <cell r="AC785" t="str">
            <v>Canimex</v>
          </cell>
          <cell r="AG785" t="str">
            <v>Acrylique</v>
          </cell>
        </row>
        <row r="786">
          <cell r="A786" t="str">
            <v>T-18100783</v>
          </cell>
          <cell r="J786" t="str">
            <v>TESSIER-BOURBEAU, MIREILLE</v>
          </cell>
          <cell r="K786" t="str">
            <v>Éclats de joie!</v>
          </cell>
          <cell r="M786">
            <v>2011</v>
          </cell>
          <cell r="Q786" t="str">
            <v>30 x 24</v>
          </cell>
          <cell r="AC786" t="str">
            <v>Canimex</v>
          </cell>
        </row>
        <row r="787">
          <cell r="A787" t="str">
            <v>T-18100784</v>
          </cell>
          <cell r="J787" t="str">
            <v>TESSIER-BOURBEAU, MIREILLE</v>
          </cell>
          <cell r="K787" t="str">
            <v>Le Massif</v>
          </cell>
          <cell r="M787">
            <v>2002</v>
          </cell>
          <cell r="Q787" t="str">
            <v>24 x 30</v>
          </cell>
          <cell r="AC787" t="str">
            <v>Canimex</v>
          </cell>
        </row>
        <row r="788">
          <cell r="A788" t="str">
            <v>T-18100785</v>
          </cell>
          <cell r="J788" t="str">
            <v>BEAULIEU, GINETTE</v>
          </cell>
          <cell r="K788" t="str">
            <v>Les roses noires</v>
          </cell>
          <cell r="Q788" t="str">
            <v>26 x 18</v>
          </cell>
          <cell r="AC788" t="str">
            <v>Canimex</v>
          </cell>
        </row>
        <row r="789">
          <cell r="A789" t="str">
            <v>T-18100786</v>
          </cell>
          <cell r="J789" t="str">
            <v>BRUNONI, SERGE</v>
          </cell>
          <cell r="K789" t="str">
            <v>Tout se tient</v>
          </cell>
          <cell r="M789">
            <v>1990</v>
          </cell>
          <cell r="Q789" t="str">
            <v>20 x 24</v>
          </cell>
          <cell r="AC789" t="str">
            <v>Canimex</v>
          </cell>
        </row>
        <row r="790">
          <cell r="A790" t="str">
            <v>T-18100787</v>
          </cell>
          <cell r="J790" t="str">
            <v>NICHOLAS, K.</v>
          </cell>
          <cell r="K790"/>
          <cell r="Q790" t="str">
            <v>24 x 20</v>
          </cell>
          <cell r="AC790" t="str">
            <v>Canimex</v>
          </cell>
        </row>
        <row r="791">
          <cell r="A791" t="str">
            <v>T-18100788</v>
          </cell>
          <cell r="J791" t="str">
            <v>LABRECQUE, PIERRE</v>
          </cell>
          <cell r="K791" t="str">
            <v>Chute en sous bois en rayon de soleil</v>
          </cell>
          <cell r="Q791" t="str">
            <v>24 x 30</v>
          </cell>
          <cell r="AC791" t="str">
            <v>Canimex</v>
          </cell>
        </row>
        <row r="792">
          <cell r="A792" t="str">
            <v>T-18100789</v>
          </cell>
          <cell r="J792" t="str">
            <v>BRUNONI, SERGE</v>
          </cell>
          <cell r="K792" t="str">
            <v>Ravive la flamme</v>
          </cell>
          <cell r="M792">
            <v>1990</v>
          </cell>
          <cell r="Q792" t="str">
            <v>24 x 30</v>
          </cell>
          <cell r="AC792" t="str">
            <v>Canimex</v>
          </cell>
        </row>
        <row r="793">
          <cell r="A793" t="str">
            <v>T-18100790</v>
          </cell>
          <cell r="J793" t="str">
            <v>BOUCHARD, MARIO</v>
          </cell>
          <cell r="K793" t="str">
            <v>Paysage du rang</v>
          </cell>
          <cell r="M793">
            <v>1990</v>
          </cell>
          <cell r="Q793" t="str">
            <v>22 x 28</v>
          </cell>
          <cell r="AC793" t="str">
            <v>Canimex</v>
          </cell>
        </row>
        <row r="794">
          <cell r="A794" t="str">
            <v>T-18100791</v>
          </cell>
          <cell r="J794" t="str">
            <v>NADEAU, DENIS</v>
          </cell>
          <cell r="K794"/>
          <cell r="M794">
            <v>1994</v>
          </cell>
          <cell r="Q794" t="str">
            <v>24 x 30</v>
          </cell>
          <cell r="AC794" t="str">
            <v>Canimex</v>
          </cell>
        </row>
        <row r="795">
          <cell r="A795" t="str">
            <v>T-18100792</v>
          </cell>
          <cell r="J795" t="str">
            <v>NADEAU, CHRISTINE</v>
          </cell>
          <cell r="K795" t="str">
            <v>Recueillir les trésors</v>
          </cell>
          <cell r="M795">
            <v>2014</v>
          </cell>
          <cell r="Q795" t="str">
            <v>21 3/4 x 27 3/4</v>
          </cell>
          <cell r="AC795" t="str">
            <v>Canimex</v>
          </cell>
        </row>
        <row r="796">
          <cell r="A796" t="str">
            <v>T-18100793</v>
          </cell>
          <cell r="J796" t="str">
            <v>CANTIN, ROGER</v>
          </cell>
          <cell r="K796" t="str">
            <v>Notre Dame des Monts, Charlevoix, P.Q.</v>
          </cell>
          <cell r="Q796" t="str">
            <v>30 x 30</v>
          </cell>
          <cell r="AC796" t="str">
            <v>Canimex</v>
          </cell>
          <cell r="AG796" t="str">
            <v>Huile sur toile</v>
          </cell>
        </row>
        <row r="797">
          <cell r="A797" t="str">
            <v>T-18100794</v>
          </cell>
          <cell r="J797" t="str">
            <v>CHARLAND, HÉLÈNE</v>
          </cell>
          <cell r="K797" t="str">
            <v>Les marcheuses</v>
          </cell>
          <cell r="M797">
            <v>2014</v>
          </cell>
          <cell r="Q797" t="str">
            <v>36 x 16</v>
          </cell>
          <cell r="AC797" t="str">
            <v>Canimex</v>
          </cell>
          <cell r="AG797" t="str">
            <v>Aquarelle</v>
          </cell>
        </row>
        <row r="798">
          <cell r="A798" t="str">
            <v>T-18100795</v>
          </cell>
          <cell r="J798" t="str">
            <v>PAVILANIS, RASA</v>
          </cell>
          <cell r="K798" t="str">
            <v>Equestrian portrait</v>
          </cell>
          <cell r="Q798" t="str">
            <v>20 x 28</v>
          </cell>
          <cell r="AC798" t="str">
            <v>Canimex</v>
          </cell>
        </row>
        <row r="799">
          <cell r="A799" t="str">
            <v>T-18100796</v>
          </cell>
          <cell r="J799" t="str">
            <v>TATOSSIAN, ARMAND</v>
          </cell>
          <cell r="K799" t="str">
            <v>Charlevoix barn</v>
          </cell>
          <cell r="Q799" t="str">
            <v>16 x 20</v>
          </cell>
          <cell r="AC799" t="str">
            <v>Roger Dubois</v>
          </cell>
        </row>
        <row r="800">
          <cell r="A800" t="str">
            <v>T-18100797</v>
          </cell>
          <cell r="J800" t="str">
            <v>BOURGAULT, JEAN-JULIEN</v>
          </cell>
          <cell r="K800" t="str">
            <v>Le marin</v>
          </cell>
          <cell r="M800" t="str">
            <v>C. 1960</v>
          </cell>
          <cell r="Q800" t="str">
            <v>34 x 24</v>
          </cell>
          <cell r="AC800" t="str">
            <v>Canimex</v>
          </cell>
          <cell r="AG800" t="str">
            <v>Sculpture sur bois de tilleul</v>
          </cell>
        </row>
        <row r="801">
          <cell r="A801" t="str">
            <v>T-18100798</v>
          </cell>
          <cell r="J801" t="str">
            <v>BOURGAULT, JEAN-JULIEN</v>
          </cell>
          <cell r="K801" t="str">
            <v>Le bûcheron</v>
          </cell>
          <cell r="M801" t="str">
            <v>C. 1960</v>
          </cell>
          <cell r="Q801" t="str">
            <v>34 x 24</v>
          </cell>
          <cell r="AC801" t="str">
            <v>Canimex</v>
          </cell>
          <cell r="AG801" t="str">
            <v>Sculpture sur bois de tilleul</v>
          </cell>
        </row>
        <row r="802">
          <cell r="A802" t="str">
            <v>T-18100799</v>
          </cell>
          <cell r="J802" t="str">
            <v>THERRIEN, SUZANNE</v>
          </cell>
          <cell r="K802" t="str">
            <v>Rue London, Sherbrooke</v>
          </cell>
          <cell r="M802">
            <v>2000</v>
          </cell>
          <cell r="Q802" t="str">
            <v>14 x 21</v>
          </cell>
          <cell r="AC802" t="str">
            <v>Canimex</v>
          </cell>
        </row>
        <row r="803">
          <cell r="A803" t="str">
            <v>T-18100800</v>
          </cell>
          <cell r="J803" t="str">
            <v>NADEAU, DENIS</v>
          </cell>
          <cell r="K803"/>
          <cell r="M803">
            <v>2001</v>
          </cell>
          <cell r="Q803" t="str">
            <v>10 x 12</v>
          </cell>
          <cell r="AC803" t="str">
            <v>Canimex</v>
          </cell>
        </row>
        <row r="804">
          <cell r="A804" t="str">
            <v>T-18100801</v>
          </cell>
          <cell r="J804" t="str">
            <v>BEAULIEU, GINETTE</v>
          </cell>
          <cell r="K804" t="str">
            <v>L'étang secret</v>
          </cell>
          <cell r="Q804" t="str">
            <v>30 x 24</v>
          </cell>
          <cell r="AC804" t="str">
            <v>Canimex</v>
          </cell>
          <cell r="AG804" t="str">
            <v>Huile</v>
          </cell>
        </row>
        <row r="805">
          <cell r="A805" t="str">
            <v>T-18100802</v>
          </cell>
          <cell r="J805" t="str">
            <v>BÉLIVEAU, MARIE-ANDRÉE</v>
          </cell>
          <cell r="K805" t="str">
            <v>Les petites douceurs</v>
          </cell>
          <cell r="Q805" t="str">
            <v>36 x 6</v>
          </cell>
          <cell r="AC805" t="str">
            <v>Canimex</v>
          </cell>
        </row>
        <row r="806">
          <cell r="A806" t="str">
            <v>T-18100803</v>
          </cell>
          <cell r="J806" t="str">
            <v>BÉLIVEAU, MARIE-ANDRÉE</v>
          </cell>
          <cell r="K806" t="str">
            <v>Petis croques natures</v>
          </cell>
          <cell r="Q806" t="str">
            <v>36 x 6</v>
          </cell>
          <cell r="AC806" t="str">
            <v>Canimex</v>
          </cell>
        </row>
        <row r="807">
          <cell r="A807" t="str">
            <v>T-18100804</v>
          </cell>
          <cell r="J807" t="str">
            <v>FORGET, SYLVAIN</v>
          </cell>
          <cell r="K807" t="str">
            <v>Préliminaires des célébrations du solstice d'été</v>
          </cell>
          <cell r="Q807" t="str">
            <v>28 x 18</v>
          </cell>
          <cell r="AC807" t="str">
            <v>Canimex</v>
          </cell>
        </row>
        <row r="808">
          <cell r="A808" t="str">
            <v>T-18100805</v>
          </cell>
          <cell r="J808" t="str">
            <v>AUGER, LISE</v>
          </cell>
          <cell r="K808" t="str">
            <v>Un ami pour toujours "Pérou"</v>
          </cell>
          <cell r="Q808" t="str">
            <v>30 x 30</v>
          </cell>
          <cell r="AC808" t="str">
            <v>Canimex</v>
          </cell>
        </row>
        <row r="809">
          <cell r="A809" t="str">
            <v>T-18100806</v>
          </cell>
          <cell r="J809" t="str">
            <v>BELLEROSE, PATRICIA</v>
          </cell>
          <cell r="K809" t="str">
            <v>La danse du guerrier</v>
          </cell>
          <cell r="Q809" t="str">
            <v>40 x 24</v>
          </cell>
          <cell r="AC809" t="str">
            <v>Canimex</v>
          </cell>
        </row>
        <row r="810">
          <cell r="A810" t="str">
            <v>T-18100807</v>
          </cell>
          <cell r="J810" t="str">
            <v>YN, ZHANG</v>
          </cell>
          <cell r="K810" t="str">
            <v>Paysage d'automne</v>
          </cell>
          <cell r="Q810" t="str">
            <v>24 x 36</v>
          </cell>
          <cell r="AC810" t="str">
            <v>Canimex</v>
          </cell>
        </row>
        <row r="811">
          <cell r="A811" t="str">
            <v>T-18100808</v>
          </cell>
          <cell r="J811" t="str">
            <v>NADEAU, SYLVAIN</v>
          </cell>
          <cell r="K811" t="str">
            <v>La kayakiste</v>
          </cell>
          <cell r="M811">
            <v>2011</v>
          </cell>
          <cell r="Q811" t="str">
            <v>32 x 18</v>
          </cell>
          <cell r="AC811" t="str">
            <v>Canimex</v>
          </cell>
        </row>
        <row r="812">
          <cell r="A812" t="str">
            <v>T-18100809</v>
          </cell>
          <cell r="J812" t="str">
            <v>LASNIER, LOUISE</v>
          </cell>
          <cell r="K812" t="str">
            <v>Mon livre</v>
          </cell>
          <cell r="Q812" t="str">
            <v>20 x 30</v>
          </cell>
          <cell r="AC812" t="str">
            <v>Canimex</v>
          </cell>
        </row>
        <row r="813">
          <cell r="A813" t="str">
            <v>T-18100810</v>
          </cell>
          <cell r="J813" t="str">
            <v>LASNIER, LOUISE</v>
          </cell>
          <cell r="K813" t="str">
            <v>Fleurs du matin</v>
          </cell>
          <cell r="Q813" t="str">
            <v>20 x 30</v>
          </cell>
          <cell r="AC813" t="str">
            <v>Canimex</v>
          </cell>
        </row>
        <row r="814">
          <cell r="A814" t="str">
            <v>T-18100811</v>
          </cell>
          <cell r="J814" t="str">
            <v>LAPLANTE, CARL</v>
          </cell>
          <cell r="K814" t="str">
            <v>Regard sur l'horizon</v>
          </cell>
          <cell r="M814">
            <v>2014</v>
          </cell>
          <cell r="Q814" t="str">
            <v>30 x 40</v>
          </cell>
          <cell r="AC814" t="str">
            <v>Canimex</v>
          </cell>
        </row>
        <row r="815">
          <cell r="A815" t="str">
            <v>T-18100812</v>
          </cell>
          <cell r="J815" t="str">
            <v>BELLEROSE, PATRICIA</v>
          </cell>
          <cell r="K815" t="str">
            <v>La générale</v>
          </cell>
          <cell r="Q815" t="str">
            <v>36 x 48</v>
          </cell>
          <cell r="AC815" t="str">
            <v>Canimex</v>
          </cell>
          <cell r="AG815" t="str">
            <v>Huile sur toile de lin</v>
          </cell>
        </row>
        <row r="816">
          <cell r="A816" t="str">
            <v>T-18100813</v>
          </cell>
          <cell r="J816" t="str">
            <v>BOURGAULT, JEAN-JULIEN</v>
          </cell>
          <cell r="K816" t="str">
            <v>Le temps des labours</v>
          </cell>
          <cell r="M816" t="str">
            <v>C. 1960</v>
          </cell>
          <cell r="Q816" t="str">
            <v>21 x 36</v>
          </cell>
          <cell r="AC816" t="str">
            <v>Canimex</v>
          </cell>
          <cell r="AG816" t="str">
            <v>Sculpture sur bois de tilleul</v>
          </cell>
        </row>
        <row r="817">
          <cell r="A817" t="str">
            <v>T-18100814</v>
          </cell>
          <cell r="J817" t="str">
            <v>LACHAPELLE, SONIA</v>
          </cell>
          <cell r="K817" t="str">
            <v>Grise</v>
          </cell>
          <cell r="Q817" t="str">
            <v>20 x 40</v>
          </cell>
          <cell r="AC817" t="str">
            <v>Canimex</v>
          </cell>
        </row>
        <row r="818">
          <cell r="A818" t="str">
            <v>T-18100815</v>
          </cell>
          <cell r="J818" t="str">
            <v>GARANT, EMMANUEL</v>
          </cell>
          <cell r="K818" t="str">
            <v>Lumière estivale</v>
          </cell>
          <cell r="Q818" t="str">
            <v>30 x 20</v>
          </cell>
          <cell r="AC818" t="str">
            <v>Canimex</v>
          </cell>
        </row>
        <row r="819">
          <cell r="A819" t="str">
            <v>T-18100816</v>
          </cell>
          <cell r="J819" t="str">
            <v>BEAULIEU, GINETTE</v>
          </cell>
          <cell r="K819" t="str">
            <v>Le fragil équilibre</v>
          </cell>
          <cell r="Q819" t="str">
            <v>30 x 24</v>
          </cell>
          <cell r="AC819" t="str">
            <v>Canimex</v>
          </cell>
        </row>
        <row r="820">
          <cell r="A820" t="str">
            <v>T-18100817</v>
          </cell>
          <cell r="J820" t="str">
            <v>BEAULIEU, GINETTE</v>
          </cell>
          <cell r="K820" t="str">
            <v>Idylle</v>
          </cell>
          <cell r="Q820" t="str">
            <v>36 x 24</v>
          </cell>
          <cell r="AC820" t="str">
            <v>Canimex</v>
          </cell>
        </row>
        <row r="821">
          <cell r="A821" t="str">
            <v>T-18100818</v>
          </cell>
          <cell r="J821" t="str">
            <v>BEAULIEU, GINETTE</v>
          </cell>
          <cell r="K821" t="str">
            <v>Regard d'espérance</v>
          </cell>
          <cell r="Q821" t="str">
            <v>28 x 22</v>
          </cell>
          <cell r="AC821" t="str">
            <v>Canimex</v>
          </cell>
        </row>
        <row r="822">
          <cell r="A822" t="str">
            <v>T-18100819</v>
          </cell>
          <cell r="J822" t="str">
            <v>PAQUETTE, GINETTE</v>
          </cell>
          <cell r="K822" t="str">
            <v>Belle journée au jardin</v>
          </cell>
          <cell r="Q822" t="str">
            <v>24 x 20</v>
          </cell>
          <cell r="AC822" t="str">
            <v>Canimex</v>
          </cell>
        </row>
        <row r="823">
          <cell r="A823" t="str">
            <v>T-18100820</v>
          </cell>
          <cell r="J823" t="str">
            <v>CHARLAND, HÉLÈNE</v>
          </cell>
          <cell r="K823" t="str">
            <v>Parade</v>
          </cell>
          <cell r="M823">
            <v>2014</v>
          </cell>
          <cell r="Q823" t="str">
            <v>36 x 24</v>
          </cell>
          <cell r="AC823" t="str">
            <v>Canimex</v>
          </cell>
          <cell r="AG823" t="str">
            <v>Aquarelle</v>
          </cell>
        </row>
        <row r="824">
          <cell r="A824" t="str">
            <v>T-18100821</v>
          </cell>
          <cell r="J824" t="str">
            <v>BEAULIEU, GINETTE</v>
          </cell>
          <cell r="K824" t="str">
            <v>Herboriste</v>
          </cell>
          <cell r="Q824" t="str">
            <v>12 x 24</v>
          </cell>
          <cell r="AC824" t="str">
            <v>Canimex</v>
          </cell>
        </row>
        <row r="825">
          <cell r="A825" t="str">
            <v>T-18100822</v>
          </cell>
          <cell r="J825" t="str">
            <v>INCONNU</v>
          </cell>
          <cell r="K825" t="str">
            <v>Einstein E=MC2</v>
          </cell>
          <cell r="Q825" t="str">
            <v>38 1/4 x 26 3/4</v>
          </cell>
          <cell r="AC825" t="str">
            <v>Canimex</v>
          </cell>
        </row>
        <row r="826">
          <cell r="A826" t="str">
            <v>T-18100823</v>
          </cell>
          <cell r="J826" t="str">
            <v>BELLEROSE, PATRICIA</v>
          </cell>
          <cell r="K826" t="str">
            <v>Earl Grey &amp; fleurs de pommier</v>
          </cell>
          <cell r="M826">
            <v>2014</v>
          </cell>
          <cell r="Q826" t="str">
            <v>12 x 24</v>
          </cell>
          <cell r="AC826" t="str">
            <v>Canimex</v>
          </cell>
        </row>
        <row r="827">
          <cell r="A827" t="str">
            <v>T-18100824</v>
          </cell>
          <cell r="J827" t="str">
            <v>BOUCHER, FRANÇOIS</v>
          </cell>
          <cell r="K827" t="str">
            <v>Opéra Covent garden (Londre)</v>
          </cell>
          <cell r="M827">
            <v>2001</v>
          </cell>
          <cell r="Q827" t="str">
            <v>30 x 40</v>
          </cell>
          <cell r="AC827" t="str">
            <v>Canimex</v>
          </cell>
        </row>
        <row r="828">
          <cell r="A828" t="str">
            <v>T-18100825</v>
          </cell>
          <cell r="J828" t="str">
            <v>NADEAU, CHRISTINE</v>
          </cell>
          <cell r="K828" t="str">
            <v>Le soleil sur nos printemps</v>
          </cell>
          <cell r="M828">
            <v>2014</v>
          </cell>
          <cell r="Q828" t="str">
            <v>31 x 37</v>
          </cell>
          <cell r="AC828" t="str">
            <v>Canimex</v>
          </cell>
          <cell r="AG828" t="str">
            <v>Acrylique</v>
          </cell>
        </row>
        <row r="829">
          <cell r="A829" t="str">
            <v>T-18100826</v>
          </cell>
          <cell r="J829" t="str">
            <v>TREMBLÉ, LÉO-PAUL</v>
          </cell>
          <cell r="K829" t="str">
            <v>Les aube-épines Saguenay</v>
          </cell>
          <cell r="Q829" t="str">
            <v>16 x 20</v>
          </cell>
          <cell r="AC829" t="str">
            <v>Canimex</v>
          </cell>
        </row>
        <row r="830">
          <cell r="A830" t="str">
            <v>T-18100827</v>
          </cell>
          <cell r="J830" t="str">
            <v>CARON, MADELEINE</v>
          </cell>
          <cell r="K830" t="str">
            <v>Ces bons moments</v>
          </cell>
          <cell r="Q830" t="str">
            <v>30 x 40</v>
          </cell>
          <cell r="AC830" t="str">
            <v>Canimex</v>
          </cell>
          <cell r="AG830" t="str">
            <v>Acrylique sur toile</v>
          </cell>
        </row>
        <row r="831">
          <cell r="A831" t="str">
            <v>T-18100828</v>
          </cell>
          <cell r="J831" t="str">
            <v>NADEAU, CHRISTINE</v>
          </cell>
          <cell r="K831" t="str">
            <v>Promesse d'un magnifique printemps</v>
          </cell>
          <cell r="M831">
            <v>2013</v>
          </cell>
          <cell r="Q831" t="str">
            <v>28 x 34</v>
          </cell>
          <cell r="AC831" t="str">
            <v>Canimex</v>
          </cell>
          <cell r="AG831" t="str">
            <v>Acrylique</v>
          </cell>
        </row>
        <row r="832">
          <cell r="A832" t="str">
            <v>T-18100829</v>
          </cell>
          <cell r="J832" t="str">
            <v>BOISJOLY, ELSA</v>
          </cell>
          <cell r="K832" t="str">
            <v>Premier rayon d'été</v>
          </cell>
          <cell r="M832">
            <v>2014</v>
          </cell>
          <cell r="Q832" t="str">
            <v>36 x 6</v>
          </cell>
          <cell r="AC832" t="str">
            <v>Canimex</v>
          </cell>
          <cell r="AG832" t="str">
            <v>Acrylique sur toile</v>
          </cell>
        </row>
        <row r="833">
          <cell r="A833" t="str">
            <v>T-18100830</v>
          </cell>
          <cell r="J833" t="str">
            <v>CHARLAND, HÉLÈNE</v>
          </cell>
          <cell r="K833" t="str">
            <v>Berge</v>
          </cell>
          <cell r="M833">
            <v>2014</v>
          </cell>
          <cell r="Q833" t="str">
            <v>12 x 36</v>
          </cell>
          <cell r="AC833" t="str">
            <v>Canimex</v>
          </cell>
          <cell r="AG833" t="str">
            <v>Aquarelle</v>
          </cell>
        </row>
        <row r="834">
          <cell r="A834" t="str">
            <v>T-18100831</v>
          </cell>
          <cell r="J834" t="str">
            <v>LEMIEUX, YVON</v>
          </cell>
          <cell r="K834" t="str">
            <v>De la grande visite (Marais du Nord)</v>
          </cell>
          <cell r="Q834" t="str">
            <v>12 x 36</v>
          </cell>
          <cell r="AC834" t="str">
            <v>Canimex</v>
          </cell>
        </row>
        <row r="835">
          <cell r="A835" t="str">
            <v>T-18100832</v>
          </cell>
          <cell r="J835" t="str">
            <v>TOUGAS, PIERRE</v>
          </cell>
          <cell r="K835" t="str">
            <v>Lumière matinale (Rockland, Maine)</v>
          </cell>
          <cell r="M835">
            <v>2002</v>
          </cell>
          <cell r="Q835" t="str">
            <v>16 1/2 x 20 1/2</v>
          </cell>
          <cell r="AC835" t="str">
            <v>Canimex</v>
          </cell>
        </row>
        <row r="836">
          <cell r="A836" t="str">
            <v>T-18100833</v>
          </cell>
          <cell r="J836" t="str">
            <v>NADEAU, DENIS</v>
          </cell>
          <cell r="K836" t="str">
            <v>Île Ronde</v>
          </cell>
          <cell r="L836" t="str">
            <v>6/50 E.A.</v>
          </cell>
          <cell r="M836">
            <v>2005</v>
          </cell>
          <cell r="N836" t="str">
            <v>x</v>
          </cell>
          <cell r="Q836" t="str">
            <v>9 x 9</v>
          </cell>
          <cell r="AC836" t="str">
            <v>Canimex</v>
          </cell>
        </row>
        <row r="837">
          <cell r="A837" t="str">
            <v>T-18100834</v>
          </cell>
          <cell r="J837" t="str">
            <v>NADEAU, DENIS</v>
          </cell>
          <cell r="K837" t="str">
            <v>Île Madame</v>
          </cell>
          <cell r="L837" t="str">
            <v>8/50 E.A.</v>
          </cell>
          <cell r="M837">
            <v>2005</v>
          </cell>
          <cell r="N837" t="str">
            <v>x</v>
          </cell>
          <cell r="Q837" t="str">
            <v>9 x 9</v>
          </cell>
          <cell r="AC837" t="str">
            <v>Canimex</v>
          </cell>
        </row>
        <row r="838">
          <cell r="A838" t="str">
            <v>T-18100835</v>
          </cell>
          <cell r="J838" t="str">
            <v>NADEAU, DENIS</v>
          </cell>
          <cell r="K838" t="str">
            <v>Île Brothers (nord)</v>
          </cell>
          <cell r="L838" t="str">
            <v>7/50 E.A.</v>
          </cell>
          <cell r="M838">
            <v>2005</v>
          </cell>
          <cell r="N838" t="str">
            <v>x</v>
          </cell>
          <cell r="Q838" t="str">
            <v>9 x 9</v>
          </cell>
          <cell r="AC838" t="str">
            <v>Canimex</v>
          </cell>
        </row>
        <row r="839">
          <cell r="A839" t="str">
            <v>T-18100836</v>
          </cell>
          <cell r="J839" t="str">
            <v>NADEAU, DENIS</v>
          </cell>
          <cell r="K839"/>
          <cell r="N839" t="str">
            <v>x</v>
          </cell>
          <cell r="Q839" t="str">
            <v xml:space="preserve">10 x 11 </v>
          </cell>
          <cell r="AC839" t="str">
            <v>Canimex</v>
          </cell>
        </row>
        <row r="840">
          <cell r="A840" t="str">
            <v>T-18100837</v>
          </cell>
          <cell r="J840" t="str">
            <v>TOUGAS, PIERRE</v>
          </cell>
          <cell r="K840" t="str">
            <v>Marrée-basse</v>
          </cell>
          <cell r="M840">
            <v>2013</v>
          </cell>
          <cell r="N840" t="str">
            <v>x</v>
          </cell>
          <cell r="Q840" t="str">
            <v>13 x 17</v>
          </cell>
          <cell r="AC840" t="str">
            <v>Canimex</v>
          </cell>
          <cell r="AG840" t="str">
            <v>Aquarelle</v>
          </cell>
        </row>
        <row r="841">
          <cell r="A841" t="str">
            <v>T-18100838</v>
          </cell>
          <cell r="J841" t="str">
            <v>NADEAU, DENIS</v>
          </cell>
          <cell r="K841" t="str">
            <v>Le cerf de virginie</v>
          </cell>
          <cell r="M841">
            <v>1994</v>
          </cell>
          <cell r="Q841" t="str">
            <v>9 x 12</v>
          </cell>
          <cell r="AC841" t="str">
            <v>Canimex</v>
          </cell>
        </row>
        <row r="842">
          <cell r="A842" t="str">
            <v>T-18100839</v>
          </cell>
          <cell r="J842" t="str">
            <v>SERVANT, VALERIE</v>
          </cell>
          <cell r="K842" t="str">
            <v>Chercher son nid</v>
          </cell>
          <cell r="M842">
            <v>2000</v>
          </cell>
          <cell r="N842" t="str">
            <v>x</v>
          </cell>
          <cell r="Q842" t="str">
            <v>22 x 13</v>
          </cell>
          <cell r="AC842" t="str">
            <v>Canimex</v>
          </cell>
        </row>
        <row r="843">
          <cell r="A843" t="str">
            <v>T-18100840</v>
          </cell>
          <cell r="J843" t="str">
            <v>INCONNU</v>
          </cell>
          <cell r="K843" t="str">
            <v>(mini violon encadré)</v>
          </cell>
          <cell r="N843" t="str">
            <v>x</v>
          </cell>
          <cell r="AC843" t="str">
            <v>Canimex</v>
          </cell>
        </row>
        <row r="844">
          <cell r="A844" t="str">
            <v>T-18100841</v>
          </cell>
          <cell r="J844" t="str">
            <v>TATOSSIAN, ARMAND</v>
          </cell>
          <cell r="K844" t="str">
            <v>Village de St-Hilarion</v>
          </cell>
          <cell r="Q844" t="str">
            <v>16 x 20</v>
          </cell>
          <cell r="AC844" t="str">
            <v>Canimex</v>
          </cell>
        </row>
        <row r="845">
          <cell r="A845" t="str">
            <v>T-18100842</v>
          </cell>
          <cell r="J845" t="str">
            <v>D'ANGELO, CLAUDIO</v>
          </cell>
          <cell r="K845" t="str">
            <v>La Martre d'Amérique (Galerie 67)</v>
          </cell>
          <cell r="L845" t="str">
            <v>120/150</v>
          </cell>
          <cell r="N845" t="str">
            <v>x</v>
          </cell>
          <cell r="Q845" t="str">
            <v>13 x 18</v>
          </cell>
          <cell r="AC845" t="str">
            <v>Canimex</v>
          </cell>
        </row>
        <row r="846">
          <cell r="A846" t="str">
            <v>T-18100843</v>
          </cell>
          <cell r="J846" t="str">
            <v>L'ARCHEVEQUE, ANDRE</v>
          </cell>
          <cell r="K846" t="str">
            <v>Résidence ancestrale</v>
          </cell>
          <cell r="M846">
            <v>1994</v>
          </cell>
          <cell r="Q846" t="str">
            <v>14 x 18</v>
          </cell>
          <cell r="AC846" t="str">
            <v>Canimex</v>
          </cell>
        </row>
        <row r="847">
          <cell r="A847" t="str">
            <v>T-18100844</v>
          </cell>
          <cell r="J847" t="str">
            <v>CHARLAND, HÉLÈNE</v>
          </cell>
          <cell r="K847" t="str">
            <v>La petite crique</v>
          </cell>
          <cell r="M847">
            <v>2014</v>
          </cell>
          <cell r="Q847" t="str">
            <v>20 x 16</v>
          </cell>
          <cell r="AC847" t="str">
            <v>Canimex</v>
          </cell>
        </row>
        <row r="848">
          <cell r="A848" t="str">
            <v>T-18100845</v>
          </cell>
          <cell r="J848" t="str">
            <v>NADEAU, DENIS</v>
          </cell>
          <cell r="K848" t="str">
            <v>Petit matin</v>
          </cell>
          <cell r="L848" t="str">
            <v>30 / 99</v>
          </cell>
          <cell r="M848">
            <v>1991</v>
          </cell>
          <cell r="N848" t="str">
            <v>x</v>
          </cell>
          <cell r="Q848" t="str">
            <v>15 1/2 x 11 1/2</v>
          </cell>
          <cell r="AC848" t="str">
            <v>Canimex</v>
          </cell>
        </row>
        <row r="849">
          <cell r="A849" t="str">
            <v>T-18100846</v>
          </cell>
          <cell r="J849" t="str">
            <v>SHEERGHAN, JACQUES</v>
          </cell>
          <cell r="K849" t="str">
            <v>Le Château Frontenac (vue de Lévis)</v>
          </cell>
          <cell r="M849">
            <v>1972</v>
          </cell>
          <cell r="N849" t="str">
            <v>x</v>
          </cell>
          <cell r="Q849" t="str">
            <v>20 x 26</v>
          </cell>
          <cell r="AC849" t="str">
            <v>Canimex</v>
          </cell>
        </row>
        <row r="850">
          <cell r="A850" t="str">
            <v>T-18100847</v>
          </cell>
          <cell r="J850" t="str">
            <v>NADEAU, DENIS</v>
          </cell>
          <cell r="K850" t="str">
            <v>Le ruisseau</v>
          </cell>
          <cell r="L850" t="str">
            <v>4/10 E.A.</v>
          </cell>
          <cell r="M850">
            <v>1992</v>
          </cell>
          <cell r="N850" t="str">
            <v>x</v>
          </cell>
          <cell r="Q850" t="str">
            <v>9 x 12</v>
          </cell>
          <cell r="AC850" t="str">
            <v>Canimex</v>
          </cell>
        </row>
        <row r="851">
          <cell r="A851" t="str">
            <v>T-18100848</v>
          </cell>
          <cell r="J851" t="str">
            <v>CHIASSON, NATHALIE</v>
          </cell>
          <cell r="K851" t="str">
            <v>Cellier Toscan</v>
          </cell>
          <cell r="M851">
            <v>2012</v>
          </cell>
          <cell r="Q851" t="str">
            <v>24 x 36</v>
          </cell>
          <cell r="AC851" t="str">
            <v>Canimex</v>
          </cell>
          <cell r="AG851" t="str">
            <v>Acrylique, café et mixtes</v>
          </cell>
        </row>
        <row r="852">
          <cell r="A852" t="str">
            <v>T-18100849</v>
          </cell>
          <cell r="J852" t="str">
            <v>DALLAIRE, JEAN-PHILIPPE</v>
          </cell>
          <cell r="K852" t="str">
            <v>Audrey 1957</v>
          </cell>
          <cell r="Q852" t="str">
            <v>20 x 15</v>
          </cell>
          <cell r="AC852" t="str">
            <v>Canimex</v>
          </cell>
        </row>
        <row r="853">
          <cell r="A853" t="str">
            <v>T-18100850</v>
          </cell>
          <cell r="J853" t="str">
            <v>LAPLANTE, GINETTE</v>
          </cell>
          <cell r="K853" t="str">
            <v>Comme si c'était hier</v>
          </cell>
          <cell r="L853" t="str">
            <v>18/50</v>
          </cell>
          <cell r="Q853" t="str">
            <v>14 x 18</v>
          </cell>
          <cell r="AC853" t="str">
            <v>Canimex</v>
          </cell>
        </row>
        <row r="854">
          <cell r="A854" t="str">
            <v>T-18100851</v>
          </cell>
          <cell r="J854" t="str">
            <v>LAPOINTE, JEAN-PAUL</v>
          </cell>
          <cell r="K854" t="str">
            <v>À demain</v>
          </cell>
          <cell r="L854" t="str">
            <v>8/X</v>
          </cell>
          <cell r="M854">
            <v>1988</v>
          </cell>
          <cell r="N854" t="str">
            <v>x</v>
          </cell>
          <cell r="Q854" t="str">
            <v>16 x 20</v>
          </cell>
          <cell r="AC854" t="str">
            <v>Canimex</v>
          </cell>
        </row>
        <row r="855">
          <cell r="A855" t="str">
            <v>T-18100852</v>
          </cell>
          <cell r="J855" t="str">
            <v>INCONNU</v>
          </cell>
          <cell r="K855" t="str">
            <v>Blaeu wall map</v>
          </cell>
          <cell r="N855" t="str">
            <v>x</v>
          </cell>
          <cell r="Q855" t="str">
            <v>16 x 20</v>
          </cell>
          <cell r="AC855" t="str">
            <v>Canimex</v>
          </cell>
        </row>
        <row r="856">
          <cell r="A856" t="str">
            <v>T-18100853</v>
          </cell>
          <cell r="J856" t="str">
            <v>CHIASSON, NATHALIE</v>
          </cell>
          <cell r="K856" t="str">
            <v>Super Toscan</v>
          </cell>
          <cell r="M856">
            <v>2014</v>
          </cell>
          <cell r="Q856" t="str">
            <v>24 x 36</v>
          </cell>
          <cell r="AC856" t="str">
            <v>Canimex</v>
          </cell>
          <cell r="AG856" t="str">
            <v>Acrylique, café et mixtes</v>
          </cell>
        </row>
        <row r="857">
          <cell r="A857" t="str">
            <v>T-18100854</v>
          </cell>
          <cell r="J857" t="str">
            <v>RICHARD, RENÉ</v>
          </cell>
          <cell r="K857" t="str">
            <v>Solitude nordique</v>
          </cell>
          <cell r="L857" t="str">
            <v>126/150</v>
          </cell>
          <cell r="M857">
            <v>1980</v>
          </cell>
          <cell r="N857" t="str">
            <v>x</v>
          </cell>
          <cell r="Q857" t="str">
            <v>24 x  20</v>
          </cell>
          <cell r="AC857" t="str">
            <v>Canimex</v>
          </cell>
        </row>
        <row r="858">
          <cell r="A858" t="str">
            <v>T-18100855</v>
          </cell>
          <cell r="J858" t="str">
            <v>PELLAN, ALFRED</v>
          </cell>
          <cell r="K858" t="str">
            <v>Polychromée "T"</v>
          </cell>
          <cell r="L858" t="str">
            <v>59/100</v>
          </cell>
          <cell r="M858">
            <v>1972</v>
          </cell>
          <cell r="N858" t="str">
            <v>x</v>
          </cell>
          <cell r="Q858" t="str">
            <v>35 x 23</v>
          </cell>
          <cell r="AC858" t="str">
            <v>Canimex</v>
          </cell>
        </row>
        <row r="859">
          <cell r="A859" t="str">
            <v>T-18100856</v>
          </cell>
          <cell r="J859" t="str">
            <v>TREMBLAY, LOUIS</v>
          </cell>
          <cell r="K859" t="str">
            <v>Sault du Lac Loin, Côte Nord</v>
          </cell>
          <cell r="M859">
            <v>1979</v>
          </cell>
          <cell r="Q859" t="str">
            <v>16 x 20</v>
          </cell>
          <cell r="AC859" t="str">
            <v>Canimex</v>
          </cell>
        </row>
        <row r="860">
          <cell r="A860" t="str">
            <v>T-18100857</v>
          </cell>
          <cell r="J860" t="str">
            <v>DAVYDOV, VLADIMIR</v>
          </cell>
          <cell r="K860" t="str">
            <v>Le printemps</v>
          </cell>
          <cell r="Q860" t="str">
            <v>32 x 23</v>
          </cell>
          <cell r="AC860" t="str">
            <v>Canimex</v>
          </cell>
        </row>
        <row r="861">
          <cell r="A861" t="str">
            <v>T-18100858</v>
          </cell>
          <cell r="J861" t="str">
            <v>TREMBLÉ, LÉO-PAUL</v>
          </cell>
          <cell r="K861" t="str">
            <v>Route 54</v>
          </cell>
          <cell r="M861">
            <v>1977</v>
          </cell>
          <cell r="Q861" t="str">
            <v>9 x 24</v>
          </cell>
          <cell r="AC861" t="str">
            <v>Canimex</v>
          </cell>
        </row>
        <row r="862">
          <cell r="A862" t="str">
            <v>T-18100859</v>
          </cell>
          <cell r="J862" t="str">
            <v>JULIEN, CHANTAL</v>
          </cell>
          <cell r="K862" t="str">
            <v>Miroir d'automne</v>
          </cell>
          <cell r="Q862" t="str">
            <v>28 x 20</v>
          </cell>
          <cell r="AC862" t="str">
            <v>Canimex</v>
          </cell>
        </row>
        <row r="863">
          <cell r="A863" t="str">
            <v>T-18100860</v>
          </cell>
          <cell r="J863" t="str">
            <v>BRUNI, UMBERTO</v>
          </cell>
          <cell r="K863" t="str">
            <v>Vieux Québec</v>
          </cell>
          <cell r="M863">
            <v>1952</v>
          </cell>
          <cell r="Q863" t="str">
            <v>20 x 16</v>
          </cell>
          <cell r="AC863" t="str">
            <v>Canimex</v>
          </cell>
        </row>
        <row r="864">
          <cell r="A864" t="str">
            <v>T-18100861</v>
          </cell>
          <cell r="J864" t="str">
            <v>QUENNEVILLE, RAYMOND</v>
          </cell>
          <cell r="K864" t="str">
            <v>Petit paradis</v>
          </cell>
          <cell r="M864">
            <v>2014</v>
          </cell>
          <cell r="Q864" t="str">
            <v>6 x 36</v>
          </cell>
          <cell r="AC864" t="str">
            <v>Canimex</v>
          </cell>
        </row>
        <row r="865">
          <cell r="A865" t="str">
            <v>T-18100862</v>
          </cell>
          <cell r="J865" t="str">
            <v>CHIASSON, CLAUDE</v>
          </cell>
          <cell r="K865" t="str">
            <v>Pause plein air</v>
          </cell>
          <cell r="M865">
            <v>2013</v>
          </cell>
          <cell r="Q865" t="str">
            <v>36 x 12</v>
          </cell>
          <cell r="AC865" t="str">
            <v>Canimex</v>
          </cell>
          <cell r="AG865" t="str">
            <v>Acrylique</v>
          </cell>
        </row>
        <row r="866">
          <cell r="A866" t="str">
            <v>T-18100863</v>
          </cell>
          <cell r="J866" t="str">
            <v>LAPLANTE, CARL</v>
          </cell>
          <cell r="K866" t="str">
            <v>Désir de charme</v>
          </cell>
          <cell r="M866">
            <v>2013</v>
          </cell>
          <cell r="Q866" t="str">
            <v>36 x 48</v>
          </cell>
          <cell r="AC866" t="str">
            <v>Canimex</v>
          </cell>
        </row>
        <row r="867">
          <cell r="A867" t="str">
            <v>T-18100864</v>
          </cell>
          <cell r="J867" t="str">
            <v>NADEAU, CHRISTINE</v>
          </cell>
          <cell r="K867" t="str">
            <v>Splendeur de septembre</v>
          </cell>
          <cell r="M867">
            <v>2013</v>
          </cell>
          <cell r="Q867" t="str">
            <v>30 x 40</v>
          </cell>
          <cell r="AC867" t="str">
            <v>Canimex</v>
          </cell>
          <cell r="AG867" t="str">
            <v>Acrylique</v>
          </cell>
        </row>
        <row r="868">
          <cell r="A868" t="str">
            <v>T-18100865</v>
          </cell>
          <cell r="J868" t="str">
            <v>LAPLANTE, CARL</v>
          </cell>
          <cell r="K868" t="str">
            <v>Monumental</v>
          </cell>
          <cell r="M868">
            <v>2014</v>
          </cell>
          <cell r="Q868" t="str">
            <v>36 x 48</v>
          </cell>
          <cell r="AC868" t="str">
            <v>Canimex</v>
          </cell>
          <cell r="AG868" t="str">
            <v>Acrylique</v>
          </cell>
        </row>
        <row r="869">
          <cell r="A869" t="str">
            <v>T-18100866</v>
          </cell>
          <cell r="J869" t="str">
            <v>HORIK, STEFAN</v>
          </cell>
          <cell r="K869" t="str">
            <v>St-Hilarion</v>
          </cell>
          <cell r="M869">
            <v>2006</v>
          </cell>
          <cell r="Q869" t="str">
            <v>37 x 25</v>
          </cell>
          <cell r="AC869" t="str">
            <v>Canimex</v>
          </cell>
          <cell r="AG869" t="str">
            <v>Huile</v>
          </cell>
        </row>
        <row r="870">
          <cell r="A870" t="str">
            <v>T-18100867</v>
          </cell>
          <cell r="J870" t="str">
            <v>LAPLANTE, CARL</v>
          </cell>
          <cell r="K870" t="str">
            <v>L'évolution New York</v>
          </cell>
          <cell r="M870">
            <v>2014</v>
          </cell>
          <cell r="Q870" t="str">
            <v>48 x 30</v>
          </cell>
          <cell r="AC870" t="str">
            <v>Canimex</v>
          </cell>
        </row>
        <row r="871">
          <cell r="A871" t="str">
            <v>T-18100868</v>
          </cell>
          <cell r="J871" t="str">
            <v>GARCEAU, LYNN</v>
          </cell>
          <cell r="K871" t="str">
            <v>La plus belle saison</v>
          </cell>
          <cell r="M871">
            <v>2014</v>
          </cell>
          <cell r="Q871" t="str">
            <v>40 x 30</v>
          </cell>
          <cell r="AC871" t="str">
            <v>Canimex</v>
          </cell>
          <cell r="AG871" t="str">
            <v>Acrylique sur canevas</v>
          </cell>
        </row>
        <row r="872">
          <cell r="A872" t="str">
            <v>T-18100869</v>
          </cell>
          <cell r="J872" t="str">
            <v>HORIK, STEFAN</v>
          </cell>
          <cell r="K872" t="str">
            <v>A contre-jour</v>
          </cell>
          <cell r="M872">
            <v>2006</v>
          </cell>
          <cell r="Q872" t="str">
            <v>13 x 49</v>
          </cell>
          <cell r="AC872" t="str">
            <v>Canimex</v>
          </cell>
          <cell r="AG872" t="str">
            <v>Huile</v>
          </cell>
        </row>
        <row r="873">
          <cell r="A873" t="str">
            <v>T-18100870</v>
          </cell>
          <cell r="J873" t="str">
            <v>CHIASSON, NATHALIE</v>
          </cell>
          <cell r="K873" t="str">
            <v>Chevroné</v>
          </cell>
          <cell r="M873">
            <v>2014</v>
          </cell>
          <cell r="Q873" t="str">
            <v>36 x 12</v>
          </cell>
          <cell r="AC873" t="str">
            <v>Canimex</v>
          </cell>
          <cell r="AG873" t="str">
            <v>Acrylique, café et mixtes</v>
          </cell>
        </row>
        <row r="874">
          <cell r="A874" t="str">
            <v>T-18100871</v>
          </cell>
          <cell r="J874" t="str">
            <v>CHIASSON, NATHALIE</v>
          </cell>
          <cell r="K874" t="str">
            <v>Martini sec</v>
          </cell>
          <cell r="M874">
            <v>2014</v>
          </cell>
          <cell r="Q874" t="str">
            <v>36 x 12</v>
          </cell>
          <cell r="AC874" t="str">
            <v>Canimex</v>
          </cell>
          <cell r="AG874" t="str">
            <v>Acrylique, café et mixtes</v>
          </cell>
        </row>
        <row r="875">
          <cell r="A875" t="str">
            <v>T-18100872</v>
          </cell>
          <cell r="J875" t="str">
            <v>LASNIER, LOUISE</v>
          </cell>
          <cell r="K875" t="str">
            <v>Parfum</v>
          </cell>
          <cell r="Q875" t="str">
            <v>15 x 30</v>
          </cell>
          <cell r="AC875" t="str">
            <v>Canimex</v>
          </cell>
        </row>
        <row r="876">
          <cell r="A876" t="str">
            <v>T-18100873</v>
          </cell>
          <cell r="J876" t="str">
            <v>CHIASSON, NATHALIE</v>
          </cell>
          <cell r="K876" t="str">
            <v>Perfection</v>
          </cell>
          <cell r="M876">
            <v>2014</v>
          </cell>
          <cell r="Q876" t="str">
            <v>48 x 12</v>
          </cell>
          <cell r="AC876" t="str">
            <v>Canimex</v>
          </cell>
          <cell r="AG876" t="str">
            <v>Acrylique, café et mixtes</v>
          </cell>
        </row>
        <row r="877">
          <cell r="A877" t="str">
            <v>T-18100874</v>
          </cell>
          <cell r="J877" t="str">
            <v>CHIASSON, NATHALIE</v>
          </cell>
          <cell r="K877" t="str">
            <v>Abondante</v>
          </cell>
          <cell r="M877">
            <v>2014</v>
          </cell>
          <cell r="Q877" t="str">
            <v>48 x 12</v>
          </cell>
          <cell r="AC877" t="str">
            <v>Canimex</v>
          </cell>
          <cell r="AG877" t="str">
            <v>Acrylique, café et mixtes</v>
          </cell>
        </row>
        <row r="878">
          <cell r="A878" t="str">
            <v>T-18100875</v>
          </cell>
          <cell r="J878" t="str">
            <v>AUGER, LISE</v>
          </cell>
          <cell r="K878" t="str">
            <v>Québec en fleur</v>
          </cell>
          <cell r="Q878" t="str">
            <v>24 x 20</v>
          </cell>
          <cell r="AC878" t="str">
            <v>Canimex</v>
          </cell>
          <cell r="AG878" t="str">
            <v>Huile</v>
          </cell>
        </row>
        <row r="879">
          <cell r="A879" t="str">
            <v>T-18100876</v>
          </cell>
          <cell r="J879" t="str">
            <v>TELLIER, JOSÉE</v>
          </cell>
          <cell r="K879" t="str">
            <v>Quand la nature met du piquant!</v>
          </cell>
          <cell r="Q879" t="str">
            <v>36 x 24</v>
          </cell>
          <cell r="AC879" t="str">
            <v>Canimex</v>
          </cell>
          <cell r="AG879" t="str">
            <v>Acrylique mixte vitrail</v>
          </cell>
        </row>
        <row r="880">
          <cell r="A880" t="str">
            <v>T-18100877</v>
          </cell>
          <cell r="J880" t="str">
            <v>BEAULIEU, GINETTE</v>
          </cell>
          <cell r="K880" t="str">
            <v>Intemporel</v>
          </cell>
          <cell r="Q880" t="str">
            <v>24 x 20</v>
          </cell>
          <cell r="AC880" t="str">
            <v>Canimex</v>
          </cell>
        </row>
        <row r="881">
          <cell r="A881" t="str">
            <v>T-18100878</v>
          </cell>
          <cell r="J881" t="str">
            <v>VEILLEUX, KIM</v>
          </cell>
          <cell r="K881" t="str">
            <v>Quand le vent fait tomber les feuilles d'automne</v>
          </cell>
          <cell r="Q881" t="str">
            <v>30 x 30</v>
          </cell>
          <cell r="AC881" t="str">
            <v>Canimex</v>
          </cell>
          <cell r="AG881" t="str">
            <v>Huile sur toile</v>
          </cell>
        </row>
        <row r="882">
          <cell r="A882" t="str">
            <v>T-18100879</v>
          </cell>
          <cell r="J882" t="str">
            <v>ROSENTHAL, ALBERT</v>
          </cell>
          <cell r="K882" t="str">
            <v>Le vieux</v>
          </cell>
          <cell r="Q882" t="str">
            <v>20 x 16</v>
          </cell>
          <cell r="AC882" t="str">
            <v>Canimex</v>
          </cell>
        </row>
        <row r="883">
          <cell r="A883" t="str">
            <v>T-18100880</v>
          </cell>
          <cell r="J883" t="str">
            <v>DAIGNAULT, HERVÉ</v>
          </cell>
          <cell r="K883" t="str">
            <v>Après l'orage</v>
          </cell>
          <cell r="M883">
            <v>1982</v>
          </cell>
          <cell r="Q883" t="str">
            <v>14 x 18</v>
          </cell>
          <cell r="AC883" t="str">
            <v>Canimex</v>
          </cell>
        </row>
        <row r="884">
          <cell r="A884" t="str">
            <v>T-18100881</v>
          </cell>
          <cell r="J884" t="str">
            <v>AUGER, LISE</v>
          </cell>
          <cell r="K884" t="str">
            <v>Douceur printanière</v>
          </cell>
          <cell r="Q884" t="str">
            <v>24 x 30</v>
          </cell>
          <cell r="AC884" t="str">
            <v>Canimex</v>
          </cell>
        </row>
        <row r="885">
          <cell r="A885" t="str">
            <v>T-18100882</v>
          </cell>
          <cell r="J885" t="str">
            <v>MAURO, MARIO</v>
          </cell>
          <cell r="K885" t="str">
            <v>Les petits pêcheurs d'éperlan sur le quai</v>
          </cell>
          <cell r="M885">
            <v>1971</v>
          </cell>
          <cell r="Q885" t="str">
            <v>20 x 24</v>
          </cell>
          <cell r="AC885" t="str">
            <v>Canimex</v>
          </cell>
        </row>
        <row r="886">
          <cell r="A886" t="str">
            <v>T-18100883</v>
          </cell>
          <cell r="J886" t="str">
            <v>RAVARY, MARCEL</v>
          </cell>
          <cell r="K886" t="str">
            <v>Charlevoix en février</v>
          </cell>
          <cell r="M886">
            <v>2010</v>
          </cell>
          <cell r="Q886" t="str">
            <v>20 x 24</v>
          </cell>
          <cell r="AC886" t="str">
            <v>Canimex</v>
          </cell>
        </row>
        <row r="887">
          <cell r="A887" t="str">
            <v>T-18100884</v>
          </cell>
          <cell r="J887" t="str">
            <v>ROY, ROBERT</v>
          </cell>
          <cell r="K887" t="str">
            <v>La divine soirée blanche</v>
          </cell>
          <cell r="L887" t="str">
            <v>E/A</v>
          </cell>
          <cell r="M887">
            <v>2014</v>
          </cell>
          <cell r="Q887" t="str">
            <v>20 x 24</v>
          </cell>
          <cell r="AC887" t="str">
            <v>Canimex</v>
          </cell>
        </row>
        <row r="888">
          <cell r="A888" t="str">
            <v>T-18100885</v>
          </cell>
          <cell r="J888" t="str">
            <v>AYOTTE, LEO</v>
          </cell>
          <cell r="K888" t="str">
            <v>Les reflets dans un ruisseau</v>
          </cell>
          <cell r="M888">
            <v>1969</v>
          </cell>
          <cell r="Q888" t="str">
            <v>20 x 24</v>
          </cell>
          <cell r="AC888" t="str">
            <v>Canimex</v>
          </cell>
          <cell r="AG888" t="str">
            <v>Huile</v>
          </cell>
        </row>
        <row r="889">
          <cell r="A889" t="str">
            <v>T-18100886</v>
          </cell>
          <cell r="J889" t="str">
            <v>RHÉAUME, PHILIPPE</v>
          </cell>
          <cell r="K889" t="str">
            <v>Paysage d'hiver</v>
          </cell>
          <cell r="Q889" t="str">
            <v>20 x 16</v>
          </cell>
          <cell r="AC889" t="str">
            <v>Canimex</v>
          </cell>
        </row>
        <row r="890">
          <cell r="A890" t="str">
            <v>T-18100887</v>
          </cell>
          <cell r="J890" t="str">
            <v>AUGER, LISE</v>
          </cell>
          <cell r="K890" t="str">
            <v>Pélicans Texas</v>
          </cell>
          <cell r="Q890" t="str">
            <v>18 x 36</v>
          </cell>
          <cell r="AC890" t="str">
            <v>Canimex</v>
          </cell>
        </row>
        <row r="891">
          <cell r="A891" t="str">
            <v>T-18100888</v>
          </cell>
          <cell r="J891" t="str">
            <v>PARENT BASQUE, LÉONARD</v>
          </cell>
          <cell r="K891" t="str">
            <v>Cloridorme</v>
          </cell>
          <cell r="M891">
            <v>1972</v>
          </cell>
          <cell r="Q891" t="str">
            <v>24 x 30</v>
          </cell>
          <cell r="AC891" t="str">
            <v>Canimex</v>
          </cell>
        </row>
        <row r="892">
          <cell r="A892" t="str">
            <v>T-18100889</v>
          </cell>
          <cell r="J892" t="str">
            <v>VEILLEUX, KIM</v>
          </cell>
          <cell r="K892" t="str">
            <v>Chut! un pic-bois</v>
          </cell>
          <cell r="M892">
            <v>2013</v>
          </cell>
          <cell r="Q892" t="str">
            <v>30 x 40</v>
          </cell>
          <cell r="AC892" t="str">
            <v>Canimex</v>
          </cell>
          <cell r="AG892" t="str">
            <v>Huile et teinture sur merisier</v>
          </cell>
        </row>
        <row r="893">
          <cell r="A893" t="str">
            <v>T-18100890</v>
          </cell>
          <cell r="J893" t="str">
            <v>LECOR, PAUL TEX</v>
          </cell>
          <cell r="K893" t="str">
            <v>La pointe de sable "Cascapédia"</v>
          </cell>
          <cell r="Q893" t="str">
            <v>24 x 36</v>
          </cell>
          <cell r="AC893" t="str">
            <v>Canimex</v>
          </cell>
        </row>
        <row r="894">
          <cell r="A894" t="str">
            <v>T-18100891</v>
          </cell>
          <cell r="J894" t="str">
            <v>IACURTO, FRANCESCO</v>
          </cell>
          <cell r="K894" t="str">
            <v>L'automne dans Charlevoix</v>
          </cell>
          <cell r="Q894" t="str">
            <v>20 x 24</v>
          </cell>
          <cell r="AC894" t="str">
            <v>Canimex</v>
          </cell>
        </row>
        <row r="895">
          <cell r="A895" t="str">
            <v>T-18100892</v>
          </cell>
          <cell r="J895" t="str">
            <v>IACURTO, FRANCESCO</v>
          </cell>
          <cell r="K895" t="str">
            <v>Scène d'automne</v>
          </cell>
          <cell r="M895">
            <v>1992</v>
          </cell>
          <cell r="Q895" t="str">
            <v>20 x 24</v>
          </cell>
          <cell r="AC895" t="str">
            <v>Canimex</v>
          </cell>
        </row>
        <row r="896">
          <cell r="A896" t="str">
            <v>T-18100893</v>
          </cell>
          <cell r="J896" t="str">
            <v>IACURTO, FRANCESCO</v>
          </cell>
          <cell r="K896" t="str">
            <v>La terrasse Dufferin, Québec</v>
          </cell>
          <cell r="M896">
            <v>1978</v>
          </cell>
          <cell r="Q896" t="str">
            <v>20 x 24</v>
          </cell>
          <cell r="AC896" t="str">
            <v>Canimex</v>
          </cell>
        </row>
        <row r="897">
          <cell r="A897" t="str">
            <v>T-18100894</v>
          </cell>
          <cell r="J897" t="str">
            <v>CANTIN, ROGER</v>
          </cell>
          <cell r="K897" t="str">
            <v>Maison grise en Gaspésir, P.Q.</v>
          </cell>
          <cell r="M897">
            <v>1985</v>
          </cell>
          <cell r="Q897" t="str">
            <v>22 x 24</v>
          </cell>
          <cell r="AC897" t="str">
            <v>Canimex</v>
          </cell>
        </row>
        <row r="898">
          <cell r="A898" t="str">
            <v>T-18100895</v>
          </cell>
          <cell r="J898" t="str">
            <v>TATOSSIAN, ARMAND</v>
          </cell>
          <cell r="K898" t="str">
            <v>Bouquet des fleurs</v>
          </cell>
          <cell r="M898">
            <v>1990</v>
          </cell>
          <cell r="Q898" t="str">
            <v>30 x 24</v>
          </cell>
          <cell r="AC898" t="str">
            <v>Canimex</v>
          </cell>
        </row>
        <row r="899">
          <cell r="A899" t="str">
            <v>T-18100896</v>
          </cell>
          <cell r="J899" t="str">
            <v>BELLEROSE, PATRICIA</v>
          </cell>
          <cell r="K899" t="str">
            <v>Dégustation au vignoble Soutbrook, On.</v>
          </cell>
          <cell r="Q899" t="str">
            <v>24 x 36</v>
          </cell>
          <cell r="AC899" t="str">
            <v>Canimex</v>
          </cell>
        </row>
        <row r="900">
          <cell r="A900" t="str">
            <v>T-18100897</v>
          </cell>
          <cell r="J900" t="str">
            <v>BRUNI, UMBERTO</v>
          </cell>
          <cell r="K900" t="str">
            <v>Fleurs dans un vase vert</v>
          </cell>
          <cell r="M900">
            <v>1989</v>
          </cell>
          <cell r="Q900" t="str">
            <v>20 x 24</v>
          </cell>
          <cell r="AC900" t="str">
            <v>Canimex</v>
          </cell>
          <cell r="AG900" t="str">
            <v>Huile</v>
          </cell>
        </row>
        <row r="901">
          <cell r="A901" t="str">
            <v>T-18100898</v>
          </cell>
          <cell r="J901" t="str">
            <v>BRUNI, UMBERTO</v>
          </cell>
          <cell r="K901" t="str">
            <v>Fleurs et poupée (Les pivoines)</v>
          </cell>
          <cell r="M901">
            <v>2005</v>
          </cell>
          <cell r="Q901" t="str">
            <v>30 x 40</v>
          </cell>
          <cell r="AC901" t="str">
            <v>Canimex</v>
          </cell>
          <cell r="AG901" t="str">
            <v>Huile</v>
          </cell>
        </row>
        <row r="902">
          <cell r="A902" t="str">
            <v>T-18100899</v>
          </cell>
          <cell r="J902" t="str">
            <v>DION, EDDY</v>
          </cell>
          <cell r="Q902" t="str">
            <v>30 x 40</v>
          </cell>
          <cell r="AC902" t="str">
            <v>Canimex</v>
          </cell>
        </row>
        <row r="903">
          <cell r="A903" t="str">
            <v>T-18100900</v>
          </cell>
          <cell r="J903" t="str">
            <v>LANGEVIN, DAVID</v>
          </cell>
          <cell r="K903" t="str">
            <v>Silent shadows</v>
          </cell>
          <cell r="M903">
            <v>2007</v>
          </cell>
          <cell r="Q903" t="str">
            <v>40 x 60</v>
          </cell>
          <cell r="AC903" t="str">
            <v>Canimex</v>
          </cell>
          <cell r="AG903" t="str">
            <v>Acrylique</v>
          </cell>
        </row>
        <row r="904">
          <cell r="A904" t="str">
            <v>T-18100901</v>
          </cell>
          <cell r="J904" t="str">
            <v>VEILLEUX, KIM</v>
          </cell>
          <cell r="K904" t="str">
            <v>Vin, fromage et quelques notes par-ci par là </v>
          </cell>
          <cell r="M904">
            <v>2015</v>
          </cell>
          <cell r="Q904" t="str">
            <v>36 x 36</v>
          </cell>
          <cell r="AC904" t="str">
            <v>Canimex</v>
          </cell>
          <cell r="AG904" t="str">
            <v>Huile sur toile</v>
          </cell>
        </row>
        <row r="905">
          <cell r="A905" t="str">
            <v>T-18100902</v>
          </cell>
          <cell r="J905" t="str">
            <v>GARANT, EMMANUEL</v>
          </cell>
          <cell r="K905" t="str">
            <v>Le vieux chaudron de Grand-Maman</v>
          </cell>
          <cell r="M905">
            <v>2007</v>
          </cell>
          <cell r="Q905" t="str">
            <v>40 x 30</v>
          </cell>
          <cell r="AC905" t="str">
            <v>Canimex</v>
          </cell>
          <cell r="AG905" t="str">
            <v>Huile sur toile</v>
          </cell>
        </row>
        <row r="906">
          <cell r="A906" t="str">
            <v>T-18100903</v>
          </cell>
          <cell r="J906" t="str">
            <v>BEAULIEU, GINETTE</v>
          </cell>
          <cell r="K906" t="str">
            <v>Un dimanche à la campagne</v>
          </cell>
          <cell r="M906">
            <v>2006</v>
          </cell>
          <cell r="Q906" t="str">
            <v>36 x 30</v>
          </cell>
          <cell r="AC906" t="str">
            <v>Canimex</v>
          </cell>
          <cell r="AG906" t="str">
            <v>Huile</v>
          </cell>
        </row>
        <row r="907">
          <cell r="A907" t="str">
            <v>T-18100904</v>
          </cell>
          <cell r="J907" t="str">
            <v>CLARK, REMI</v>
          </cell>
          <cell r="K907" t="str">
            <v>En famille</v>
          </cell>
          <cell r="Q907" t="str">
            <v>36 x 48</v>
          </cell>
          <cell r="AC907" t="str">
            <v>Canimex</v>
          </cell>
          <cell r="AG907" t="str">
            <v>Acrylique</v>
          </cell>
        </row>
        <row r="908">
          <cell r="A908" t="str">
            <v>T-18100905</v>
          </cell>
          <cell r="J908" t="str">
            <v>PASCALS, FRANÇOISE</v>
          </cell>
          <cell r="K908" t="str">
            <v>Salle des archives</v>
          </cell>
          <cell r="M908">
            <v>2005</v>
          </cell>
          <cell r="Q908" t="str">
            <v>36 x 48</v>
          </cell>
          <cell r="AC908" t="str">
            <v>Canimex</v>
          </cell>
          <cell r="AG908" t="str">
            <v>Huile</v>
          </cell>
        </row>
        <row r="909">
          <cell r="A909" t="str">
            <v>T-18100906</v>
          </cell>
          <cell r="J909" t="str">
            <v>PLEAU, ANDRÉ</v>
          </cell>
          <cell r="K909" t="str">
            <v>La petite grenouille y chante au gré du vent</v>
          </cell>
          <cell r="Q909" t="str">
            <v>48 x48</v>
          </cell>
          <cell r="AC909" t="str">
            <v>Canimex</v>
          </cell>
          <cell r="AG909" t="str">
            <v>Huile</v>
          </cell>
        </row>
        <row r="910">
          <cell r="A910" t="str">
            <v>T-18100907</v>
          </cell>
          <cell r="J910" t="str">
            <v>LEROUX, MICHEL</v>
          </cell>
          <cell r="K910" t="str">
            <v>De lumière et de silence</v>
          </cell>
          <cell r="M910">
            <v>2006</v>
          </cell>
          <cell r="Q910" t="str">
            <v>48 x 40</v>
          </cell>
          <cell r="AC910" t="str">
            <v>Canimex</v>
          </cell>
          <cell r="AG910" t="str">
            <v>Huile</v>
          </cell>
        </row>
        <row r="911">
          <cell r="A911" t="str">
            <v>T-18100908</v>
          </cell>
          <cell r="J911" t="str">
            <v>LEROUX, MICHEL</v>
          </cell>
          <cell r="K911" t="str">
            <v>Transformation</v>
          </cell>
          <cell r="M911">
            <v>2006</v>
          </cell>
          <cell r="Q911" t="str">
            <v>40 x 48</v>
          </cell>
          <cell r="AC911" t="str">
            <v>Canimex</v>
          </cell>
          <cell r="AG911" t="str">
            <v>Huile</v>
          </cell>
        </row>
        <row r="912">
          <cell r="A912" t="str">
            <v>T-18100909</v>
          </cell>
          <cell r="J912" t="str">
            <v>MARREC, ANNE</v>
          </cell>
          <cell r="K912" t="str">
            <v>La répétition</v>
          </cell>
          <cell r="M912">
            <v>2002</v>
          </cell>
          <cell r="Q912" t="str">
            <v>36 x 48</v>
          </cell>
          <cell r="AC912" t="str">
            <v>Canimex</v>
          </cell>
          <cell r="AG912" t="str">
            <v>Fusain-acrylique</v>
          </cell>
        </row>
        <row r="913">
          <cell r="A913" t="str">
            <v>T-18100910</v>
          </cell>
          <cell r="J913" t="str">
            <v>HORIK, VLADIMIR</v>
          </cell>
          <cell r="K913" t="str">
            <v>Rue principale à Grand-Fonds</v>
          </cell>
          <cell r="M913">
            <v>2000</v>
          </cell>
          <cell r="Q913" t="str">
            <v>36 x 42</v>
          </cell>
          <cell r="AC913" t="str">
            <v>Canimex</v>
          </cell>
          <cell r="AG913" t="str">
            <v>Huile</v>
          </cell>
        </row>
        <row r="914">
          <cell r="A914" t="str">
            <v>T-18100911</v>
          </cell>
          <cell r="J914" t="str">
            <v>HORIK, VLADIMIR</v>
          </cell>
          <cell r="K914" t="str">
            <v>Une île dans les Hautes-Gorges</v>
          </cell>
          <cell r="M914">
            <v>2000</v>
          </cell>
          <cell r="Q914" t="str">
            <v>30 x 40</v>
          </cell>
          <cell r="AC914" t="str">
            <v>Canimex</v>
          </cell>
          <cell r="AG914" t="str">
            <v>Huile</v>
          </cell>
        </row>
        <row r="915">
          <cell r="A915" t="str">
            <v>T-18100912</v>
          </cell>
          <cell r="J915" t="str">
            <v>ROY, ROBERT</v>
          </cell>
          <cell r="K915" t="str">
            <v>Le secret personnel</v>
          </cell>
          <cell r="Q915" t="str">
            <v>30 x 40</v>
          </cell>
          <cell r="AC915" t="str">
            <v>Canimex</v>
          </cell>
        </row>
        <row r="916">
          <cell r="A916" t="str">
            <v>T-18100913</v>
          </cell>
          <cell r="J916" t="str">
            <v>AUGER, LISE</v>
          </cell>
          <cell r="K916" t="str">
            <v>Nostalgie des hivers d'antan</v>
          </cell>
          <cell r="Q916" t="str">
            <v>30 x 36</v>
          </cell>
          <cell r="AC916" t="str">
            <v>Canimex</v>
          </cell>
        </row>
        <row r="917">
          <cell r="A917" t="str">
            <v>T-18100914</v>
          </cell>
          <cell r="J917" t="str">
            <v>LACOURSE, LOUISE</v>
          </cell>
          <cell r="K917" t="str">
            <v>La glisse</v>
          </cell>
          <cell r="Q917" t="str">
            <v>40 x 40</v>
          </cell>
          <cell r="AC917" t="str">
            <v>Canimex</v>
          </cell>
        </row>
        <row r="918">
          <cell r="A918" t="str">
            <v>T-18100915</v>
          </cell>
          <cell r="J918" t="str">
            <v>BOISJOLY, ELSA</v>
          </cell>
          <cell r="K918" t="str">
            <v>L'instant divin (Le parc du Bic)</v>
          </cell>
          <cell r="M918">
            <v>2015</v>
          </cell>
          <cell r="Q918" t="str">
            <v>72 x 36</v>
          </cell>
          <cell r="AC918" t="str">
            <v>Canimex</v>
          </cell>
          <cell r="AG918" t="str">
            <v xml:space="preserve">Acrylique mixte </v>
          </cell>
        </row>
        <row r="919">
          <cell r="A919" t="str">
            <v>T-18100916</v>
          </cell>
          <cell r="J919" t="str">
            <v>PAVILANIS, RASA</v>
          </cell>
          <cell r="K919" t="str">
            <v>(Cheval)</v>
          </cell>
          <cell r="Q919" t="str">
            <v>24 x 36</v>
          </cell>
          <cell r="AC919" t="str">
            <v>Canimex</v>
          </cell>
          <cell r="AG919" t="str">
            <v>Huile</v>
          </cell>
        </row>
        <row r="920">
          <cell r="A920" t="str">
            <v>T-18100917</v>
          </cell>
          <cell r="J920" t="str">
            <v>JULES, LÉONEL</v>
          </cell>
          <cell r="K920" t="str">
            <v>Automne</v>
          </cell>
          <cell r="L920" t="str">
            <v>3/100</v>
          </cell>
          <cell r="M920">
            <v>2000</v>
          </cell>
          <cell r="Q920" t="str">
            <v>30 x 24</v>
          </cell>
          <cell r="AC920" t="str">
            <v>Canimex</v>
          </cell>
          <cell r="AG920" t="str">
            <v>Giclée sur toile</v>
          </cell>
        </row>
        <row r="921">
          <cell r="A921" t="str">
            <v>T-18100918</v>
          </cell>
          <cell r="J921" t="str">
            <v>LAPLANTE, CARL</v>
          </cell>
          <cell r="K921" t="str">
            <v>Balcon d'honneur</v>
          </cell>
          <cell r="Q921" t="str">
            <v>40 x 30</v>
          </cell>
          <cell r="AC921" t="str">
            <v>Canimex</v>
          </cell>
        </row>
        <row r="922">
          <cell r="A922" t="str">
            <v>T-18100919</v>
          </cell>
          <cell r="J922" t="str">
            <v>BELLEROSE, PATRICIA</v>
          </cell>
          <cell r="K922" t="str">
            <v>La danse du soleil</v>
          </cell>
          <cell r="Q922" t="str">
            <v>60 x 40</v>
          </cell>
          <cell r="AC922" t="str">
            <v>Canimex</v>
          </cell>
          <cell r="AG922" t="str">
            <v>Huile</v>
          </cell>
        </row>
        <row r="923">
          <cell r="A923" t="str">
            <v>T-18100920</v>
          </cell>
          <cell r="J923" t="str">
            <v>FORGET, SYLVAIN</v>
          </cell>
          <cell r="K923" t="str">
            <v>Les Elus</v>
          </cell>
          <cell r="L923" t="str">
            <v>14 / 88</v>
          </cell>
          <cell r="M923">
            <v>1988</v>
          </cell>
          <cell r="Q923" t="str">
            <v>40 x 30</v>
          </cell>
          <cell r="AC923" t="str">
            <v>Canimex</v>
          </cell>
        </row>
        <row r="924">
          <cell r="A924" t="str">
            <v>T-18100921</v>
          </cell>
          <cell r="J924" t="str">
            <v>AUSTIN, DAN</v>
          </cell>
          <cell r="Q924" t="str">
            <v>36 x 48</v>
          </cell>
          <cell r="AC924" t="str">
            <v>Canimex</v>
          </cell>
        </row>
        <row r="925">
          <cell r="A925" t="str">
            <v>T-18100922</v>
          </cell>
          <cell r="J925" t="str">
            <v>EDWARDS, M.</v>
          </cell>
          <cell r="K925" t="str">
            <v>A quiet afternoon</v>
          </cell>
          <cell r="Q925" t="str">
            <v>30 x 40</v>
          </cell>
          <cell r="AC925" t="str">
            <v>Canimex</v>
          </cell>
        </row>
        <row r="926">
          <cell r="A926" t="str">
            <v>T-18100923</v>
          </cell>
          <cell r="J926" t="str">
            <v>BOURGAULT, JEAN-JULIEN</v>
          </cell>
          <cell r="K926" t="str">
            <v>Scène de forge</v>
          </cell>
          <cell r="M926">
            <v>1946</v>
          </cell>
          <cell r="Q926" t="str">
            <v>30 x 55</v>
          </cell>
          <cell r="AC926" t="str">
            <v>Canimex</v>
          </cell>
          <cell r="AG926" t="str">
            <v>Sculpture sur bois de tilleul</v>
          </cell>
        </row>
        <row r="927">
          <cell r="A927" t="str">
            <v>T-18100924</v>
          </cell>
          <cell r="J927" t="str">
            <v>FORGET, SYLVAIN</v>
          </cell>
          <cell r="K927" t="str">
            <v>Le repos de la muse</v>
          </cell>
          <cell r="Q927" t="str">
            <v>30 x 30</v>
          </cell>
          <cell r="AC927" t="str">
            <v>Canimex</v>
          </cell>
        </row>
        <row r="928">
          <cell r="A928" t="str">
            <v>T-18100925</v>
          </cell>
          <cell r="J928" t="str">
            <v>BELLEROSE, PATRICIA</v>
          </cell>
          <cell r="K928" t="str">
            <v>Medecine man en communion avec le grand esprit (Wakan-Tanka)</v>
          </cell>
          <cell r="Q928" t="str">
            <v>48 x 36</v>
          </cell>
          <cell r="AC928" t="str">
            <v>Canimex</v>
          </cell>
          <cell r="AG928" t="str">
            <v>Huile sur toile de lin</v>
          </cell>
        </row>
        <row r="929">
          <cell r="A929" t="str">
            <v>T-18100926</v>
          </cell>
          <cell r="J929" t="str">
            <v>CHIASSON, NATHALIE</v>
          </cell>
          <cell r="K929" t="str">
            <v>Pétrvs "Le maître"</v>
          </cell>
          <cell r="Q929" t="str">
            <v>24 x 36</v>
          </cell>
          <cell r="AC929" t="str">
            <v>Canimex</v>
          </cell>
        </row>
        <row r="930">
          <cell r="A930" t="str">
            <v>T-18100927</v>
          </cell>
          <cell r="J930" t="str">
            <v>CHARLAND, HÉLÈNE</v>
          </cell>
          <cell r="K930" t="str">
            <v>De retour</v>
          </cell>
          <cell r="M930">
            <v>2014</v>
          </cell>
          <cell r="Q930" t="str">
            <v>8 x 48</v>
          </cell>
          <cell r="AC930" t="str">
            <v>Canimex</v>
          </cell>
          <cell r="AG930" t="str">
            <v>Aquarelle</v>
          </cell>
        </row>
        <row r="931">
          <cell r="A931" t="str">
            <v>T-18100928</v>
          </cell>
          <cell r="J931" t="str">
            <v>CHARLAND, HÉLÈNE</v>
          </cell>
          <cell r="K931" t="str">
            <v>La branche aux tourterelles</v>
          </cell>
          <cell r="M931">
            <v>2015</v>
          </cell>
          <cell r="Q931" t="str">
            <v>12 x 48</v>
          </cell>
          <cell r="AC931" t="str">
            <v>Canimex</v>
          </cell>
          <cell r="AG931" t="str">
            <v>Aquarelle</v>
          </cell>
        </row>
        <row r="932">
          <cell r="A932" t="str">
            <v>T-18100929</v>
          </cell>
          <cell r="J932" t="str">
            <v>NAGY, GABOR L.</v>
          </cell>
          <cell r="K932" t="str">
            <v>Memories from last summer</v>
          </cell>
          <cell r="M932">
            <v>2006</v>
          </cell>
          <cell r="Q932" t="str">
            <v>30 x 40</v>
          </cell>
          <cell r="AC932" t="str">
            <v>Canimex</v>
          </cell>
          <cell r="AG932" t="str">
            <v>Huile</v>
          </cell>
        </row>
        <row r="933">
          <cell r="A933" t="str">
            <v>T-18100930</v>
          </cell>
          <cell r="J933" t="str">
            <v>CHIASSON, NATHALIE</v>
          </cell>
          <cell r="K933" t="str">
            <v>Rouge Latour 70 (Tryptique Illustre Rouge)</v>
          </cell>
          <cell r="Q933" t="str">
            <v>48 x 18</v>
          </cell>
          <cell r="AC933" t="str">
            <v>Canimex</v>
          </cell>
        </row>
        <row r="934">
          <cell r="A934" t="str">
            <v>T-18100931</v>
          </cell>
          <cell r="J934" t="str">
            <v>CHIASSON, NATHALIE</v>
          </cell>
          <cell r="K934" t="str">
            <v xml:space="preserve">Rouge Pétrus 82 (Tryptique Illustre Rouge) </v>
          </cell>
          <cell r="Q934" t="str">
            <v>48 x 18</v>
          </cell>
          <cell r="AC934" t="str">
            <v>Canimex</v>
          </cell>
        </row>
        <row r="935">
          <cell r="A935" t="str">
            <v>T-18100932</v>
          </cell>
          <cell r="J935" t="str">
            <v>CHIASSON, NATHALIE</v>
          </cell>
          <cell r="K935" t="str">
            <v>Rouge Margaux 61(Tryptique Illustre Rouge)</v>
          </cell>
          <cell r="Q935" t="str">
            <v>48 x 18</v>
          </cell>
          <cell r="AC935" t="str">
            <v>Canimex</v>
          </cell>
        </row>
        <row r="936">
          <cell r="A936" t="str">
            <v>T-18100933</v>
          </cell>
          <cell r="J936" t="str">
            <v>FORGET, SYLVAIN</v>
          </cell>
          <cell r="K936" t="str">
            <v>Les objets du mage</v>
          </cell>
          <cell r="Q936" t="str">
            <v>30 x 24</v>
          </cell>
          <cell r="AC936" t="str">
            <v>Canimex</v>
          </cell>
          <cell r="AG936" t="str">
            <v>Huile</v>
          </cell>
        </row>
        <row r="937">
          <cell r="A937" t="str">
            <v>T-18100934</v>
          </cell>
          <cell r="J937" t="str">
            <v>GOSSELIN, MONIQUE</v>
          </cell>
          <cell r="K937" t="str">
            <v>C'est la fête</v>
          </cell>
          <cell r="M937">
            <v>2000</v>
          </cell>
          <cell r="Q937" t="str">
            <v>30 x 36</v>
          </cell>
          <cell r="AC937" t="str">
            <v>Canimex</v>
          </cell>
          <cell r="AG937" t="str">
            <v>Huile</v>
          </cell>
        </row>
        <row r="938">
          <cell r="A938" t="str">
            <v>T-18100935</v>
          </cell>
          <cell r="J938" t="str">
            <v>BOISJOLY, ELSA</v>
          </cell>
          <cell r="K938" t="str">
            <v>Avec une touche de bleu</v>
          </cell>
          <cell r="M938">
            <v>2012</v>
          </cell>
          <cell r="Q938" t="str">
            <v>40 x 40</v>
          </cell>
          <cell r="AC938" t="str">
            <v>Canimex</v>
          </cell>
          <cell r="AG938" t="str">
            <v xml:space="preserve">Acrylique mixte </v>
          </cell>
        </row>
        <row r="939">
          <cell r="A939" t="str">
            <v>T-18100936</v>
          </cell>
          <cell r="J939" t="str">
            <v>VILLENEUVE, ARTHUR</v>
          </cell>
          <cell r="K939" t="str">
            <v>Les métiers</v>
          </cell>
          <cell r="M939">
            <v>1959</v>
          </cell>
          <cell r="Q939" t="str">
            <v>29 1/4 x 42 3/4</v>
          </cell>
          <cell r="AC939" t="str">
            <v>Canimex</v>
          </cell>
        </row>
        <row r="940">
          <cell r="A940" t="str">
            <v>T-18100937</v>
          </cell>
          <cell r="J940" t="str">
            <v>FORGET, SYLVAIN</v>
          </cell>
          <cell r="K940" t="str">
            <v>Ingénue</v>
          </cell>
          <cell r="L940" t="str">
            <v>2 / 7</v>
          </cell>
          <cell r="M940">
            <v>2014</v>
          </cell>
          <cell r="Q940" t="str">
            <v>36 x 24</v>
          </cell>
          <cell r="AC940" t="str">
            <v>Canimex</v>
          </cell>
        </row>
        <row r="941">
          <cell r="A941" t="str">
            <v>T-18100938</v>
          </cell>
          <cell r="J941" t="str">
            <v>COBURN, FREDERICK SIMPSON</v>
          </cell>
          <cell r="K941" t="str">
            <v>Boeuf tirant un chargement de bois</v>
          </cell>
          <cell r="M941">
            <v>1927</v>
          </cell>
          <cell r="Q941" t="str">
            <v>20 x 32</v>
          </cell>
          <cell r="AC941" t="str">
            <v>Canimex</v>
          </cell>
          <cell r="AG941" t="str">
            <v>Huile sur toile</v>
          </cell>
        </row>
        <row r="942">
          <cell r="A942" t="str">
            <v>T-18100939</v>
          </cell>
          <cell r="J942" t="str">
            <v>TATOSSIAN, ARMAND</v>
          </cell>
          <cell r="K942" t="str">
            <v>Lac megantic</v>
          </cell>
          <cell r="Q942" t="str">
            <v>36 x 48</v>
          </cell>
          <cell r="AC942" t="str">
            <v>Canimex</v>
          </cell>
        </row>
        <row r="943">
          <cell r="A943" t="str">
            <v>T-18100940</v>
          </cell>
          <cell r="J943" t="str">
            <v>BELLEROSE, PATRICIA</v>
          </cell>
          <cell r="K943" t="str">
            <v>Brigade à l'heure du lunch</v>
          </cell>
          <cell r="M943">
            <v>2014</v>
          </cell>
          <cell r="Q943" t="str">
            <v>36 x 48</v>
          </cell>
          <cell r="AC943" t="str">
            <v>Canimex</v>
          </cell>
          <cell r="AG943" t="str">
            <v>Huile sur toile de lin</v>
          </cell>
        </row>
        <row r="944">
          <cell r="A944" t="str">
            <v>T-18100941</v>
          </cell>
          <cell r="J944" t="str">
            <v>BONNEAU, CLAUDE</v>
          </cell>
          <cell r="K944" t="str">
            <v>Basse ville Québec</v>
          </cell>
          <cell r="Q944" t="str">
            <v>48 x 48</v>
          </cell>
          <cell r="AC944" t="str">
            <v>Canimex</v>
          </cell>
        </row>
        <row r="945">
          <cell r="A945" t="str">
            <v>T-18100942</v>
          </cell>
          <cell r="J945" t="str">
            <v>BELLEROSE, PATRICIA</v>
          </cell>
          <cell r="K945" t="str">
            <v>Morue poêlée et assiette chaude</v>
          </cell>
          <cell r="Q945" t="str">
            <v>40 x 60</v>
          </cell>
          <cell r="AC945" t="str">
            <v>Canimex</v>
          </cell>
          <cell r="AG945" t="str">
            <v>Huile sur toile de lin</v>
          </cell>
        </row>
        <row r="946">
          <cell r="A946" t="str">
            <v>T-18100943</v>
          </cell>
          <cell r="J946" t="str">
            <v>TATOSSIAN, ARMAND</v>
          </cell>
          <cell r="K946" t="str">
            <v>Cabane a sucre du Québec</v>
          </cell>
          <cell r="M946">
            <v>2002</v>
          </cell>
          <cell r="Q946" t="str">
            <v>36 x 60</v>
          </cell>
          <cell r="AC946" t="str">
            <v>Canimex</v>
          </cell>
        </row>
        <row r="947">
          <cell r="A947" t="str">
            <v>T-18100944</v>
          </cell>
          <cell r="J947" t="str">
            <v>LEBLOND, GINETTE</v>
          </cell>
          <cell r="K947" t="str">
            <v>Les moutons</v>
          </cell>
          <cell r="M947">
            <v>2013</v>
          </cell>
          <cell r="Q947" t="str">
            <v>36 x 48</v>
          </cell>
          <cell r="AC947" t="str">
            <v>Canimex</v>
          </cell>
        </row>
        <row r="948">
          <cell r="A948" t="str">
            <v>T-18100945</v>
          </cell>
          <cell r="J948" t="str">
            <v>LEBLOND, GINETTE</v>
          </cell>
          <cell r="K948" t="str">
            <v>Cap Tourmente</v>
          </cell>
          <cell r="M948">
            <v>2013</v>
          </cell>
          <cell r="Q948" t="str">
            <v>46 x 62</v>
          </cell>
          <cell r="AC948" t="str">
            <v>Canimex</v>
          </cell>
        </row>
        <row r="949">
          <cell r="A949" t="str">
            <v>T-18100946</v>
          </cell>
          <cell r="J949" t="str">
            <v>LEBLOND, GINETTE</v>
          </cell>
          <cell r="K949" t="str">
            <v>Chasse-Galerie au-dessus de Québec</v>
          </cell>
          <cell r="Q949" t="str">
            <v>46 x 46</v>
          </cell>
          <cell r="AC949" t="str">
            <v>Canimex</v>
          </cell>
        </row>
        <row r="950">
          <cell r="A950" t="str">
            <v>T-18100947</v>
          </cell>
          <cell r="J950" t="str">
            <v>ROUSSEAU, ALBERT</v>
          </cell>
          <cell r="K950" t="str">
            <v>Maison ancestrale</v>
          </cell>
          <cell r="Q950" t="str">
            <v>12 x 16</v>
          </cell>
          <cell r="AC950" t="str">
            <v>Canimex</v>
          </cell>
        </row>
        <row r="951">
          <cell r="A951" t="str">
            <v>T-18100948</v>
          </cell>
          <cell r="J951" t="str">
            <v>CHARLAND, HÉLÈNE</v>
          </cell>
          <cell r="K951" t="str">
            <v>Le Petit couple</v>
          </cell>
          <cell r="M951">
            <v>2014</v>
          </cell>
          <cell r="Q951" t="str">
            <v>16 x 30</v>
          </cell>
          <cell r="AC951" t="str">
            <v>Canimex</v>
          </cell>
          <cell r="AG951" t="str">
            <v>Aquarelle</v>
          </cell>
        </row>
        <row r="952">
          <cell r="A952" t="str">
            <v>T-18100949</v>
          </cell>
          <cell r="J952" t="str">
            <v>BÉLANGER, YVON</v>
          </cell>
          <cell r="K952" t="str">
            <v>Pieds-de-vent</v>
          </cell>
          <cell r="M952">
            <v>2013</v>
          </cell>
          <cell r="Q952" t="str">
            <v>14 x 18</v>
          </cell>
          <cell r="AC952" t="str">
            <v>Canimex</v>
          </cell>
        </row>
        <row r="953">
          <cell r="A953" t="str">
            <v>T-18100950</v>
          </cell>
          <cell r="J953" t="str">
            <v>BÉLANGER, YVON</v>
          </cell>
          <cell r="K953" t="str">
            <v>Anse-aux-griffons</v>
          </cell>
          <cell r="M953">
            <v>2014</v>
          </cell>
          <cell r="Q953" t="str">
            <v>16 x 20</v>
          </cell>
          <cell r="AC953" t="str">
            <v>Canimex</v>
          </cell>
        </row>
        <row r="954">
          <cell r="A954" t="str">
            <v>T-18100951</v>
          </cell>
          <cell r="J954" t="str">
            <v>KOUZNETSOVA, IRINA</v>
          </cell>
          <cell r="K954" t="str">
            <v>Symphonie</v>
          </cell>
          <cell r="Q954" t="str">
            <v>10 x 8</v>
          </cell>
          <cell r="AC954" t="str">
            <v>Canimex</v>
          </cell>
          <cell r="AG954" t="str">
            <v>Huile sur laque</v>
          </cell>
        </row>
        <row r="955">
          <cell r="A955" t="str">
            <v>T-18100952</v>
          </cell>
          <cell r="J955" t="str">
            <v>RACINE, JEAN-FRANCOIS</v>
          </cell>
          <cell r="K955" t="str">
            <v>Entre 2 bordées - Le massif, Qc</v>
          </cell>
          <cell r="M955">
            <v>2012</v>
          </cell>
          <cell r="Q955" t="str">
            <v>8 x 10</v>
          </cell>
          <cell r="AC955" t="str">
            <v>Canimex</v>
          </cell>
        </row>
        <row r="956">
          <cell r="A956" t="str">
            <v>T-18100953</v>
          </cell>
          <cell r="J956" t="str">
            <v>CARON, GHISLAIN</v>
          </cell>
          <cell r="K956" t="str">
            <v>Les amours printanières (Gélinottes huppées)</v>
          </cell>
          <cell r="M956">
            <v>1998</v>
          </cell>
          <cell r="Q956" t="str">
            <v>13 x 18</v>
          </cell>
          <cell r="AC956" t="str">
            <v>Canimex</v>
          </cell>
        </row>
        <row r="957">
          <cell r="A957" t="str">
            <v>T-18100954</v>
          </cell>
          <cell r="J957" t="str">
            <v>EKALUK, NOAH</v>
          </cell>
          <cell r="K957" t="str">
            <v>(Index G)</v>
          </cell>
          <cell r="L957" t="str">
            <v>26/100</v>
          </cell>
          <cell r="N957" t="str">
            <v>x</v>
          </cell>
          <cell r="Q957" t="str">
            <v>12 x 18</v>
          </cell>
          <cell r="AC957" t="str">
            <v>Canimex</v>
          </cell>
          <cell r="AG957" t="str">
            <v>Acier inoxydable+E39E3:E36</v>
          </cell>
        </row>
        <row r="958">
          <cell r="A958" t="str">
            <v>T-18100955</v>
          </cell>
          <cell r="J958" t="str">
            <v>RACINE, JEAN-FRANCOIS</v>
          </cell>
          <cell r="K958" t="str">
            <v>Quelque part entre la Manicouagan et la rivière aux outardes</v>
          </cell>
          <cell r="Q958" t="str">
            <v>8 x 24</v>
          </cell>
          <cell r="AC958" t="str">
            <v>Canimex</v>
          </cell>
        </row>
        <row r="959">
          <cell r="A959" t="str">
            <v>T-18100956</v>
          </cell>
          <cell r="J959" t="str">
            <v>RICHARD, MICHÈLE</v>
          </cell>
          <cell r="K959" t="str">
            <v>Retrouvailles</v>
          </cell>
          <cell r="M959">
            <v>1986</v>
          </cell>
          <cell r="Q959" t="str">
            <v>18 x 24</v>
          </cell>
          <cell r="AC959" t="str">
            <v>Canimex</v>
          </cell>
        </row>
        <row r="960">
          <cell r="A960" t="str">
            <v>T-18100957</v>
          </cell>
          <cell r="J960" t="str">
            <v>TATOSSIAN, ARMAND</v>
          </cell>
          <cell r="K960" t="str">
            <v>Carré St-Louis</v>
          </cell>
          <cell r="Q960" t="str">
            <v>16 x 20</v>
          </cell>
          <cell r="AC960" t="str">
            <v>Canimex</v>
          </cell>
        </row>
        <row r="961">
          <cell r="A961" t="str">
            <v>T-18100958</v>
          </cell>
          <cell r="J961" t="str">
            <v>NADEAU, DENIS</v>
          </cell>
          <cell r="K961"/>
          <cell r="M961">
            <v>1992</v>
          </cell>
          <cell r="Q961" t="str">
            <v>16 x 20</v>
          </cell>
          <cell r="AC961" t="str">
            <v>Canimex</v>
          </cell>
        </row>
        <row r="962">
          <cell r="A962" t="str">
            <v>T-18100959</v>
          </cell>
          <cell r="J962" t="str">
            <v>NADEAU, DENIS</v>
          </cell>
          <cell r="K962" t="str">
            <v>Grise mine</v>
          </cell>
          <cell r="M962">
            <v>1994</v>
          </cell>
          <cell r="Q962" t="str">
            <v>13 x 18</v>
          </cell>
          <cell r="AC962" t="str">
            <v>Canimex</v>
          </cell>
          <cell r="AG962" t="str">
            <v>Acrylique</v>
          </cell>
        </row>
        <row r="963">
          <cell r="A963" t="str">
            <v>T-18100960</v>
          </cell>
          <cell r="J963" t="str">
            <v>NADEAU, DENIS</v>
          </cell>
          <cell r="K963" t="str">
            <v>Les ombles de fontaine</v>
          </cell>
          <cell r="M963">
            <v>1992</v>
          </cell>
          <cell r="Q963" t="str">
            <v>16 x 12</v>
          </cell>
          <cell r="AC963" t="str">
            <v>Canimex</v>
          </cell>
          <cell r="AG963" t="str">
            <v>Acrylique</v>
          </cell>
        </row>
        <row r="964">
          <cell r="A964" t="str">
            <v>T-18100961</v>
          </cell>
          <cell r="J964" t="str">
            <v>MALONE, A.</v>
          </cell>
          <cell r="K964" t="str">
            <v>Le vieux moulin</v>
          </cell>
          <cell r="Q964" t="str">
            <v>20 x 16</v>
          </cell>
          <cell r="AC964" t="str">
            <v>Canimex</v>
          </cell>
        </row>
        <row r="965">
          <cell r="A965" t="str">
            <v>T-18100962</v>
          </cell>
          <cell r="J965" t="str">
            <v>GUYS, CONSTANTIN</v>
          </cell>
          <cell r="K965" t="str">
            <v>Lady at ball</v>
          </cell>
          <cell r="N965" t="str">
            <v>x</v>
          </cell>
          <cell r="Q965" t="str">
            <v>9 x 7</v>
          </cell>
          <cell r="AC965" t="str">
            <v>Canimex</v>
          </cell>
        </row>
        <row r="966">
          <cell r="A966" t="str">
            <v>T-18100963</v>
          </cell>
          <cell r="J966" t="str">
            <v>PALLUY-DESROCHERS, MIREILLE</v>
          </cell>
          <cell r="K966" t="str">
            <v>Collation</v>
          </cell>
          <cell r="M966">
            <v>1980</v>
          </cell>
          <cell r="Q966" t="str">
            <v>12 x 16</v>
          </cell>
          <cell r="AC966" t="str">
            <v>Canimex</v>
          </cell>
        </row>
        <row r="967">
          <cell r="A967" t="str">
            <v>T-18100964</v>
          </cell>
          <cell r="J967" t="str">
            <v>Q., LYNDA</v>
          </cell>
          <cell r="K967" t="str">
            <v>Paysage d'hiver</v>
          </cell>
          <cell r="Q967" t="str">
            <v>14 x 18</v>
          </cell>
          <cell r="AC967" t="str">
            <v>Canimex</v>
          </cell>
        </row>
        <row r="968">
          <cell r="A968" t="str">
            <v>T-18100965</v>
          </cell>
          <cell r="J968" t="str">
            <v>MORISOT, BERTHE MARIE PAULINE</v>
          </cell>
          <cell r="K968" t="str">
            <v>Portrait de femme</v>
          </cell>
          <cell r="Q968" t="str">
            <v>9 x 5</v>
          </cell>
          <cell r="AC968" t="str">
            <v>Canimex</v>
          </cell>
        </row>
        <row r="969">
          <cell r="A969" t="str">
            <v>T-18100966</v>
          </cell>
          <cell r="J969" t="str">
            <v>JULIEN, CHANTAL</v>
          </cell>
          <cell r="K969" t="str">
            <v>Avec panache</v>
          </cell>
          <cell r="Q969" t="str">
            <v>24 x 16</v>
          </cell>
          <cell r="AC969" t="str">
            <v>Canimex</v>
          </cell>
        </row>
        <row r="970">
          <cell r="A970" t="str">
            <v>T-18100967</v>
          </cell>
          <cell r="J970" t="str">
            <v>BEAULIEU, GINETTE</v>
          </cell>
          <cell r="K970" t="str">
            <v>Égérie</v>
          </cell>
          <cell r="Q970" t="str">
            <v>18 x 18</v>
          </cell>
          <cell r="AC970" t="str">
            <v>Canimex</v>
          </cell>
        </row>
        <row r="971">
          <cell r="A971" t="str">
            <v>T-18100968</v>
          </cell>
          <cell r="J971" t="str">
            <v>IACURTO, FRANCESCO</v>
          </cell>
          <cell r="K971" t="str">
            <v>Marina Orford (Estrie)</v>
          </cell>
          <cell r="M971">
            <v>1992</v>
          </cell>
          <cell r="Q971" t="str">
            <v>20 x 24</v>
          </cell>
          <cell r="AC971" t="str">
            <v>Canimex</v>
          </cell>
        </row>
        <row r="972">
          <cell r="A972" t="str">
            <v>T-18100969</v>
          </cell>
          <cell r="J972" t="str">
            <v>LECOR, PAUL TEX</v>
          </cell>
          <cell r="K972" t="str">
            <v>Côte de Beaupré</v>
          </cell>
          <cell r="M972">
            <v>1986</v>
          </cell>
          <cell r="Q972" t="str">
            <v>16 x 20</v>
          </cell>
          <cell r="AC972" t="str">
            <v>Canimex</v>
          </cell>
        </row>
        <row r="973">
          <cell r="A973" t="str">
            <v>T-18100970</v>
          </cell>
          <cell r="J973" t="str">
            <v>BEAULIEU, GINETTE</v>
          </cell>
          <cell r="K973" t="str">
            <v>Bohémienne</v>
          </cell>
          <cell r="Q973" t="str">
            <v>16 x 16</v>
          </cell>
          <cell r="AC973" t="str">
            <v>Canimex</v>
          </cell>
        </row>
        <row r="974">
          <cell r="A974" t="str">
            <v>T-18100971</v>
          </cell>
          <cell r="J974" t="str">
            <v>GAGNON, DANIE</v>
          </cell>
          <cell r="K974" t="str">
            <v xml:space="preserve">Harmonie </v>
          </cell>
          <cell r="Q974" t="str">
            <v>18 x 14</v>
          </cell>
          <cell r="AC974" t="str">
            <v>Canimex</v>
          </cell>
        </row>
        <row r="975">
          <cell r="A975" t="str">
            <v>T-18100972</v>
          </cell>
          <cell r="J975" t="str">
            <v>VINCENT, DANIEL</v>
          </cell>
          <cell r="K975" t="str">
            <v>Cerises en folie</v>
          </cell>
          <cell r="Q975" t="str">
            <v>23 1/4 x 23 1/4</v>
          </cell>
          <cell r="AC975" t="str">
            <v>Canimex</v>
          </cell>
        </row>
        <row r="976">
          <cell r="A976" t="str">
            <v>T-18100973</v>
          </cell>
          <cell r="J976" t="str">
            <v>BÉLANGER, YVON</v>
          </cell>
          <cell r="K976" t="str">
            <v>Locomotive en hiver</v>
          </cell>
          <cell r="M976">
            <v>2013</v>
          </cell>
          <cell r="Q976" t="str">
            <v>20 x 24</v>
          </cell>
          <cell r="AC976" t="str">
            <v>Canimex</v>
          </cell>
        </row>
        <row r="977">
          <cell r="A977" t="str">
            <v>T-18100974</v>
          </cell>
          <cell r="J977" t="str">
            <v>BÉLANGER, YVON</v>
          </cell>
          <cell r="K977" t="str">
            <v>Maison verte et phare de Millerand</v>
          </cell>
          <cell r="M977">
            <v>2013</v>
          </cell>
          <cell r="Q977" t="str">
            <v>20 x 24</v>
          </cell>
          <cell r="AC977" t="str">
            <v>Canimex</v>
          </cell>
        </row>
        <row r="978">
          <cell r="A978" t="str">
            <v>T-18100975</v>
          </cell>
          <cell r="J978" t="str">
            <v>KEELER, P.</v>
          </cell>
          <cell r="K978" t="str">
            <v>Fleurs estivales</v>
          </cell>
          <cell r="Q978" t="str">
            <v>48 x 72</v>
          </cell>
          <cell r="AC978" t="str">
            <v>Canimex</v>
          </cell>
          <cell r="AG978" t="str">
            <v>Huile sur toile</v>
          </cell>
        </row>
        <row r="979">
          <cell r="A979" t="str">
            <v>T-18100976</v>
          </cell>
          <cell r="J979" t="str">
            <v>DAHLSTROM, P.</v>
          </cell>
          <cell r="K979" t="str">
            <v>Winter landscape with a timber sled</v>
          </cell>
          <cell r="AC979" t="str">
            <v>Canimex</v>
          </cell>
        </row>
        <row r="980">
          <cell r="A980" t="str">
            <v>T-18100977</v>
          </cell>
          <cell r="J980" t="str">
            <v>MADRAZO Y GARRETA (DE), RICARDO FREDERICO</v>
          </cell>
          <cell r="K980" t="str">
            <v>Portrait d'une dame</v>
          </cell>
          <cell r="M980">
            <v>1907</v>
          </cell>
          <cell r="Q980" t="str">
            <v>83 1/2 x 46</v>
          </cell>
          <cell r="AC980" t="str">
            <v>Canimex</v>
          </cell>
        </row>
        <row r="981">
          <cell r="A981" t="str">
            <v>T-18100978</v>
          </cell>
          <cell r="J981" t="str">
            <v>DAVYDOV, VLADIMIR</v>
          </cell>
          <cell r="K981" t="str">
            <v>La grande famille</v>
          </cell>
          <cell r="Q981" t="str">
            <v>58 x 48</v>
          </cell>
          <cell r="AC981" t="str">
            <v>Canimex</v>
          </cell>
        </row>
        <row r="982">
          <cell r="A982" t="str">
            <v>T-18100979</v>
          </cell>
          <cell r="J982" t="str">
            <v>BONNEAU, CLAUDE</v>
          </cell>
          <cell r="K982" t="str">
            <v>Promenade hivernale</v>
          </cell>
          <cell r="Q982" t="str">
            <v>40 x 60</v>
          </cell>
          <cell r="AC982" t="str">
            <v>Canimex</v>
          </cell>
          <cell r="AG982" t="str">
            <v>Acrylique</v>
          </cell>
        </row>
        <row r="983">
          <cell r="A983" t="str">
            <v>T-18100980</v>
          </cell>
          <cell r="J983" t="str">
            <v>BONNEAU, CLAUDE</v>
          </cell>
          <cell r="K983" t="str">
            <v>Bistro de la danse</v>
          </cell>
          <cell r="Q983" t="str">
            <v>36 x 72</v>
          </cell>
          <cell r="AC983" t="str">
            <v>Canimex</v>
          </cell>
          <cell r="AG983" t="str">
            <v>Acrylique</v>
          </cell>
        </row>
        <row r="984">
          <cell r="A984" t="str">
            <v>T-18100981</v>
          </cell>
          <cell r="J984" t="str">
            <v>HORIK, VLADIMIR</v>
          </cell>
          <cell r="K984" t="str">
            <v>Samedi matin… Saturday morning</v>
          </cell>
          <cell r="M984">
            <v>2014</v>
          </cell>
          <cell r="Q984" t="str">
            <v>48 x 48</v>
          </cell>
          <cell r="AC984" t="str">
            <v>Canimex</v>
          </cell>
        </row>
        <row r="985">
          <cell r="A985" t="str">
            <v>T-18100982</v>
          </cell>
          <cell r="J985" t="str">
            <v>HORIK, VLADIMIR</v>
          </cell>
          <cell r="K985" t="str">
            <v>Port-au-persil à Saint-Siméon</v>
          </cell>
          <cell r="Q985" t="str">
            <v>36 x 42</v>
          </cell>
          <cell r="AC985" t="str">
            <v>Canimex</v>
          </cell>
        </row>
        <row r="986">
          <cell r="A986" t="str">
            <v>T-18100983</v>
          </cell>
          <cell r="J986" t="str">
            <v>DAVYDOV, VLADIMIR</v>
          </cell>
          <cell r="K986" t="str">
            <v>La garde de nuit</v>
          </cell>
          <cell r="Q986" t="str">
            <v>57 x 22</v>
          </cell>
          <cell r="AC986" t="str">
            <v>Canimex</v>
          </cell>
          <cell r="AG986" t="str">
            <v>Sculpture sur bois de tilleul</v>
          </cell>
        </row>
        <row r="987">
          <cell r="A987" t="str">
            <v>T-18100984</v>
          </cell>
          <cell r="J987" t="str">
            <v>DAVYDOV, VLADIMIR</v>
          </cell>
          <cell r="K987" t="str">
            <v>Totem animaux</v>
          </cell>
          <cell r="Q987" t="str">
            <v>50 x 9</v>
          </cell>
          <cell r="AC987" t="str">
            <v>Canimex</v>
          </cell>
          <cell r="AG987" t="str">
            <v>Sculpture sur bois de tilleul</v>
          </cell>
        </row>
        <row r="988">
          <cell r="A988" t="str">
            <v>T-18100985</v>
          </cell>
          <cell r="J988" t="str">
            <v>DESMEULES, MICHEL</v>
          </cell>
          <cell r="K988" t="str">
            <v>Gilet des Voltigeurs</v>
          </cell>
          <cell r="M988">
            <v>2014</v>
          </cell>
          <cell r="Q988" t="str">
            <v>41 x 23</v>
          </cell>
          <cell r="AC988" t="str">
            <v>Canimex</v>
          </cell>
        </row>
        <row r="989">
          <cell r="A989" t="str">
            <v>T-18100986</v>
          </cell>
          <cell r="J989" t="str">
            <v>DAVYDOV, VLADIMIR</v>
          </cell>
          <cell r="K989" t="str">
            <v>Rivaux éternels</v>
          </cell>
          <cell r="Q989" t="str">
            <v>41 x 13</v>
          </cell>
          <cell r="AC989" t="str">
            <v>Canimex</v>
          </cell>
          <cell r="AG989" t="str">
            <v>Sculpture sur bois de tilleul</v>
          </cell>
        </row>
        <row r="990">
          <cell r="A990" t="str">
            <v>T-18100987</v>
          </cell>
          <cell r="J990" t="str">
            <v>LEDUC, OZIAS</v>
          </cell>
          <cell r="K990" t="str">
            <v>Ière station - Jésus est condamné à  mort</v>
          </cell>
          <cell r="M990">
            <v>1926</v>
          </cell>
          <cell r="Q990" t="str">
            <v>24 x 20</v>
          </cell>
          <cell r="AC990" t="str">
            <v>Canimex</v>
          </cell>
          <cell r="AG990" t="str">
            <v>Huile sur toile</v>
          </cell>
        </row>
        <row r="991">
          <cell r="A991" t="str">
            <v>T-18100988</v>
          </cell>
          <cell r="J991" t="str">
            <v>LEDUC, OZIAS</v>
          </cell>
          <cell r="K991" t="str">
            <v>IIème station - Jésus est chargé de sa croix</v>
          </cell>
          <cell r="M991">
            <v>1926</v>
          </cell>
          <cell r="Q991" t="str">
            <v>24 x 20</v>
          </cell>
          <cell r="AC991" t="str">
            <v>Canimex</v>
          </cell>
          <cell r="AG991" t="str">
            <v>Huile sur toile</v>
          </cell>
        </row>
        <row r="992">
          <cell r="A992" t="str">
            <v>T-18100989</v>
          </cell>
          <cell r="J992" t="str">
            <v>LEDUC, OZIAS</v>
          </cell>
          <cell r="K992" t="str">
            <v>IIIème station - Jésus tombe une première fois</v>
          </cell>
          <cell r="M992">
            <v>1926</v>
          </cell>
          <cell r="Q992" t="str">
            <v>24 x 20</v>
          </cell>
          <cell r="AC992" t="str">
            <v>Canimex</v>
          </cell>
          <cell r="AG992" t="str">
            <v>Huile sur toile</v>
          </cell>
        </row>
        <row r="993">
          <cell r="A993" t="str">
            <v>T-18100990</v>
          </cell>
          <cell r="J993" t="str">
            <v>LEDUC, OZIAS</v>
          </cell>
          <cell r="K993" t="str">
            <v>IVème station - Jésus rencontre sa mère</v>
          </cell>
          <cell r="M993">
            <v>1926</v>
          </cell>
          <cell r="Q993" t="str">
            <v>24 x 20</v>
          </cell>
          <cell r="AC993" t="str">
            <v>Canimex</v>
          </cell>
          <cell r="AG993" t="str">
            <v>Huile sur toile</v>
          </cell>
        </row>
        <row r="994">
          <cell r="A994" t="str">
            <v>T-18100991</v>
          </cell>
          <cell r="J994" t="str">
            <v>LEDUC, OZIAS</v>
          </cell>
          <cell r="K994" t="str">
            <v>Vème station - Simon de Cyrène aide Jésus</v>
          </cell>
          <cell r="M994">
            <v>1926</v>
          </cell>
          <cell r="Q994" t="str">
            <v>24 x 20</v>
          </cell>
          <cell r="AC994" t="str">
            <v>Canimex</v>
          </cell>
          <cell r="AG994" t="str">
            <v>Huile sur toile</v>
          </cell>
        </row>
        <row r="995">
          <cell r="A995" t="str">
            <v>T-18100992</v>
          </cell>
          <cell r="J995" t="str">
            <v>LEDUC, OZIAS</v>
          </cell>
          <cell r="K995" t="str">
            <v>VIème station - Véronique essuie le visage de Jésus</v>
          </cell>
          <cell r="M995">
            <v>1926</v>
          </cell>
          <cell r="Q995" t="str">
            <v>24 x 20</v>
          </cell>
          <cell r="AC995" t="str">
            <v>Canimex</v>
          </cell>
          <cell r="AG995" t="str">
            <v>Huile sur toile</v>
          </cell>
        </row>
        <row r="996">
          <cell r="A996" t="str">
            <v>T-18100993</v>
          </cell>
          <cell r="J996" t="str">
            <v>LEDUC, OZIAS</v>
          </cell>
          <cell r="K996" t="str">
            <v>VIIème station - Jésus tombe une deuxième fois</v>
          </cell>
          <cell r="M996">
            <v>1926</v>
          </cell>
          <cell r="Q996" t="str">
            <v>24 x 20</v>
          </cell>
          <cell r="AC996" t="str">
            <v>Canimex</v>
          </cell>
          <cell r="AG996" t="str">
            <v>Huile sur toile</v>
          </cell>
        </row>
        <row r="997">
          <cell r="A997" t="str">
            <v>T-18100994</v>
          </cell>
          <cell r="J997" t="str">
            <v>LEDUC, OZIAS</v>
          </cell>
          <cell r="K997" t="str">
            <v>VIIIème station - Jésus et les stes femmes de Jérusalem</v>
          </cell>
          <cell r="M997">
            <v>1926</v>
          </cell>
          <cell r="Q997" t="str">
            <v>24 x 20</v>
          </cell>
          <cell r="AC997" t="str">
            <v>Canimex</v>
          </cell>
          <cell r="AG997" t="str">
            <v>Huile sur toile</v>
          </cell>
        </row>
        <row r="998">
          <cell r="A998" t="str">
            <v>T-18100995</v>
          </cell>
          <cell r="J998" t="str">
            <v>LEDUC, OZIAS</v>
          </cell>
          <cell r="K998" t="str">
            <v>IXème station - C'est la troisième fois que Jésus tombe</v>
          </cell>
          <cell r="M998">
            <v>1926</v>
          </cell>
          <cell r="Q998" t="str">
            <v>24 x 20</v>
          </cell>
          <cell r="AC998" t="str">
            <v>Canimex</v>
          </cell>
          <cell r="AG998" t="str">
            <v>Huile sur toile</v>
          </cell>
        </row>
        <row r="999">
          <cell r="A999" t="str">
            <v>T-18100996</v>
          </cell>
          <cell r="J999" t="str">
            <v>LEDUC, OZIAS</v>
          </cell>
          <cell r="K999" t="str">
            <v>Xème station - Jésus est dépouillé de ses vêtements</v>
          </cell>
          <cell r="M999">
            <v>1926</v>
          </cell>
          <cell r="Q999" t="str">
            <v>24 x 20</v>
          </cell>
          <cell r="AC999" t="str">
            <v>Canimex</v>
          </cell>
          <cell r="AG999" t="str">
            <v>Huile sur toile</v>
          </cell>
        </row>
        <row r="1000">
          <cell r="A1000" t="str">
            <v>T-18100997</v>
          </cell>
          <cell r="J1000" t="str">
            <v>LEDUC, OZIAS</v>
          </cell>
          <cell r="K1000" t="str">
            <v>XIème station - Jésus est cloué sur la croix</v>
          </cell>
          <cell r="M1000">
            <v>1926</v>
          </cell>
          <cell r="Q1000" t="str">
            <v>24 x 20</v>
          </cell>
          <cell r="AC1000" t="str">
            <v>Canimex</v>
          </cell>
          <cell r="AG1000" t="str">
            <v>Huile sur toile</v>
          </cell>
        </row>
        <row r="1001">
          <cell r="A1001" t="str">
            <v>T-18100998</v>
          </cell>
          <cell r="J1001" t="str">
            <v>LEDUC, OZIAS</v>
          </cell>
          <cell r="K1001" t="str">
            <v>XIIème station - Jésus meurt sur la croix</v>
          </cell>
          <cell r="M1001">
            <v>1926</v>
          </cell>
          <cell r="Q1001" t="str">
            <v>24 x 20</v>
          </cell>
          <cell r="AC1001" t="str">
            <v>Canimex</v>
          </cell>
          <cell r="AG1001" t="str">
            <v>Huile sur toile</v>
          </cell>
        </row>
        <row r="1002">
          <cell r="A1002" t="str">
            <v>T-18100999</v>
          </cell>
          <cell r="J1002" t="str">
            <v>LEDUC, OZIAS</v>
          </cell>
          <cell r="K1002" t="str">
            <v>XIIIème station - Jésus est détaché de la croix et remis à  sa mère</v>
          </cell>
          <cell r="M1002">
            <v>1926</v>
          </cell>
          <cell r="Q1002" t="str">
            <v>24 x 20</v>
          </cell>
          <cell r="AC1002" t="str">
            <v>Canimex</v>
          </cell>
          <cell r="AG1002" t="str">
            <v>Huile sur toile</v>
          </cell>
        </row>
        <row r="1003">
          <cell r="A1003" t="str">
            <v>T-18101000</v>
          </cell>
          <cell r="J1003" t="str">
            <v>LEDUC, OZIAS</v>
          </cell>
          <cell r="K1003" t="str">
            <v>XIVème Jésus est déposé dans le sépulcre</v>
          </cell>
          <cell r="M1003">
            <v>1926</v>
          </cell>
          <cell r="Q1003" t="str">
            <v>24 x 20</v>
          </cell>
          <cell r="AC1003" t="str">
            <v>Canimex</v>
          </cell>
          <cell r="AG1003" t="str">
            <v>Huile sur toile</v>
          </cell>
        </row>
        <row r="1004">
          <cell r="A1004" t="str">
            <v>T-18101001</v>
          </cell>
          <cell r="J1004" t="str">
            <v>CHIASSON, NATHALIE</v>
          </cell>
          <cell r="K1004" t="str">
            <v>Grandes sommités</v>
          </cell>
          <cell r="M1004">
            <v>2014</v>
          </cell>
          <cell r="Q1004" t="str">
            <v>36 x 48</v>
          </cell>
          <cell r="AC1004" t="str">
            <v>Canimex</v>
          </cell>
          <cell r="AG1004" t="str">
            <v>Acrylique, café et mixtes</v>
          </cell>
        </row>
        <row r="1005">
          <cell r="A1005" t="str">
            <v>T-18101002</v>
          </cell>
          <cell r="J1005" t="str">
            <v>CORDO, VINCENT</v>
          </cell>
          <cell r="K1005" t="str">
            <v>Charme au moulin rouge 20h42</v>
          </cell>
          <cell r="Q1005" t="str">
            <v>40 x 60</v>
          </cell>
          <cell r="AC1005" t="str">
            <v>Canimex</v>
          </cell>
        </row>
        <row r="1006">
          <cell r="A1006" t="str">
            <v>T-18101003</v>
          </cell>
          <cell r="J1006" t="str">
            <v>DAVYDOV, VLADIMIR</v>
          </cell>
          <cell r="K1006" t="str">
            <v>Un invité inattendu</v>
          </cell>
          <cell r="Q1006" t="str">
            <v>36 x 47 1/4</v>
          </cell>
          <cell r="AC1006" t="str">
            <v>Canimex</v>
          </cell>
          <cell r="AG1006" t="str">
            <v>Sculpture sur bois de tilleul</v>
          </cell>
        </row>
        <row r="1007">
          <cell r="A1007" t="str">
            <v>T-18101004</v>
          </cell>
          <cell r="J1007" t="str">
            <v>DAVYDOV, VLADIMIR</v>
          </cell>
          <cell r="K1007" t="str">
            <v>Humani-Terre</v>
          </cell>
          <cell r="M1007">
            <v>2011</v>
          </cell>
          <cell r="Q1007" t="str">
            <v>43 x 43</v>
          </cell>
          <cell r="AC1007" t="str">
            <v>Canimex</v>
          </cell>
          <cell r="AG1007" t="str">
            <v>Sculpture sur bois de tilleul</v>
          </cell>
        </row>
        <row r="1008">
          <cell r="A1008" t="str">
            <v>T-18101005</v>
          </cell>
          <cell r="J1008" t="str">
            <v>DAVYDOV, VLADIMIR</v>
          </cell>
          <cell r="K1008" t="str">
            <v>La reine mouchetée</v>
          </cell>
          <cell r="Q1008" t="str">
            <v>24 x 35 3/4</v>
          </cell>
          <cell r="AC1008" t="str">
            <v>Canimex</v>
          </cell>
          <cell r="AG1008" t="str">
            <v>Sculpture sur bois de tilleul</v>
          </cell>
        </row>
        <row r="1009">
          <cell r="A1009" t="str">
            <v>T-18101006</v>
          </cell>
          <cell r="J1009" t="str">
            <v>LASNIER, LOUISE</v>
          </cell>
          <cell r="K1009" t="str">
            <v>Liberté</v>
          </cell>
          <cell r="Q1009" t="str">
            <v>60 x 40</v>
          </cell>
          <cell r="AC1009" t="str">
            <v>Canimex</v>
          </cell>
          <cell r="AG1009" t="str">
            <v>Techniques mixtes</v>
          </cell>
        </row>
        <row r="1010">
          <cell r="A1010" t="str">
            <v>T-18101007</v>
          </cell>
          <cell r="J1010" t="str">
            <v>FORTIN, MARC-AURÈLE</v>
          </cell>
          <cell r="K1010" t="str">
            <v>Saint-Simon, Charlevoix</v>
          </cell>
          <cell r="Q1010" t="str">
            <v>22 x 30</v>
          </cell>
          <cell r="AC1010" t="str">
            <v>Canimex</v>
          </cell>
          <cell r="AG1010" t="str">
            <v>Acrylique, café et mixtes</v>
          </cell>
        </row>
        <row r="1011">
          <cell r="A1011" t="str">
            <v>T-18101008</v>
          </cell>
          <cell r="J1011" t="str">
            <v>FORTIN, MARC-AURÈLE</v>
          </cell>
          <cell r="K1011" t="str">
            <v>Gaspésie</v>
          </cell>
          <cell r="Q1011" t="str">
            <v>21 x 26 1/2</v>
          </cell>
          <cell r="AC1011" t="str">
            <v>Canimex</v>
          </cell>
          <cell r="AG1011" t="str">
            <v>Aquarelle et fusain sur papier</v>
          </cell>
        </row>
        <row r="1012">
          <cell r="A1012" t="str">
            <v>T-18101009</v>
          </cell>
          <cell r="J1012" t="str">
            <v>FORTIN, MARC-AURÈLE</v>
          </cell>
          <cell r="K1012" t="str">
            <v>Rocher percé en Gaspésie</v>
          </cell>
          <cell r="M1012">
            <v>1945</v>
          </cell>
          <cell r="Q1012" t="str">
            <v>22 x 30</v>
          </cell>
          <cell r="AC1012" t="str">
            <v>Canimex</v>
          </cell>
          <cell r="AG1012" t="str">
            <v>Aquarelle</v>
          </cell>
        </row>
        <row r="1013">
          <cell r="A1013" t="str">
            <v>T-18101010</v>
          </cell>
          <cell r="J1013" t="str">
            <v>FORTIN, MARC-AURÈLE</v>
          </cell>
          <cell r="K1013" t="str">
            <v>Village Charlevoix</v>
          </cell>
          <cell r="Q1013" t="str">
            <v>21 x 27</v>
          </cell>
          <cell r="AC1013" t="str">
            <v>Canimex</v>
          </cell>
          <cell r="AG1013" t="str">
            <v>Aquarelle</v>
          </cell>
        </row>
        <row r="1014">
          <cell r="A1014" t="str">
            <v>T-18101011</v>
          </cell>
          <cell r="J1014" t="str">
            <v>FORTIN, MARC-AURÈLE</v>
          </cell>
          <cell r="K1014" t="str">
            <v>Étude de toits, St-Sauveur</v>
          </cell>
          <cell r="M1014">
            <v>1940</v>
          </cell>
          <cell r="Q1014" t="str">
            <v>11 x 14</v>
          </cell>
          <cell r="AC1014" t="str">
            <v>Canimex</v>
          </cell>
          <cell r="AG1014" t="str">
            <v>Crayons de couleur</v>
          </cell>
        </row>
        <row r="1015">
          <cell r="A1015" t="str">
            <v>T-18101012</v>
          </cell>
          <cell r="J1015" t="str">
            <v>DAVYDOV, VLADIMIR</v>
          </cell>
          <cell r="K1015" t="str">
            <v>Père Noel</v>
          </cell>
          <cell r="Q1015" t="str">
            <v>8 x 6</v>
          </cell>
          <cell r="AC1015" t="str">
            <v>Canimex</v>
          </cell>
        </row>
        <row r="1016">
          <cell r="A1016" t="str">
            <v>T-18101013</v>
          </cell>
          <cell r="J1016" t="str">
            <v>KOUZNETSOVA, IRINA</v>
          </cell>
          <cell r="K1016" t="str">
            <v>Derrière le miroir</v>
          </cell>
          <cell r="Q1016" t="str">
            <v>7 x 5</v>
          </cell>
          <cell r="AC1016" t="str">
            <v>Canimex</v>
          </cell>
          <cell r="AG1016" t="str">
            <v>Huile sur laque</v>
          </cell>
        </row>
        <row r="1017">
          <cell r="A1017" t="str">
            <v>T-18101014</v>
          </cell>
          <cell r="J1017" t="str">
            <v>INCONNU</v>
          </cell>
          <cell r="K1017" t="str">
            <v>Chopin's house</v>
          </cell>
          <cell r="Q1017" t="str">
            <v>3 1/4 x 4 3/4</v>
          </cell>
          <cell r="AC1017" t="str">
            <v>Canimex</v>
          </cell>
        </row>
        <row r="1018">
          <cell r="A1018" t="str">
            <v>T-18101015</v>
          </cell>
          <cell r="J1018" t="str">
            <v>BEAULIEU, GINETTE</v>
          </cell>
          <cell r="K1018" t="str">
            <v>Promenade au bord de la rivière</v>
          </cell>
          <cell r="Q1018" t="str">
            <v>36 x 24</v>
          </cell>
          <cell r="AC1018" t="str">
            <v>Canimex</v>
          </cell>
        </row>
        <row r="1019">
          <cell r="A1019" t="str">
            <v>T-18101016</v>
          </cell>
          <cell r="J1019" t="str">
            <v>BÉLIVEAU, MARIE-ANDRÉE</v>
          </cell>
          <cell r="K1019" t="str">
            <v>Doux comme un agneau</v>
          </cell>
          <cell r="Q1019" t="str">
            <v>30 x 24</v>
          </cell>
          <cell r="AC1019" t="str">
            <v>Canimex</v>
          </cell>
        </row>
        <row r="1020">
          <cell r="A1020" t="str">
            <v>T-18101017</v>
          </cell>
          <cell r="J1020" t="str">
            <v>GARCEAU, LYNN</v>
          </cell>
          <cell r="K1020" t="str">
            <v>Secret de la forêt</v>
          </cell>
          <cell r="Q1020" t="str">
            <v>48 x 48</v>
          </cell>
          <cell r="AC1020" t="str">
            <v>Canimex</v>
          </cell>
        </row>
        <row r="1021">
          <cell r="A1021" t="str">
            <v>T-18101018</v>
          </cell>
          <cell r="J1021" t="str">
            <v>VEILLEUX, KIM</v>
          </cell>
          <cell r="K1021" t="str">
            <v>Le violon de grand-papa</v>
          </cell>
          <cell r="M1021">
            <v>2013</v>
          </cell>
          <cell r="Q1021" t="str">
            <v>48 x 36</v>
          </cell>
          <cell r="AC1021" t="str">
            <v>Canimex</v>
          </cell>
          <cell r="AG1021" t="str">
            <v>Huile et teinture sur merisier</v>
          </cell>
        </row>
        <row r="1022">
          <cell r="A1022" t="str">
            <v>T-18101019</v>
          </cell>
          <cell r="J1022" t="str">
            <v>CRISTOBAL PINOCHET, JUAN</v>
          </cell>
          <cell r="K1022" t="str">
            <v>Aube sur la côte aux Éboulements</v>
          </cell>
          <cell r="M1022">
            <v>2013</v>
          </cell>
          <cell r="Q1022" t="str">
            <v>24 x 30</v>
          </cell>
          <cell r="AC1022" t="str">
            <v>Canimex</v>
          </cell>
          <cell r="AG1022" t="str">
            <v>Huile</v>
          </cell>
        </row>
        <row r="1023">
          <cell r="A1023" t="str">
            <v>T-18101020</v>
          </cell>
          <cell r="J1023" t="str">
            <v>CRISTOBAL PINOCHET, JUAN</v>
          </cell>
          <cell r="K1023" t="str">
            <v>Crépuscule de septembre aux Éboulements</v>
          </cell>
          <cell r="M1023">
            <v>2013</v>
          </cell>
          <cell r="Q1023" t="str">
            <v>24 x 30</v>
          </cell>
          <cell r="AC1023" t="str">
            <v>Canimex</v>
          </cell>
          <cell r="AG1023" t="str">
            <v>Huile</v>
          </cell>
        </row>
        <row r="1024">
          <cell r="A1024" t="str">
            <v>T-18101021</v>
          </cell>
          <cell r="J1024" t="str">
            <v>NICHOLAS, K.</v>
          </cell>
          <cell r="K1024" t="str">
            <v>Scène hockey</v>
          </cell>
          <cell r="Q1024" t="str">
            <v>20 x 24</v>
          </cell>
          <cell r="AC1024" t="str">
            <v>Canimex</v>
          </cell>
        </row>
        <row r="1025">
          <cell r="A1025" t="str">
            <v>T-18101022</v>
          </cell>
          <cell r="J1025" t="str">
            <v>BELLEROSE, PATRICIA</v>
          </cell>
          <cell r="K1025" t="str">
            <v>Jean Soulard et le fruit vert</v>
          </cell>
          <cell r="Q1025" t="str">
            <v>20 x 16</v>
          </cell>
          <cell r="AC1025" t="str">
            <v>Canimex</v>
          </cell>
        </row>
        <row r="1026">
          <cell r="A1026" t="str">
            <v>T-18101023</v>
          </cell>
          <cell r="J1026" t="str">
            <v>TELLIER, JOSÉE</v>
          </cell>
          <cell r="K1026" t="str">
            <v>Château pour un conte de Fae</v>
          </cell>
          <cell r="Q1026" t="str">
            <v>30 x 30</v>
          </cell>
          <cell r="AC1026" t="str">
            <v>Canimex</v>
          </cell>
          <cell r="AG1026" t="str">
            <v>Acrylique mixte vitrail</v>
          </cell>
        </row>
        <row r="1027">
          <cell r="A1027" t="str">
            <v>T-18101024</v>
          </cell>
          <cell r="J1027" t="str">
            <v>BONNEAU, CLAUDE</v>
          </cell>
          <cell r="K1027" t="str">
            <v>Terrasse Jazz</v>
          </cell>
          <cell r="M1027">
            <v>2012</v>
          </cell>
          <cell r="Q1027" t="str">
            <v>24 x 80</v>
          </cell>
          <cell r="AC1027" t="str">
            <v>Canimex</v>
          </cell>
          <cell r="AG1027" t="str">
            <v>Acrylique</v>
          </cell>
        </row>
        <row r="1028">
          <cell r="A1028" t="str">
            <v>T-18101025</v>
          </cell>
          <cell r="J1028" t="str">
            <v>LAPIERRE, VIATEUR</v>
          </cell>
          <cell r="K1028" t="str">
            <v>Bourrasque à  l'Ange Gardien</v>
          </cell>
          <cell r="M1028">
            <v>1980</v>
          </cell>
          <cell r="Q1028" t="str">
            <v>24 x 30</v>
          </cell>
          <cell r="AC1028" t="str">
            <v>Canimex</v>
          </cell>
        </row>
        <row r="1029">
          <cell r="A1029" t="str">
            <v>T-18101026</v>
          </cell>
          <cell r="J1029" t="str">
            <v>JULIEN, CHANTAL</v>
          </cell>
          <cell r="K1029" t="str">
            <v>Voile ensoleillé</v>
          </cell>
          <cell r="Q1029" t="str">
            <v>30 x 40</v>
          </cell>
          <cell r="AC1029" t="str">
            <v>Canimex</v>
          </cell>
        </row>
        <row r="1030">
          <cell r="A1030" t="str">
            <v>T-18101027</v>
          </cell>
          <cell r="J1030" t="str">
            <v>BRUNI, UMBERTO</v>
          </cell>
          <cell r="K1030" t="str">
            <v>Les dernières pivoines</v>
          </cell>
          <cell r="M1030">
            <v>2002</v>
          </cell>
          <cell r="Q1030" t="str">
            <v>24 x 30</v>
          </cell>
          <cell r="AC1030" t="str">
            <v>Canimex</v>
          </cell>
        </row>
        <row r="1031">
          <cell r="A1031" t="str">
            <v>T-18101028</v>
          </cell>
          <cell r="J1031" t="str">
            <v>BELLEROSE, PATRICIA</v>
          </cell>
          <cell r="K1031" t="str">
            <v>Moka-Java et fleurs de pommiers</v>
          </cell>
          <cell r="M1031">
            <v>2014</v>
          </cell>
          <cell r="Q1031" t="str">
            <v>24 x 36</v>
          </cell>
          <cell r="AC1031" t="str">
            <v>Canimex</v>
          </cell>
        </row>
        <row r="1032">
          <cell r="A1032" t="str">
            <v>T-18101029</v>
          </cell>
          <cell r="J1032" t="str">
            <v>BOISJOLY, ELSA</v>
          </cell>
          <cell r="K1032" t="str">
            <v>La noce en blanc</v>
          </cell>
          <cell r="M1032">
            <v>2009</v>
          </cell>
          <cell r="Q1032" t="str">
            <v>30 x 40</v>
          </cell>
          <cell r="AC1032" t="str">
            <v>Canimex</v>
          </cell>
        </row>
        <row r="1033">
          <cell r="A1033" t="str">
            <v>T-18101030</v>
          </cell>
          <cell r="J1033" t="str">
            <v>BOST, ANNE-MARIE</v>
          </cell>
          <cell r="K1033" t="str">
            <v>Tu es ma lumière</v>
          </cell>
          <cell r="Q1033" t="str">
            <v>24 x 30</v>
          </cell>
          <cell r="AC1033" t="str">
            <v>Canimex</v>
          </cell>
        </row>
        <row r="1034">
          <cell r="A1034" t="str">
            <v>T-18101031</v>
          </cell>
          <cell r="J1034" t="str">
            <v>AUGER, LISE</v>
          </cell>
          <cell r="K1034" t="str">
            <v>Les amoureux</v>
          </cell>
          <cell r="Q1034" t="str">
            <v>30 x 30</v>
          </cell>
          <cell r="AC1034" t="str">
            <v>Canimex</v>
          </cell>
        </row>
        <row r="1035">
          <cell r="A1035" t="str">
            <v>T-18101032</v>
          </cell>
          <cell r="J1035" t="str">
            <v>CRISTOBAL PINOCHET, JUAN</v>
          </cell>
          <cell r="K1035" t="str">
            <v>Campagne aux couleurs de fin de journée</v>
          </cell>
          <cell r="M1035">
            <v>2013</v>
          </cell>
          <cell r="Q1035" t="str">
            <v>24 x 30</v>
          </cell>
          <cell r="AC1035" t="str">
            <v>Canimex</v>
          </cell>
          <cell r="AG1035" t="str">
            <v>Huile</v>
          </cell>
        </row>
        <row r="1036">
          <cell r="A1036" t="str">
            <v>T-18101033</v>
          </cell>
          <cell r="J1036" t="str">
            <v>CONSTANTINEAU, FLEURIMOND</v>
          </cell>
          <cell r="K1036" t="str">
            <v>Les Laurentides</v>
          </cell>
          <cell r="M1036">
            <v>1965</v>
          </cell>
          <cell r="Q1036" t="str">
            <v>24 x 30</v>
          </cell>
          <cell r="AC1036" t="str">
            <v>Canimex</v>
          </cell>
        </row>
        <row r="1037">
          <cell r="A1037" t="str">
            <v>T-18101034</v>
          </cell>
          <cell r="J1037" t="str">
            <v>BRUNI, UMBERTO</v>
          </cell>
          <cell r="K1037" t="str">
            <v>La rivière est sortie de son lit… Rivière de chênes St-Eustache, P. Qué.</v>
          </cell>
          <cell r="M1037">
            <v>1979</v>
          </cell>
          <cell r="Q1037" t="str">
            <v>20 x 24</v>
          </cell>
          <cell r="AC1037" t="str">
            <v>Canimex</v>
          </cell>
        </row>
        <row r="1038">
          <cell r="A1038" t="str">
            <v>T-18101035</v>
          </cell>
          <cell r="J1038" t="str">
            <v>VÉZINA, LUCIE</v>
          </cell>
          <cell r="K1038" t="str">
            <v>Septembre</v>
          </cell>
          <cell r="Q1038" t="str">
            <v>30 x 24</v>
          </cell>
          <cell r="AC1038" t="str">
            <v>Canimex</v>
          </cell>
        </row>
        <row r="1039">
          <cell r="A1039" t="str">
            <v>T-18101036</v>
          </cell>
          <cell r="J1039" t="str">
            <v>LECLERC, JEANNE D'ARC</v>
          </cell>
          <cell r="K1039" t="str">
            <v>Rue des Remparts, Québec</v>
          </cell>
          <cell r="M1039">
            <v>1969</v>
          </cell>
          <cell r="Q1039" t="str">
            <v>30 x 24</v>
          </cell>
          <cell r="AC1039" t="str">
            <v>Canimex</v>
          </cell>
        </row>
        <row r="1040">
          <cell r="A1040" t="str">
            <v>T-18101037</v>
          </cell>
          <cell r="J1040" t="str">
            <v>RACINE, JEAN-FRANCOIS</v>
          </cell>
          <cell r="K1040" t="str">
            <v>La danse des courants - Charlevoix, Qc</v>
          </cell>
          <cell r="Q1040" t="str">
            <v>40 x 30</v>
          </cell>
          <cell r="AC1040" t="str">
            <v>Canimex</v>
          </cell>
        </row>
        <row r="1041">
          <cell r="A1041" t="str">
            <v>T-18101038</v>
          </cell>
          <cell r="J1041" t="str">
            <v>NADEAU, CHRISTINE</v>
          </cell>
          <cell r="K1041" t="str">
            <v>Rythme de la nature et de la vie</v>
          </cell>
          <cell r="M1041">
            <v>2014</v>
          </cell>
          <cell r="Q1041" t="str">
            <v>30 x 30</v>
          </cell>
          <cell r="AC1041" t="str">
            <v>Canimex</v>
          </cell>
          <cell r="AG1041" t="str">
            <v>Acrylique</v>
          </cell>
        </row>
        <row r="1042">
          <cell r="A1042" t="str">
            <v>T-18101039</v>
          </cell>
          <cell r="J1042" t="str">
            <v>RACINE, JEAN-FRANCOIS</v>
          </cell>
          <cell r="K1042" t="str">
            <v>Mont Albert vue du Mont Ernest Laforce - Chic choc, Gaspésie, Qc</v>
          </cell>
          <cell r="M1042">
            <v>2014</v>
          </cell>
          <cell r="Q1042" t="str">
            <v>36 x 30</v>
          </cell>
          <cell r="AC1042" t="str">
            <v>Canimex</v>
          </cell>
        </row>
        <row r="1043">
          <cell r="A1043" t="str">
            <v>T-18101040</v>
          </cell>
          <cell r="J1043" t="str">
            <v>LASNIER, LOUISE</v>
          </cell>
          <cell r="K1043" t="str">
            <v>Pommes rouges</v>
          </cell>
          <cell r="Q1043" t="str">
            <v>23 3/4 x 30</v>
          </cell>
          <cell r="AC1043" t="str">
            <v>Canimex</v>
          </cell>
        </row>
        <row r="1044">
          <cell r="A1044" t="str">
            <v>T-18101041</v>
          </cell>
          <cell r="J1044" t="str">
            <v>INCONNU</v>
          </cell>
          <cell r="K1044" t="str">
            <v>(Musiciens à la Cour - Versailles art gallery)</v>
          </cell>
          <cell r="Q1044" t="str">
            <v>24 x 36</v>
          </cell>
          <cell r="AC1044" t="str">
            <v>Canimex</v>
          </cell>
        </row>
        <row r="1045">
          <cell r="A1045" t="str">
            <v>T-18101042</v>
          </cell>
          <cell r="J1045" t="str">
            <v>MARREC, ANNE</v>
          </cell>
          <cell r="K1045" t="str">
            <v>Les quolibets</v>
          </cell>
          <cell r="Q1045" t="str">
            <v>36 x 48</v>
          </cell>
          <cell r="AC1045" t="str">
            <v>Canimex</v>
          </cell>
        </row>
        <row r="1046">
          <cell r="A1046" t="str">
            <v>T-18101043</v>
          </cell>
          <cell r="J1046" t="str">
            <v>DOVASTON, MARGARET</v>
          </cell>
          <cell r="K1046" t="str">
            <v>The conference</v>
          </cell>
          <cell r="Q1046" t="str">
            <v>18 x 24</v>
          </cell>
          <cell r="AC1046" t="str">
            <v>Canimex</v>
          </cell>
        </row>
        <row r="1047">
          <cell r="A1047" t="str">
            <v>T-18101044</v>
          </cell>
          <cell r="J1047" t="str">
            <v>SUZOR-COTÉ, MARC-AURELE DE FOY</v>
          </cell>
          <cell r="K1047" t="str">
            <v>Paysage à  la charmette</v>
          </cell>
          <cell r="Q1047" t="str">
            <v>8 x 12 1/4</v>
          </cell>
          <cell r="AC1047" t="str">
            <v>Canimex</v>
          </cell>
        </row>
        <row r="1048">
          <cell r="A1048" t="str">
            <v>T-18101045</v>
          </cell>
          <cell r="J1048" t="str">
            <v>TELLIER, JOSÉE</v>
          </cell>
          <cell r="K1048" t="str">
            <v>Les neufs identités de Josée les grands yeux!</v>
          </cell>
          <cell r="Q1048" t="str">
            <v>24 x 48</v>
          </cell>
          <cell r="AC1048" t="str">
            <v>Canimex</v>
          </cell>
          <cell r="AG1048" t="str">
            <v>Acrylique mixte vitrail</v>
          </cell>
        </row>
        <row r="1049">
          <cell r="A1049" t="str">
            <v>T-18101046</v>
          </cell>
          <cell r="J1049" t="str">
            <v>BERGERON, CHRISTIAN</v>
          </cell>
          <cell r="Q1049" t="str">
            <v>16 x 20</v>
          </cell>
          <cell r="AC1049" t="str">
            <v>Canimex</v>
          </cell>
        </row>
        <row r="1050">
          <cell r="A1050" t="str">
            <v>T-18101047</v>
          </cell>
          <cell r="J1050" t="str">
            <v>CUSAN, ALDO</v>
          </cell>
          <cell r="K1050" t="str">
            <v>Promenade hivernale</v>
          </cell>
          <cell r="M1050">
            <v>1994</v>
          </cell>
          <cell r="Q1050" t="str">
            <v>16 x 20</v>
          </cell>
          <cell r="AC1050" t="str">
            <v>Canimex</v>
          </cell>
        </row>
        <row r="1051">
          <cell r="A1051" t="str">
            <v>T-18101048</v>
          </cell>
          <cell r="J1051" t="str">
            <v>POIRIER, NARCISSE</v>
          </cell>
          <cell r="K1051" t="str">
            <v>Nature morte aux fraises</v>
          </cell>
          <cell r="M1051">
            <v>1950</v>
          </cell>
          <cell r="Q1051" t="str">
            <v>16 x 22</v>
          </cell>
          <cell r="AC1051" t="str">
            <v>Canimex</v>
          </cell>
        </row>
        <row r="1052">
          <cell r="A1052" t="str">
            <v>T-18101049</v>
          </cell>
          <cell r="J1052" t="str">
            <v>HAMEL, THÉOPHILE</v>
          </cell>
          <cell r="K1052" t="str">
            <v>Portrait de Louis-Joseph Papineau</v>
          </cell>
          <cell r="M1052" t="str">
            <v>Circa1845</v>
          </cell>
          <cell r="Q1052" t="str">
            <v>25 x 20</v>
          </cell>
          <cell r="AC1052" t="str">
            <v>Canimex</v>
          </cell>
        </row>
        <row r="1053">
          <cell r="A1053" t="str">
            <v>T-18101050</v>
          </cell>
          <cell r="J1053" t="str">
            <v>GIUNTA, JOSEPH</v>
          </cell>
          <cell r="K1053" t="str">
            <v>Paysage,  Mont Rolland, Larentides, Québec</v>
          </cell>
          <cell r="M1053">
            <v>1952</v>
          </cell>
          <cell r="Q1053" t="str">
            <v>20 x 24</v>
          </cell>
          <cell r="AC1053" t="str">
            <v>Canimex</v>
          </cell>
        </row>
        <row r="1054">
          <cell r="A1054" t="str">
            <v>T-18101051</v>
          </cell>
          <cell r="J1054" t="str">
            <v>PELLEGRIN, LOUIS ANTONIN VICTORIN</v>
          </cell>
          <cell r="K1054" t="str">
            <v>The court of the young Louis</v>
          </cell>
          <cell r="Q1054" t="str">
            <v>25 x 32</v>
          </cell>
          <cell r="AC1054" t="str">
            <v>Canimex</v>
          </cell>
        </row>
        <row r="1055">
          <cell r="A1055" t="str">
            <v>T-18101052</v>
          </cell>
          <cell r="J1055" t="str">
            <v>PELLEGRIN, LOUIS ANTONIN VICTORIN</v>
          </cell>
          <cell r="K1055" t="str">
            <v>A palace interior with a courtier giving a petition</v>
          </cell>
          <cell r="M1055">
            <v>1885</v>
          </cell>
          <cell r="Q1055" t="str">
            <v>25 x 32</v>
          </cell>
          <cell r="AC1055" t="str">
            <v>Canimex</v>
          </cell>
        </row>
        <row r="1056">
          <cell r="A1056" t="str">
            <v>T-18101053</v>
          </cell>
          <cell r="J1056" t="str">
            <v>RICHARD, RENÉ</v>
          </cell>
          <cell r="K1056" t="str">
            <v>Vieux camp de trappeur</v>
          </cell>
          <cell r="M1056">
            <v>1934</v>
          </cell>
          <cell r="N1056" t="str">
            <v>x</v>
          </cell>
          <cell r="Q1056" t="str">
            <v>18 x 23</v>
          </cell>
          <cell r="AC1056" t="str">
            <v>Canimex</v>
          </cell>
        </row>
        <row r="1057">
          <cell r="A1057" t="str">
            <v>T-18101054</v>
          </cell>
          <cell r="J1057" t="str">
            <v>BERGERON, CHRISTIAN</v>
          </cell>
          <cell r="K1057" t="str">
            <v>Le petit lac</v>
          </cell>
          <cell r="Q1057" t="str">
            <v>24 x 30</v>
          </cell>
          <cell r="AC1057" t="str">
            <v>Canimex</v>
          </cell>
          <cell r="AG1057" t="str">
            <v>Huile sur toile</v>
          </cell>
        </row>
        <row r="1058">
          <cell r="A1058" t="str">
            <v>T-18101055</v>
          </cell>
          <cell r="J1058" t="str">
            <v>POTHAST, BERNARD</v>
          </cell>
          <cell r="K1058" t="str">
            <v>Mother and kids</v>
          </cell>
          <cell r="Q1058" t="str">
            <v>20 x 24</v>
          </cell>
          <cell r="AC1058" t="str">
            <v>Canimex</v>
          </cell>
        </row>
        <row r="1059">
          <cell r="A1059" t="str">
            <v>T-18101056</v>
          </cell>
          <cell r="J1059" t="str">
            <v>JACKSON, ALEXANDER YOUNG</v>
          </cell>
          <cell r="K1059" t="str">
            <v>Les cotes de St-Tite-des-Caps</v>
          </cell>
          <cell r="L1059" t="str">
            <v>H.C. XIII/XV</v>
          </cell>
          <cell r="M1059">
            <v>1937</v>
          </cell>
          <cell r="N1059" t="str">
            <v>x</v>
          </cell>
          <cell r="Q1059" t="str">
            <v>12 x 15 1/2</v>
          </cell>
          <cell r="AC1059" t="str">
            <v>Canimex</v>
          </cell>
        </row>
        <row r="1060">
          <cell r="A1060" t="str">
            <v>T-18101057</v>
          </cell>
          <cell r="J1060" t="str">
            <v>INCONNU</v>
          </cell>
          <cell r="K1060" t="str">
            <v>(Vieille maison abandonnée)</v>
          </cell>
          <cell r="N1060" t="str">
            <v>x</v>
          </cell>
          <cell r="Q1060" t="str">
            <v>24 x 18</v>
          </cell>
          <cell r="AC1060" t="str">
            <v>Canimex</v>
          </cell>
        </row>
        <row r="1061">
          <cell r="A1061" t="str">
            <v>T-18101058</v>
          </cell>
          <cell r="J1061" t="str">
            <v>IACURTO, FRANCESCO</v>
          </cell>
          <cell r="K1061" t="str">
            <v>Stoneham, Québec</v>
          </cell>
          <cell r="M1061">
            <v>1981</v>
          </cell>
          <cell r="Q1061" t="str">
            <v xml:space="preserve">20 x 24 </v>
          </cell>
          <cell r="AC1061" t="str">
            <v>Canimex</v>
          </cell>
        </row>
        <row r="1062">
          <cell r="A1062" t="str">
            <v>T-18101059</v>
          </cell>
          <cell r="J1062" t="str">
            <v>CUSAN, ALDO</v>
          </cell>
          <cell r="K1062" t="str">
            <v>Automne</v>
          </cell>
          <cell r="L1062" t="str">
            <v>29/125</v>
          </cell>
          <cell r="N1062" t="str">
            <v>x</v>
          </cell>
          <cell r="Q1062" t="str">
            <v>20 x 16</v>
          </cell>
          <cell r="AC1062" t="str">
            <v>Canimex</v>
          </cell>
          <cell r="AG1062" t="str">
            <v>Lithographie</v>
          </cell>
        </row>
        <row r="1063">
          <cell r="A1063" t="str">
            <v>T-18101060</v>
          </cell>
          <cell r="J1063" t="str">
            <v>LORD, BRUNO</v>
          </cell>
          <cell r="K1063" t="str">
            <v>La grande barbouille</v>
          </cell>
          <cell r="L1063" t="str">
            <v>80/280</v>
          </cell>
          <cell r="N1063" t="str">
            <v>x</v>
          </cell>
          <cell r="Q1063" t="str">
            <v>20 x 16</v>
          </cell>
          <cell r="AC1063" t="str">
            <v>Canimex</v>
          </cell>
        </row>
        <row r="1064">
          <cell r="A1064" t="str">
            <v>T-18101061</v>
          </cell>
          <cell r="J1064" t="str">
            <v>CUSAN, ALDO</v>
          </cell>
          <cell r="K1064" t="str">
            <v>À quai</v>
          </cell>
          <cell r="L1064" t="str">
            <v>29/125</v>
          </cell>
          <cell r="M1064"/>
          <cell r="N1064" t="str">
            <v>x</v>
          </cell>
          <cell r="Q1064" t="str">
            <v>20 x 16</v>
          </cell>
          <cell r="AC1064" t="str">
            <v>Canimex</v>
          </cell>
          <cell r="AG1064" t="str">
            <v>Lithographie</v>
          </cell>
        </row>
        <row r="1065">
          <cell r="A1065" t="str">
            <v>T-18101062</v>
          </cell>
          <cell r="J1065" t="str">
            <v>TATOSSIAN, ARMAND</v>
          </cell>
          <cell r="K1065" t="str">
            <v>Bouquet de fleurs</v>
          </cell>
          <cell r="Q1065" t="str">
            <v>24 x 18</v>
          </cell>
          <cell r="AC1065" t="str">
            <v>Canimex</v>
          </cell>
        </row>
        <row r="1066">
          <cell r="A1066" t="str">
            <v>T-18101063</v>
          </cell>
          <cell r="J1066" t="str">
            <v>SIMARD, BENOIT</v>
          </cell>
          <cell r="K1066" t="str">
            <v>Girouette argenté</v>
          </cell>
          <cell r="L1066"/>
          <cell r="M1066"/>
          <cell r="N1066" t="str">
            <v>x</v>
          </cell>
          <cell r="Q1066" t="str">
            <v>16 x 12</v>
          </cell>
          <cell r="AC1066" t="str">
            <v>Canimex</v>
          </cell>
        </row>
        <row r="1067">
          <cell r="A1067" t="str">
            <v>T-18101064</v>
          </cell>
          <cell r="J1067" t="str">
            <v>HUGO</v>
          </cell>
          <cell r="K1067" t="str">
            <v>(Nature morte aux fruits)</v>
          </cell>
          <cell r="Q1067" t="str">
            <v>20 x 24</v>
          </cell>
          <cell r="AC1067" t="str">
            <v>Canimex</v>
          </cell>
        </row>
        <row r="1068">
          <cell r="A1068" t="str">
            <v>T-18101065</v>
          </cell>
          <cell r="J1068" t="str">
            <v>RACINE, JEAN-FRANCOIS</v>
          </cell>
          <cell r="K1068" t="str">
            <v>A la truite de mer - Fosse Gobeil, Rivière Trinité, Cote-nord, Qc</v>
          </cell>
          <cell r="M1068">
            <v>2014</v>
          </cell>
          <cell r="Q1068" t="str">
            <v>30 x 24</v>
          </cell>
          <cell r="AC1068" t="str">
            <v>Canimex</v>
          </cell>
        </row>
        <row r="1069">
          <cell r="A1069" t="str">
            <v>T-18101066</v>
          </cell>
          <cell r="J1069" t="str">
            <v>CHARRON (RURIKO), MARGARET</v>
          </cell>
          <cell r="K1069" t="str">
            <v>And the race is on!</v>
          </cell>
          <cell r="Q1069" t="str">
            <v>22 x 28</v>
          </cell>
          <cell r="AC1069" t="str">
            <v>Canimex</v>
          </cell>
        </row>
        <row r="1070">
          <cell r="A1070" t="str">
            <v>T-18101067</v>
          </cell>
          <cell r="J1070" t="str">
            <v>QUENNEVILLE, RAYMOND</v>
          </cell>
          <cell r="K1070" t="str">
            <v>Chemin de lumière</v>
          </cell>
          <cell r="M1070">
            <v>2014</v>
          </cell>
          <cell r="Q1070" t="str">
            <v>24 x 30</v>
          </cell>
          <cell r="AC1070" t="str">
            <v>Canimex</v>
          </cell>
        </row>
        <row r="1071">
          <cell r="A1071" t="str">
            <v>T-18101068</v>
          </cell>
          <cell r="J1071" t="str">
            <v>MASSON, HENRY</v>
          </cell>
          <cell r="K1071" t="str">
            <v>Paysage d'automne</v>
          </cell>
          <cell r="Q1071" t="str">
            <v>22 x 30</v>
          </cell>
          <cell r="AC1071" t="str">
            <v>Canimex</v>
          </cell>
        </row>
        <row r="1072">
          <cell r="A1072" t="str">
            <v>T-18101069</v>
          </cell>
          <cell r="J1072" t="str">
            <v>HUDON, NORMAND</v>
          </cell>
          <cell r="K1072" t="str">
            <v>Printemps</v>
          </cell>
          <cell r="M1072">
            <v>1986</v>
          </cell>
          <cell r="Q1072" t="str">
            <v>18 x 24</v>
          </cell>
          <cell r="AC1072" t="str">
            <v>Canimex</v>
          </cell>
        </row>
        <row r="1073">
          <cell r="A1073" t="str">
            <v>T-18101070</v>
          </cell>
          <cell r="J1073" t="str">
            <v>CHARLAND, HÉLÈNE</v>
          </cell>
          <cell r="K1073" t="str">
            <v>Retour au lac</v>
          </cell>
          <cell r="M1073">
            <v>2014</v>
          </cell>
          <cell r="Q1073" t="str">
            <v>29 x 20</v>
          </cell>
          <cell r="AC1073" t="str">
            <v>Canimex</v>
          </cell>
          <cell r="AG1073" t="str">
            <v>Aquarelle</v>
          </cell>
        </row>
        <row r="1074">
          <cell r="A1074" t="str">
            <v>T-18101071</v>
          </cell>
          <cell r="J1074" t="str">
            <v>RAVARY, MARCEL</v>
          </cell>
          <cell r="K1074" t="str">
            <v>C'est le but</v>
          </cell>
          <cell r="M1074">
            <v>2011</v>
          </cell>
          <cell r="Q1074" t="str">
            <v>24 x 30</v>
          </cell>
          <cell r="AC1074" t="str">
            <v>Canimex</v>
          </cell>
        </row>
        <row r="1075">
          <cell r="A1075" t="str">
            <v>T-18101072</v>
          </cell>
          <cell r="J1075" t="str">
            <v>LECLERC, JEANNE D'ARC</v>
          </cell>
          <cell r="K1075" t="str">
            <v>Maison près de Québec</v>
          </cell>
          <cell r="M1075">
            <v>1985</v>
          </cell>
          <cell r="Q1075" t="str">
            <v>20 x 24</v>
          </cell>
          <cell r="AC1075" t="str">
            <v>Canimex</v>
          </cell>
        </row>
        <row r="1076">
          <cell r="A1076" t="str">
            <v>T-18101073</v>
          </cell>
          <cell r="J1076" t="str">
            <v>LEBLOND, GINETTE</v>
          </cell>
          <cell r="K1076" t="str">
            <v>Sur le chemin du Roi</v>
          </cell>
          <cell r="Q1076" t="str">
            <v>24 x 30</v>
          </cell>
          <cell r="AC1076" t="str">
            <v>Canimex</v>
          </cell>
        </row>
        <row r="1077">
          <cell r="A1077" t="str">
            <v>T-18101074</v>
          </cell>
          <cell r="J1077" t="str">
            <v>JULIEN, CHANTAL</v>
          </cell>
          <cell r="K1077" t="str">
            <v>Chaleur de l'ombre</v>
          </cell>
          <cell r="Q1077" t="str">
            <v>24 x 36</v>
          </cell>
          <cell r="AC1077" t="str">
            <v>Canimex</v>
          </cell>
        </row>
        <row r="1078">
          <cell r="A1078" t="str">
            <v>T-18101075</v>
          </cell>
          <cell r="J1078" t="str">
            <v>BELLEROSE, PATRICIA</v>
          </cell>
          <cell r="K1078" t="str">
            <v>Pivoines sur fond bleu</v>
          </cell>
          <cell r="Q1078" t="str">
            <v>36 x 30</v>
          </cell>
          <cell r="AC1078" t="str">
            <v>Canimex</v>
          </cell>
          <cell r="AG1078" t="str">
            <v>Huile sur toile</v>
          </cell>
        </row>
        <row r="1079">
          <cell r="A1079" t="str">
            <v>T-18101076</v>
          </cell>
          <cell r="J1079" t="str">
            <v>LEMIEUX, YVON</v>
          </cell>
          <cell r="K1079" t="str">
            <v>St-Urbain</v>
          </cell>
          <cell r="Q1079" t="str">
            <v>20 x 28</v>
          </cell>
          <cell r="AC1079" t="str">
            <v>Canimex</v>
          </cell>
        </row>
        <row r="1080">
          <cell r="A1080" t="str">
            <v>T-18101077</v>
          </cell>
          <cell r="J1080" t="str">
            <v>LEMIEUX, YVON</v>
          </cell>
          <cell r="K1080" t="str">
            <v>Rang St-Antoine</v>
          </cell>
          <cell r="Q1080" t="str">
            <v>20 x 28</v>
          </cell>
          <cell r="AC1080" t="str">
            <v>Canimex</v>
          </cell>
        </row>
        <row r="1081">
          <cell r="A1081" t="str">
            <v>T-18101078</v>
          </cell>
          <cell r="J1081" t="str">
            <v>IACURTO, FRANCESCO</v>
          </cell>
          <cell r="K1081" t="str">
            <v>Bassin Louise</v>
          </cell>
          <cell r="M1081">
            <v>1964</v>
          </cell>
          <cell r="Q1081" t="str">
            <v>22 x 28</v>
          </cell>
          <cell r="AC1081" t="str">
            <v>Canimex</v>
          </cell>
        </row>
        <row r="1082">
          <cell r="A1082" t="str">
            <v>T-18101079</v>
          </cell>
          <cell r="J1082" t="str">
            <v>AUGER, LISE</v>
          </cell>
          <cell r="K1082" t="str">
            <v>Dans la lumière</v>
          </cell>
          <cell r="Q1082" t="str">
            <v>24 x 30</v>
          </cell>
          <cell r="AC1082" t="str">
            <v>Canimex</v>
          </cell>
        </row>
        <row r="1083">
          <cell r="A1083" t="str">
            <v>T-18101080</v>
          </cell>
          <cell r="J1083" t="str">
            <v>BRUNI, UMBERTO</v>
          </cell>
          <cell r="K1083" t="str">
            <v>Église de La Baie</v>
          </cell>
          <cell r="M1083">
            <v>1988</v>
          </cell>
          <cell r="Q1083" t="str">
            <v>24 x 30</v>
          </cell>
          <cell r="AC1083" t="str">
            <v>Canimex</v>
          </cell>
        </row>
        <row r="1084">
          <cell r="A1084" t="str">
            <v>T-18101081</v>
          </cell>
          <cell r="J1084" t="str">
            <v>FORGET, SYLVAIN</v>
          </cell>
          <cell r="K1084" t="str">
            <v>Des histoires en mots et en images</v>
          </cell>
          <cell r="M1084">
            <v>2013</v>
          </cell>
          <cell r="Q1084" t="str">
            <v>28 x 22</v>
          </cell>
          <cell r="AC1084" t="str">
            <v>Canimex</v>
          </cell>
        </row>
        <row r="1085">
          <cell r="A1085" t="str">
            <v>T-18101082</v>
          </cell>
          <cell r="J1085" t="str">
            <v>IACURTO, FRANCESCO</v>
          </cell>
          <cell r="K1085" t="str">
            <v>Parc Montmorency, Québec</v>
          </cell>
          <cell r="Q1085" t="str">
            <v>24 x 30</v>
          </cell>
          <cell r="AC1085" t="str">
            <v>Canimex</v>
          </cell>
        </row>
        <row r="1086">
          <cell r="A1086" t="str">
            <v>T-18101083</v>
          </cell>
          <cell r="J1086" t="str">
            <v>CONSTANTINEAU, FLEURIMOND</v>
          </cell>
          <cell r="K1086" t="str">
            <v>Les bases scientifique du vieux fort Chimo</v>
          </cell>
          <cell r="M1086">
            <v>1967</v>
          </cell>
          <cell r="Q1086" t="str">
            <v>24 x 30</v>
          </cell>
          <cell r="AC1086" t="str">
            <v>Canimex</v>
          </cell>
        </row>
        <row r="1087">
          <cell r="A1087" t="str">
            <v>T-18101084</v>
          </cell>
          <cell r="J1087" t="str">
            <v>LANGEVIN, CLAUDE</v>
          </cell>
          <cell r="K1087" t="str">
            <v>La sleigh rouge</v>
          </cell>
          <cell r="Q1087" t="str">
            <v>24 x 30</v>
          </cell>
          <cell r="AC1087" t="str">
            <v>Canimex</v>
          </cell>
        </row>
        <row r="1088">
          <cell r="A1088" t="str">
            <v>T-18101085</v>
          </cell>
          <cell r="J1088" t="str">
            <v>TELLIER, JOSÉE</v>
          </cell>
          <cell r="K1088" t="str">
            <v>Si Ozzy militait encore...</v>
          </cell>
          <cell r="Q1088" t="str">
            <v>48 x 24</v>
          </cell>
          <cell r="AC1088" t="str">
            <v>Canimex</v>
          </cell>
          <cell r="AG1088" t="str">
            <v>Acrylique mixte vitrail</v>
          </cell>
        </row>
        <row r="1089">
          <cell r="A1089" t="str">
            <v>T-18101086</v>
          </cell>
          <cell r="J1089" t="str">
            <v>FRANBEL, B.</v>
          </cell>
          <cell r="K1089" t="str">
            <v>(Femme paysanne)</v>
          </cell>
          <cell r="Q1089" t="str">
            <v>30 x 24</v>
          </cell>
          <cell r="AC1089" t="str">
            <v>Canimex</v>
          </cell>
        </row>
        <row r="1090">
          <cell r="A1090" t="str">
            <v>T-18101087</v>
          </cell>
          <cell r="J1090" t="str">
            <v>BERGERON, CHRISTIAN</v>
          </cell>
          <cell r="K1090" t="str">
            <v>Début d'automne</v>
          </cell>
          <cell r="Q1090" t="str">
            <v>30 x 40</v>
          </cell>
          <cell r="AC1090" t="str">
            <v>Canimex</v>
          </cell>
          <cell r="AG1090" t="str">
            <v>Huile sur toile</v>
          </cell>
        </row>
        <row r="1091">
          <cell r="A1091" t="str">
            <v>T-18101088</v>
          </cell>
          <cell r="J1091" t="str">
            <v>LECOR, PAUL TEX</v>
          </cell>
          <cell r="K1091" t="str">
            <v>Mme Dupont, Paris Champs de Mars</v>
          </cell>
          <cell r="Q1091" t="str">
            <v>30 x 40</v>
          </cell>
          <cell r="AC1091" t="str">
            <v>Canimex</v>
          </cell>
        </row>
        <row r="1092">
          <cell r="A1092" t="str">
            <v>T-18101089</v>
          </cell>
          <cell r="J1092" t="str">
            <v>JULES, LÉONEL</v>
          </cell>
          <cell r="K1092" t="str">
            <v>Dixit le Rocket: Je suis donc beau là-dessus</v>
          </cell>
          <cell r="L1092" t="str">
            <v>12/15 E.A.</v>
          </cell>
          <cell r="M1092">
            <v>2000</v>
          </cell>
          <cell r="Q1092" t="str">
            <v>31 1/2 x 24</v>
          </cell>
          <cell r="AC1092" t="str">
            <v>Canimex</v>
          </cell>
        </row>
        <row r="1093">
          <cell r="A1093" t="str">
            <v>T-18101090</v>
          </cell>
          <cell r="J1093" t="str">
            <v>FORGET, SYLVAIN</v>
          </cell>
          <cell r="K1093" t="str">
            <v>La porteuse de rêves</v>
          </cell>
          <cell r="Q1093" t="str">
            <v>32 x 26</v>
          </cell>
          <cell r="AC1093" t="str">
            <v>Canimex</v>
          </cell>
        </row>
        <row r="1094">
          <cell r="A1094" t="str">
            <v>T-18101091</v>
          </cell>
          <cell r="J1094" t="str">
            <v>AUGER, LISE</v>
          </cell>
          <cell r="K1094" t="str">
            <v>Les plaisirs du temps des sucres</v>
          </cell>
          <cell r="M1094">
            <v>2014</v>
          </cell>
          <cell r="Q1094" t="str">
            <v>24 x 36</v>
          </cell>
          <cell r="AC1094" t="str">
            <v>Canimex</v>
          </cell>
        </row>
        <row r="1095">
          <cell r="A1095" t="str">
            <v>T-18101092</v>
          </cell>
          <cell r="J1095" t="str">
            <v>BONET, LAURENT</v>
          </cell>
          <cell r="K1095" t="str">
            <v>La gitane</v>
          </cell>
          <cell r="Q1095" t="str">
            <v>36 x 30</v>
          </cell>
          <cell r="AC1095" t="str">
            <v>Canimex</v>
          </cell>
        </row>
        <row r="1096">
          <cell r="A1096" t="str">
            <v>T-18101093</v>
          </cell>
          <cell r="J1096" t="str">
            <v>BÉLIVEAU, MARIE-ANDRÉE</v>
          </cell>
          <cell r="K1096" t="str">
            <v>Petits neveux</v>
          </cell>
          <cell r="Q1096" t="str">
            <v>60 x 20</v>
          </cell>
          <cell r="AC1096" t="str">
            <v>Canimex</v>
          </cell>
        </row>
        <row r="1097">
          <cell r="A1097" t="str">
            <v>T-18101094</v>
          </cell>
          <cell r="J1097" t="str">
            <v>RICHARD, MICHÈLE</v>
          </cell>
          <cell r="K1097" t="str">
            <v>Le repos sur l'ile</v>
          </cell>
          <cell r="M1097">
            <v>1995</v>
          </cell>
          <cell r="Q1097" t="str">
            <v>36 x 24</v>
          </cell>
          <cell r="AC1097" t="str">
            <v>Canimex</v>
          </cell>
        </row>
        <row r="1098">
          <cell r="A1098" t="str">
            <v>T-18101095</v>
          </cell>
          <cell r="J1098" t="str">
            <v>VINCENT, DANIEL</v>
          </cell>
          <cell r="K1098" t="str">
            <v>Passion beauté</v>
          </cell>
          <cell r="Q1098" t="str">
            <v>24 x 60</v>
          </cell>
          <cell r="AC1098" t="str">
            <v>Canimex</v>
          </cell>
        </row>
        <row r="1099">
          <cell r="A1099" t="str">
            <v>T-18101096</v>
          </cell>
          <cell r="J1099" t="str">
            <v>QUENNEVILLE, RAYMOND</v>
          </cell>
          <cell r="K1099" t="str">
            <v>À perte de vue</v>
          </cell>
          <cell r="M1099">
            <v>2014</v>
          </cell>
          <cell r="Q1099" t="str">
            <v>18 x 36</v>
          </cell>
          <cell r="AC1099" t="str">
            <v>Canimex</v>
          </cell>
          <cell r="AG1099" t="str">
            <v>Huile sur toile</v>
          </cell>
        </row>
        <row r="1100">
          <cell r="A1100" t="str">
            <v>T-18101097</v>
          </cell>
          <cell r="J1100" t="str">
            <v>LEBLOND, GINETTE</v>
          </cell>
          <cell r="K1100" t="str">
            <v>Le sentier brûlé</v>
          </cell>
          <cell r="Q1100" t="str">
            <v>24 x 30</v>
          </cell>
          <cell r="AC1100" t="str">
            <v>Canimex</v>
          </cell>
        </row>
        <row r="1101">
          <cell r="A1101" t="str">
            <v>T-18101098</v>
          </cell>
          <cell r="J1101" t="str">
            <v>BONET, LAURENT</v>
          </cell>
          <cell r="K1101" t="str">
            <v>Mystère</v>
          </cell>
          <cell r="M1101">
            <v>1999</v>
          </cell>
          <cell r="Q1101" t="str">
            <v>40 x 30</v>
          </cell>
          <cell r="AC1101" t="str">
            <v>Canimex</v>
          </cell>
        </row>
        <row r="1102">
          <cell r="A1102" t="str">
            <v>T-18101099</v>
          </cell>
          <cell r="J1102" t="str">
            <v>BÉLIVEAU, MARIE-ANDRÉE</v>
          </cell>
          <cell r="K1102" t="str">
            <v>Le bonheur tout court</v>
          </cell>
          <cell r="Q1102" t="str">
            <v>48 x 36</v>
          </cell>
          <cell r="AC1102" t="str">
            <v>Canimex</v>
          </cell>
        </row>
        <row r="1103">
          <cell r="A1103" t="str">
            <v>T-18101100</v>
          </cell>
          <cell r="J1103" t="str">
            <v>MARREC, ANNE</v>
          </cell>
          <cell r="K1103" t="str">
            <v>Vent du large</v>
          </cell>
          <cell r="Q1103" t="str">
            <v>30 x 60</v>
          </cell>
          <cell r="AC1103" t="str">
            <v>Canimex</v>
          </cell>
        </row>
        <row r="1104">
          <cell r="A1104" t="str">
            <v>T-18101101</v>
          </cell>
          <cell r="J1104" t="str">
            <v>BEAULIEU, GINETTE</v>
          </cell>
          <cell r="K1104" t="str">
            <v>Prémices hivernales</v>
          </cell>
          <cell r="Q1104" t="str">
            <v>36 x 24</v>
          </cell>
          <cell r="AC1104" t="str">
            <v>Canimex</v>
          </cell>
        </row>
        <row r="1105">
          <cell r="A1105" t="str">
            <v>T-18101102</v>
          </cell>
          <cell r="J1105" t="str">
            <v>LEBLOND, GINETTE</v>
          </cell>
          <cell r="K1105" t="str">
            <v>Hall du Château Frontenac vers 1920</v>
          </cell>
          <cell r="Q1105" t="str">
            <v>40 x 30</v>
          </cell>
          <cell r="AC1105" t="str">
            <v>Canimex</v>
          </cell>
        </row>
        <row r="1106">
          <cell r="A1106" t="str">
            <v>T-18101103</v>
          </cell>
          <cell r="J1106" t="str">
            <v>CHARLAND, HÉLÈNE</v>
          </cell>
          <cell r="K1106" t="str">
            <v>Les cinq</v>
          </cell>
          <cell r="M1106">
            <v>2014</v>
          </cell>
          <cell r="Q1106" t="str">
            <v>48 x 24</v>
          </cell>
          <cell r="AC1106" t="str">
            <v>Canimex</v>
          </cell>
          <cell r="AG1106" t="str">
            <v>Aquarelle</v>
          </cell>
        </row>
        <row r="1107">
          <cell r="A1107" t="str">
            <v>T-18101104</v>
          </cell>
          <cell r="J1107" t="str">
            <v>BELLEROSE, PATRICIA</v>
          </cell>
          <cell r="K1107" t="str">
            <v>La concentration du chef Peupion</v>
          </cell>
          <cell r="Q1107" t="str">
            <v>36 x 36</v>
          </cell>
          <cell r="AC1107" t="str">
            <v>Canimex</v>
          </cell>
        </row>
        <row r="1108">
          <cell r="A1108" t="str">
            <v>T-18101105</v>
          </cell>
          <cell r="J1108" t="str">
            <v>IACURTO, FRANCESCO</v>
          </cell>
          <cell r="K1108" t="str">
            <v>L'Hiver au Québec</v>
          </cell>
          <cell r="M1108">
            <v>1991</v>
          </cell>
          <cell r="Q1108" t="str">
            <v>20 x 24</v>
          </cell>
          <cell r="AC1108" t="str">
            <v>Canimex</v>
          </cell>
        </row>
        <row r="1109">
          <cell r="A1109" t="str">
            <v>T-18101106</v>
          </cell>
          <cell r="J1109" t="str">
            <v>COTÉ, BRUNO</v>
          </cell>
          <cell r="K1109" t="str">
            <v>Côte Est, Terre-Neuve</v>
          </cell>
          <cell r="Q1109" t="str">
            <v>20 x 24</v>
          </cell>
          <cell r="AC1109" t="str">
            <v>Canimex</v>
          </cell>
        </row>
        <row r="1110">
          <cell r="A1110" t="str">
            <v>T-18101107</v>
          </cell>
          <cell r="J1110" t="str">
            <v>COTÉ, BRUNO</v>
          </cell>
          <cell r="K1110" t="str">
            <v>Marais les Grands Jardins</v>
          </cell>
          <cell r="Q1110" t="str">
            <v>20 x 24</v>
          </cell>
          <cell r="AC1110" t="str">
            <v>Canimex</v>
          </cell>
        </row>
        <row r="1111">
          <cell r="A1111" t="str">
            <v>T-18101108</v>
          </cell>
          <cell r="J1111" t="str">
            <v>TATOSSIAN, ARMAND</v>
          </cell>
          <cell r="K1111" t="str">
            <v>Lac-Mégantic</v>
          </cell>
          <cell r="Q1111" t="str">
            <v>16 x 20</v>
          </cell>
          <cell r="AC1111" t="str">
            <v>Canimex</v>
          </cell>
        </row>
        <row r="1112">
          <cell r="A1112" t="str">
            <v>T-18101109</v>
          </cell>
          <cell r="J1112" t="str">
            <v>BRUNI, UMBERTO</v>
          </cell>
          <cell r="K1112" t="str">
            <v>Le bouquet de fleurs</v>
          </cell>
          <cell r="Q1112" t="str">
            <v>12 x 16</v>
          </cell>
          <cell r="AC1112" t="str">
            <v>Canimex</v>
          </cell>
        </row>
        <row r="1113">
          <cell r="A1113" t="str">
            <v>T-18101110</v>
          </cell>
          <cell r="J1113" t="str">
            <v>BÉLANGER, YVON</v>
          </cell>
          <cell r="K1113" t="str">
            <v>Cano negro, Promenade en canot</v>
          </cell>
          <cell r="M1113">
            <v>2014</v>
          </cell>
          <cell r="Q1113" t="str">
            <v>7 x 9</v>
          </cell>
          <cell r="AC1113" t="str">
            <v>Canimex</v>
          </cell>
        </row>
        <row r="1114">
          <cell r="A1114" t="str">
            <v>T-18101111</v>
          </cell>
          <cell r="J1114" t="str">
            <v>BÉLANGER, YVON</v>
          </cell>
          <cell r="K1114" t="str">
            <v>Approche</v>
          </cell>
          <cell r="M1114">
            <v>2013</v>
          </cell>
          <cell r="Q1114" t="str">
            <v>7 x 9</v>
          </cell>
          <cell r="AC1114" t="str">
            <v>Canimex</v>
          </cell>
        </row>
        <row r="1115">
          <cell r="A1115" t="str">
            <v>T-18101112</v>
          </cell>
          <cell r="J1115" t="str">
            <v>BOURGAULT, JEAN-JULIEN</v>
          </cell>
          <cell r="K1115" t="str">
            <v>Les deux soeurs</v>
          </cell>
          <cell r="Q1115" t="str">
            <v>23 x 29</v>
          </cell>
          <cell r="AC1115" t="str">
            <v>Canimex</v>
          </cell>
        </row>
        <row r="1116">
          <cell r="A1116" t="str">
            <v>T-18101113</v>
          </cell>
          <cell r="J1116" t="str">
            <v>BERGERON, CHRISTIAN</v>
          </cell>
          <cell r="K1116" t="str">
            <v>Rue du Trésor, Vieux Québec</v>
          </cell>
          <cell r="Q1116" t="str">
            <v>30 x 24</v>
          </cell>
          <cell r="AC1116" t="str">
            <v>Canimex</v>
          </cell>
        </row>
        <row r="1117">
          <cell r="A1117" t="str">
            <v>T-18101114</v>
          </cell>
          <cell r="J1117" t="str">
            <v>BOURGAULT, JEAN-JULIEN</v>
          </cell>
          <cell r="K1117" t="str">
            <v>La mère et l'enfant</v>
          </cell>
          <cell r="M1117">
            <v>1984</v>
          </cell>
          <cell r="Q1117" t="str">
            <v>42 x 17</v>
          </cell>
          <cell r="AC1117" t="str">
            <v>Canimex</v>
          </cell>
        </row>
        <row r="1118">
          <cell r="A1118" t="str">
            <v>T-18101115</v>
          </cell>
          <cell r="J1118" t="str">
            <v>BOURGAULT, JEAN-JULIEN</v>
          </cell>
          <cell r="K1118" t="str">
            <v>L'avare</v>
          </cell>
          <cell r="Q1118" t="str">
            <v>22 x 31</v>
          </cell>
          <cell r="AC1118" t="str">
            <v>Canimex</v>
          </cell>
        </row>
        <row r="1119">
          <cell r="A1119" t="str">
            <v>T-18101116</v>
          </cell>
          <cell r="J1119" t="str">
            <v>BONNEAU, CLAUDE</v>
          </cell>
          <cell r="K1119" t="str">
            <v>Lieu de rencontre</v>
          </cell>
          <cell r="M1119">
            <v>2014</v>
          </cell>
          <cell r="Q1119" t="str">
            <v>30 x 36</v>
          </cell>
          <cell r="AC1119" t="str">
            <v>Canimex</v>
          </cell>
        </row>
        <row r="1120">
          <cell r="A1120" t="str">
            <v>T-18101117</v>
          </cell>
          <cell r="J1120" t="str">
            <v>NADEAU, CHRISTINE</v>
          </cell>
          <cell r="K1120" t="str">
            <v>Bordée de neige et de lumière</v>
          </cell>
          <cell r="M1120">
            <v>2014</v>
          </cell>
          <cell r="Q1120" t="str">
            <v>33 x 48</v>
          </cell>
          <cell r="AC1120" t="str">
            <v>Canimex</v>
          </cell>
          <cell r="AG1120" t="str">
            <v>Acrylique</v>
          </cell>
        </row>
        <row r="1121">
          <cell r="A1121" t="str">
            <v>T-18101118</v>
          </cell>
          <cell r="J1121" t="str">
            <v>BELLEROSE, PATRICIA</v>
          </cell>
          <cell r="K1121" t="str">
            <v>Le mur de la soif</v>
          </cell>
          <cell r="Q1121" t="str">
            <v>48 x 40</v>
          </cell>
          <cell r="AC1121" t="str">
            <v>Canimex</v>
          </cell>
          <cell r="AG1121" t="str">
            <v>Huile sur toile de lin</v>
          </cell>
        </row>
        <row r="1122">
          <cell r="A1122" t="str">
            <v>T-18101119</v>
          </cell>
          <cell r="J1122" t="str">
            <v>BENOIT, GISÈLE</v>
          </cell>
          <cell r="K1122" t="str">
            <v>À petits pas vers l'automne - Tétras du Canada</v>
          </cell>
          <cell r="M1122">
            <v>1999</v>
          </cell>
          <cell r="Q1122" t="str">
            <v>18 x 24</v>
          </cell>
          <cell r="AC1122" t="str">
            <v>Canimex</v>
          </cell>
        </row>
        <row r="1123">
          <cell r="A1123" t="str">
            <v>T-18101120</v>
          </cell>
          <cell r="J1123" t="str">
            <v>IACURTO, FRANCESCO</v>
          </cell>
          <cell r="K1123" t="str">
            <v>Marine</v>
          </cell>
          <cell r="Q1123" t="str">
            <v>20 x 24</v>
          </cell>
          <cell r="AC1123" t="str">
            <v>Canimex</v>
          </cell>
        </row>
        <row r="1124">
          <cell r="A1124" t="str">
            <v>T-18101121</v>
          </cell>
          <cell r="J1124" t="str">
            <v>BERGERON, CHRISTIAN</v>
          </cell>
          <cell r="K1124" t="str">
            <v>Tracadie N.-B. Canada</v>
          </cell>
          <cell r="Q1124" t="str">
            <v>30 x 24</v>
          </cell>
          <cell r="AC1124" t="str">
            <v>Canimex</v>
          </cell>
        </row>
        <row r="1125">
          <cell r="A1125" t="str">
            <v>T-18101122</v>
          </cell>
          <cell r="J1125" t="str">
            <v>NOLET, YVES-JOSEPH</v>
          </cell>
          <cell r="K1125" t="str">
            <v>Le chef Pontiac</v>
          </cell>
          <cell r="Q1125" t="str">
            <v>16 x 12</v>
          </cell>
          <cell r="AC1125" t="str">
            <v>Canimex</v>
          </cell>
        </row>
        <row r="1126">
          <cell r="A1126" t="str">
            <v>T-18101123</v>
          </cell>
          <cell r="J1126" t="str">
            <v>IACURTO, FRANCESCO</v>
          </cell>
          <cell r="K1126" t="str">
            <v>Scène de Québec</v>
          </cell>
          <cell r="Q1126" t="str">
            <v>16 x 20</v>
          </cell>
          <cell r="AC1126" t="str">
            <v>Canimex</v>
          </cell>
        </row>
        <row r="1127">
          <cell r="A1127" t="str">
            <v>T-18101124</v>
          </cell>
          <cell r="J1127" t="str">
            <v>BERGERON, CHRISTIAN</v>
          </cell>
          <cell r="K1127" t="str">
            <v>Cabane à sucre</v>
          </cell>
          <cell r="Q1127" t="str">
            <v>24 x 30</v>
          </cell>
          <cell r="AC1127" t="str">
            <v>Canimex</v>
          </cell>
        </row>
        <row r="1128">
          <cell r="A1128" t="str">
            <v>T-18101125</v>
          </cell>
          <cell r="J1128" t="str">
            <v>GARANT, EMMANUEL</v>
          </cell>
          <cell r="K1128" t="str">
            <v>Jeune femme au drapé</v>
          </cell>
          <cell r="M1128">
            <v>2007</v>
          </cell>
          <cell r="Q1128" t="str">
            <v>36 x 18</v>
          </cell>
          <cell r="AC1128" t="str">
            <v>Canimex</v>
          </cell>
          <cell r="AG1128" t="str">
            <v>Huile sur toile</v>
          </cell>
        </row>
        <row r="1129">
          <cell r="A1129" t="str">
            <v>T-18101126</v>
          </cell>
          <cell r="J1129" t="str">
            <v>FORGET, SYLVAIN</v>
          </cell>
          <cell r="K1129" t="str">
            <v>La lettre "Premier amour"</v>
          </cell>
          <cell r="Q1129" t="str">
            <v>36 x 30</v>
          </cell>
          <cell r="AC1129" t="str">
            <v>Canimex</v>
          </cell>
        </row>
        <row r="1130">
          <cell r="A1130" t="str">
            <v>T-18101127</v>
          </cell>
          <cell r="J1130" t="str">
            <v>SARAZIN, DANIEL</v>
          </cell>
          <cell r="K1130" t="str">
            <v>Martin le camelot</v>
          </cell>
          <cell r="M1130">
            <v>2004</v>
          </cell>
          <cell r="Q1130" t="str">
            <v>36 x 24</v>
          </cell>
          <cell r="AC1130" t="str">
            <v>Canimex</v>
          </cell>
        </row>
        <row r="1131">
          <cell r="A1131" t="str">
            <v>T-18101128</v>
          </cell>
          <cell r="K1131" t="str">
            <v>Charte québécoise des droits et libertés de la personne</v>
          </cell>
          <cell r="M1131">
            <v>1983</v>
          </cell>
          <cell r="Q1131" t="str">
            <v>22 x 29</v>
          </cell>
          <cell r="AC1131" t="str">
            <v>Canimex</v>
          </cell>
        </row>
        <row r="1132">
          <cell r="A1132" t="str">
            <v>T-18101129</v>
          </cell>
          <cell r="J1132" t="str">
            <v>JOURDAIN, JACQUES</v>
          </cell>
          <cell r="K1132" t="str">
            <v>Vers le Cap Tourmente, on perçoit Mont Ste-Anne</v>
          </cell>
          <cell r="Q1132" t="str">
            <v>30 x 36</v>
          </cell>
          <cell r="AC1132" t="str">
            <v>Canimex</v>
          </cell>
          <cell r="AG1132" t="str">
            <v>Encre d'imprimerie</v>
          </cell>
        </row>
        <row r="1133">
          <cell r="A1133" t="str">
            <v>T-18101130</v>
          </cell>
          <cell r="J1133" t="str">
            <v>FORGET, SYLVAIN</v>
          </cell>
          <cell r="K1133" t="str">
            <v>Papillon deviendra fée</v>
          </cell>
          <cell r="M1133">
            <v>2003</v>
          </cell>
          <cell r="Q1133" t="str">
            <v>30 x 30</v>
          </cell>
          <cell r="AC1133" t="str">
            <v>Canimex</v>
          </cell>
        </row>
        <row r="1134">
          <cell r="A1134" t="str">
            <v>T-18101131</v>
          </cell>
          <cell r="J1134" t="str">
            <v>FORGET, SYLVAIN</v>
          </cell>
          <cell r="K1134" t="str">
            <v>Les perles inséparables</v>
          </cell>
          <cell r="Q1134" t="str">
            <v>30 x 24</v>
          </cell>
          <cell r="AC1134" t="str">
            <v>Canimex</v>
          </cell>
        </row>
        <row r="1135">
          <cell r="A1135" t="str">
            <v>T-18101132</v>
          </cell>
          <cell r="J1135" t="str">
            <v>BLANCHET, MARTIN</v>
          </cell>
          <cell r="K1135" t="str">
            <v>Dernier regard sur l'automne</v>
          </cell>
          <cell r="M1135">
            <v>1998</v>
          </cell>
          <cell r="Q1135" t="str">
            <v>30 x 40</v>
          </cell>
          <cell r="AC1135" t="str">
            <v>Canimex</v>
          </cell>
          <cell r="AG1135" t="str">
            <v>Huile sur toile</v>
          </cell>
        </row>
        <row r="1136">
          <cell r="A1136" t="str">
            <v>T-18101133</v>
          </cell>
          <cell r="J1136" t="str">
            <v>ROUSSEAU, ALBERT</v>
          </cell>
          <cell r="K1136" t="str">
            <v>Vieille grange</v>
          </cell>
          <cell r="M1136">
            <v>1975</v>
          </cell>
          <cell r="Q1136" t="str">
            <v>18 x 24</v>
          </cell>
          <cell r="AC1136" t="str">
            <v>Canimex</v>
          </cell>
          <cell r="AG1136" t="str">
            <v>Huile</v>
          </cell>
        </row>
        <row r="1137">
          <cell r="A1137" t="str">
            <v>T-18101134</v>
          </cell>
          <cell r="J1137" t="str">
            <v>COBURN, FREDERICK SIMPSON</v>
          </cell>
          <cell r="K1137" t="str">
            <v>Logging</v>
          </cell>
          <cell r="M1137">
            <v>1933</v>
          </cell>
          <cell r="Q1137" t="str">
            <v>19 x 25</v>
          </cell>
          <cell r="AC1137" t="str">
            <v>Canimex</v>
          </cell>
          <cell r="AG1137" t="str">
            <v>Huile sur canevas</v>
          </cell>
        </row>
        <row r="1138">
          <cell r="A1138" t="str">
            <v>T-18101135</v>
          </cell>
          <cell r="J1138" t="str">
            <v>IACURTO, FRANCESCO</v>
          </cell>
          <cell r="K1138" t="str">
            <v>Chateau Frontenac</v>
          </cell>
          <cell r="Q1138" t="str">
            <v xml:space="preserve">20 x 24 </v>
          </cell>
          <cell r="AC1138" t="str">
            <v>Canimex</v>
          </cell>
          <cell r="AG1138" t="str">
            <v>Huile</v>
          </cell>
        </row>
        <row r="1139">
          <cell r="A1139" t="str">
            <v>T-18101136</v>
          </cell>
          <cell r="J1139" t="str">
            <v>BERGERON, CHRISTIAN</v>
          </cell>
          <cell r="K1139" t="str">
            <v>Nénuphars en fleurs</v>
          </cell>
          <cell r="Q1139" t="str">
            <v>24 x 30</v>
          </cell>
          <cell r="AC1139" t="str">
            <v>Canimex</v>
          </cell>
        </row>
        <row r="1140">
          <cell r="A1140" t="str">
            <v>T-18101137</v>
          </cell>
          <cell r="J1140" t="str">
            <v>ROBITAIL, GIL</v>
          </cell>
          <cell r="K1140" t="str">
            <v>Bateaux Charlevoix</v>
          </cell>
          <cell r="M1140">
            <v>2000</v>
          </cell>
          <cell r="Q1140" t="str">
            <v>20 x 16</v>
          </cell>
          <cell r="AC1140" t="str">
            <v>Canimex</v>
          </cell>
        </row>
        <row r="1141">
          <cell r="A1141" t="str">
            <v>T-18101138</v>
          </cell>
          <cell r="J1141" t="str">
            <v>IACURTO, FRANCESCO</v>
          </cell>
          <cell r="K1141" t="str">
            <v>Cabane à sucre</v>
          </cell>
          <cell r="M1141">
            <v>1977</v>
          </cell>
          <cell r="Q1141" t="str">
            <v>16 x 20</v>
          </cell>
          <cell r="AC1141" t="str">
            <v>Canimex</v>
          </cell>
          <cell r="AG1141" t="str">
            <v>Huile sur toile</v>
          </cell>
        </row>
        <row r="1142">
          <cell r="A1142" t="str">
            <v>T-18101139</v>
          </cell>
          <cell r="J1142" t="str">
            <v>FORGET, SYLVAIN</v>
          </cell>
          <cell r="K1142" t="str">
            <v>Il suffit d'une étincelle</v>
          </cell>
          <cell r="Q1142" t="str">
            <v>36 x 24</v>
          </cell>
          <cell r="AC1142" t="str">
            <v>Canimex</v>
          </cell>
        </row>
        <row r="1143">
          <cell r="A1143" t="str">
            <v>T-18101140</v>
          </cell>
          <cell r="J1143" t="str">
            <v>KIROUAC, LOUISE</v>
          </cell>
          <cell r="K1143" t="str">
            <v>Rivière Madawaska</v>
          </cell>
          <cell r="M1143">
            <v>1998</v>
          </cell>
          <cell r="Q1143" t="str">
            <v>24 x 30</v>
          </cell>
          <cell r="AC1143" t="str">
            <v>Canimex</v>
          </cell>
          <cell r="AG1143" t="str">
            <v>Acrylique</v>
          </cell>
        </row>
        <row r="1144">
          <cell r="A1144" t="str">
            <v>T-18101141</v>
          </cell>
          <cell r="J1144" t="str">
            <v>FORGET, SYLVAIN</v>
          </cell>
          <cell r="K1144" t="str">
            <v>Eau regénératrice</v>
          </cell>
          <cell r="M1144">
            <v>2000</v>
          </cell>
          <cell r="Q1144" t="str">
            <v>24 x 30</v>
          </cell>
          <cell r="AC1144" t="str">
            <v>Canimex</v>
          </cell>
          <cell r="AG1144" t="str">
            <v>Huile</v>
          </cell>
        </row>
        <row r="1145">
          <cell r="A1145" t="str">
            <v>T-18101142</v>
          </cell>
          <cell r="J1145" t="str">
            <v>LECOR, PAUL TEX</v>
          </cell>
          <cell r="K1145" t="str">
            <v>Sucrerie France St-Jacques</v>
          </cell>
          <cell r="Q1145" t="str">
            <v>24 x 36</v>
          </cell>
          <cell r="AC1145" t="str">
            <v>Canimex</v>
          </cell>
          <cell r="AG1145" t="str">
            <v>Acrylique</v>
          </cell>
        </row>
        <row r="1146">
          <cell r="A1146" t="str">
            <v>T-18101143</v>
          </cell>
          <cell r="J1146" t="str">
            <v>HORIK, STEFAN</v>
          </cell>
          <cell r="K1146" t="str">
            <v>Rouge feu</v>
          </cell>
          <cell r="M1146">
            <v>2007</v>
          </cell>
          <cell r="Q1146" t="str">
            <v>19 x 37</v>
          </cell>
          <cell r="AC1146" t="str">
            <v>Canimex</v>
          </cell>
        </row>
        <row r="1147">
          <cell r="A1147" t="str">
            <v>T-18101144</v>
          </cell>
          <cell r="J1147" t="str">
            <v>ST-GILLES</v>
          </cell>
          <cell r="K1147" t="str">
            <v xml:space="preserve">Rivière Ste-Marguerite, QC </v>
          </cell>
          <cell r="Q1147" t="str">
            <v>24 x 40</v>
          </cell>
          <cell r="AC1147" t="str">
            <v>Canimex</v>
          </cell>
        </row>
        <row r="1148">
          <cell r="A1148" t="str">
            <v>T-18101145</v>
          </cell>
          <cell r="J1148" t="str">
            <v>CHAMPAGNE, HORACE</v>
          </cell>
          <cell r="K1148" t="str">
            <v>Les saveurs de l'été pour les yeux et la bouche</v>
          </cell>
          <cell r="M1148">
            <v>2002</v>
          </cell>
          <cell r="Q1148" t="str">
            <v>22 x 29</v>
          </cell>
          <cell r="AC1148" t="str">
            <v>Canimex</v>
          </cell>
        </row>
        <row r="1149">
          <cell r="A1149" t="str">
            <v>T-18101146</v>
          </cell>
          <cell r="J1149" t="str">
            <v>POIRIER, NARCISSE</v>
          </cell>
          <cell r="K1149" t="str">
            <v>Moulin à l'Île aux coudres et cerf-volant</v>
          </cell>
          <cell r="M1149">
            <v>1928</v>
          </cell>
          <cell r="AC1149" t="str">
            <v>Canimex</v>
          </cell>
        </row>
        <row r="1150">
          <cell r="A1150" t="str">
            <v>T-18101147</v>
          </cell>
          <cell r="J1150" t="str">
            <v>BEAULIEU, GINETTE</v>
          </cell>
          <cell r="K1150" t="str">
            <v>Le collier odorant</v>
          </cell>
          <cell r="M1150">
            <v>2000</v>
          </cell>
          <cell r="Q1150" t="str">
            <v>24 x 20</v>
          </cell>
          <cell r="AC1150" t="str">
            <v>Canimex</v>
          </cell>
          <cell r="AG1150" t="str">
            <v>Huile</v>
          </cell>
        </row>
        <row r="1151">
          <cell r="A1151" t="str">
            <v>T-18101148</v>
          </cell>
          <cell r="J1151" t="str">
            <v>GARANT, EMMANUEL</v>
          </cell>
          <cell r="K1151" t="str">
            <v>Après le bain</v>
          </cell>
          <cell r="M1151">
            <v>2000</v>
          </cell>
          <cell r="Q1151" t="str">
            <v>36 x 24</v>
          </cell>
          <cell r="AC1151" t="str">
            <v>Canimex</v>
          </cell>
          <cell r="AG1151" t="str">
            <v>Huile sur toile</v>
          </cell>
        </row>
        <row r="1152">
          <cell r="A1152" t="str">
            <v>T-18101149</v>
          </cell>
          <cell r="J1152" t="str">
            <v>GARANT, EMMANUEL</v>
          </cell>
          <cell r="K1152" t="str">
            <v>Plaisirs d'été</v>
          </cell>
          <cell r="M1152">
            <v>2007</v>
          </cell>
          <cell r="Q1152" t="str">
            <v>36 x 24</v>
          </cell>
          <cell r="AC1152" t="str">
            <v>Canimex</v>
          </cell>
          <cell r="AG1152" t="str">
            <v>Huile sur toile</v>
          </cell>
        </row>
        <row r="1153">
          <cell r="A1153" t="str">
            <v>T-18101150</v>
          </cell>
          <cell r="J1153" t="str">
            <v>RICHARD, RENÉ</v>
          </cell>
          <cell r="K1153" t="str">
            <v>La vieille maison Dufour</v>
          </cell>
          <cell r="Q1153" t="str">
            <v>24 x 30</v>
          </cell>
          <cell r="AC1153" t="str">
            <v>Canimex</v>
          </cell>
        </row>
        <row r="1154">
          <cell r="A1154" t="str">
            <v>T-18101151</v>
          </cell>
          <cell r="J1154" t="str">
            <v>PASCALS, FRANÇOISE</v>
          </cell>
          <cell r="K1154" t="str">
            <v>Après</v>
          </cell>
          <cell r="M1154">
            <v>1999</v>
          </cell>
          <cell r="Q1154" t="str">
            <v>20 x 24</v>
          </cell>
          <cell r="AC1154" t="str">
            <v>Canimex</v>
          </cell>
        </row>
        <row r="1155">
          <cell r="A1155" t="str">
            <v>T-18101152</v>
          </cell>
          <cell r="J1155" t="str">
            <v>CHAMPAGNE, HORACE</v>
          </cell>
          <cell r="K1155" t="str">
            <v>Mon premier studio sur l'île</v>
          </cell>
          <cell r="M1155">
            <v>1999</v>
          </cell>
          <cell r="Q1155" t="str">
            <v>18 x 24</v>
          </cell>
          <cell r="AC1155" t="str">
            <v>Canimex</v>
          </cell>
          <cell r="AG1155" t="str">
            <v>Pastel</v>
          </cell>
        </row>
        <row r="1156">
          <cell r="A1156" t="str">
            <v>T-18101153</v>
          </cell>
          <cell r="J1156" t="str">
            <v>WANG, CHUI</v>
          </cell>
          <cell r="K1156" t="str">
            <v>Place d'armes Vieux Montréal</v>
          </cell>
          <cell r="M1156">
            <v>1997</v>
          </cell>
          <cell r="Q1156" t="str">
            <v>24 x 30</v>
          </cell>
          <cell r="AC1156" t="str">
            <v>Canimex</v>
          </cell>
          <cell r="AG1156" t="str">
            <v>Huile sur toile</v>
          </cell>
        </row>
        <row r="1157">
          <cell r="A1157" t="str">
            <v>T-18101154</v>
          </cell>
          <cell r="J1157" t="str">
            <v>IACURTO, FRANCESCO</v>
          </cell>
          <cell r="K1157" t="str">
            <v>Château Frontenac et les calèches</v>
          </cell>
          <cell r="M1157">
            <v>1968</v>
          </cell>
          <cell r="Q1157" t="str">
            <v>24 x 30</v>
          </cell>
          <cell r="AC1157" t="str">
            <v>Canimex</v>
          </cell>
          <cell r="AG1157" t="str">
            <v>Huile</v>
          </cell>
        </row>
        <row r="1158">
          <cell r="A1158" t="str">
            <v>T-18101155</v>
          </cell>
          <cell r="J1158" t="str">
            <v>KRIEGHOFF, CORNELIUS</v>
          </cell>
          <cell r="K1158" t="str">
            <v>Nature morte aux raisins</v>
          </cell>
          <cell r="M1158">
            <v>1847</v>
          </cell>
          <cell r="Q1158" t="str">
            <v>26 x 22</v>
          </cell>
          <cell r="AC1158" t="str">
            <v>Canimex</v>
          </cell>
        </row>
        <row r="1159">
          <cell r="A1159" t="str">
            <v>T-18101156</v>
          </cell>
          <cell r="J1159" t="str">
            <v>IACURTO, FRANCESCO</v>
          </cell>
          <cell r="K1159" t="str">
            <v>Maurice Duplessis</v>
          </cell>
          <cell r="M1159">
            <v>1951</v>
          </cell>
          <cell r="Q1159" t="str">
            <v>40 x 30</v>
          </cell>
          <cell r="AC1159" t="str">
            <v>Canimex</v>
          </cell>
          <cell r="AG1159" t="str">
            <v>Huile</v>
          </cell>
        </row>
        <row r="1160">
          <cell r="A1160" t="str">
            <v>T-18101157</v>
          </cell>
          <cell r="J1160" t="str">
            <v>CHAMPAGNE, HORACE</v>
          </cell>
          <cell r="K1160" t="str">
            <v>L'inspiration dans toute sa grandeur</v>
          </cell>
          <cell r="M1160">
            <v>1999</v>
          </cell>
          <cell r="Q1160" t="str">
            <v>23 x 31</v>
          </cell>
          <cell r="AC1160" t="str">
            <v>Canimex</v>
          </cell>
          <cell r="AG1160" t="str">
            <v>Pastel</v>
          </cell>
        </row>
        <row r="1161">
          <cell r="A1161" t="str">
            <v>T-18101158</v>
          </cell>
          <cell r="J1161" t="str">
            <v>RICHARD, RENÉ</v>
          </cell>
          <cell r="K1161" t="str">
            <v>L'abandon, vieille maison d'un colon</v>
          </cell>
          <cell r="M1161">
            <v>1960</v>
          </cell>
          <cell r="Q1161" t="str">
            <v>30 x 32</v>
          </cell>
          <cell r="AC1161" t="str">
            <v>Canimex</v>
          </cell>
          <cell r="AG1161" t="str">
            <v>Huile</v>
          </cell>
        </row>
        <row r="1162">
          <cell r="A1162" t="str">
            <v>T-18101159</v>
          </cell>
          <cell r="J1162" t="str">
            <v>ROUSSEAU, ALBERT</v>
          </cell>
          <cell r="Q1162" t="str">
            <v>36 x 48</v>
          </cell>
          <cell r="AC1162" t="str">
            <v>Canimex</v>
          </cell>
          <cell r="AG1162" t="str">
            <v>Huile</v>
          </cell>
        </row>
        <row r="1163">
          <cell r="A1163" t="str">
            <v>T-18101160</v>
          </cell>
          <cell r="J1163" t="str">
            <v>BELLEROSE, PATRICIA</v>
          </cell>
          <cell r="K1163" t="str">
            <v>Frénésie en cuisine, Ferreira Café</v>
          </cell>
          <cell r="M1163">
            <v>2014</v>
          </cell>
          <cell r="Q1163" t="str">
            <v>48 x 72</v>
          </cell>
          <cell r="AC1163" t="str">
            <v>Canimex</v>
          </cell>
        </row>
        <row r="1164">
          <cell r="A1164" t="str">
            <v>T-18101161</v>
          </cell>
          <cell r="J1164" t="str">
            <v>FORGET, SYLVAIN</v>
          </cell>
          <cell r="K1164" t="str">
            <v>Source d'inspiration</v>
          </cell>
          <cell r="Q1164" t="str">
            <v>34 x 28</v>
          </cell>
          <cell r="AC1164" t="str">
            <v>Canimex</v>
          </cell>
        </row>
        <row r="1165">
          <cell r="A1165" t="str">
            <v>T-18101162</v>
          </cell>
          <cell r="J1165" t="str">
            <v>PAQUETTE, GINETTE</v>
          </cell>
          <cell r="K1165" t="str">
            <v>Souvenir printanier</v>
          </cell>
          <cell r="Q1165" t="str">
            <v>30 x 36</v>
          </cell>
          <cell r="AC1165" t="str">
            <v>Canimex</v>
          </cell>
        </row>
        <row r="1166">
          <cell r="A1166" t="str">
            <v>T-18101163</v>
          </cell>
          <cell r="J1166" t="str">
            <v>FECTEAU, MARCEL</v>
          </cell>
          <cell r="K1166" t="str">
            <v>Les moutons</v>
          </cell>
          <cell r="M1166">
            <v>2014</v>
          </cell>
          <cell r="Q1166" t="str">
            <v>30 1/2 x 37</v>
          </cell>
          <cell r="AC1166" t="str">
            <v>Canimex</v>
          </cell>
        </row>
        <row r="1167">
          <cell r="A1167" t="str">
            <v>T-18101164</v>
          </cell>
          <cell r="J1167" t="str">
            <v>VÉZINA, LUCIE</v>
          </cell>
          <cell r="K1167" t="str">
            <v>Splendeur de saison</v>
          </cell>
          <cell r="Q1167" t="str">
            <v>30 x 24</v>
          </cell>
          <cell r="AC1167" t="str">
            <v>Canimex</v>
          </cell>
        </row>
        <row r="1168">
          <cell r="A1168" t="str">
            <v>T-18101165</v>
          </cell>
          <cell r="J1168" t="str">
            <v>CHIASSON, CLAUDE</v>
          </cell>
          <cell r="K1168" t="str">
            <v>Coup d'oeil</v>
          </cell>
          <cell r="M1168">
            <v>2013</v>
          </cell>
          <cell r="Q1168" t="str">
            <v>30 x 60</v>
          </cell>
          <cell r="AC1168" t="str">
            <v>Canimex</v>
          </cell>
          <cell r="AG1168" t="str">
            <v>Acrylique</v>
          </cell>
        </row>
        <row r="1169">
          <cell r="A1169" t="str">
            <v>T-18101166</v>
          </cell>
          <cell r="J1169" t="str">
            <v>NADEAU, DENIS</v>
          </cell>
          <cell r="K1169"/>
          <cell r="M1169">
            <v>1992</v>
          </cell>
          <cell r="Q1169" t="str">
            <v>24 x 48</v>
          </cell>
          <cell r="AC1169" t="str">
            <v>Canimex</v>
          </cell>
        </row>
        <row r="1170">
          <cell r="A1170" t="str">
            <v>T-18101167</v>
          </cell>
          <cell r="J1170" t="str">
            <v>NADEAU, DENIS</v>
          </cell>
          <cell r="K1170"/>
          <cell r="M1170">
            <v>1993</v>
          </cell>
          <cell r="Q1170" t="str">
            <v>24 x 48</v>
          </cell>
          <cell r="AC1170" t="str">
            <v>Canimex</v>
          </cell>
        </row>
        <row r="1171">
          <cell r="A1171" t="str">
            <v>T-18101168</v>
          </cell>
          <cell r="J1171" t="str">
            <v>LEBLOND, GINETTE</v>
          </cell>
          <cell r="K1171" t="str">
            <v>Coupe de glace sur le St-Laurent</v>
          </cell>
          <cell r="M1171">
            <v>2013</v>
          </cell>
          <cell r="Q1171" t="str">
            <v>24 x 36</v>
          </cell>
          <cell r="AC1171" t="str">
            <v>Canimex</v>
          </cell>
        </row>
        <row r="1172">
          <cell r="A1172" t="str">
            <v>T-18101169</v>
          </cell>
          <cell r="J1172" t="str">
            <v>LEBLANC, ALBINI</v>
          </cell>
          <cell r="K1172" t="str">
            <v>4e ave Limoilou - Québec</v>
          </cell>
          <cell r="M1172">
            <v>1990</v>
          </cell>
          <cell r="Q1172" t="str">
            <v>30 x 24</v>
          </cell>
          <cell r="AC1172" t="str">
            <v>Canimex</v>
          </cell>
        </row>
        <row r="1173">
          <cell r="A1173" t="str">
            <v>T-18101170</v>
          </cell>
          <cell r="J1173" t="str">
            <v>SAVOIE, RICHARD</v>
          </cell>
          <cell r="K1173" t="str">
            <v>Jardin d'hiver sous giboulée</v>
          </cell>
          <cell r="M1173">
            <v>2013</v>
          </cell>
          <cell r="Q1173" t="str">
            <v>36 x 48</v>
          </cell>
          <cell r="AC1173" t="str">
            <v>Canimex</v>
          </cell>
        </row>
        <row r="1174">
          <cell r="A1174" t="str">
            <v>T-18101171</v>
          </cell>
          <cell r="J1174" t="str">
            <v>AYOTTE, LEO</v>
          </cell>
          <cell r="K1174" t="str">
            <v>Autoportrait</v>
          </cell>
          <cell r="M1174">
            <v>1967</v>
          </cell>
          <cell r="Q1174" t="str">
            <v>36 x 30</v>
          </cell>
          <cell r="AC1174" t="str">
            <v>Canimex</v>
          </cell>
        </row>
        <row r="1175">
          <cell r="A1175" t="str">
            <v>T-18101172</v>
          </cell>
          <cell r="J1175" t="str">
            <v>BERGERON, CHRISTIAN</v>
          </cell>
          <cell r="K1175" t="str">
            <v>Au pied des Rocheuses</v>
          </cell>
          <cell r="Q1175" t="str">
            <v>48 x 24</v>
          </cell>
          <cell r="AC1175" t="str">
            <v>Canimex</v>
          </cell>
          <cell r="AG1175" t="str">
            <v>Acrylique</v>
          </cell>
        </row>
        <row r="1176">
          <cell r="A1176" t="str">
            <v>T-18101173</v>
          </cell>
          <cell r="J1176" t="str">
            <v>NADEAU, DENIS</v>
          </cell>
          <cell r="K1176" t="str">
            <v>La fougue de la vie</v>
          </cell>
          <cell r="M1176">
            <v>1994</v>
          </cell>
          <cell r="N1176" t="str">
            <v>x</v>
          </cell>
          <cell r="Q1176" t="str">
            <v>28 x 48</v>
          </cell>
          <cell r="AC1176" t="str">
            <v>Canimex</v>
          </cell>
          <cell r="AG1176" t="str">
            <v>Acrylique</v>
          </cell>
        </row>
        <row r="1177">
          <cell r="A1177" t="str">
            <v>T-18101174</v>
          </cell>
          <cell r="J1177" t="str">
            <v>RACINE, JEAN-FRANCOIS</v>
          </cell>
          <cell r="K1177" t="str">
            <v>Vers le large - Large de Sept-Iles, Qc</v>
          </cell>
          <cell r="M1177">
            <v>2014</v>
          </cell>
          <cell r="Q1177" t="str">
            <v>36 x 48</v>
          </cell>
          <cell r="AC1177" t="str">
            <v>Canimex</v>
          </cell>
        </row>
        <row r="1178">
          <cell r="A1178" t="str">
            <v>T-18101175</v>
          </cell>
          <cell r="J1178" t="str">
            <v>DAUDELIN, CHARLES</v>
          </cell>
          <cell r="K1178" t="str">
            <v>Le printemps</v>
          </cell>
          <cell r="L1178" t="str">
            <v>7/8</v>
          </cell>
          <cell r="M1178">
            <v>2000</v>
          </cell>
          <cell r="Q1178" t="str">
            <v>12 x 12 3/4</v>
          </cell>
          <cell r="AC1178" t="str">
            <v>Canimex</v>
          </cell>
        </row>
        <row r="1179">
          <cell r="A1179" t="str">
            <v>T-18101176</v>
          </cell>
          <cell r="J1179" t="str">
            <v>KRIEGHOFF, CORNELIUS</v>
          </cell>
          <cell r="K1179" t="str">
            <v>Looking down the Clyde River to Dumbarton Rock</v>
          </cell>
          <cell r="M1179">
            <v>1846</v>
          </cell>
          <cell r="Q1179" t="str">
            <v>18 1/4 x 23 1/4</v>
          </cell>
          <cell r="AC1179" t="str">
            <v>Canimex</v>
          </cell>
          <cell r="AG1179" t="str">
            <v>Huile</v>
          </cell>
        </row>
        <row r="1180">
          <cell r="A1180" t="str">
            <v>T-18101177</v>
          </cell>
          <cell r="J1180" t="str">
            <v>AYOTTE, LEO</v>
          </cell>
          <cell r="M1180">
            <v>1972</v>
          </cell>
          <cell r="Q1180" t="str">
            <v>16 x 20</v>
          </cell>
          <cell r="AC1180" t="str">
            <v>Canimex</v>
          </cell>
          <cell r="AG1180" t="str">
            <v>Huile</v>
          </cell>
        </row>
        <row r="1181">
          <cell r="A1181" t="str">
            <v>T-18101178</v>
          </cell>
          <cell r="J1181" t="str">
            <v>GARANT, EMMANUEL</v>
          </cell>
          <cell r="K1181" t="str">
            <v>Tendresse</v>
          </cell>
          <cell r="M1181">
            <v>2001</v>
          </cell>
          <cell r="Q1181" t="str">
            <v>18 x 14</v>
          </cell>
          <cell r="AC1181" t="str">
            <v>Canimex</v>
          </cell>
          <cell r="AG1181" t="str">
            <v>Huile sur toile</v>
          </cell>
        </row>
        <row r="1182">
          <cell r="A1182" t="str">
            <v>T-18101179</v>
          </cell>
          <cell r="J1182" t="str">
            <v>NADEAU, DENIS</v>
          </cell>
          <cell r="K1182" t="str">
            <v>Le ruisseau</v>
          </cell>
          <cell r="L1182" t="str">
            <v>5/10 E.A.</v>
          </cell>
          <cell r="M1182">
            <v>1992</v>
          </cell>
          <cell r="N1182" t="str">
            <v>x</v>
          </cell>
          <cell r="Q1182" t="str">
            <v>10 1/4 x 12 1/4</v>
          </cell>
          <cell r="AC1182" t="str">
            <v>Canimex</v>
          </cell>
        </row>
        <row r="1183">
          <cell r="A1183" t="str">
            <v>T-18101180</v>
          </cell>
          <cell r="J1183" t="str">
            <v>HORIK, STEFAN</v>
          </cell>
          <cell r="K1183" t="str">
            <v>Dans le champs</v>
          </cell>
          <cell r="M1183">
            <v>2006</v>
          </cell>
          <cell r="Q1183" t="str">
            <v>10 x 12</v>
          </cell>
          <cell r="AC1183" t="str">
            <v>Canimex</v>
          </cell>
        </row>
        <row r="1184">
          <cell r="A1184" t="str">
            <v>T-18101181</v>
          </cell>
          <cell r="J1184" t="str">
            <v>HORIK, STEFAN</v>
          </cell>
          <cell r="K1184" t="str">
            <v>En rouge et blanc</v>
          </cell>
          <cell r="M1184">
            <v>2006</v>
          </cell>
          <cell r="Q1184" t="str">
            <v>6 x 18</v>
          </cell>
          <cell r="AC1184" t="str">
            <v>Canimex</v>
          </cell>
        </row>
        <row r="1185">
          <cell r="A1185" t="str">
            <v>T-18101182</v>
          </cell>
          <cell r="J1185" t="str">
            <v>ROUSSEAU, ALBERT</v>
          </cell>
          <cell r="M1185">
            <v>1960</v>
          </cell>
          <cell r="Q1185" t="str">
            <v>8 x 20</v>
          </cell>
          <cell r="AC1185" t="str">
            <v>Canimex</v>
          </cell>
        </row>
        <row r="1186">
          <cell r="A1186" t="str">
            <v>T-18101183</v>
          </cell>
          <cell r="J1186" t="str">
            <v>ST-GILLES</v>
          </cell>
          <cell r="K1186" t="str">
            <v>Pointe des Monts, Qc</v>
          </cell>
          <cell r="Q1186" t="str">
            <v>30 x 60</v>
          </cell>
          <cell r="AC1186" t="str">
            <v>Canimex</v>
          </cell>
          <cell r="AG1186" t="str">
            <v>Huile</v>
          </cell>
        </row>
        <row r="1187">
          <cell r="A1187" t="str">
            <v>T-18101184</v>
          </cell>
          <cell r="J1187" t="str">
            <v>IACURTO, FRANCESCO</v>
          </cell>
          <cell r="K1187" t="str">
            <v>Scène de Charlevoix</v>
          </cell>
          <cell r="M1187">
            <v>1977</v>
          </cell>
          <cell r="Q1187" t="str">
            <v>16 x 20</v>
          </cell>
          <cell r="AC1187" t="str">
            <v>Canimex</v>
          </cell>
        </row>
        <row r="1188">
          <cell r="A1188" t="str">
            <v>T-18101185</v>
          </cell>
          <cell r="J1188" t="str">
            <v>HUDON, NORMAND</v>
          </cell>
          <cell r="K1188" t="str">
            <v>Vous êtes douze, comme les apôtres...</v>
          </cell>
          <cell r="M1188">
            <v>1990</v>
          </cell>
          <cell r="N1188" t="str">
            <v>x</v>
          </cell>
          <cell r="Q1188" t="str">
            <v>13 1/2 x 10 3/4</v>
          </cell>
          <cell r="AC1188" t="str">
            <v>Canimex</v>
          </cell>
        </row>
        <row r="1189">
          <cell r="A1189" t="str">
            <v>T-18101186</v>
          </cell>
          <cell r="J1189" t="str">
            <v>PASCALS, FRANÇOISE</v>
          </cell>
          <cell r="K1189" t="str">
            <v>Les musiques du coeur</v>
          </cell>
          <cell r="M1189">
            <v>2003</v>
          </cell>
          <cell r="Q1189" t="str">
            <v>16 x 20</v>
          </cell>
          <cell r="AC1189" t="str">
            <v>Canimex</v>
          </cell>
        </row>
        <row r="1190">
          <cell r="A1190" t="str">
            <v>T-18101187</v>
          </cell>
          <cell r="J1190" t="str">
            <v>BOUCHER, FRANÇOIS</v>
          </cell>
          <cell r="K1190" t="str">
            <v>Piano intérieur jaune orange</v>
          </cell>
          <cell r="M1190">
            <v>2007</v>
          </cell>
          <cell r="Q1190" t="str">
            <v>18 x 24</v>
          </cell>
          <cell r="AC1190" t="str">
            <v>Canimex</v>
          </cell>
        </row>
        <row r="1191">
          <cell r="A1191" t="str">
            <v>T-18101188</v>
          </cell>
          <cell r="J1191" t="str">
            <v>HUDON, NORMAND</v>
          </cell>
          <cell r="K1191" t="str">
            <v>Plaidoirie tarafiscotée</v>
          </cell>
          <cell r="M1191">
            <v>1990</v>
          </cell>
          <cell r="N1191" t="str">
            <v>x</v>
          </cell>
          <cell r="Q1191" t="str">
            <v>13 x 10</v>
          </cell>
          <cell r="AC1191" t="str">
            <v>Canimex</v>
          </cell>
        </row>
        <row r="1192">
          <cell r="A1192" t="str">
            <v>T-18101189</v>
          </cell>
          <cell r="J1192" t="str">
            <v>JULES, LÉONEL</v>
          </cell>
          <cell r="K1192" t="str">
            <v>La voie</v>
          </cell>
          <cell r="M1192">
            <v>1988</v>
          </cell>
          <cell r="Q1192" t="str">
            <v>14 x 11</v>
          </cell>
          <cell r="AC1192" t="str">
            <v>Canimex</v>
          </cell>
        </row>
        <row r="1193">
          <cell r="A1193" t="str">
            <v>T-18101190</v>
          </cell>
          <cell r="J1193" t="str">
            <v>BRUNI, UMBERTO</v>
          </cell>
          <cell r="K1193" t="str">
            <v>Fin d'automne</v>
          </cell>
          <cell r="M1193">
            <v>1981</v>
          </cell>
          <cell r="Q1193" t="str">
            <v>12 x 16</v>
          </cell>
          <cell r="AC1193" t="str">
            <v>Canimex</v>
          </cell>
        </row>
        <row r="1194">
          <cell r="A1194" t="str">
            <v>T-18101191</v>
          </cell>
          <cell r="J1194" t="str">
            <v>BARRETT, HUGH JOHN</v>
          </cell>
          <cell r="Q1194" t="str">
            <v>12 x 16</v>
          </cell>
          <cell r="AC1194" t="str">
            <v>Canimex</v>
          </cell>
        </row>
        <row r="1195">
          <cell r="A1195" t="str">
            <v>T-18101192</v>
          </cell>
          <cell r="J1195" t="str">
            <v>ZABEHLICKY, ALOIS</v>
          </cell>
          <cell r="K1195" t="str">
            <v>Nature morte</v>
          </cell>
          <cell r="Q1195" t="str">
            <v>16 x 20</v>
          </cell>
          <cell r="AC1195" t="str">
            <v>Canimex</v>
          </cell>
        </row>
        <row r="1196">
          <cell r="A1196" t="str">
            <v>T-18101193</v>
          </cell>
          <cell r="J1196" t="str">
            <v>RICHARD, RENÉ</v>
          </cell>
          <cell r="K1196" t="str">
            <v>Paysage avec montagnes</v>
          </cell>
          <cell r="M1196">
            <v>1961</v>
          </cell>
          <cell r="Q1196" t="str">
            <v>12 x 16</v>
          </cell>
          <cell r="AC1196" t="str">
            <v>Canimex</v>
          </cell>
        </row>
        <row r="1197">
          <cell r="A1197" t="str">
            <v>T-18101194</v>
          </cell>
          <cell r="J1197" t="str">
            <v>ST-GILLES</v>
          </cell>
          <cell r="K1197" t="str">
            <v>Première gelée, Baie-des-Rochers, Charlevoix, Qc</v>
          </cell>
          <cell r="Q1197" t="str">
            <v>16 x 20</v>
          </cell>
          <cell r="AC1197" t="str">
            <v>Canimex</v>
          </cell>
        </row>
        <row r="1198">
          <cell r="A1198" t="str">
            <v>T-18101195</v>
          </cell>
          <cell r="J1198" t="str">
            <v>PFEIFFER, GORDON</v>
          </cell>
          <cell r="K1198" t="str">
            <v>Mid winter</v>
          </cell>
          <cell r="Q1198" t="str">
            <v>12 x 16</v>
          </cell>
          <cell r="AC1198" t="str">
            <v>Canimex</v>
          </cell>
        </row>
        <row r="1199">
          <cell r="A1199" t="str">
            <v>T-18101196</v>
          </cell>
          <cell r="J1199" t="str">
            <v>THERRIEN, THÉRÈSE</v>
          </cell>
          <cell r="K1199" t="str">
            <v>Paysage d'automne</v>
          </cell>
          <cell r="Q1199" t="str">
            <v>12 x 16</v>
          </cell>
          <cell r="AC1199" t="str">
            <v>Canimex</v>
          </cell>
        </row>
        <row r="1200">
          <cell r="A1200" t="str">
            <v>T-18101197</v>
          </cell>
          <cell r="J1200" t="str">
            <v>BRETON, YVON</v>
          </cell>
          <cell r="K1200" t="str">
            <v>Les maritimes</v>
          </cell>
          <cell r="M1200">
            <v>1978</v>
          </cell>
          <cell r="Q1200" t="str">
            <v>12 x 16</v>
          </cell>
          <cell r="AC1200" t="str">
            <v>Canimex</v>
          </cell>
        </row>
        <row r="1201">
          <cell r="A1201" t="str">
            <v>T-18101198</v>
          </cell>
          <cell r="J1201" t="str">
            <v>MAIN, STUART</v>
          </cell>
          <cell r="K1201" t="str">
            <v>North shore of St. Lawrence, looking to the south shore</v>
          </cell>
          <cell r="M1201">
            <v>2014</v>
          </cell>
          <cell r="Q1201" t="str">
            <v>14 x 18</v>
          </cell>
          <cell r="AC1201" t="str">
            <v>Canimex</v>
          </cell>
        </row>
        <row r="1202">
          <cell r="A1202" t="str">
            <v>T-18101199</v>
          </cell>
          <cell r="J1202" t="str">
            <v>BONNEAU, CLAUDE</v>
          </cell>
          <cell r="K1202" t="str">
            <v>Jazz band</v>
          </cell>
          <cell r="Q1202" t="str">
            <v>20 x 16</v>
          </cell>
          <cell r="AC1202" t="str">
            <v>Canimex</v>
          </cell>
        </row>
        <row r="1203">
          <cell r="A1203" t="str">
            <v>T-18101200</v>
          </cell>
          <cell r="J1203" t="str">
            <v>BONNEAU, CLAUDE</v>
          </cell>
          <cell r="K1203" t="str">
            <v>Salle de bal</v>
          </cell>
          <cell r="Q1203" t="str">
            <v>20 x 16</v>
          </cell>
          <cell r="AC1203" t="str">
            <v>Canimex</v>
          </cell>
        </row>
        <row r="1204">
          <cell r="A1204" t="str">
            <v>T-18101201</v>
          </cell>
          <cell r="J1204" t="str">
            <v>FUGERE, JACQUES</v>
          </cell>
          <cell r="K1204" t="str">
            <v>L'érable en automne</v>
          </cell>
          <cell r="M1204">
            <v>1999</v>
          </cell>
          <cell r="Q1204" t="str">
            <v>18 x 14</v>
          </cell>
          <cell r="AC1204" t="str">
            <v>Canimex</v>
          </cell>
        </row>
        <row r="1205">
          <cell r="A1205" t="str">
            <v>T-18101202</v>
          </cell>
          <cell r="J1205" t="str">
            <v>KIROUAC, ANNE-MARIE</v>
          </cell>
          <cell r="K1205"/>
          <cell r="Q1205" t="str">
            <v>18 x 24</v>
          </cell>
          <cell r="AC1205" t="str">
            <v>Canimex</v>
          </cell>
        </row>
        <row r="1206">
          <cell r="A1206" t="str">
            <v>T-18101203</v>
          </cell>
          <cell r="J1206" t="str">
            <v>GEVREY, STEPHANIE</v>
          </cell>
          <cell r="K1206" t="str">
            <v>Moi-aussi</v>
          </cell>
          <cell r="M1206">
            <v>2001</v>
          </cell>
          <cell r="Q1206" t="str">
            <v>16 x 20</v>
          </cell>
          <cell r="AC1206" t="str">
            <v>Canimex</v>
          </cell>
        </row>
        <row r="1207">
          <cell r="A1207" t="str">
            <v>T-18101204</v>
          </cell>
          <cell r="J1207" t="str">
            <v>REDLIN, TERRY</v>
          </cell>
          <cell r="K1207" t="str">
            <v>Ducks Unlimited "60th" Anniversery edition</v>
          </cell>
          <cell r="N1207" t="str">
            <v>x</v>
          </cell>
          <cell r="Q1207" t="str">
            <v>8 x 11 3/4</v>
          </cell>
          <cell r="AC1207" t="str">
            <v>Canimex</v>
          </cell>
        </row>
        <row r="1208">
          <cell r="A1208" t="str">
            <v>T-18101205</v>
          </cell>
          <cell r="J1208" t="str">
            <v>NADEAU, DENIS</v>
          </cell>
          <cell r="K1208" t="str">
            <v>L'Orignal</v>
          </cell>
          <cell r="M1208">
            <v>1994</v>
          </cell>
          <cell r="N1208" t="str">
            <v>x</v>
          </cell>
          <cell r="Q1208" t="str">
            <v>14 x 18</v>
          </cell>
          <cell r="AC1208" t="str">
            <v>Canimex</v>
          </cell>
        </row>
        <row r="1209">
          <cell r="A1209" t="str">
            <v>T-18101206</v>
          </cell>
          <cell r="J1209" t="str">
            <v>NADEAU, DENIS</v>
          </cell>
          <cell r="K1209" t="str">
            <v>Le grand héron</v>
          </cell>
          <cell r="M1209">
            <v>1994</v>
          </cell>
          <cell r="N1209" t="str">
            <v>x</v>
          </cell>
          <cell r="Q1209" t="str">
            <v>28 x 28</v>
          </cell>
          <cell r="AC1209" t="str">
            <v>Canimex</v>
          </cell>
        </row>
        <row r="1210">
          <cell r="A1210" t="str">
            <v>T-18101207</v>
          </cell>
          <cell r="J1210" t="str">
            <v>LAFLEUR, CLAUDETTE</v>
          </cell>
          <cell r="K1210" t="str">
            <v>Bernaches</v>
          </cell>
          <cell r="Q1210" t="str">
            <v>16 x 20</v>
          </cell>
          <cell r="AC1210" t="str">
            <v>Canimex</v>
          </cell>
        </row>
        <row r="1211">
          <cell r="A1211" t="str">
            <v>T-18101208</v>
          </cell>
          <cell r="J1211" t="str">
            <v>ROMANCE, TRISHA</v>
          </cell>
          <cell r="K1211" t="str">
            <v>Journey of hope</v>
          </cell>
          <cell r="M1211">
            <v>1994</v>
          </cell>
          <cell r="N1211" t="str">
            <v>x</v>
          </cell>
          <cell r="Q1211" t="str">
            <v>20 x 17</v>
          </cell>
          <cell r="AC1211" t="str">
            <v>Canimex</v>
          </cell>
        </row>
        <row r="1212">
          <cell r="A1212" t="str">
            <v>T-18101209</v>
          </cell>
          <cell r="J1212" t="str">
            <v>LEBRUN, ROLAND</v>
          </cell>
          <cell r="K1212" t="str">
            <v>Descente du bourg</v>
          </cell>
          <cell r="Q1212" t="str">
            <v>18 x 21</v>
          </cell>
          <cell r="AC1212" t="str">
            <v>Canimex</v>
          </cell>
        </row>
        <row r="1213">
          <cell r="A1213" t="str">
            <v>T-18101210</v>
          </cell>
          <cell r="J1213" t="str">
            <v>ROGER-COTÉ, HÉLÈNE</v>
          </cell>
          <cell r="K1213" t="str">
            <v>Petite grotte de Tadoussac</v>
          </cell>
          <cell r="M1213">
            <v>2005</v>
          </cell>
          <cell r="Q1213" t="str">
            <v>18 x 36</v>
          </cell>
          <cell r="AC1213" t="str">
            <v>Canimex</v>
          </cell>
        </row>
        <row r="1214">
          <cell r="A1214" t="str">
            <v>T-18101211</v>
          </cell>
          <cell r="J1214" t="str">
            <v>PATRU, ANCA</v>
          </cell>
          <cell r="K1214" t="str">
            <v>Divine lumiere</v>
          </cell>
          <cell r="Q1214" t="str">
            <v>20 x 16</v>
          </cell>
          <cell r="AC1214" t="str">
            <v>Canimex</v>
          </cell>
          <cell r="AG1214" t="str">
            <v>Huile</v>
          </cell>
        </row>
        <row r="1215">
          <cell r="A1215" t="str">
            <v>T-18101212</v>
          </cell>
          <cell r="J1215" t="str">
            <v>ST-CYR, CLAUDE</v>
          </cell>
          <cell r="K1215" t="str">
            <v>Indian Arbour</v>
          </cell>
          <cell r="L1215" t="str">
            <v>150/150</v>
          </cell>
          <cell r="M1215">
            <v>1979</v>
          </cell>
          <cell r="N1215" t="str">
            <v>x</v>
          </cell>
          <cell r="Q1215" t="str">
            <v>17 x 25</v>
          </cell>
          <cell r="AC1215" t="str">
            <v>Canimex</v>
          </cell>
        </row>
        <row r="1216">
          <cell r="A1216" t="str">
            <v>T-18101213</v>
          </cell>
          <cell r="J1216" t="str">
            <v>BOUCHARD, JULES</v>
          </cell>
          <cell r="K1216" t="str">
            <v>L'oeil du renard</v>
          </cell>
          <cell r="M1216">
            <v>2000</v>
          </cell>
          <cell r="Q1216" t="str">
            <v>16 x 20</v>
          </cell>
          <cell r="AC1216" t="str">
            <v>Canimex</v>
          </cell>
        </row>
        <row r="1217">
          <cell r="A1217" t="str">
            <v>T-18101214</v>
          </cell>
          <cell r="J1217" t="str">
            <v>CHARLAND, HÉLÈNE</v>
          </cell>
          <cell r="K1217" t="str">
            <v>Les trois discrètes</v>
          </cell>
          <cell r="M1217">
            <v>2015</v>
          </cell>
          <cell r="Q1217" t="str">
            <v>28 x 22</v>
          </cell>
          <cell r="AC1217" t="str">
            <v>Canimex</v>
          </cell>
        </row>
        <row r="1218">
          <cell r="A1218" t="str">
            <v>T-18101215</v>
          </cell>
          <cell r="J1218" t="str">
            <v>VALLÉE, JEAN-PIERRE</v>
          </cell>
          <cell r="K1218" t="str">
            <v>Les temps d'une pause pour la pose</v>
          </cell>
          <cell r="N1218" t="str">
            <v>x</v>
          </cell>
          <cell r="Q1218" t="str">
            <v>17 x 21</v>
          </cell>
          <cell r="AC1218" t="str">
            <v>Canimex</v>
          </cell>
        </row>
        <row r="1219">
          <cell r="A1219" t="str">
            <v>T-18101216</v>
          </cell>
          <cell r="J1219" t="str">
            <v>BOURGAULT-BROUSSEAU, LISE</v>
          </cell>
          <cell r="K1219" t="str">
            <v>Viola en plein épanouissement</v>
          </cell>
          <cell r="Q1219" t="str">
            <v>12 x 10</v>
          </cell>
          <cell r="AC1219" t="str">
            <v>Canimex</v>
          </cell>
        </row>
        <row r="1220">
          <cell r="A1220" t="str">
            <v>T-18101217</v>
          </cell>
          <cell r="J1220" t="str">
            <v>BOURGAULT-BROUSSEAU, LISE</v>
          </cell>
          <cell r="K1220" t="str">
            <v>Au pas</v>
          </cell>
          <cell r="Q1220" t="str">
            <v>16 x 12</v>
          </cell>
          <cell r="AC1220" t="str">
            <v>Canimex</v>
          </cell>
        </row>
        <row r="1221">
          <cell r="A1221" t="str">
            <v>T-18101218</v>
          </cell>
          <cell r="J1221" t="str">
            <v>BOISVERT, L.</v>
          </cell>
          <cell r="M1221">
            <v>1991</v>
          </cell>
          <cell r="Q1221" t="str">
            <v xml:space="preserve">20 x16 </v>
          </cell>
          <cell r="AC1221" t="str">
            <v>Canimex</v>
          </cell>
        </row>
        <row r="1222">
          <cell r="A1222" t="str">
            <v>T-18101219</v>
          </cell>
          <cell r="J1222" t="str">
            <v>BÉDARD, DENISE</v>
          </cell>
          <cell r="K1222" t="str">
            <v>Maisons fleuries - Baie St-Paul</v>
          </cell>
          <cell r="Q1222" t="str">
            <v>16 x 12</v>
          </cell>
          <cell r="AC1222" t="str">
            <v>Canimex</v>
          </cell>
        </row>
        <row r="1223">
          <cell r="A1223" t="str">
            <v>T-18101220</v>
          </cell>
          <cell r="J1223" t="str">
            <v>BÉDARD, DENISE</v>
          </cell>
          <cell r="Q1223" t="str">
            <v>12 x 16</v>
          </cell>
          <cell r="AC1223" t="str">
            <v>Canimex</v>
          </cell>
        </row>
        <row r="1224">
          <cell r="A1224" t="str">
            <v>T-18101221</v>
          </cell>
          <cell r="J1224" t="str">
            <v>PASCALS, FRANÇOISE</v>
          </cell>
          <cell r="K1224" t="str">
            <v>Les immortelles</v>
          </cell>
          <cell r="M1224">
            <v>2000</v>
          </cell>
          <cell r="Q1224" t="str">
            <v>18 x 14</v>
          </cell>
          <cell r="AC1224" t="str">
            <v>Canimex</v>
          </cell>
        </row>
        <row r="1225">
          <cell r="A1225" t="str">
            <v>T-18101222</v>
          </cell>
          <cell r="J1225" t="str">
            <v>FORGET, SYLVAIN</v>
          </cell>
          <cell r="K1225" t="str">
            <v>Expérimentation d'une machine antipesanteur</v>
          </cell>
          <cell r="M1225">
            <v>1983</v>
          </cell>
          <cell r="Q1225" t="str">
            <v>14 x 14</v>
          </cell>
          <cell r="AC1225" t="str">
            <v>Canimex</v>
          </cell>
        </row>
        <row r="1226">
          <cell r="A1226" t="str">
            <v>T-18101223</v>
          </cell>
          <cell r="J1226" t="str">
            <v>AYOTTE, LEO</v>
          </cell>
          <cell r="K1226" t="str">
            <v>Lac Mondor</v>
          </cell>
          <cell r="M1226">
            <v>1975</v>
          </cell>
          <cell r="Q1226" t="str">
            <v>12 x 16</v>
          </cell>
          <cell r="AC1226" t="str">
            <v>Canimex</v>
          </cell>
        </row>
        <row r="1227">
          <cell r="A1227" t="str">
            <v>T-18101224</v>
          </cell>
          <cell r="J1227" t="str">
            <v>LAPOINTE, GÉRARD</v>
          </cell>
          <cell r="K1227"/>
          <cell r="Q1227" t="str">
            <v>12 x 24</v>
          </cell>
          <cell r="AC1227" t="str">
            <v>Canimex</v>
          </cell>
        </row>
        <row r="1228">
          <cell r="A1228" t="str">
            <v>T-18101225</v>
          </cell>
          <cell r="J1228" t="str">
            <v>GAGNON, MARTIN</v>
          </cell>
          <cell r="K1228" t="str">
            <v>Le grain des poules - Les Éboulements</v>
          </cell>
          <cell r="M1228">
            <v>1977</v>
          </cell>
          <cell r="Q1228" t="str">
            <v>14 x 18</v>
          </cell>
          <cell r="AC1228" t="str">
            <v>Canimex</v>
          </cell>
        </row>
        <row r="1229">
          <cell r="A1229" t="str">
            <v>T-18101226</v>
          </cell>
          <cell r="J1229" t="str">
            <v>POIRIER, LISE</v>
          </cell>
          <cell r="K1229" t="str">
            <v>Les joies de la compagne</v>
          </cell>
          <cell r="Q1229" t="str">
            <v>18 x 14</v>
          </cell>
          <cell r="AC1229" t="str">
            <v>Canimex</v>
          </cell>
        </row>
        <row r="1230">
          <cell r="A1230" t="str">
            <v>T-18101227</v>
          </cell>
          <cell r="J1230" t="str">
            <v>DUFOUR, ANDRÉ</v>
          </cell>
          <cell r="K1230" t="str">
            <v>Noce à Jaipur</v>
          </cell>
          <cell r="Q1230" t="str">
            <v>16 x 20</v>
          </cell>
          <cell r="AC1230" t="str">
            <v>Canimex</v>
          </cell>
          <cell r="AG1230" t="str">
            <v>Huile</v>
          </cell>
        </row>
        <row r="1231">
          <cell r="A1231" t="str">
            <v>T-18101228</v>
          </cell>
          <cell r="J1231" t="str">
            <v>LEBRUN, ROLAND</v>
          </cell>
          <cell r="K1231"/>
          <cell r="M1231">
            <v>1951</v>
          </cell>
          <cell r="Q1231" t="str">
            <v>16 x 20</v>
          </cell>
          <cell r="AC1231" t="str">
            <v>Canimex</v>
          </cell>
        </row>
        <row r="1232">
          <cell r="A1232" t="str">
            <v>T-18101229</v>
          </cell>
          <cell r="J1232" t="str">
            <v>DAVID, MICHEL</v>
          </cell>
          <cell r="K1232" t="str">
            <v>Inséparable (CI)</v>
          </cell>
          <cell r="L1232" t="str">
            <v>254/400</v>
          </cell>
          <cell r="N1232" t="str">
            <v>x</v>
          </cell>
          <cell r="Q1232" t="str">
            <v>12 x 16</v>
          </cell>
          <cell r="AC1232" t="str">
            <v>Canimex</v>
          </cell>
        </row>
        <row r="1233">
          <cell r="A1233" t="str">
            <v>T-18101230</v>
          </cell>
          <cell r="J1233" t="str">
            <v>BEAUDOIN, LISE</v>
          </cell>
          <cell r="K1233" t="str">
            <v>Ripe pressée</v>
          </cell>
          <cell r="Q1233" t="str">
            <v>24 x 20</v>
          </cell>
          <cell r="AC1233" t="str">
            <v>Canimex</v>
          </cell>
        </row>
        <row r="1234">
          <cell r="A1234" t="str">
            <v>T-18101231</v>
          </cell>
          <cell r="J1234" t="str">
            <v>BOURGAULT-BROUSSEAU, LISE</v>
          </cell>
          <cell r="K1234" t="str">
            <v>Au royaume</v>
          </cell>
          <cell r="M1234">
            <v>2001</v>
          </cell>
          <cell r="Q1234" t="str">
            <v>9 x 12</v>
          </cell>
          <cell r="AC1234" t="str">
            <v>Canimex</v>
          </cell>
        </row>
        <row r="1235">
          <cell r="A1235" t="str">
            <v>T-18101232</v>
          </cell>
          <cell r="J1235" t="str">
            <v>INCONNU</v>
          </cell>
          <cell r="K1235" t="str">
            <v>Montmartre</v>
          </cell>
          <cell r="N1235" t="str">
            <v>x</v>
          </cell>
          <cell r="Q1235" t="str">
            <v>18 x 11 1/4</v>
          </cell>
          <cell r="AC1235" t="str">
            <v>Canimex</v>
          </cell>
        </row>
        <row r="1236">
          <cell r="A1236" t="str">
            <v>T-18101233</v>
          </cell>
          <cell r="J1236" t="str">
            <v>DELFOSSE, GEORGES</v>
          </cell>
          <cell r="K1236" t="str">
            <v>La vieille ferme</v>
          </cell>
          <cell r="M1236" t="str">
            <v>C.1925</v>
          </cell>
          <cell r="Q1236" t="str">
            <v>15 x 19</v>
          </cell>
          <cell r="AC1236" t="str">
            <v>Canimex</v>
          </cell>
        </row>
        <row r="1237">
          <cell r="A1237" t="str">
            <v>T-18101234</v>
          </cell>
          <cell r="J1237" t="str">
            <v>MOSONYI, EVA</v>
          </cell>
          <cell r="K1237" t="str">
            <v>Au parc</v>
          </cell>
          <cell r="M1237">
            <v>2005</v>
          </cell>
          <cell r="Q1237" t="str">
            <v>16 x 12</v>
          </cell>
          <cell r="AC1237" t="str">
            <v>Canimex</v>
          </cell>
        </row>
        <row r="1238">
          <cell r="A1238" t="str">
            <v>T-18101235</v>
          </cell>
          <cell r="J1238" t="str">
            <v>DORR, ESTHER</v>
          </cell>
          <cell r="K1238" t="str">
            <v>Paysage d'antan</v>
          </cell>
          <cell r="Q1238" t="str">
            <v>18 x 24</v>
          </cell>
          <cell r="AC1238" t="str">
            <v>Canimex</v>
          </cell>
        </row>
        <row r="1239">
          <cell r="A1239" t="str">
            <v>T-18101236</v>
          </cell>
          <cell r="J1239" t="str">
            <v>POULIN, MARIE</v>
          </cell>
          <cell r="K1239" t="str">
            <v>Complicité</v>
          </cell>
          <cell r="Q1239" t="str">
            <v>18 x 14</v>
          </cell>
          <cell r="AC1239" t="str">
            <v>Canimex</v>
          </cell>
        </row>
        <row r="1240">
          <cell r="A1240" t="str">
            <v>T-18101237</v>
          </cell>
          <cell r="J1240" t="str">
            <v>MONI (DE), LOUIS</v>
          </cell>
          <cell r="K1240" t="str">
            <v>La conversation</v>
          </cell>
          <cell r="Q1240" t="str">
            <v>18 1/2 x 14 3/4</v>
          </cell>
          <cell r="AC1240" t="str">
            <v>Canimex</v>
          </cell>
        </row>
        <row r="1241">
          <cell r="A1241" t="str">
            <v>T-18101238</v>
          </cell>
          <cell r="J1241" t="str">
            <v>PATRU, ANCA</v>
          </cell>
          <cell r="K1241" t="str">
            <v>Amour celeste</v>
          </cell>
          <cell r="Q1241" t="str">
            <v>21 x 10</v>
          </cell>
          <cell r="AC1241" t="str">
            <v>Canimex</v>
          </cell>
          <cell r="AG1241" t="str">
            <v>Huile</v>
          </cell>
        </row>
        <row r="1242">
          <cell r="A1242" t="str">
            <v>T-18101239</v>
          </cell>
          <cell r="J1242" t="str">
            <v>LECOR, PAUL TEX</v>
          </cell>
          <cell r="K1242" t="str">
            <v>Retour au village</v>
          </cell>
          <cell r="L1242" t="str">
            <v>9 / 48</v>
          </cell>
          <cell r="N1242" t="str">
            <v>x</v>
          </cell>
          <cell r="Q1242" t="str">
            <v xml:space="preserve">10 x 13 </v>
          </cell>
          <cell r="AC1242" t="str">
            <v>Daniel Dubois</v>
          </cell>
        </row>
        <row r="1243">
          <cell r="A1243" t="str">
            <v>T-18101240</v>
          </cell>
          <cell r="J1243" t="str">
            <v>HARNETT, WILLIAM MICHAEL</v>
          </cell>
          <cell r="K1243" t="str">
            <v>Music and literature</v>
          </cell>
          <cell r="M1243">
            <v>1878</v>
          </cell>
          <cell r="N1243" t="str">
            <v>x</v>
          </cell>
          <cell r="Q1243" t="str">
            <v>11 x 14</v>
          </cell>
          <cell r="AC1243" t="str">
            <v>Canimex</v>
          </cell>
        </row>
        <row r="1244">
          <cell r="A1244" t="str">
            <v>T-18101241</v>
          </cell>
          <cell r="J1244" t="str">
            <v>DION, EDDY</v>
          </cell>
          <cell r="K1244" t="str">
            <v>Cap aux oies</v>
          </cell>
          <cell r="Q1244" t="str">
            <v>12 x 16</v>
          </cell>
          <cell r="AC1244" t="str">
            <v>Canimex</v>
          </cell>
        </row>
        <row r="1245">
          <cell r="A1245" t="str">
            <v>T-18101242</v>
          </cell>
          <cell r="J1245" t="str">
            <v>ROGER-COTÉ, HÉLÈNE</v>
          </cell>
          <cell r="K1245" t="str">
            <v>Rivière Ogunquit - Maine</v>
          </cell>
          <cell r="M1245">
            <v>2002</v>
          </cell>
          <cell r="Q1245" t="str">
            <v>16 x 20</v>
          </cell>
          <cell r="AC1245" t="str">
            <v>Canimex</v>
          </cell>
        </row>
        <row r="1246">
          <cell r="A1246" t="str">
            <v>T-18101243</v>
          </cell>
          <cell r="J1246" t="str">
            <v>KRIEGHOFF, CORNELIUS</v>
          </cell>
          <cell r="K1246" t="str">
            <v>Landscape with indian on Portage</v>
          </cell>
          <cell r="Q1246" t="str">
            <v>14 x 16</v>
          </cell>
          <cell r="AC1246" t="str">
            <v>Canimex</v>
          </cell>
        </row>
        <row r="1247">
          <cell r="A1247" t="str">
            <v>T-18101244</v>
          </cell>
          <cell r="J1247" t="str">
            <v>VIGNEAULT &amp; FOREST</v>
          </cell>
          <cell r="K1247" t="str">
            <v>C'est la tasse du sauvage</v>
          </cell>
          <cell r="M1247">
            <v>1962</v>
          </cell>
          <cell r="N1247" t="str">
            <v>x</v>
          </cell>
          <cell r="Q1247" t="str">
            <v>16 1/2 x 25 1/2</v>
          </cell>
          <cell r="AC1247" t="str">
            <v>Canimex</v>
          </cell>
        </row>
        <row r="1248">
          <cell r="A1248" t="str">
            <v>T-18101245</v>
          </cell>
          <cell r="J1248" t="str">
            <v>BOLDUC, YVONNE</v>
          </cell>
          <cell r="K1248" t="str">
            <v>Ferme en hiver</v>
          </cell>
          <cell r="M1248">
            <v>1945</v>
          </cell>
          <cell r="Q1248" t="str">
            <v>14 x 20</v>
          </cell>
          <cell r="AC1248" t="str">
            <v>Canimex</v>
          </cell>
        </row>
        <row r="1249">
          <cell r="A1249" t="str">
            <v>T-18101246</v>
          </cell>
          <cell r="J1249" t="str">
            <v>MACBETH BOUCHARD, MARIE-CLAIRE</v>
          </cell>
          <cell r="K1249" t="str">
            <v>Entrée interdite</v>
          </cell>
          <cell r="M1249">
            <v>1990</v>
          </cell>
          <cell r="Q1249" t="str">
            <v>16 x 20</v>
          </cell>
          <cell r="AC1249" t="str">
            <v>Canimex</v>
          </cell>
        </row>
        <row r="1250">
          <cell r="A1250" t="str">
            <v>T-18101247</v>
          </cell>
          <cell r="J1250" t="str">
            <v>SAVOIE, CELINE</v>
          </cell>
          <cell r="K1250"/>
          <cell r="Q1250" t="str">
            <v>14 x 18</v>
          </cell>
          <cell r="AC1250" t="str">
            <v>Canimex</v>
          </cell>
        </row>
        <row r="1251">
          <cell r="A1251" t="str">
            <v>T-18101248</v>
          </cell>
          <cell r="J1251" t="str">
            <v>SAVOIE, CELINE</v>
          </cell>
          <cell r="K1251"/>
          <cell r="Q1251" t="str">
            <v>12 x 16</v>
          </cell>
          <cell r="AC1251" t="str">
            <v>Canimex</v>
          </cell>
        </row>
        <row r="1252">
          <cell r="A1252" t="str">
            <v>T-18101249</v>
          </cell>
          <cell r="J1252" t="str">
            <v>LECLERC, JEANNE D'ARC</v>
          </cell>
          <cell r="K1252" t="str">
            <v>Première neige à  St-Irenée (rang St-Antoine)</v>
          </cell>
          <cell r="M1252">
            <v>1978</v>
          </cell>
          <cell r="Q1252" t="str">
            <v>16 x 20</v>
          </cell>
          <cell r="AC1252" t="str">
            <v>Canimex</v>
          </cell>
        </row>
        <row r="1253">
          <cell r="A1253" t="str">
            <v>T-18101250</v>
          </cell>
          <cell r="J1253" t="str">
            <v>VALDES MONTANO, RUBEN</v>
          </cell>
          <cell r="K1253" t="str">
            <v>Decorati #14</v>
          </cell>
          <cell r="M1253">
            <v>2011</v>
          </cell>
          <cell r="Q1253" t="str">
            <v>24 x 18</v>
          </cell>
          <cell r="AC1253" t="str">
            <v>Canimex</v>
          </cell>
        </row>
        <row r="1254">
          <cell r="A1254" t="str">
            <v>T-18101251</v>
          </cell>
          <cell r="J1254" t="str">
            <v>BOURGAULT-BROUSSEAU, LISE</v>
          </cell>
          <cell r="K1254" t="str">
            <v>Pois de senteur au parfum suave</v>
          </cell>
          <cell r="Q1254" t="str">
            <v>9 x 12</v>
          </cell>
          <cell r="AC1254" t="str">
            <v>Canimex</v>
          </cell>
        </row>
        <row r="1255">
          <cell r="A1255" t="str">
            <v>T-18101252</v>
          </cell>
          <cell r="J1255" t="str">
            <v>LEGAULT, PIERRE</v>
          </cell>
          <cell r="K1255" t="str">
            <v xml:space="preserve">Baie St-Paul </v>
          </cell>
          <cell r="Q1255" t="str">
            <v>16 x 20</v>
          </cell>
          <cell r="AC1255" t="str">
            <v>Canimex</v>
          </cell>
        </row>
        <row r="1256">
          <cell r="A1256" t="str">
            <v>T-18101253</v>
          </cell>
          <cell r="J1256" t="str">
            <v>DRAPEAU, FRANCINE</v>
          </cell>
          <cell r="K1256" t="str">
            <v>La justice de Normand Hudon</v>
          </cell>
          <cell r="Q1256" t="str">
            <v>16 x 20</v>
          </cell>
          <cell r="AC1256" t="str">
            <v>Canimex</v>
          </cell>
        </row>
        <row r="1257">
          <cell r="A1257" t="str">
            <v>T-18101254</v>
          </cell>
          <cell r="J1257" t="str">
            <v>PASCALS, FRANÇOISE</v>
          </cell>
          <cell r="K1257" t="str">
            <v>Jeux d'illusions</v>
          </cell>
          <cell r="M1257">
            <v>2003</v>
          </cell>
          <cell r="Q1257" t="str">
            <v>20 x 16</v>
          </cell>
          <cell r="AC1257" t="str">
            <v>Canimex</v>
          </cell>
        </row>
        <row r="1258">
          <cell r="A1258" t="str">
            <v>T-18101255</v>
          </cell>
          <cell r="J1258" t="str">
            <v>DION, EDDY</v>
          </cell>
          <cell r="Q1258" t="str">
            <v>16 x 20</v>
          </cell>
          <cell r="AC1258" t="str">
            <v>Canimex</v>
          </cell>
        </row>
        <row r="1259">
          <cell r="A1259" t="str">
            <v>T-18101256</v>
          </cell>
          <cell r="J1259" t="str">
            <v>MOSONYI, EVA</v>
          </cell>
          <cell r="K1259" t="str">
            <v>L'attente</v>
          </cell>
          <cell r="M1259">
            <v>2005</v>
          </cell>
          <cell r="Q1259" t="str">
            <v>20 x 16</v>
          </cell>
          <cell r="AC1259" t="str">
            <v>Canimex</v>
          </cell>
        </row>
        <row r="1260">
          <cell r="A1260" t="str">
            <v>T-18101257</v>
          </cell>
          <cell r="J1260" t="str">
            <v>ST-CYR, CLAUDE</v>
          </cell>
          <cell r="K1260" t="str">
            <v>La dernière raie</v>
          </cell>
          <cell r="L1260" t="str">
            <v>149 / 150</v>
          </cell>
          <cell r="Q1260" t="str">
            <v>22 x 18</v>
          </cell>
          <cell r="AC1260" t="str">
            <v>Canimex</v>
          </cell>
        </row>
        <row r="1261">
          <cell r="A1261" t="str">
            <v>T-18101258</v>
          </cell>
          <cell r="J1261" t="str">
            <v>BÉLANGER, YVON</v>
          </cell>
          <cell r="K1261" t="str">
            <v>Le temps des sucres</v>
          </cell>
          <cell r="M1261">
            <v>2012</v>
          </cell>
          <cell r="Q1261" t="str">
            <v>20 x 24</v>
          </cell>
          <cell r="AC1261" t="str">
            <v>Canimex</v>
          </cell>
        </row>
        <row r="1262">
          <cell r="A1262" t="str">
            <v>T-18101259</v>
          </cell>
          <cell r="J1262" t="str">
            <v>BÉLANGER, YVON</v>
          </cell>
          <cell r="K1262" t="str">
            <v>Survol de la grave</v>
          </cell>
          <cell r="M1262">
            <v>2012</v>
          </cell>
          <cell r="Q1262" t="str">
            <v>30 x 15</v>
          </cell>
          <cell r="AC1262" t="str">
            <v>Canimex</v>
          </cell>
        </row>
        <row r="1263">
          <cell r="A1263" t="str">
            <v>T-18101260</v>
          </cell>
          <cell r="J1263" t="str">
            <v>THOMAS, JOHANNE</v>
          </cell>
          <cell r="K1263" t="str">
            <v>La fraicheur des légumes</v>
          </cell>
          <cell r="M1263">
            <v>2006</v>
          </cell>
          <cell r="Q1263" t="str">
            <v>10 x 36</v>
          </cell>
          <cell r="AC1263" t="str">
            <v>Canimex</v>
          </cell>
        </row>
        <row r="1264">
          <cell r="A1264" t="str">
            <v>T-18101261</v>
          </cell>
          <cell r="J1264" t="str">
            <v>BERGERON, CHRISTIAN</v>
          </cell>
          <cell r="K1264" t="str">
            <v>Le retour</v>
          </cell>
          <cell r="Q1264" t="str">
            <v>15 x 30</v>
          </cell>
          <cell r="AC1264" t="str">
            <v>Canimex</v>
          </cell>
        </row>
        <row r="1265">
          <cell r="A1265" t="str">
            <v>T-18101262</v>
          </cell>
          <cell r="J1265" t="str">
            <v>GUINDON, JEAN-YVES</v>
          </cell>
          <cell r="K1265" t="str">
            <v>Le coq au soleil</v>
          </cell>
          <cell r="N1265" t="str">
            <v>x</v>
          </cell>
          <cell r="Q1265" t="str">
            <v>8 x 22</v>
          </cell>
          <cell r="AC1265" t="str">
            <v>Canimex</v>
          </cell>
        </row>
        <row r="1266">
          <cell r="A1266" t="str">
            <v>T-18101263</v>
          </cell>
          <cell r="J1266" t="str">
            <v>BOLDUC, YVONNE</v>
          </cell>
          <cell r="K1266" t="str">
            <v>En route vers l'église</v>
          </cell>
          <cell r="M1266">
            <v>1977</v>
          </cell>
          <cell r="Q1266" t="str">
            <v>13 x 17</v>
          </cell>
          <cell r="AC1266" t="str">
            <v>Canimex</v>
          </cell>
        </row>
        <row r="1267">
          <cell r="A1267" t="str">
            <v>T-18101264</v>
          </cell>
          <cell r="J1267" t="str">
            <v>BEAUDOIN, LISE</v>
          </cell>
          <cell r="K1267" t="str">
            <v>Pour la gloire de Dieu</v>
          </cell>
          <cell r="M1267">
            <v>1998</v>
          </cell>
          <cell r="Q1267" t="str">
            <v>16 x 12</v>
          </cell>
          <cell r="AC1267" t="str">
            <v>Canimex</v>
          </cell>
          <cell r="AG1267" t="str">
            <v>Huile</v>
          </cell>
        </row>
        <row r="1268">
          <cell r="A1268" t="str">
            <v>T-18101265</v>
          </cell>
          <cell r="J1268" t="str">
            <v>BOURGAULT-BROUSSEAU, LISE</v>
          </cell>
          <cell r="K1268" t="str">
            <v>Féminité orientale</v>
          </cell>
          <cell r="Q1268" t="str">
            <v>13 x 8</v>
          </cell>
          <cell r="AC1268" t="str">
            <v>Canimex</v>
          </cell>
        </row>
        <row r="1269">
          <cell r="A1269" t="str">
            <v>T-18101266</v>
          </cell>
          <cell r="J1269" t="str">
            <v>DOVASTON, MARGARET</v>
          </cell>
          <cell r="K1269" t="str">
            <v>Setting the boundary</v>
          </cell>
          <cell r="Q1269" t="str">
            <v>17 1/2 x 23</v>
          </cell>
          <cell r="AC1269" t="str">
            <v>Canimex</v>
          </cell>
        </row>
        <row r="1270">
          <cell r="A1270" t="str">
            <v>T-18101267</v>
          </cell>
          <cell r="J1270" t="str">
            <v>DOVASTON, MARGARET</v>
          </cell>
          <cell r="K1270" t="str">
            <v>The tall story</v>
          </cell>
          <cell r="Q1270" t="str">
            <v>17 1/2 x 23</v>
          </cell>
          <cell r="AC1270" t="str">
            <v>Canimex</v>
          </cell>
        </row>
        <row r="1271">
          <cell r="A1271" t="str">
            <v>T-18101268</v>
          </cell>
          <cell r="J1271" t="str">
            <v>DUVAL, CAROLE</v>
          </cell>
          <cell r="K1271" t="str">
            <v>Fille de campagne</v>
          </cell>
          <cell r="Q1271" t="str">
            <v>18 x 14</v>
          </cell>
          <cell r="AC1271" t="str">
            <v>Canimex</v>
          </cell>
        </row>
        <row r="1272">
          <cell r="A1272" t="str">
            <v>T-18101269</v>
          </cell>
          <cell r="J1272" t="str">
            <v>CUSAN, ALDO</v>
          </cell>
          <cell r="K1272" t="str">
            <v>Le petit séminaire</v>
          </cell>
          <cell r="L1272"/>
          <cell r="M1272">
            <v>1998</v>
          </cell>
          <cell r="N1272"/>
          <cell r="Q1272" t="str">
            <v>16 x 20</v>
          </cell>
          <cell r="AC1272" t="str">
            <v>Canimex</v>
          </cell>
          <cell r="AG1272"/>
        </row>
        <row r="1273">
          <cell r="A1273" t="str">
            <v>T-18101270</v>
          </cell>
          <cell r="J1273" t="str">
            <v>DION, EDDY</v>
          </cell>
          <cell r="Q1273" t="str">
            <v>16 x 20</v>
          </cell>
          <cell r="AC1273" t="str">
            <v>Canimex</v>
          </cell>
        </row>
        <row r="1274">
          <cell r="A1274" t="str">
            <v>T-18101271</v>
          </cell>
          <cell r="J1274" t="str">
            <v>SAVOIE, CELINE</v>
          </cell>
          <cell r="K1274"/>
          <cell r="Q1274" t="str">
            <v>10 x 20</v>
          </cell>
          <cell r="AC1274" t="str">
            <v>Canimex</v>
          </cell>
        </row>
        <row r="1275">
          <cell r="A1275" t="str">
            <v>T-18101272</v>
          </cell>
          <cell r="J1275" t="str">
            <v>GINGRAS, DANIELLE</v>
          </cell>
          <cell r="K1275" t="str">
            <v>Le renard</v>
          </cell>
          <cell r="Q1275" t="str">
            <v>16 x 20</v>
          </cell>
          <cell r="AC1275" t="str">
            <v>Canimex</v>
          </cell>
        </row>
        <row r="1276">
          <cell r="A1276" t="str">
            <v>T-18101273</v>
          </cell>
          <cell r="J1276" t="str">
            <v>IACURTO, FRANCESCO</v>
          </cell>
          <cell r="K1276" t="str">
            <v>Charcoal rosé</v>
          </cell>
          <cell r="Q1276" t="str">
            <v>16 x 20</v>
          </cell>
          <cell r="AC1276" t="str">
            <v>Canimex</v>
          </cell>
        </row>
        <row r="1277">
          <cell r="A1277" t="str">
            <v>T-18101274</v>
          </cell>
          <cell r="J1277" t="str">
            <v>DION, EDDY</v>
          </cell>
          <cell r="Q1277" t="str">
            <v>12 x 16</v>
          </cell>
          <cell r="AC1277" t="str">
            <v>Canimex</v>
          </cell>
        </row>
        <row r="1278">
          <cell r="A1278" t="str">
            <v>T-18101275</v>
          </cell>
          <cell r="J1278" t="str">
            <v>KIROUAC, ANNE-MARIE</v>
          </cell>
          <cell r="K1278"/>
          <cell r="M1278">
            <v>1998</v>
          </cell>
          <cell r="Q1278" t="str">
            <v>14 x 18</v>
          </cell>
          <cell r="AC1278" t="str">
            <v>Canimex</v>
          </cell>
        </row>
        <row r="1279">
          <cell r="A1279" t="str">
            <v>T-18101276</v>
          </cell>
          <cell r="J1279" t="str">
            <v>CRISTOBAL PINOCHET, JUAN</v>
          </cell>
          <cell r="K1279" t="str">
            <v>Crépuscule après la pluie</v>
          </cell>
          <cell r="M1279">
            <v>2014</v>
          </cell>
          <cell r="Q1279" t="str">
            <v>30 x 36</v>
          </cell>
          <cell r="AC1279" t="str">
            <v>Canimex</v>
          </cell>
          <cell r="AG1279" t="str">
            <v>Huile</v>
          </cell>
        </row>
        <row r="1280">
          <cell r="A1280" t="str">
            <v>T-18101277</v>
          </cell>
          <cell r="J1280" t="str">
            <v>FORGET, SYLVAIN</v>
          </cell>
          <cell r="K1280" t="str">
            <v>Envol vers la liberté</v>
          </cell>
          <cell r="Q1280" t="str">
            <v>36 x 30</v>
          </cell>
          <cell r="AC1280" t="str">
            <v>Canimex</v>
          </cell>
        </row>
        <row r="1281">
          <cell r="A1281" t="str">
            <v>T-18101278</v>
          </cell>
          <cell r="J1281" t="str">
            <v>AUGER, LISE</v>
          </cell>
          <cell r="K1281" t="str">
            <v>5e rang Montpellier</v>
          </cell>
          <cell r="Q1281" t="str">
            <v>30 x 36</v>
          </cell>
          <cell r="AC1281" t="str">
            <v>Canimex</v>
          </cell>
        </row>
        <row r="1282">
          <cell r="A1282" t="str">
            <v>T-18101279</v>
          </cell>
          <cell r="J1282" t="str">
            <v>FORGET, SYLVAIN</v>
          </cell>
          <cell r="K1282" t="str">
            <v>Effet déstabilisant d'une icone cubiste</v>
          </cell>
          <cell r="Q1282" t="str">
            <v>34 x 28</v>
          </cell>
          <cell r="AC1282" t="str">
            <v>Canimex</v>
          </cell>
        </row>
        <row r="1283">
          <cell r="A1283" t="str">
            <v>T-18101280</v>
          </cell>
          <cell r="J1283" t="str">
            <v>FORGET, SYLVAIN</v>
          </cell>
          <cell r="K1283" t="str">
            <v>Lumière d'une étoile</v>
          </cell>
          <cell r="Q1283" t="str">
            <v>36 x 24</v>
          </cell>
          <cell r="AC1283" t="str">
            <v>Canimex</v>
          </cell>
        </row>
        <row r="1284">
          <cell r="A1284" t="str">
            <v>T-18101281</v>
          </cell>
          <cell r="J1284" t="str">
            <v>BLANCHETTE, DAN</v>
          </cell>
          <cell r="K1284" t="str">
            <v>Bill et la coupe stanley</v>
          </cell>
          <cell r="Q1284" t="str">
            <v>40 x 30</v>
          </cell>
          <cell r="AC1284" t="str">
            <v>Canimex</v>
          </cell>
        </row>
        <row r="1285">
          <cell r="A1285" t="str">
            <v>T-18101282</v>
          </cell>
          <cell r="J1285" t="str">
            <v>BEAULIEU, GINETTE</v>
          </cell>
          <cell r="K1285" t="str">
            <v>La contemplative</v>
          </cell>
          <cell r="Q1285" t="str">
            <v>40 x 30</v>
          </cell>
          <cell r="AC1285" t="str">
            <v>Canimex</v>
          </cell>
        </row>
        <row r="1286">
          <cell r="A1286" t="str">
            <v>T-18101283</v>
          </cell>
          <cell r="J1286" t="str">
            <v>AUGER, LISE</v>
          </cell>
          <cell r="K1286" t="str">
            <v>Le nouveau chateau Frontenac</v>
          </cell>
          <cell r="M1286">
            <v>2014</v>
          </cell>
          <cell r="Q1286" t="str">
            <v>36 x 30</v>
          </cell>
          <cell r="AC1286" t="str">
            <v>Canimex</v>
          </cell>
        </row>
        <row r="1287">
          <cell r="A1287" t="str">
            <v>T-18101284</v>
          </cell>
          <cell r="J1287" t="str">
            <v>CRISTOBAL PINOCHET, JUAN</v>
          </cell>
          <cell r="K1287" t="str">
            <v>Couleurs des Éboulements</v>
          </cell>
          <cell r="M1287">
            <v>2014</v>
          </cell>
          <cell r="Q1287" t="str">
            <v>30 x 40</v>
          </cell>
          <cell r="AC1287" t="str">
            <v>Canimex</v>
          </cell>
          <cell r="AG1287" t="str">
            <v>Huile</v>
          </cell>
        </row>
        <row r="1288">
          <cell r="A1288" t="str">
            <v>T-18101285</v>
          </cell>
          <cell r="J1288" t="str">
            <v>CRISTOBAL PINOCHET, JUAN</v>
          </cell>
          <cell r="K1288" t="str">
            <v>Splendide Port-au-Persil</v>
          </cell>
          <cell r="M1288">
            <v>2014</v>
          </cell>
          <cell r="Q1288" t="str">
            <v>30 x 40</v>
          </cell>
          <cell r="AC1288" t="str">
            <v>Canimex</v>
          </cell>
        </row>
        <row r="1289">
          <cell r="A1289" t="str">
            <v>T-18101286</v>
          </cell>
          <cell r="J1289" t="str">
            <v>FORGET, SYLVAIN</v>
          </cell>
          <cell r="K1289" t="str">
            <v>Pivoines sur fond de brume</v>
          </cell>
          <cell r="M1289">
            <v>2013</v>
          </cell>
          <cell r="Q1289" t="str">
            <v>30 x 30</v>
          </cell>
          <cell r="AC1289" t="str">
            <v>Canimex</v>
          </cell>
        </row>
        <row r="1290">
          <cell r="A1290" t="str">
            <v>T-18101287</v>
          </cell>
          <cell r="J1290" t="str">
            <v>LEBLOND, GINETTE</v>
          </cell>
          <cell r="K1290" t="str">
            <v>Les portageurs</v>
          </cell>
          <cell r="Q1290" t="str">
            <v>24 x 36</v>
          </cell>
          <cell r="AC1290" t="str">
            <v>Canimex</v>
          </cell>
        </row>
        <row r="1291">
          <cell r="A1291" t="str">
            <v>T-18101288</v>
          </cell>
          <cell r="J1291" t="str">
            <v>AUGER, LISE</v>
          </cell>
          <cell r="K1291" t="str">
            <v>Manoir Richelieu</v>
          </cell>
          <cell r="Q1291" t="str">
            <v>30 x 40</v>
          </cell>
          <cell r="AC1291" t="str">
            <v>Canimex</v>
          </cell>
        </row>
        <row r="1292">
          <cell r="A1292" t="str">
            <v>T-18101289</v>
          </cell>
          <cell r="J1292" t="str">
            <v>CRISTOBAL PINOCHET, JUAN</v>
          </cell>
          <cell r="K1292" t="str">
            <v>Matin d'automne à St-Irénée</v>
          </cell>
          <cell r="M1292">
            <v>2013</v>
          </cell>
          <cell r="Q1292" t="str">
            <v>30 x 36</v>
          </cell>
          <cell r="AC1292" t="str">
            <v>Canimex</v>
          </cell>
          <cell r="AG1292" t="str">
            <v>Huile</v>
          </cell>
        </row>
        <row r="1293">
          <cell r="A1293" t="str">
            <v>T-18101290</v>
          </cell>
          <cell r="J1293" t="str">
            <v>PARENT BASQUE, LÉONARD</v>
          </cell>
          <cell r="K1293" t="str">
            <v>La rivière après les pluies d'automne</v>
          </cell>
          <cell r="M1293">
            <v>2009</v>
          </cell>
          <cell r="Q1293" t="str">
            <v>30 x 40</v>
          </cell>
          <cell r="AC1293" t="str">
            <v>Canimex</v>
          </cell>
        </row>
        <row r="1294">
          <cell r="A1294" t="str">
            <v>T-18101291</v>
          </cell>
          <cell r="J1294" t="str">
            <v>NADEAU, DENIS</v>
          </cell>
          <cell r="K1294" t="str">
            <v>Les corridors du ciel</v>
          </cell>
          <cell r="M1294">
            <v>2000</v>
          </cell>
          <cell r="Q1294" t="str">
            <v>36 x 48</v>
          </cell>
          <cell r="AC1294" t="str">
            <v>Canimex</v>
          </cell>
        </row>
        <row r="1295">
          <cell r="A1295" t="str">
            <v>T-18101292</v>
          </cell>
          <cell r="J1295" t="str">
            <v>BÉLANGER, YVON</v>
          </cell>
          <cell r="K1295" t="str">
            <v>Quai de l'étang du nord</v>
          </cell>
          <cell r="Q1295" t="str">
            <v>30 x 40</v>
          </cell>
          <cell r="AC1295" t="str">
            <v>Canimex</v>
          </cell>
          <cell r="AG1295" t="str">
            <v>Huile sur canevas</v>
          </cell>
        </row>
        <row r="1296">
          <cell r="A1296" t="str">
            <v>T-18101293</v>
          </cell>
          <cell r="J1296" t="str">
            <v>CHIASSON, CLAUDE</v>
          </cell>
          <cell r="K1296" t="str">
            <v>Force vive</v>
          </cell>
          <cell r="M1296">
            <v>2015</v>
          </cell>
          <cell r="Q1296" t="str">
            <v>36 x 30</v>
          </cell>
          <cell r="AC1296" t="str">
            <v>Canimex</v>
          </cell>
        </row>
        <row r="1297">
          <cell r="A1297" t="str">
            <v>T-18101294</v>
          </cell>
          <cell r="J1297" t="str">
            <v>NADEAU, DENIS</v>
          </cell>
          <cell r="K1297" t="str">
            <v>La corneille au belvédère</v>
          </cell>
          <cell r="M1297">
            <v>2014</v>
          </cell>
          <cell r="N1297" t="str">
            <v>x</v>
          </cell>
          <cell r="Q1297" t="str">
            <v>55 x 55</v>
          </cell>
          <cell r="AC1297" t="str">
            <v>Canimex</v>
          </cell>
        </row>
        <row r="1298">
          <cell r="A1298" t="str">
            <v>T-18101295</v>
          </cell>
          <cell r="J1298" t="str">
            <v>BEAULIEU, GINETTE</v>
          </cell>
          <cell r="K1298" t="str">
            <v>Un nid douillet</v>
          </cell>
          <cell r="M1298">
            <v>2006</v>
          </cell>
          <cell r="Q1298" t="str">
            <v>30 x 36</v>
          </cell>
          <cell r="AC1298" t="str">
            <v>Canimex</v>
          </cell>
        </row>
        <row r="1299">
          <cell r="A1299" t="str">
            <v>T-18101296</v>
          </cell>
          <cell r="J1299" t="str">
            <v>FORGET, SYLVAIN</v>
          </cell>
          <cell r="K1299" t="str">
            <v>Un gout de romantisme</v>
          </cell>
          <cell r="M1299">
            <v>2007</v>
          </cell>
          <cell r="Q1299" t="str">
            <v>36 x 30</v>
          </cell>
          <cell r="AC1299" t="str">
            <v>Canimex</v>
          </cell>
          <cell r="AG1299" t="str">
            <v>Huile</v>
          </cell>
        </row>
        <row r="1300">
          <cell r="A1300" t="str">
            <v>T-18101297</v>
          </cell>
          <cell r="J1300" t="str">
            <v>FORGET, SYLVAIN</v>
          </cell>
          <cell r="K1300" t="str">
            <v>La perle de neptune</v>
          </cell>
          <cell r="M1300">
            <v>2007</v>
          </cell>
          <cell r="Q1300" t="str">
            <v>30 x 24</v>
          </cell>
          <cell r="AC1300" t="str">
            <v>Canimex</v>
          </cell>
          <cell r="AG1300" t="str">
            <v>Huile</v>
          </cell>
        </row>
        <row r="1301">
          <cell r="A1301" t="str">
            <v>T-18101298</v>
          </cell>
          <cell r="J1301" t="str">
            <v>IACURTO, FRANCESCO</v>
          </cell>
          <cell r="K1301" t="str">
            <v>Les Éboulements</v>
          </cell>
          <cell r="M1301">
            <v>1977</v>
          </cell>
          <cell r="Q1301" t="str">
            <v>20 x 24</v>
          </cell>
          <cell r="AC1301" t="str">
            <v>Canimex</v>
          </cell>
        </row>
        <row r="1302">
          <cell r="A1302" t="str">
            <v>T-18101299</v>
          </cell>
          <cell r="J1302" t="str">
            <v>IACURTO, FRANCESCO</v>
          </cell>
          <cell r="K1302" t="str">
            <v>Rue Champlain, escalier casse-cou</v>
          </cell>
          <cell r="M1302">
            <v>1965</v>
          </cell>
          <cell r="Q1302" t="str">
            <v>26 x 20</v>
          </cell>
          <cell r="AC1302" t="str">
            <v>Canimex</v>
          </cell>
        </row>
        <row r="1303">
          <cell r="A1303" t="str">
            <v>T-18101300</v>
          </cell>
          <cell r="J1303" t="str">
            <v>IACURTO, FRANCESCO</v>
          </cell>
          <cell r="K1303" t="str">
            <v>Place d'armes</v>
          </cell>
          <cell r="M1303">
            <v>1970</v>
          </cell>
          <cell r="Q1303" t="str">
            <v>20 x 24</v>
          </cell>
          <cell r="AC1303" t="str">
            <v>Canimex</v>
          </cell>
        </row>
        <row r="1304">
          <cell r="A1304" t="str">
            <v>T-18101301</v>
          </cell>
          <cell r="J1304" t="str">
            <v>IACURTO, FRANCESCO</v>
          </cell>
          <cell r="K1304" t="str">
            <v>Parc Montmorency, Québec</v>
          </cell>
          <cell r="Q1304" t="str">
            <v>24 x 30</v>
          </cell>
          <cell r="AC1304" t="str">
            <v>Canimex</v>
          </cell>
          <cell r="AG1304" t="str">
            <v>Huile</v>
          </cell>
        </row>
        <row r="1305">
          <cell r="A1305" t="str">
            <v>T-18101302</v>
          </cell>
          <cell r="J1305" t="str">
            <v>IACURTO, FRANCESCO</v>
          </cell>
          <cell r="K1305" t="str">
            <v>Scène de Charlevoix</v>
          </cell>
          <cell r="M1305">
            <v>1948</v>
          </cell>
          <cell r="Q1305" t="str">
            <v>22 x 28</v>
          </cell>
          <cell r="AC1305" t="str">
            <v>Canimex</v>
          </cell>
        </row>
        <row r="1306">
          <cell r="A1306" t="str">
            <v>T-18101303</v>
          </cell>
          <cell r="J1306" t="str">
            <v>AUGER, LISE</v>
          </cell>
          <cell r="K1306" t="str">
            <v>Première neige "Chesterville" A l'entrée du village</v>
          </cell>
          <cell r="Q1306" t="str">
            <v>20 x 24</v>
          </cell>
          <cell r="AC1306" t="str">
            <v>Canimex</v>
          </cell>
        </row>
        <row r="1307">
          <cell r="A1307" t="str">
            <v>T-18101304</v>
          </cell>
          <cell r="J1307" t="str">
            <v>ROUSSEAU, ALBERT</v>
          </cell>
          <cell r="Q1307" t="str">
            <v>24 x 30</v>
          </cell>
          <cell r="AC1307" t="str">
            <v>Canimex</v>
          </cell>
        </row>
        <row r="1308">
          <cell r="A1308" t="str">
            <v>T-18101305</v>
          </cell>
          <cell r="J1308" t="str">
            <v>WOLPUT, PATRICE</v>
          </cell>
          <cell r="K1308" t="str">
            <v>Héron tricolore, Tricolored heron</v>
          </cell>
          <cell r="M1308">
            <v>2014</v>
          </cell>
          <cell r="Q1308" t="str">
            <v>24 x 16</v>
          </cell>
          <cell r="AC1308" t="str">
            <v>Canimex</v>
          </cell>
        </row>
        <row r="1309">
          <cell r="A1309" t="str">
            <v>T-18101306</v>
          </cell>
          <cell r="J1309" t="str">
            <v>WOLPUT, PATRICE</v>
          </cell>
          <cell r="K1309" t="str">
            <v>Le rapace</v>
          </cell>
          <cell r="M1309">
            <v>2014</v>
          </cell>
          <cell r="Q1309" t="str">
            <v>32 x 24</v>
          </cell>
          <cell r="AC1309" t="str">
            <v>Canimex</v>
          </cell>
        </row>
        <row r="1310">
          <cell r="A1310" t="str">
            <v>T-18101307</v>
          </cell>
          <cell r="J1310" t="str">
            <v>CARON, GHISLAIN</v>
          </cell>
          <cell r="K1310" t="str">
            <v>Le grand voyage - Bernaches du Canada</v>
          </cell>
          <cell r="M1310">
            <v>1989</v>
          </cell>
          <cell r="Q1310" t="str">
            <v>30 x 24</v>
          </cell>
          <cell r="AC1310" t="str">
            <v>Canimex</v>
          </cell>
        </row>
        <row r="1311">
          <cell r="A1311" t="str">
            <v>T-18101308</v>
          </cell>
          <cell r="J1311" t="str">
            <v>CHARLAND, HÉLÈNE</v>
          </cell>
          <cell r="K1311" t="str">
            <v>Boule de plumes</v>
          </cell>
          <cell r="M1311">
            <v>2015</v>
          </cell>
          <cell r="Q1311" t="str">
            <v>12 x 12</v>
          </cell>
          <cell r="AC1311" t="str">
            <v>Canimex</v>
          </cell>
          <cell r="AG1311" t="str">
            <v>Aquarelle</v>
          </cell>
        </row>
        <row r="1312">
          <cell r="A1312" t="str">
            <v>T-18101309</v>
          </cell>
          <cell r="J1312" t="str">
            <v>CHARLAND, HÉLÈNE</v>
          </cell>
          <cell r="K1312" t="str">
            <v>Bleu de l'hiver</v>
          </cell>
          <cell r="M1312">
            <v>2015</v>
          </cell>
          <cell r="Q1312" t="str">
            <v>12 x 12</v>
          </cell>
          <cell r="AC1312" t="str">
            <v>Canimex</v>
          </cell>
          <cell r="AG1312" t="str">
            <v>Aquarelle</v>
          </cell>
        </row>
        <row r="1313">
          <cell r="A1313" t="str">
            <v>T-18101310</v>
          </cell>
          <cell r="J1313" t="str">
            <v>CHARLAND, HÉLÈNE</v>
          </cell>
          <cell r="K1313" t="str">
            <v>La discrète aux aguets</v>
          </cell>
          <cell r="M1313">
            <v>2015</v>
          </cell>
          <cell r="Q1313" t="str">
            <v>12 x 12</v>
          </cell>
          <cell r="AC1313" t="str">
            <v>Canimex</v>
          </cell>
          <cell r="AG1313" t="str">
            <v>Aquarelle</v>
          </cell>
        </row>
        <row r="1314">
          <cell r="A1314" t="str">
            <v>T-18101311</v>
          </cell>
          <cell r="J1314" t="str">
            <v>LECLERC, LUC</v>
          </cell>
          <cell r="K1314" t="str">
            <v>Picador</v>
          </cell>
          <cell r="Q1314" t="str">
            <v>12 x 10</v>
          </cell>
          <cell r="AC1314" t="str">
            <v>Canimex</v>
          </cell>
        </row>
        <row r="1315">
          <cell r="A1315" t="str">
            <v>T-18101312</v>
          </cell>
          <cell r="J1315" t="str">
            <v>LECLERC, LUC</v>
          </cell>
          <cell r="K1315" t="str">
            <v>Fleurs en bouquet</v>
          </cell>
          <cell r="Q1315" t="str">
            <v>15 1/2 x 11 1/4</v>
          </cell>
          <cell r="AC1315" t="str">
            <v>Canimex</v>
          </cell>
        </row>
        <row r="1316">
          <cell r="A1316" t="str">
            <v>T-18101313</v>
          </cell>
          <cell r="J1316" t="str">
            <v>PATRU, ANCA</v>
          </cell>
          <cell r="K1316" t="str">
            <v>Ange avec l'olivier</v>
          </cell>
          <cell r="Q1316" t="str">
            <v>14 x 8</v>
          </cell>
          <cell r="AC1316" t="str">
            <v>Canimex</v>
          </cell>
        </row>
        <row r="1317">
          <cell r="A1317" t="str">
            <v>T-18101314</v>
          </cell>
          <cell r="J1317" t="str">
            <v>PATRU, ANCA</v>
          </cell>
          <cell r="K1317" t="str">
            <v>Douceur maternelle</v>
          </cell>
          <cell r="Q1317" t="str">
            <v>12 x 11</v>
          </cell>
          <cell r="AC1317" t="str">
            <v>Canimex</v>
          </cell>
          <cell r="AG1317" t="str">
            <v>Huile</v>
          </cell>
        </row>
        <row r="1318">
          <cell r="A1318" t="str">
            <v>T-18101315</v>
          </cell>
          <cell r="J1318" t="str">
            <v>PATRU, ANCA</v>
          </cell>
          <cell r="K1318" t="str">
            <v>La madone à la perle</v>
          </cell>
          <cell r="Q1318" t="str">
            <v>11 x 8</v>
          </cell>
          <cell r="AC1318" t="str">
            <v>Canimex</v>
          </cell>
          <cell r="AG1318" t="str">
            <v>Huile</v>
          </cell>
        </row>
        <row r="1319">
          <cell r="A1319" t="str">
            <v>T-18101316</v>
          </cell>
          <cell r="J1319" t="str">
            <v>PATRU, ANCA</v>
          </cell>
          <cell r="K1319" t="str">
            <v>Madone</v>
          </cell>
          <cell r="Q1319" t="str">
            <v>7 1/2 x 5 1/2</v>
          </cell>
          <cell r="AC1319" t="str">
            <v>Canimex</v>
          </cell>
          <cell r="AG1319" t="str">
            <v>Huile</v>
          </cell>
        </row>
        <row r="1320">
          <cell r="A1320" t="str">
            <v>T-18101317</v>
          </cell>
          <cell r="J1320" t="str">
            <v>PATRU, ANCA</v>
          </cell>
          <cell r="K1320" t="str">
            <v>Complicité</v>
          </cell>
          <cell r="Q1320" t="str">
            <v>8 x 5 1/2</v>
          </cell>
          <cell r="AC1320" t="str">
            <v>Canimex</v>
          </cell>
          <cell r="AG1320" t="str">
            <v>Huile</v>
          </cell>
        </row>
        <row r="1321">
          <cell r="A1321" t="str">
            <v>T-18101318</v>
          </cell>
          <cell r="J1321" t="str">
            <v>PATRU, ANCA</v>
          </cell>
          <cell r="K1321" t="str">
            <v>Sans titre</v>
          </cell>
          <cell r="Q1321" t="str">
            <v>11 x 5</v>
          </cell>
          <cell r="AC1321" t="str">
            <v>Canimex</v>
          </cell>
          <cell r="AG1321" t="str">
            <v>Huile</v>
          </cell>
        </row>
        <row r="1322">
          <cell r="A1322" t="str">
            <v>T-18101319</v>
          </cell>
          <cell r="J1322" t="str">
            <v>PATRU, ANCA</v>
          </cell>
          <cell r="K1322" t="str">
            <v>Tendresse</v>
          </cell>
          <cell r="Q1322" t="str">
            <v>8 x 6</v>
          </cell>
          <cell r="AC1322" t="str">
            <v>Canimex</v>
          </cell>
          <cell r="AG1322" t="str">
            <v>Huile</v>
          </cell>
        </row>
        <row r="1323">
          <cell r="A1323" t="str">
            <v>T-18101320</v>
          </cell>
          <cell r="J1323" t="str">
            <v>CRISTOBAL PINOCHET, JUAN</v>
          </cell>
          <cell r="K1323" t="str">
            <v>Soir de décembre</v>
          </cell>
          <cell r="L1323"/>
          <cell r="M1323">
            <v>2012</v>
          </cell>
          <cell r="Q1323" t="str">
            <v>12 x 16</v>
          </cell>
          <cell r="AC1323" t="str">
            <v>Roger Dubois</v>
          </cell>
          <cell r="AG1323" t="str">
            <v>Huile</v>
          </cell>
        </row>
        <row r="1324">
          <cell r="A1324" t="str">
            <v>T-18101321</v>
          </cell>
          <cell r="J1324" t="str">
            <v>CRISTOBAL PINOCHET, JUAN</v>
          </cell>
          <cell r="K1324" t="str">
            <v>Couleurs de l'aube à St-Irénée</v>
          </cell>
          <cell r="M1324">
            <v>2014</v>
          </cell>
          <cell r="Q1324" t="str">
            <v>10 x 12</v>
          </cell>
          <cell r="AC1324" t="str">
            <v>Canimex</v>
          </cell>
          <cell r="AG1324" t="str">
            <v>Huile</v>
          </cell>
        </row>
        <row r="1325">
          <cell r="A1325" t="str">
            <v>T-18101322</v>
          </cell>
          <cell r="J1325" t="str">
            <v>PATRU, ANCA</v>
          </cell>
          <cell r="K1325" t="str">
            <v>Sans titre</v>
          </cell>
          <cell r="Q1325" t="str">
            <v>12 x 11</v>
          </cell>
          <cell r="AC1325" t="str">
            <v>Canimex</v>
          </cell>
          <cell r="AG1325" t="str">
            <v>Huile</v>
          </cell>
        </row>
        <row r="1326">
          <cell r="A1326" t="str">
            <v>T-18101323</v>
          </cell>
          <cell r="J1326" t="str">
            <v>BLANCHETTE, DAN</v>
          </cell>
          <cell r="K1326" t="str">
            <v>Super Mario et la coupe stanley (Lemieux)</v>
          </cell>
          <cell r="Q1326" t="str">
            <v>24 x 30</v>
          </cell>
          <cell r="AC1326" t="str">
            <v>Canimex</v>
          </cell>
        </row>
        <row r="1327">
          <cell r="A1327" t="str">
            <v>T-18101324</v>
          </cell>
          <cell r="J1327" t="str">
            <v>BLANCHETTE, DAN</v>
          </cell>
          <cell r="K1327" t="str">
            <v>Paul Henderson - Canada win</v>
          </cell>
          <cell r="Q1327" t="str">
            <v>30 x 24</v>
          </cell>
          <cell r="AC1327" t="str">
            <v>Canimex</v>
          </cell>
        </row>
        <row r="1328">
          <cell r="A1328" t="str">
            <v>T-18101325</v>
          </cell>
          <cell r="J1328" t="str">
            <v>BLANCHETTE, DAN</v>
          </cell>
          <cell r="K1328" t="str">
            <v>Gros Bill et Pocket Rocket</v>
          </cell>
          <cell r="Q1328" t="str">
            <v>30 x 24</v>
          </cell>
          <cell r="AC1328" t="str">
            <v>Canimex</v>
          </cell>
        </row>
        <row r="1329">
          <cell r="A1329" t="str">
            <v>T-18101326</v>
          </cell>
          <cell r="J1329" t="str">
            <v>BLANCHETTE, DAN</v>
          </cell>
          <cell r="K1329" t="str">
            <v>Brodeur en action</v>
          </cell>
          <cell r="Q1329" t="str">
            <v>36 x 24</v>
          </cell>
          <cell r="AC1329" t="str">
            <v>Canimex</v>
          </cell>
        </row>
        <row r="1330">
          <cell r="A1330" t="str">
            <v>T-18101327</v>
          </cell>
          <cell r="J1330" t="str">
            <v>BLANCHETTE, DAN</v>
          </cell>
          <cell r="K1330" t="str">
            <v>Carbo en action</v>
          </cell>
          <cell r="Q1330" t="str">
            <v>30 x 30</v>
          </cell>
          <cell r="AC1330" t="str">
            <v>Canimex</v>
          </cell>
        </row>
        <row r="1331">
          <cell r="A1331" t="str">
            <v>T-18101328</v>
          </cell>
          <cell r="J1331" t="str">
            <v>BLANCHETTE, DAN</v>
          </cell>
          <cell r="K1331" t="str">
            <v>Big bird et la coupe stanley</v>
          </cell>
          <cell r="Q1331" t="str">
            <v>30 x 24</v>
          </cell>
          <cell r="AC1331" t="str">
            <v>Canimex</v>
          </cell>
        </row>
        <row r="1332">
          <cell r="A1332" t="str">
            <v>T-18101329</v>
          </cell>
          <cell r="J1332" t="str">
            <v>BLANCHETTE, DAN</v>
          </cell>
          <cell r="K1332" t="str">
            <v>Guy Lafleur et Steve Shutt</v>
          </cell>
          <cell r="Q1332" t="str">
            <v>36 x 30</v>
          </cell>
          <cell r="AC1332" t="str">
            <v>Canimex</v>
          </cell>
        </row>
        <row r="1333">
          <cell r="A1333" t="str">
            <v>T-18101330</v>
          </cell>
          <cell r="J1333" t="str">
            <v>SERVANT, VALERIE</v>
          </cell>
          <cell r="K1333" t="str">
            <v>Intimité</v>
          </cell>
          <cell r="M1333">
            <v>1999</v>
          </cell>
          <cell r="N1333" t="str">
            <v>x</v>
          </cell>
          <cell r="Q1333" t="str">
            <v>28 1/2 x 21</v>
          </cell>
          <cell r="AC1333" t="str">
            <v>Canimex</v>
          </cell>
        </row>
        <row r="1334">
          <cell r="A1334" t="str">
            <v>T-18101331</v>
          </cell>
          <cell r="J1334" t="str">
            <v>SERVANT, VALERIE</v>
          </cell>
          <cell r="K1334" t="str">
            <v>La force de la séduction</v>
          </cell>
          <cell r="M1334">
            <v>1999</v>
          </cell>
          <cell r="N1334" t="str">
            <v>x</v>
          </cell>
          <cell r="Q1334" t="str">
            <v>30 x 22 1/2</v>
          </cell>
          <cell r="AC1334" t="str">
            <v>Canimex</v>
          </cell>
        </row>
        <row r="1335">
          <cell r="A1335" t="str">
            <v>T-18101332</v>
          </cell>
          <cell r="J1335" t="str">
            <v>BOUDREAU, PAULINE</v>
          </cell>
          <cell r="K1335" t="str">
            <v>Étang fleuri</v>
          </cell>
          <cell r="M1335">
            <v>2000</v>
          </cell>
          <cell r="N1335" t="str">
            <v>x</v>
          </cell>
          <cell r="Q1335" t="str">
            <v>6 x 24</v>
          </cell>
          <cell r="AC1335" t="str">
            <v>Canimex</v>
          </cell>
        </row>
        <row r="1336">
          <cell r="A1336" t="str">
            <v>T-18101333</v>
          </cell>
          <cell r="J1336" t="str">
            <v>NOLET, YVES-JOSEPH</v>
          </cell>
          <cell r="K1336" t="str">
            <v>Kanada</v>
          </cell>
          <cell r="L1336" t="str">
            <v>31/100</v>
          </cell>
          <cell r="M1336">
            <v>2002</v>
          </cell>
          <cell r="Q1336" t="str">
            <v>20 x 16</v>
          </cell>
          <cell r="AC1336" t="str">
            <v>Canimex</v>
          </cell>
        </row>
        <row r="1337">
          <cell r="A1337" t="str">
            <v>T-18101334</v>
          </cell>
          <cell r="J1337" t="str">
            <v>DUVAL, CAROLE</v>
          </cell>
          <cell r="K1337" t="str">
            <v>(info derrière = 344)</v>
          </cell>
          <cell r="Q1337" t="str">
            <v>24 x 20</v>
          </cell>
          <cell r="AC1337" t="str">
            <v>Canimex</v>
          </cell>
        </row>
        <row r="1338">
          <cell r="A1338" t="str">
            <v>T-18101335</v>
          </cell>
          <cell r="J1338" t="str">
            <v>CLARK, REMI</v>
          </cell>
          <cell r="K1338" t="str">
            <v>Retour par la rue St-Denis</v>
          </cell>
          <cell r="Q1338" t="str">
            <v>36 x 24</v>
          </cell>
          <cell r="AC1338" t="str">
            <v>Canimex</v>
          </cell>
        </row>
        <row r="1339">
          <cell r="A1339" t="str">
            <v>T-18101336</v>
          </cell>
          <cell r="J1339" t="str">
            <v>POULIN, MARIE</v>
          </cell>
          <cell r="K1339" t="str">
            <v>Sérénité</v>
          </cell>
          <cell r="Q1339" t="str">
            <v>18 x 24</v>
          </cell>
          <cell r="AC1339" t="str">
            <v>Canimex</v>
          </cell>
        </row>
        <row r="1340">
          <cell r="A1340" t="str">
            <v>T-18101337</v>
          </cell>
          <cell r="J1340" t="str">
            <v>LEBLANC, ALBINI</v>
          </cell>
          <cell r="K1340" t="str">
            <v>Montrose West Mount Montréal</v>
          </cell>
          <cell r="M1340">
            <v>2000</v>
          </cell>
          <cell r="Q1340" t="str">
            <v>20 x 24</v>
          </cell>
          <cell r="AC1340" t="str">
            <v>Canimex</v>
          </cell>
        </row>
        <row r="1341">
          <cell r="A1341" t="str">
            <v>T-18101338</v>
          </cell>
          <cell r="J1341" t="str">
            <v>DESROSIERS, JEAN-GUY</v>
          </cell>
          <cell r="K1341"/>
          <cell r="Q1341" t="str">
            <v>30 x 24</v>
          </cell>
          <cell r="AC1341" t="str">
            <v>Daniel Dubois</v>
          </cell>
        </row>
        <row r="1342">
          <cell r="A1342" t="str">
            <v>T-18101339</v>
          </cell>
          <cell r="J1342" t="str">
            <v>LECLERC, RAYNALD</v>
          </cell>
          <cell r="K1342" t="str">
            <v>Bâteau Rockyneck</v>
          </cell>
          <cell r="Q1342" t="str">
            <v>20 x 24</v>
          </cell>
          <cell r="AC1342" t="str">
            <v>Canimex</v>
          </cell>
        </row>
        <row r="1343">
          <cell r="A1343" t="str">
            <v>T-18101340</v>
          </cell>
          <cell r="J1343" t="str">
            <v>POIRIER, NARCISSE</v>
          </cell>
          <cell r="K1343" t="str">
            <v>Dégel au printemps</v>
          </cell>
          <cell r="M1343" t="str">
            <v>c.1920-25</v>
          </cell>
          <cell r="Q1343" t="str">
            <v>18 x 24</v>
          </cell>
          <cell r="AC1343" t="str">
            <v>Canimex</v>
          </cell>
        </row>
        <row r="1344">
          <cell r="A1344" t="str">
            <v>T-18101341</v>
          </cell>
          <cell r="J1344" t="str">
            <v>GARSIDE, THOMAS HILTON</v>
          </cell>
          <cell r="K1344" t="str">
            <v>Grey day, les éboulements</v>
          </cell>
          <cell r="Q1344" t="str">
            <v>16 x 20</v>
          </cell>
          <cell r="AC1344" t="str">
            <v>Canimex</v>
          </cell>
        </row>
        <row r="1345">
          <cell r="A1345" t="str">
            <v>T-18101342</v>
          </cell>
          <cell r="J1345" t="str">
            <v>POIRIER, CLAUDETTE</v>
          </cell>
          <cell r="K1345" t="str">
            <v>Mélodie à l'infini</v>
          </cell>
          <cell r="M1345">
            <v>1998</v>
          </cell>
          <cell r="Q1345" t="str">
            <v>30 x 20</v>
          </cell>
          <cell r="AC1345" t="str">
            <v>Canimex</v>
          </cell>
        </row>
        <row r="1346">
          <cell r="A1346" t="str">
            <v>T-18101343</v>
          </cell>
          <cell r="J1346" t="str">
            <v>INCONNU</v>
          </cell>
          <cell r="K1346" t="str">
            <v>(Triptyque oriental)</v>
          </cell>
          <cell r="Q1346" t="str">
            <v>35 1/2 x 23 1/2</v>
          </cell>
          <cell r="AC1346" t="str">
            <v>Canimex</v>
          </cell>
        </row>
        <row r="1347">
          <cell r="A1347" t="str">
            <v>T-18101344</v>
          </cell>
          <cell r="J1347" t="str">
            <v>INCONNU</v>
          </cell>
          <cell r="K1347" t="str">
            <v>(Triptyque oriental)</v>
          </cell>
          <cell r="Q1347" t="str">
            <v>35 1/2 x 23 1/2</v>
          </cell>
          <cell r="AC1347" t="str">
            <v>Canimex</v>
          </cell>
        </row>
        <row r="1348">
          <cell r="A1348" t="str">
            <v>T-18101345</v>
          </cell>
          <cell r="J1348" t="str">
            <v>INCONNU</v>
          </cell>
          <cell r="K1348" t="str">
            <v>(Triptyque oriental)</v>
          </cell>
          <cell r="Q1348" t="str">
            <v>35 1/2 x 23 1/2</v>
          </cell>
          <cell r="AC1348" t="str">
            <v>Canimex</v>
          </cell>
        </row>
        <row r="1349">
          <cell r="A1349" t="str">
            <v>T-18101346</v>
          </cell>
          <cell r="J1349" t="str">
            <v>AYOTTE, LEO</v>
          </cell>
          <cell r="K1349" t="str">
            <v>Rivière bleue, chute Christerville</v>
          </cell>
          <cell r="M1349">
            <v>1963</v>
          </cell>
          <cell r="Q1349" t="str">
            <v>24 x 30</v>
          </cell>
          <cell r="AC1349" t="str">
            <v>Canimex</v>
          </cell>
        </row>
        <row r="1350">
          <cell r="A1350" t="str">
            <v>T-18101347</v>
          </cell>
          <cell r="J1350" t="str">
            <v>CLARK, REMI</v>
          </cell>
          <cell r="K1350" t="str">
            <v>Chemin d'automne</v>
          </cell>
          <cell r="Q1350" t="str">
            <v>40 x 30</v>
          </cell>
          <cell r="AC1350" t="str">
            <v>Canimex</v>
          </cell>
        </row>
        <row r="1351">
          <cell r="A1351" t="str">
            <v>T-18101348</v>
          </cell>
          <cell r="J1351" t="str">
            <v>NOEH, ANNA</v>
          </cell>
          <cell r="K1351" t="str">
            <v>Igloo</v>
          </cell>
          <cell r="M1351">
            <v>1995</v>
          </cell>
          <cell r="Q1351" t="str">
            <v>20 x 24</v>
          </cell>
          <cell r="AC1351" t="str">
            <v>Canimex</v>
          </cell>
        </row>
        <row r="1352">
          <cell r="A1352" t="str">
            <v>T-18101349</v>
          </cell>
          <cell r="J1352" t="str">
            <v>RIOPELLE, JEAN-PAUL</v>
          </cell>
          <cell r="K1352" t="str">
            <v>Hommage à Nelligan</v>
          </cell>
          <cell r="L1352" t="str">
            <v>43/75</v>
          </cell>
          <cell r="N1352" t="str">
            <v>x</v>
          </cell>
          <cell r="Q1352" t="str">
            <v>22 x 30</v>
          </cell>
          <cell r="AC1352" t="str">
            <v>Canimex</v>
          </cell>
        </row>
        <row r="1353">
          <cell r="A1353" t="str">
            <v>T-18101350</v>
          </cell>
          <cell r="J1353" t="str">
            <v>BOUCHER, FRANÇOIS</v>
          </cell>
          <cell r="K1353" t="str">
            <v>Opéra italien La Scala</v>
          </cell>
          <cell r="M1353">
            <v>1998</v>
          </cell>
          <cell r="Q1353" t="str">
            <v>41 x 33</v>
          </cell>
          <cell r="AC1353" t="str">
            <v>Canimex</v>
          </cell>
        </row>
        <row r="1354">
          <cell r="A1354" t="str">
            <v>T-18101351</v>
          </cell>
          <cell r="J1354" t="str">
            <v>ROY, ROBERT</v>
          </cell>
          <cell r="K1354" t="str">
            <v>De grands bâtisseurs</v>
          </cell>
          <cell r="Q1354" t="str">
            <v>10 x 12</v>
          </cell>
          <cell r="AC1354" t="str">
            <v>Canimex</v>
          </cell>
        </row>
        <row r="1355">
          <cell r="A1355" t="str">
            <v>T-18101352</v>
          </cell>
          <cell r="J1355" t="str">
            <v>TAILLEUR, MADELEINE</v>
          </cell>
          <cell r="K1355" t="str">
            <v>Pâturage</v>
          </cell>
          <cell r="M1355">
            <v>1982</v>
          </cell>
          <cell r="Q1355" t="str">
            <v>12 x 16</v>
          </cell>
          <cell r="AC1355" t="str">
            <v>Canimex</v>
          </cell>
        </row>
        <row r="1356">
          <cell r="A1356" t="str">
            <v>T-18101353</v>
          </cell>
          <cell r="J1356" t="str">
            <v>LEDUC, PIERRE</v>
          </cell>
          <cell r="K1356" t="str">
            <v>(Huard mâle)</v>
          </cell>
          <cell r="L1356" t="str">
            <v>26/250</v>
          </cell>
          <cell r="M1356">
            <v>1990</v>
          </cell>
          <cell r="N1356" t="str">
            <v>x</v>
          </cell>
          <cell r="Q1356" t="str">
            <v>6 1/2 x 9</v>
          </cell>
          <cell r="AC1356" t="str">
            <v>Canimex</v>
          </cell>
        </row>
        <row r="1357">
          <cell r="A1357" t="str">
            <v>T-18101354</v>
          </cell>
          <cell r="J1357" t="str">
            <v>BOUCHER, FRANÇOIS</v>
          </cell>
          <cell r="K1357" t="str">
            <v>Montréal - Boston</v>
          </cell>
          <cell r="M1357">
            <v>2008</v>
          </cell>
          <cell r="N1357" t="str">
            <v>x</v>
          </cell>
          <cell r="Q1357" t="str">
            <v>10 x 16</v>
          </cell>
          <cell r="AC1357" t="str">
            <v>Canimex</v>
          </cell>
        </row>
        <row r="1358">
          <cell r="A1358" t="str">
            <v>T-18101355</v>
          </cell>
          <cell r="J1358" t="str">
            <v>ROUSSEAU, ALBERT</v>
          </cell>
          <cell r="K1358" t="str">
            <v>La maison aux fenêtres rouges</v>
          </cell>
          <cell r="M1358">
            <v>1977</v>
          </cell>
          <cell r="Q1358" t="str">
            <v>8 x 10</v>
          </cell>
          <cell r="AC1358" t="str">
            <v>Canimex</v>
          </cell>
        </row>
        <row r="1359">
          <cell r="A1359" t="str">
            <v>T-18101356</v>
          </cell>
          <cell r="J1359" t="str">
            <v>AYOTTE, LAURENCE</v>
          </cell>
          <cell r="K1359" t="str">
            <v>Rivière bleue</v>
          </cell>
          <cell r="M1359">
            <v>1963</v>
          </cell>
          <cell r="Q1359" t="str">
            <v>8 x 10</v>
          </cell>
          <cell r="AC1359" t="str">
            <v>Canimex</v>
          </cell>
        </row>
        <row r="1360">
          <cell r="A1360" t="str">
            <v>T-18101357</v>
          </cell>
          <cell r="J1360" t="str">
            <v>AYOTTE, LEO</v>
          </cell>
          <cell r="K1360" t="str">
            <v>Maison sous la neige</v>
          </cell>
          <cell r="Q1360" t="str">
            <v>8 x 10</v>
          </cell>
          <cell r="AC1360" t="str">
            <v>Canimex</v>
          </cell>
        </row>
        <row r="1361">
          <cell r="A1361" t="str">
            <v>T-18101358</v>
          </cell>
          <cell r="J1361" t="str">
            <v>LEVESQUE, NOELLA</v>
          </cell>
          <cell r="K1361" t="str">
            <v>Crépuscule dans la vallée</v>
          </cell>
          <cell r="N1361" t="str">
            <v>x</v>
          </cell>
          <cell r="Q1361" t="str">
            <v>7 x 14 1/2</v>
          </cell>
          <cell r="AC1361" t="str">
            <v>Canimex</v>
          </cell>
        </row>
        <row r="1362">
          <cell r="A1362" t="str">
            <v>T-18101359</v>
          </cell>
          <cell r="J1362" t="str">
            <v>BOURGAULT-BROUSSEAU, LISE</v>
          </cell>
          <cell r="K1362" t="str">
            <v>Le ménestrel</v>
          </cell>
          <cell r="Q1362" t="str">
            <v>6 x 8</v>
          </cell>
          <cell r="AC1362" t="str">
            <v>Canimex</v>
          </cell>
        </row>
        <row r="1363">
          <cell r="A1363" t="str">
            <v>T-18101360</v>
          </cell>
          <cell r="J1363" t="str">
            <v>INCONNU</v>
          </cell>
          <cell r="K1363" t="str">
            <v>La vie de la Vierge</v>
          </cell>
          <cell r="Q1363" t="str">
            <v>18 x 14</v>
          </cell>
          <cell r="AC1363" t="str">
            <v>Canimex</v>
          </cell>
        </row>
        <row r="1364">
          <cell r="A1364" t="str">
            <v>T-18101361</v>
          </cell>
          <cell r="J1364" t="str">
            <v>BOURGAULT-BROUSSEAU, LISE</v>
          </cell>
          <cell r="K1364" t="str">
            <v>Passion</v>
          </cell>
          <cell r="Q1364" t="str">
            <v>7 x 10</v>
          </cell>
          <cell r="AC1364" t="str">
            <v>Canimex</v>
          </cell>
        </row>
        <row r="1365">
          <cell r="A1365" t="str">
            <v>T-18101362</v>
          </cell>
          <cell r="J1365" t="str">
            <v>BOURGAULT-BROUSSEAU, LISE</v>
          </cell>
          <cell r="K1365" t="str">
            <v>Attente ou fenêtre sur l'avenir</v>
          </cell>
          <cell r="Q1365" t="str">
            <v>12 1/4 x 8 1/4</v>
          </cell>
          <cell r="AC1365" t="str">
            <v>Canimex</v>
          </cell>
        </row>
        <row r="1366">
          <cell r="A1366" t="str">
            <v>T-18101363</v>
          </cell>
          <cell r="J1366" t="str">
            <v>BOURGAULT-BROUSSEAU, LISE</v>
          </cell>
          <cell r="K1366" t="str">
            <v>Solitude</v>
          </cell>
          <cell r="Q1366" t="str">
            <v>12 x 4</v>
          </cell>
          <cell r="AC1366" t="str">
            <v>Canimex</v>
          </cell>
        </row>
        <row r="1367">
          <cell r="A1367" t="str">
            <v>T-18101364</v>
          </cell>
          <cell r="J1367" t="str">
            <v>BOURGAULT-BROUSSEAU, LISE</v>
          </cell>
          <cell r="K1367" t="str">
            <v>Daphnée</v>
          </cell>
          <cell r="Q1367" t="str">
            <v>5 x 7</v>
          </cell>
          <cell r="AC1367" t="str">
            <v>Canimex</v>
          </cell>
        </row>
        <row r="1368">
          <cell r="A1368" t="str">
            <v>T-18101365</v>
          </cell>
          <cell r="J1368" t="str">
            <v>BOURGAULT-BROUSSEAU, LISE</v>
          </cell>
          <cell r="K1368" t="str">
            <v>Coquelicot Shirley à fleur éphémère</v>
          </cell>
          <cell r="Q1368" t="str">
            <v>12 x 9</v>
          </cell>
          <cell r="AC1368" t="str">
            <v>Canimex</v>
          </cell>
        </row>
        <row r="1369">
          <cell r="A1369" t="str">
            <v>T-18101366</v>
          </cell>
          <cell r="J1369" t="str">
            <v>NADEAU, DENIS</v>
          </cell>
          <cell r="K1369" t="str">
            <v>La bécassine des marais</v>
          </cell>
          <cell r="M1369">
            <v>1987</v>
          </cell>
          <cell r="N1369" t="str">
            <v>x</v>
          </cell>
          <cell r="Q1369" t="str">
            <v>4 x 6</v>
          </cell>
          <cell r="AC1369" t="str">
            <v>Canimex</v>
          </cell>
        </row>
        <row r="1370">
          <cell r="A1370" t="str">
            <v>T-18101367</v>
          </cell>
          <cell r="J1370" t="str">
            <v>NADEAU, DENIS</v>
          </cell>
          <cell r="K1370" t="str">
            <v>Héron (Galerie canard de bois)</v>
          </cell>
          <cell r="M1370">
            <v>1987</v>
          </cell>
          <cell r="N1370" t="str">
            <v>x</v>
          </cell>
          <cell r="Q1370" t="str">
            <v>4 x 6</v>
          </cell>
          <cell r="AC1370" t="str">
            <v>Canimex</v>
          </cell>
        </row>
        <row r="1371">
          <cell r="A1371" t="str">
            <v>T-18101368</v>
          </cell>
          <cell r="J1371" t="str">
            <v>BOURGAULT-BROUSSEAU, LISE</v>
          </cell>
          <cell r="K1371" t="str">
            <v>Fleurs de pommiers</v>
          </cell>
          <cell r="Q1371" t="str">
            <v>9 x 6</v>
          </cell>
          <cell r="AC1371" t="str">
            <v>Canimex</v>
          </cell>
        </row>
        <row r="1372">
          <cell r="A1372" t="str">
            <v>T-18101369</v>
          </cell>
          <cell r="J1372" t="str">
            <v>BOURGAULT-BROUSSEAU, LISE</v>
          </cell>
          <cell r="K1372" t="str">
            <v>Symphonie</v>
          </cell>
          <cell r="Q1372" t="str">
            <v>8 x 6</v>
          </cell>
          <cell r="AC1372" t="str">
            <v>Canimex</v>
          </cell>
        </row>
        <row r="1373">
          <cell r="A1373" t="str">
            <v>T-18101370</v>
          </cell>
          <cell r="J1373" t="str">
            <v>BOURGAULT-BROUSSEAU, LISE</v>
          </cell>
          <cell r="K1373" t="str">
            <v>Cadre souvenir</v>
          </cell>
          <cell r="Q1373" t="str">
            <v>4 x 4</v>
          </cell>
          <cell r="AC1373" t="str">
            <v>Canimex</v>
          </cell>
        </row>
        <row r="1374">
          <cell r="A1374" t="str">
            <v>T-18101371</v>
          </cell>
          <cell r="J1374" t="str">
            <v>BOURGAULT-BROUSSEAU, LISE</v>
          </cell>
          <cell r="K1374" t="str">
            <v>Cadre souvenir</v>
          </cell>
          <cell r="Q1374" t="str">
            <v>4 x 4</v>
          </cell>
          <cell r="AC1374" t="str">
            <v>Canimex</v>
          </cell>
        </row>
        <row r="1375">
          <cell r="A1375" t="str">
            <v>T-18101372</v>
          </cell>
          <cell r="J1375" t="str">
            <v>BOURGAULT-BROUSSEAU, LISE</v>
          </cell>
          <cell r="K1375" t="str">
            <v>Cadre souvenir</v>
          </cell>
          <cell r="Q1375" t="str">
            <v>4 x 4</v>
          </cell>
          <cell r="AC1375" t="str">
            <v>Canimex</v>
          </cell>
        </row>
        <row r="1376">
          <cell r="A1376" t="str">
            <v>T-18101373</v>
          </cell>
          <cell r="J1376" t="str">
            <v>BOURGAULT-BROUSSEAU, LISE</v>
          </cell>
          <cell r="K1376" t="str">
            <v>Cadre souvenir</v>
          </cell>
          <cell r="Q1376" t="str">
            <v>4 x 4</v>
          </cell>
          <cell r="AC1376" t="str">
            <v>Canimex</v>
          </cell>
        </row>
        <row r="1377">
          <cell r="A1377" t="str">
            <v>T-18101374</v>
          </cell>
          <cell r="J1377" t="str">
            <v>BOURGAULT-BROUSSEAU, LISE</v>
          </cell>
          <cell r="K1377" t="str">
            <v>Cadre souvenir</v>
          </cell>
          <cell r="Q1377" t="str">
            <v>4 x 4</v>
          </cell>
          <cell r="AC1377" t="str">
            <v>Canimex</v>
          </cell>
        </row>
        <row r="1378">
          <cell r="A1378" t="str">
            <v>T-18101375</v>
          </cell>
          <cell r="J1378" t="str">
            <v>LESAUTEUR, CLAUDE</v>
          </cell>
          <cell r="K1378" t="str">
            <v>Orée du bois</v>
          </cell>
          <cell r="M1378">
            <v>1975</v>
          </cell>
          <cell r="Q1378" t="str">
            <v>10 x 14</v>
          </cell>
          <cell r="AC1378" t="str">
            <v>Canimex</v>
          </cell>
        </row>
        <row r="1379">
          <cell r="A1379" t="str">
            <v>T-18101376</v>
          </cell>
          <cell r="J1379" t="str">
            <v>AYOTTE, LEO</v>
          </cell>
          <cell r="K1379" t="str">
            <v>Vue de la côte Surprise</v>
          </cell>
          <cell r="M1379">
            <v>1970</v>
          </cell>
          <cell r="Q1379" t="str">
            <v>8 x 10</v>
          </cell>
          <cell r="AC1379" t="str">
            <v>Canimex</v>
          </cell>
        </row>
        <row r="1380">
          <cell r="A1380" t="str">
            <v>T-18101377</v>
          </cell>
          <cell r="J1380" t="str">
            <v>AYOTTE, LEO</v>
          </cell>
          <cell r="K1380" t="str">
            <v>Automne en Mauricie</v>
          </cell>
          <cell r="M1380">
            <v>1975</v>
          </cell>
          <cell r="Q1380" t="str">
            <v>12 x 16</v>
          </cell>
          <cell r="AC1380" t="str">
            <v>Canimex</v>
          </cell>
        </row>
        <row r="1381">
          <cell r="A1381" t="str">
            <v>T-18101378</v>
          </cell>
          <cell r="J1381" t="str">
            <v>ROY, ROBERT</v>
          </cell>
          <cell r="K1381" t="str">
            <v>Que de plaisir</v>
          </cell>
          <cell r="Q1381" t="str">
            <v>16 x 20</v>
          </cell>
          <cell r="AC1381" t="str">
            <v>Canimex</v>
          </cell>
        </row>
        <row r="1382">
          <cell r="A1382" t="str">
            <v>T-18101379</v>
          </cell>
          <cell r="J1382" t="str">
            <v>ROMANCE, TRISHA</v>
          </cell>
          <cell r="K1382" t="str">
            <v>Christmas at the cottage</v>
          </cell>
          <cell r="L1382" t="str">
            <v>13/1500</v>
          </cell>
          <cell r="M1382">
            <v>2002</v>
          </cell>
          <cell r="Q1382" t="str">
            <v>17 x 27</v>
          </cell>
          <cell r="AC1382" t="str">
            <v>Canimex</v>
          </cell>
        </row>
        <row r="1383">
          <cell r="A1383" t="str">
            <v>T-18101380</v>
          </cell>
          <cell r="J1383" t="str">
            <v>GOSSELIN, NICOLE</v>
          </cell>
          <cell r="K1383" t="str">
            <v>Québec d'hier et d'aujourd'hui</v>
          </cell>
          <cell r="Q1383" t="str">
            <v>20 x 24</v>
          </cell>
          <cell r="AC1383" t="str">
            <v>Canimex</v>
          </cell>
        </row>
        <row r="1384">
          <cell r="A1384" t="str">
            <v>T-18101381</v>
          </cell>
          <cell r="J1384" t="str">
            <v>ROY, ROBERT</v>
          </cell>
          <cell r="K1384" t="str">
            <v>(Crêperie rue St-Georges)</v>
          </cell>
          <cell r="Q1384" t="str">
            <v>24 x 20</v>
          </cell>
          <cell r="AC1384" t="str">
            <v>Canimex</v>
          </cell>
        </row>
        <row r="1385">
          <cell r="A1385" t="str">
            <v>T-18101382</v>
          </cell>
          <cell r="J1385" t="str">
            <v>PASCALS, FRANÇOISE</v>
          </cell>
          <cell r="K1385" t="str">
            <v>Les outils de création</v>
          </cell>
          <cell r="M1385">
            <v>2003</v>
          </cell>
          <cell r="Q1385" t="str">
            <v>24 x 20</v>
          </cell>
          <cell r="AC1385" t="str">
            <v>Canimex</v>
          </cell>
        </row>
        <row r="1386">
          <cell r="A1386" t="str">
            <v>T-18101383</v>
          </cell>
          <cell r="J1386" t="str">
            <v>POIRIER, LISE</v>
          </cell>
          <cell r="K1386" t="str">
            <v>Que c'est un bel automne</v>
          </cell>
          <cell r="Q1386" t="str">
            <v>18 x 24</v>
          </cell>
          <cell r="AC1386" t="str">
            <v>Canimex</v>
          </cell>
        </row>
        <row r="1387">
          <cell r="A1387" t="str">
            <v>T-18101384</v>
          </cell>
          <cell r="J1387" t="str">
            <v>BRUNI, UMBERTO</v>
          </cell>
          <cell r="K1387" t="str">
            <v>Vers la fin de l'après-midi</v>
          </cell>
          <cell r="M1387">
            <v>1979</v>
          </cell>
          <cell r="Q1387" t="str">
            <v xml:space="preserve">16 x 20 </v>
          </cell>
          <cell r="AC1387" t="str">
            <v>Canimex</v>
          </cell>
        </row>
        <row r="1388">
          <cell r="A1388" t="str">
            <v>T-18101385</v>
          </cell>
          <cell r="J1388" t="str">
            <v>BRUNI, UMBERTO</v>
          </cell>
          <cell r="K1388" t="str">
            <v>Maison à St-François-de-Sales</v>
          </cell>
          <cell r="M1388">
            <v>1970</v>
          </cell>
          <cell r="Q1388" t="str">
            <v>16 x 20</v>
          </cell>
          <cell r="AC1388" t="str">
            <v>Canimex</v>
          </cell>
        </row>
        <row r="1389">
          <cell r="A1389" t="str">
            <v>T-18101386</v>
          </cell>
          <cell r="J1389" t="str">
            <v>LALIBERTE, CLAUDETTE</v>
          </cell>
          <cell r="K1389"/>
          <cell r="M1389">
            <v>1999</v>
          </cell>
          <cell r="Q1389" t="str">
            <v>16 x 20</v>
          </cell>
          <cell r="AC1389" t="str">
            <v>Canimex</v>
          </cell>
        </row>
        <row r="1390">
          <cell r="A1390" t="str">
            <v>T-18101387</v>
          </cell>
          <cell r="J1390" t="str">
            <v>PELLETIER (KAPELIER), KATHLEEN</v>
          </cell>
          <cell r="K1390" t="str">
            <v>Lumière divine sur Baie St-Paul</v>
          </cell>
          <cell r="M1390">
            <v>2000</v>
          </cell>
          <cell r="Q1390" t="str">
            <v>16 x 20</v>
          </cell>
          <cell r="AC1390" t="str">
            <v>Canimex</v>
          </cell>
        </row>
        <row r="1391">
          <cell r="A1391" t="str">
            <v>T-18101388</v>
          </cell>
          <cell r="J1391" t="str">
            <v>CHENEL, OLIVINE</v>
          </cell>
          <cell r="K1391" t="str">
            <v>Solitude</v>
          </cell>
          <cell r="Q1391" t="str">
            <v>20 x 16</v>
          </cell>
          <cell r="AC1391" t="str">
            <v>Canimex</v>
          </cell>
        </row>
        <row r="1392">
          <cell r="A1392" t="str">
            <v>T-18101389</v>
          </cell>
          <cell r="J1392" t="str">
            <v>DEL SOLARI, GERMAN</v>
          </cell>
          <cell r="Q1392" t="str">
            <v>16 x 20</v>
          </cell>
          <cell r="AC1392" t="str">
            <v>Canimex</v>
          </cell>
        </row>
        <row r="1393">
          <cell r="A1393" t="str">
            <v>T-18101390</v>
          </cell>
          <cell r="J1393" t="str">
            <v>GINGRAS, DANIELLE</v>
          </cell>
          <cell r="K1393" t="str">
            <v>Parc St-Maurice</v>
          </cell>
          <cell r="Q1393" t="str">
            <v>24 x 18</v>
          </cell>
          <cell r="AC1393" t="str">
            <v>Canimex</v>
          </cell>
        </row>
        <row r="1394">
          <cell r="A1394" t="str">
            <v>T-18101391</v>
          </cell>
          <cell r="J1394" t="str">
            <v>FALSTRAULT, LOUISE</v>
          </cell>
          <cell r="K1394" t="str">
            <v>Rivière petite Nation (en automne)</v>
          </cell>
          <cell r="Q1394" t="str">
            <v>18 x 14</v>
          </cell>
          <cell r="AC1394" t="str">
            <v>Canimex</v>
          </cell>
        </row>
        <row r="1395">
          <cell r="A1395" t="str">
            <v>T-18101392</v>
          </cell>
          <cell r="J1395" t="str">
            <v>GAUDREAU, JOSETTE</v>
          </cell>
          <cell r="K1395" t="str">
            <v>Promenade au lac</v>
          </cell>
          <cell r="Q1395" t="str">
            <v>20 x 24</v>
          </cell>
          <cell r="AC1395" t="str">
            <v>Canimex</v>
          </cell>
        </row>
        <row r="1396">
          <cell r="A1396" t="str">
            <v>T-18101393</v>
          </cell>
          <cell r="J1396" t="str">
            <v>CARRIER, MANON</v>
          </cell>
          <cell r="K1396" t="str">
            <v>Folklore de la Martinique</v>
          </cell>
          <cell r="M1396">
            <v>36342</v>
          </cell>
          <cell r="Q1396" t="str">
            <v>24 x 12</v>
          </cell>
          <cell r="AC1396" t="str">
            <v>Canimex</v>
          </cell>
        </row>
        <row r="1397">
          <cell r="A1397" t="str">
            <v>T-18101394</v>
          </cell>
          <cell r="J1397" t="str">
            <v>LISÉE, JACQUES</v>
          </cell>
          <cell r="K1397" t="str">
            <v>L'élève modèle</v>
          </cell>
          <cell r="M1397">
            <v>2009</v>
          </cell>
          <cell r="Q1397" t="str">
            <v>22 1/2 x 26</v>
          </cell>
          <cell r="AC1397" t="str">
            <v>Canimex</v>
          </cell>
        </row>
        <row r="1398">
          <cell r="A1398" t="str">
            <v>T-18101395</v>
          </cell>
          <cell r="J1398" t="str">
            <v>LAURIN, FRANCINE C.</v>
          </cell>
          <cell r="K1398" t="str">
            <v>Spirale de la vie</v>
          </cell>
          <cell r="Q1398" t="str">
            <v>24 x 20</v>
          </cell>
          <cell r="AC1398" t="str">
            <v>Canimex</v>
          </cell>
        </row>
        <row r="1399">
          <cell r="A1399" t="str">
            <v>T-18101396</v>
          </cell>
          <cell r="J1399" t="str">
            <v>COSGROVE, STANLEY</v>
          </cell>
          <cell r="K1399" t="str">
            <v>Paysage avec arbres</v>
          </cell>
          <cell r="M1399" t="str">
            <v>c.1955</v>
          </cell>
          <cell r="Q1399" t="str">
            <v>16 x 20</v>
          </cell>
          <cell r="AC1399" t="str">
            <v>Canimex</v>
          </cell>
        </row>
        <row r="1400">
          <cell r="A1400" t="str">
            <v>T-18101397</v>
          </cell>
          <cell r="J1400" t="str">
            <v>BERGERON, CHRISTIAN</v>
          </cell>
          <cell r="K1400" t="str">
            <v>Lumière</v>
          </cell>
          <cell r="Q1400" t="str">
            <v>20 x 24</v>
          </cell>
          <cell r="AC1400" t="str">
            <v>Canimex</v>
          </cell>
        </row>
        <row r="1401">
          <cell r="A1401" t="str">
            <v>T-18101398</v>
          </cell>
          <cell r="J1401" t="str">
            <v>ROY, ROBERT</v>
          </cell>
          <cell r="K1401" t="str">
            <v>Malbaie Éboulement</v>
          </cell>
          <cell r="M1401">
            <v>1997</v>
          </cell>
          <cell r="Q1401" t="str">
            <v>20 x 24</v>
          </cell>
          <cell r="AC1401" t="str">
            <v>Canimex</v>
          </cell>
        </row>
        <row r="1402">
          <cell r="A1402" t="str">
            <v>T-18101399</v>
          </cell>
          <cell r="J1402" t="str">
            <v>BRUNI, UMBERTO</v>
          </cell>
          <cell r="K1402" t="str">
            <v>Le fanal…</v>
          </cell>
          <cell r="M1402">
            <v>1998</v>
          </cell>
          <cell r="Q1402" t="str">
            <v>20 x 24</v>
          </cell>
          <cell r="AC1402" t="str">
            <v>Canimex</v>
          </cell>
        </row>
        <row r="1403">
          <cell r="A1403" t="str">
            <v>T-18101400</v>
          </cell>
          <cell r="J1403" t="str">
            <v>JULES, LÉONEL</v>
          </cell>
          <cell r="K1403" t="str">
            <v>Chatoiement II</v>
          </cell>
          <cell r="Q1403" t="str">
            <v>31 1/2 x 24</v>
          </cell>
          <cell r="AC1403" t="str">
            <v>Canimex</v>
          </cell>
        </row>
        <row r="1404">
          <cell r="A1404" t="str">
            <v>T-18101401</v>
          </cell>
          <cell r="J1404" t="str">
            <v>BRUNI, UMBERTO</v>
          </cell>
          <cell r="K1404" t="str">
            <v>La poupée paysanne</v>
          </cell>
          <cell r="Q1404" t="str">
            <v>24 x 20</v>
          </cell>
          <cell r="AC1404" t="str">
            <v>Canimex</v>
          </cell>
        </row>
        <row r="1405">
          <cell r="A1405" t="str">
            <v>T-18101402</v>
          </cell>
          <cell r="J1405" t="str">
            <v>FUGÈRE, LUCY</v>
          </cell>
          <cell r="K1405" t="str">
            <v>Nuit d'hiver</v>
          </cell>
          <cell r="Q1405" t="str">
            <v>16 x 20</v>
          </cell>
          <cell r="AC1405" t="str">
            <v>Canimex</v>
          </cell>
        </row>
        <row r="1406">
          <cell r="A1406" t="str">
            <v>T-18101403</v>
          </cell>
          <cell r="J1406" t="str">
            <v>JULES, LÉONEL</v>
          </cell>
          <cell r="K1406" t="str">
            <v>L'Aquarium</v>
          </cell>
          <cell r="M1406">
            <v>2000</v>
          </cell>
          <cell r="Q1406" t="str">
            <v>20 x 24</v>
          </cell>
          <cell r="AC1406" t="str">
            <v>Canimex</v>
          </cell>
        </row>
        <row r="1407">
          <cell r="A1407" t="str">
            <v>T-18101404</v>
          </cell>
          <cell r="J1407" t="str">
            <v>PASCALS, FRANÇOISE</v>
          </cell>
          <cell r="K1407" t="str">
            <v>Passage</v>
          </cell>
          <cell r="M1407">
            <v>2003</v>
          </cell>
          <cell r="Q1407" t="str">
            <v>20 x 24</v>
          </cell>
          <cell r="AC1407" t="str">
            <v>Canimex</v>
          </cell>
        </row>
        <row r="1408">
          <cell r="A1408" t="str">
            <v>T-18101405</v>
          </cell>
          <cell r="J1408" t="str">
            <v>BERGERON, CHRISTIAN</v>
          </cell>
          <cell r="K1408" t="str">
            <v>En Nouvelle-Écosse</v>
          </cell>
          <cell r="Q1408" t="str">
            <v>16 x 20</v>
          </cell>
          <cell r="AC1408" t="str">
            <v>Canimex</v>
          </cell>
        </row>
        <row r="1409">
          <cell r="A1409" t="str">
            <v>T-18101406</v>
          </cell>
          <cell r="J1409" t="str">
            <v>CONSTANTINEAU, FLEURIMOND</v>
          </cell>
          <cell r="K1409" t="str">
            <v>Famille de la tribu Cris, Fort Rupert</v>
          </cell>
          <cell r="M1409">
            <v>1970</v>
          </cell>
          <cell r="Q1409" t="str">
            <v>18 x 24</v>
          </cell>
          <cell r="AC1409" t="str">
            <v>Canimex</v>
          </cell>
        </row>
        <row r="1410">
          <cell r="A1410" t="str">
            <v>T-18101407</v>
          </cell>
          <cell r="J1410" t="str">
            <v>FOURNIER, RÉAL</v>
          </cell>
          <cell r="K1410" t="str">
            <v>Charme en campagne</v>
          </cell>
          <cell r="Q1410" t="str">
            <v>18 1/2 x 24 1/2</v>
          </cell>
          <cell r="AC1410" t="str">
            <v>Canimex</v>
          </cell>
        </row>
        <row r="1411">
          <cell r="A1411" t="str">
            <v>T-18101408</v>
          </cell>
          <cell r="J1411" t="str">
            <v>CANTIN, ROGER</v>
          </cell>
          <cell r="Q1411" t="str">
            <v>14 x 22</v>
          </cell>
          <cell r="AC1411" t="str">
            <v>Canimex</v>
          </cell>
        </row>
        <row r="1412">
          <cell r="A1412" t="str">
            <v>T-18101409</v>
          </cell>
          <cell r="J1412" t="str">
            <v>INCONNU</v>
          </cell>
          <cell r="K1412" t="str">
            <v xml:space="preserve">Chandail Olympique Sotchi 2014 - Carey Price </v>
          </cell>
          <cell r="N1412" t="str">
            <v>x</v>
          </cell>
          <cell r="AC1412" t="str">
            <v>Canimex</v>
          </cell>
        </row>
        <row r="1413">
          <cell r="A1413" t="str">
            <v>T-18101410</v>
          </cell>
          <cell r="J1413" t="str">
            <v>INCONNU</v>
          </cell>
          <cell r="K1413" t="str">
            <v>Carey Price #31 (chandail encadré)</v>
          </cell>
          <cell r="N1413" t="str">
            <v>x</v>
          </cell>
          <cell r="AC1413" t="str">
            <v>Canimex</v>
          </cell>
        </row>
        <row r="1414">
          <cell r="A1414" t="str">
            <v>T-18101411</v>
          </cell>
          <cell r="J1414" t="str">
            <v>LEBRUN, ROLAND</v>
          </cell>
          <cell r="K1414"/>
          <cell r="Q1414" t="str">
            <v>18 1/4 x 21 3/4</v>
          </cell>
          <cell r="AC1414" t="str">
            <v>Canimex</v>
          </cell>
        </row>
        <row r="1415">
          <cell r="A1415" t="str">
            <v>T-18101412</v>
          </cell>
          <cell r="J1415" t="str">
            <v>FISHER, BOB</v>
          </cell>
          <cell r="K1415" t="str">
            <v>(Guy Lafleur autographié personnel à M. Dubois)</v>
          </cell>
          <cell r="Q1415" t="str">
            <v>23 x 18</v>
          </cell>
          <cell r="AC1415" t="str">
            <v>Canimex</v>
          </cell>
        </row>
        <row r="1416">
          <cell r="A1416" t="str">
            <v>T-18101413</v>
          </cell>
          <cell r="J1416" t="str">
            <v>NADEAU, DENIS</v>
          </cell>
          <cell r="K1416" t="str">
            <v>Petit matin</v>
          </cell>
          <cell r="L1416" t="str">
            <v>1/10 E.A.</v>
          </cell>
          <cell r="M1416">
            <v>1991</v>
          </cell>
          <cell r="N1416" t="str">
            <v>x</v>
          </cell>
          <cell r="Q1416" t="str">
            <v>13 x 9 3/4</v>
          </cell>
          <cell r="AC1416" t="str">
            <v>Canimex</v>
          </cell>
        </row>
        <row r="1417">
          <cell r="A1417" t="str">
            <v>T-18101414</v>
          </cell>
          <cell r="J1417" t="str">
            <v>NADEAU, DENIS</v>
          </cell>
          <cell r="K1417" t="str">
            <v>Le ruisseau</v>
          </cell>
          <cell r="L1417" t="str">
            <v>15/99</v>
          </cell>
          <cell r="M1417">
            <v>1992</v>
          </cell>
          <cell r="N1417" t="str">
            <v>x</v>
          </cell>
          <cell r="Q1417" t="str">
            <v>9 x 12</v>
          </cell>
          <cell r="AC1417" t="str">
            <v>Canimex</v>
          </cell>
        </row>
        <row r="1418">
          <cell r="A1418" t="str">
            <v>T-18101415</v>
          </cell>
          <cell r="J1418" t="str">
            <v>NADEAU, DENIS</v>
          </cell>
          <cell r="K1418" t="str">
            <v>Le grand héron</v>
          </cell>
          <cell r="L1418" t="str">
            <v>1/10 H.C.</v>
          </cell>
          <cell r="M1418">
            <v>1992</v>
          </cell>
          <cell r="N1418" t="str">
            <v>x</v>
          </cell>
          <cell r="Q1418" t="str">
            <v>5 x 10 1/4</v>
          </cell>
          <cell r="AC1418" t="str">
            <v>Canimex</v>
          </cell>
        </row>
        <row r="1419">
          <cell r="A1419" t="str">
            <v>T-18101416</v>
          </cell>
          <cell r="J1419" t="str">
            <v>GUINDON, JEAN-YVES</v>
          </cell>
          <cell r="K1419" t="str">
            <v>Après la pluie, le beau temps</v>
          </cell>
          <cell r="N1419" t="str">
            <v>x</v>
          </cell>
          <cell r="Q1419" t="str">
            <v>14 x 22</v>
          </cell>
          <cell r="AC1419" t="str">
            <v>Canimex</v>
          </cell>
        </row>
        <row r="1420">
          <cell r="A1420" t="str">
            <v>T-18101417</v>
          </cell>
          <cell r="J1420" t="str">
            <v>CALVERT, LISSA</v>
          </cell>
          <cell r="K1420" t="str">
            <v>Ours polaire</v>
          </cell>
          <cell r="L1420" t="str">
            <v>582/560</v>
          </cell>
          <cell r="N1420" t="str">
            <v>x</v>
          </cell>
          <cell r="Q1420" t="str">
            <v>14 1/4 x 23 1/4</v>
          </cell>
          <cell r="AC1420" t="str">
            <v>Canimex</v>
          </cell>
        </row>
        <row r="1421">
          <cell r="A1421" t="str">
            <v>T-18101418</v>
          </cell>
          <cell r="J1421" t="str">
            <v>IACURTO, FRANCESCO</v>
          </cell>
          <cell r="K1421" t="str">
            <v>Chateau Frontenac</v>
          </cell>
          <cell r="M1421">
            <v>1969</v>
          </cell>
          <cell r="Q1421" t="str">
            <v>16 x 20</v>
          </cell>
          <cell r="AC1421" t="str">
            <v>Canimex</v>
          </cell>
          <cell r="AG1421" t="str">
            <v>Huile</v>
          </cell>
        </row>
        <row r="1422">
          <cell r="A1422" t="str">
            <v>T-18101419</v>
          </cell>
          <cell r="J1422" t="str">
            <v>RICHARD, RENÉ</v>
          </cell>
          <cell r="K1422" t="str">
            <v>Campement</v>
          </cell>
          <cell r="L1422" t="str">
            <v>109/125</v>
          </cell>
          <cell r="N1422" t="str">
            <v>x</v>
          </cell>
          <cell r="Q1422" t="str">
            <v>14 3/4 x 19 3/4</v>
          </cell>
          <cell r="AC1422" t="str">
            <v>Canimex</v>
          </cell>
        </row>
        <row r="1423">
          <cell r="A1423" t="str">
            <v>T-18101420</v>
          </cell>
          <cell r="J1423" t="str">
            <v>BRUNONI, SERGE</v>
          </cell>
          <cell r="K1423" t="str">
            <v>Allez!</v>
          </cell>
          <cell r="Q1423" t="str">
            <v>20 x 24</v>
          </cell>
          <cell r="AC1423" t="str">
            <v>Canimex</v>
          </cell>
        </row>
        <row r="1424">
          <cell r="A1424" t="str">
            <v>T-18101421</v>
          </cell>
          <cell r="J1424" t="str">
            <v>DOVASTON, MARGARET</v>
          </cell>
          <cell r="K1424" t="str">
            <v>The landlord's Brew</v>
          </cell>
          <cell r="Q1424" t="str">
            <v>18 x 24</v>
          </cell>
          <cell r="AC1424" t="str">
            <v>Canimex</v>
          </cell>
        </row>
        <row r="1425">
          <cell r="A1425" t="str">
            <v>T-18101422</v>
          </cell>
          <cell r="J1425" t="str">
            <v>MARION, LOUISE</v>
          </cell>
          <cell r="K1425" t="str">
            <v>Les amoureux sont seuls au monde</v>
          </cell>
          <cell r="M1425">
            <v>2009</v>
          </cell>
          <cell r="Q1425" t="str">
            <v>36 x 10</v>
          </cell>
          <cell r="AC1425" t="str">
            <v>Canimex</v>
          </cell>
        </row>
        <row r="1426">
          <cell r="A1426" t="str">
            <v>T-18101423</v>
          </cell>
          <cell r="J1426" t="str">
            <v>CORMIER, LISANNE</v>
          </cell>
          <cell r="K1426" t="str">
            <v>[Oies en vol avec lilas dans le bas]</v>
          </cell>
          <cell r="Q1426" t="str">
            <v>40 x 30</v>
          </cell>
          <cell r="AC1426" t="str">
            <v>Canimex</v>
          </cell>
        </row>
        <row r="1427">
          <cell r="A1427" t="str">
            <v>T-18101424</v>
          </cell>
          <cell r="J1427" t="str">
            <v>BOISJOLY, ELSA</v>
          </cell>
          <cell r="K1427" t="str">
            <v>Mariposa Monarca I</v>
          </cell>
          <cell r="M1427">
            <v>2012</v>
          </cell>
          <cell r="Q1427" t="str">
            <v>40 x 40</v>
          </cell>
          <cell r="AC1427" t="str">
            <v>Roger Dubois</v>
          </cell>
        </row>
        <row r="1428">
          <cell r="A1428" t="str">
            <v>T-18101425</v>
          </cell>
          <cell r="J1428" t="str">
            <v>BOISJOLY, ELSA</v>
          </cell>
          <cell r="K1428" t="str">
            <v>Mariposa Monarca II</v>
          </cell>
          <cell r="M1428">
            <v>2012</v>
          </cell>
          <cell r="Q1428" t="str">
            <v>40 x 20</v>
          </cell>
          <cell r="AC1428" t="str">
            <v>Roger Dubois</v>
          </cell>
          <cell r="AG1428" t="str">
            <v>Acrylique</v>
          </cell>
        </row>
        <row r="1429">
          <cell r="A1429" t="str">
            <v>T-18101426</v>
          </cell>
          <cell r="J1429" t="str">
            <v>BOISJOLY, ELSA</v>
          </cell>
          <cell r="K1429" t="str">
            <v>Mariposa Monarca III</v>
          </cell>
          <cell r="M1429">
            <v>2012</v>
          </cell>
          <cell r="Q1429" t="str">
            <v>40 x 40</v>
          </cell>
          <cell r="AC1429" t="str">
            <v>Roger Dubois</v>
          </cell>
        </row>
        <row r="1430">
          <cell r="A1430" t="str">
            <v>T-18101427</v>
          </cell>
          <cell r="J1430" t="str">
            <v>MARTINEAU, LOUISE</v>
          </cell>
          <cell r="K1430" t="str">
            <v>Bienvenue chez nous</v>
          </cell>
          <cell r="Q1430" t="str">
            <v>42 x 36</v>
          </cell>
          <cell r="AC1430" t="str">
            <v>Canimex</v>
          </cell>
        </row>
        <row r="1431">
          <cell r="A1431" t="str">
            <v>T-18101428</v>
          </cell>
          <cell r="J1431" t="str">
            <v>CLARK, REMI</v>
          </cell>
          <cell r="K1431" t="str">
            <v>En parlant de nous deux</v>
          </cell>
          <cell r="Q1431" t="str">
            <v>50 x 30</v>
          </cell>
          <cell r="AC1431" t="str">
            <v>Canimex</v>
          </cell>
        </row>
        <row r="1432">
          <cell r="A1432" t="str">
            <v>T-18101429</v>
          </cell>
          <cell r="J1432" t="str">
            <v>CHIASSON, CLAUDE</v>
          </cell>
          <cell r="K1432" t="str">
            <v>Appel de la nature</v>
          </cell>
          <cell r="M1432">
            <v>1998</v>
          </cell>
          <cell r="Q1432" t="str">
            <v>24 x 36</v>
          </cell>
          <cell r="AC1432" t="str">
            <v>Canimex</v>
          </cell>
        </row>
        <row r="1433">
          <cell r="A1433" t="str">
            <v>T-18101430</v>
          </cell>
          <cell r="J1433" t="str">
            <v>LEGAULT, PIERRE</v>
          </cell>
          <cell r="K1433" t="str">
            <v>Anse Peggy's love</v>
          </cell>
          <cell r="Q1433" t="str">
            <v>30 x 40</v>
          </cell>
          <cell r="AC1433" t="str">
            <v>Canimex</v>
          </cell>
        </row>
        <row r="1434">
          <cell r="A1434" t="str">
            <v>T-18101431</v>
          </cell>
          <cell r="J1434" t="str">
            <v>THERRIEN, SERGE</v>
          </cell>
          <cell r="K1434" t="str">
            <v>Parc Montmorency, Québec</v>
          </cell>
          <cell r="M1434">
            <v>1999</v>
          </cell>
          <cell r="Q1434" t="str">
            <v>30 x 30</v>
          </cell>
          <cell r="AC1434" t="str">
            <v>Canimex</v>
          </cell>
        </row>
        <row r="1435">
          <cell r="A1435" t="str">
            <v>T-18101432</v>
          </cell>
          <cell r="J1435" t="str">
            <v>BERGERON, CHRISTIAN</v>
          </cell>
          <cell r="K1435" t="str">
            <v>L'automne</v>
          </cell>
          <cell r="Q1435" t="str">
            <v>30 x 40</v>
          </cell>
          <cell r="AC1435" t="str">
            <v>Canimex</v>
          </cell>
        </row>
        <row r="1436">
          <cell r="A1436" t="str">
            <v>T-18101433</v>
          </cell>
          <cell r="J1436" t="str">
            <v>LAPLANTE, CARL</v>
          </cell>
          <cell r="K1436" t="str">
            <v>Face au Château Frontenac</v>
          </cell>
          <cell r="M1436">
            <v>2011</v>
          </cell>
          <cell r="Q1436" t="str">
            <v>48 x 36</v>
          </cell>
          <cell r="AC1436" t="str">
            <v>Canimex</v>
          </cell>
        </row>
        <row r="1437">
          <cell r="A1437" t="str">
            <v>T-18101434</v>
          </cell>
          <cell r="J1437" t="str">
            <v>BOISJOLY, ELSA</v>
          </cell>
          <cell r="K1437" t="str">
            <v>Saison pour l'amour</v>
          </cell>
          <cell r="M1437">
            <v>2014</v>
          </cell>
          <cell r="Q1437" t="str">
            <v>36 x 36</v>
          </cell>
          <cell r="AC1437" t="str">
            <v>Canimex</v>
          </cell>
        </row>
        <row r="1438">
          <cell r="A1438" t="str">
            <v>T-18101435</v>
          </cell>
          <cell r="J1438" t="str">
            <v>ST-GILLES</v>
          </cell>
          <cell r="K1438" t="str">
            <v>Baie St-Paul</v>
          </cell>
          <cell r="M1438">
            <v>1989</v>
          </cell>
          <cell r="Q1438" t="str">
            <v>30 x 36</v>
          </cell>
          <cell r="AC1438" t="str">
            <v>Canimex</v>
          </cell>
        </row>
        <row r="1439">
          <cell r="A1439" t="str">
            <v>T-18101436</v>
          </cell>
          <cell r="J1439" t="str">
            <v>BOKA, GEORGES</v>
          </cell>
          <cell r="K1439" t="str">
            <v>Nature généreuse</v>
          </cell>
          <cell r="M1439">
            <v>1996</v>
          </cell>
          <cell r="Q1439" t="str">
            <v>30 x 40</v>
          </cell>
          <cell r="AC1439" t="str">
            <v>Canimex</v>
          </cell>
        </row>
        <row r="1440">
          <cell r="A1440" t="str">
            <v>T-18101437</v>
          </cell>
          <cell r="J1440" t="str">
            <v>TESSIER-BOURBEAU, MIREILLE</v>
          </cell>
          <cell r="K1440" t="str">
            <v>Sérénité</v>
          </cell>
          <cell r="M1440">
            <v>2011</v>
          </cell>
          <cell r="Q1440" t="str">
            <v>30 x 24</v>
          </cell>
          <cell r="AC1440" t="str">
            <v>Canimex</v>
          </cell>
        </row>
        <row r="1441">
          <cell r="A1441" t="str">
            <v>T-18101438</v>
          </cell>
          <cell r="J1441" t="str">
            <v>BERGERON, CHRISTIAN</v>
          </cell>
          <cell r="K1441" t="str">
            <v>Les Voiliers</v>
          </cell>
          <cell r="Q1441" t="str">
            <v>30 x 30</v>
          </cell>
          <cell r="AC1441" t="str">
            <v>Canimex</v>
          </cell>
        </row>
        <row r="1442">
          <cell r="A1442" t="str">
            <v>T-18101439</v>
          </cell>
          <cell r="J1442" t="str">
            <v>GRANDMONT, FLORENCE</v>
          </cell>
          <cell r="K1442" t="str">
            <v>Beauté de la nature</v>
          </cell>
          <cell r="M1442">
            <v>1993</v>
          </cell>
          <cell r="Q1442" t="str">
            <v>24 x 30</v>
          </cell>
          <cell r="AC1442" t="str">
            <v>Canimex</v>
          </cell>
        </row>
        <row r="1443">
          <cell r="A1443" t="str">
            <v>T-18101440</v>
          </cell>
          <cell r="J1443" t="str">
            <v>CUSAN, ALDO</v>
          </cell>
          <cell r="K1443" t="str">
            <v>Maison au toit rouge</v>
          </cell>
          <cell r="L1443"/>
          <cell r="M1443">
            <v>1999</v>
          </cell>
          <cell r="N1443"/>
          <cell r="Q1443" t="str">
            <v>20 x 24</v>
          </cell>
          <cell r="AC1443" t="str">
            <v>Canimex</v>
          </cell>
          <cell r="AG1443" t="str">
            <v>Huile sur toile</v>
          </cell>
        </row>
        <row r="1444">
          <cell r="A1444" t="str">
            <v>T-18101441</v>
          </cell>
          <cell r="J1444" t="str">
            <v>COSGROVE, STANLEY</v>
          </cell>
          <cell r="K1444" t="str">
            <v>Trees and blue sky</v>
          </cell>
          <cell r="M1444">
            <v>1967</v>
          </cell>
          <cell r="Q1444" t="str">
            <v>24 x 20</v>
          </cell>
          <cell r="AC1444" t="str">
            <v>Canimex</v>
          </cell>
        </row>
        <row r="1445">
          <cell r="A1445" t="str">
            <v>T-18101442</v>
          </cell>
          <cell r="J1445" t="str">
            <v>TATOSSIAN, ARMAND</v>
          </cell>
          <cell r="K1445" t="str">
            <v>Nature morte</v>
          </cell>
          <cell r="AC1445" t="str">
            <v>Canimex</v>
          </cell>
        </row>
        <row r="1446">
          <cell r="A1446" t="str">
            <v>T-18101443</v>
          </cell>
          <cell r="J1446" t="str">
            <v>BERGERON, CHRISTIAN</v>
          </cell>
          <cell r="K1446" t="str">
            <v>En été</v>
          </cell>
          <cell r="Q1446" t="str">
            <v>24 x 36</v>
          </cell>
          <cell r="AC1446" t="str">
            <v>Canimex</v>
          </cell>
        </row>
        <row r="1447">
          <cell r="A1447" t="str">
            <v>T-18101444</v>
          </cell>
          <cell r="J1447" t="str">
            <v>LECOR, PAUL TEX</v>
          </cell>
          <cell r="K1447" t="str">
            <v>La mort de l'accalmie</v>
          </cell>
          <cell r="Q1447" t="str">
            <v>24 x 36</v>
          </cell>
          <cell r="AC1447" t="str">
            <v>Canimex</v>
          </cell>
        </row>
        <row r="1448">
          <cell r="A1448" t="str">
            <v>T-18101445</v>
          </cell>
          <cell r="J1448" t="str">
            <v>AYOTTE, LEO</v>
          </cell>
          <cell r="K1448" t="str">
            <v>Nature morte</v>
          </cell>
          <cell r="M1448">
            <v>1972</v>
          </cell>
          <cell r="Q1448" t="str">
            <v>20 x 30</v>
          </cell>
          <cell r="AC1448" t="str">
            <v>Canimex</v>
          </cell>
        </row>
        <row r="1449">
          <cell r="A1449" t="str">
            <v>T-18101446</v>
          </cell>
          <cell r="J1449" t="str">
            <v>CHENEL, OLIVINE</v>
          </cell>
          <cell r="K1449" t="str">
            <v>Douceur</v>
          </cell>
          <cell r="Q1449" t="str">
            <v>18 x 36</v>
          </cell>
          <cell r="AC1449" t="str">
            <v>Canimex</v>
          </cell>
        </row>
        <row r="1450">
          <cell r="A1450" t="str">
            <v>T-18101447</v>
          </cell>
          <cell r="J1450" t="str">
            <v>CHENEL, OLIVINE</v>
          </cell>
          <cell r="K1450" t="str">
            <v>Lumière</v>
          </cell>
          <cell r="Q1450" t="str">
            <v>20 x 40</v>
          </cell>
          <cell r="AC1450" t="str">
            <v>Canimex</v>
          </cell>
        </row>
        <row r="1451">
          <cell r="A1451" t="str">
            <v>T-18101448</v>
          </cell>
          <cell r="J1451" t="str">
            <v>DELFOSSE, GEORGES</v>
          </cell>
          <cell r="K1451" t="str">
            <v>Maison</v>
          </cell>
          <cell r="Q1451" t="str">
            <v>19 x 13</v>
          </cell>
          <cell r="AC1451" t="str">
            <v>Canimex</v>
          </cell>
        </row>
        <row r="1452">
          <cell r="A1452" t="str">
            <v>T-18101449</v>
          </cell>
          <cell r="J1452" t="str">
            <v>CUSAN, ALDO</v>
          </cell>
          <cell r="K1452" t="str">
            <v>Village dans la Beauce</v>
          </cell>
          <cell r="M1452">
            <v>1999</v>
          </cell>
          <cell r="Q1452" t="str">
            <v>14 x 20</v>
          </cell>
          <cell r="AC1452" t="str">
            <v>Canimex</v>
          </cell>
        </row>
        <row r="1453">
          <cell r="A1453" t="str">
            <v>T-18101450</v>
          </cell>
          <cell r="J1453" t="str">
            <v>TESSIER-BOURBEAU, MIREILLE</v>
          </cell>
          <cell r="K1453" t="str">
            <v>L'érablière en automne</v>
          </cell>
          <cell r="M1453">
            <v>1990</v>
          </cell>
          <cell r="Q1453" t="str">
            <v>20 x 24</v>
          </cell>
          <cell r="AC1453" t="str">
            <v>Canimex</v>
          </cell>
        </row>
        <row r="1454">
          <cell r="A1454" t="str">
            <v>T-18101451</v>
          </cell>
          <cell r="J1454" t="str">
            <v>VICAT COLE, GEORGE</v>
          </cell>
          <cell r="K1454"/>
          <cell r="Q1454" t="str">
            <v>24 x 42</v>
          </cell>
          <cell r="AC1454" t="str">
            <v>Canimex</v>
          </cell>
        </row>
        <row r="1455">
          <cell r="A1455" t="str">
            <v>T-18101452</v>
          </cell>
          <cell r="J1455" t="str">
            <v>BLUMA</v>
          </cell>
          <cell r="K1455" t="str">
            <v>Still life : colourful bouquet</v>
          </cell>
          <cell r="Q1455" t="str">
            <v>40 x 30</v>
          </cell>
          <cell r="AC1455" t="str">
            <v>Canimex</v>
          </cell>
        </row>
        <row r="1456">
          <cell r="A1456" t="str">
            <v>T-18101453</v>
          </cell>
          <cell r="J1456" t="str">
            <v>JULES, LÉONEL</v>
          </cell>
          <cell r="K1456" t="str">
            <v>Promenade dans un univers purement plastic</v>
          </cell>
          <cell r="M1456">
            <v>1998</v>
          </cell>
          <cell r="Q1456" t="str">
            <v>42 x 32</v>
          </cell>
          <cell r="AC1456" t="str">
            <v>Canimex</v>
          </cell>
          <cell r="AG1456" t="str">
            <v>Techniques mixtes</v>
          </cell>
        </row>
        <row r="1457">
          <cell r="A1457" t="str">
            <v>T-18101454</v>
          </cell>
          <cell r="J1457" t="str">
            <v>BERGERON, CHRISTIAN</v>
          </cell>
          <cell r="K1457" t="str">
            <v>Les premiers nénuphars</v>
          </cell>
          <cell r="Q1457" t="str">
            <v>48 x 24</v>
          </cell>
          <cell r="AC1457" t="str">
            <v>Canimex</v>
          </cell>
        </row>
        <row r="1458">
          <cell r="A1458" t="str">
            <v>T-18101455</v>
          </cell>
          <cell r="J1458" t="str">
            <v>FOURNIER, RÉAL</v>
          </cell>
          <cell r="K1458" t="str">
            <v>L'aventure d'une journée</v>
          </cell>
          <cell r="Q1458" t="str">
            <v>36 x 48</v>
          </cell>
          <cell r="AC1458" t="str">
            <v>Canimex</v>
          </cell>
        </row>
        <row r="1459">
          <cell r="A1459" t="str">
            <v>T-18101456</v>
          </cell>
          <cell r="J1459" t="str">
            <v>LACAZE, ALAIN</v>
          </cell>
          <cell r="K1459"/>
          <cell r="Q1459" t="str">
            <v>40 x 30</v>
          </cell>
          <cell r="AC1459" t="str">
            <v>Canimex</v>
          </cell>
          <cell r="AG1459" t="str">
            <v>Huile</v>
          </cell>
        </row>
        <row r="1460">
          <cell r="A1460" t="str">
            <v>T-18101457</v>
          </cell>
          <cell r="J1460" t="str">
            <v>PELLETIER (KAPELIER), KATHLEEN</v>
          </cell>
          <cell r="K1460" t="str">
            <v>Moment de vie</v>
          </cell>
          <cell r="M1460">
            <v>2006</v>
          </cell>
          <cell r="Q1460" t="str">
            <v>48 x 36</v>
          </cell>
          <cell r="AC1460" t="str">
            <v>Canimex</v>
          </cell>
        </row>
        <row r="1461">
          <cell r="A1461" t="str">
            <v>T-18101458</v>
          </cell>
          <cell r="J1461" t="str">
            <v>PELLETIER (KAPELIER), KATHLEEN</v>
          </cell>
          <cell r="K1461" t="str">
            <v>C'est la fête, il fait beau</v>
          </cell>
          <cell r="M1461">
            <v>2005</v>
          </cell>
          <cell r="Q1461" t="str">
            <v>48 x 36</v>
          </cell>
          <cell r="AC1461" t="str">
            <v>Canimex</v>
          </cell>
        </row>
        <row r="1462">
          <cell r="A1462" t="str">
            <v>T-18101459</v>
          </cell>
          <cell r="J1462" t="str">
            <v>LAPLANTE, CARL</v>
          </cell>
          <cell r="K1462" t="str">
            <v>L'art royal</v>
          </cell>
          <cell r="M1462">
            <v>2012</v>
          </cell>
          <cell r="Q1462" t="str">
            <v>60 x 40</v>
          </cell>
          <cell r="AC1462" t="str">
            <v>Canimex</v>
          </cell>
        </row>
        <row r="1463">
          <cell r="A1463" t="str">
            <v>T-18101460</v>
          </cell>
          <cell r="J1463" t="str">
            <v>NADEAU, DENIS</v>
          </cell>
          <cell r="K1463"/>
          <cell r="Q1463" t="str">
            <v>48 x 60</v>
          </cell>
          <cell r="AC1463" t="str">
            <v>Canimex</v>
          </cell>
        </row>
        <row r="1464">
          <cell r="A1464" t="str">
            <v>T-18101461</v>
          </cell>
          <cell r="J1464" t="str">
            <v>MARTINEAU, LOUISE</v>
          </cell>
          <cell r="K1464" t="str">
            <v>Gîte St-Amand</v>
          </cell>
          <cell r="M1464">
            <v>2001</v>
          </cell>
          <cell r="Q1464" t="str">
            <v>30 x 36</v>
          </cell>
          <cell r="AC1464" t="str">
            <v>Canimex</v>
          </cell>
        </row>
        <row r="1465">
          <cell r="A1465" t="str">
            <v>T-18101462</v>
          </cell>
          <cell r="J1465" t="str">
            <v>MARTINEAU, LOUISE</v>
          </cell>
          <cell r="K1465" t="str">
            <v>Doux mois de juin</v>
          </cell>
          <cell r="Q1465" t="str">
            <v>40 x 40</v>
          </cell>
          <cell r="AC1465" t="str">
            <v>Canimex</v>
          </cell>
        </row>
        <row r="1466">
          <cell r="A1466" t="str">
            <v>T-18101463</v>
          </cell>
          <cell r="J1466" t="str">
            <v>GRAVEL, FRANCINE</v>
          </cell>
          <cell r="K1466" t="str">
            <v>Cassation en D</v>
          </cell>
          <cell r="M1466">
            <v>1999</v>
          </cell>
          <cell r="Q1466" t="str">
            <v>30 x 48</v>
          </cell>
          <cell r="AC1466" t="str">
            <v>Canimex</v>
          </cell>
        </row>
        <row r="1467">
          <cell r="A1467" t="str">
            <v>T-18101464</v>
          </cell>
          <cell r="J1467" t="str">
            <v>INCONNU</v>
          </cell>
          <cell r="K1467" t="str">
            <v>(dômes de Russie)</v>
          </cell>
          <cell r="Q1467" t="str">
            <v>47 x 34</v>
          </cell>
          <cell r="AC1467" t="str">
            <v>Canimex</v>
          </cell>
        </row>
        <row r="1468">
          <cell r="A1468" t="str">
            <v>T-18101465</v>
          </cell>
          <cell r="J1468" t="str">
            <v>BÉDARD, MONIQUE</v>
          </cell>
          <cell r="K1468" t="str">
            <v>Fluidité &amp; sobriété</v>
          </cell>
          <cell r="Q1468" t="str">
            <v>30 x 40</v>
          </cell>
          <cell r="AC1468" t="str">
            <v>Canimex</v>
          </cell>
        </row>
        <row r="1469">
          <cell r="A1469" t="str">
            <v>T-18101466</v>
          </cell>
          <cell r="J1469" t="str">
            <v>PLEAU, ANDRÉ</v>
          </cell>
          <cell r="K1469" t="str">
            <v>Petit camp de chasse aux canards</v>
          </cell>
          <cell r="Q1469" t="str">
            <v>48 x 24</v>
          </cell>
          <cell r="AC1469" t="str">
            <v>Canimex</v>
          </cell>
        </row>
        <row r="1470">
          <cell r="A1470" t="str">
            <v>T-18101467</v>
          </cell>
          <cell r="J1470" t="str">
            <v>BERGERON, CHRISTIAN</v>
          </cell>
          <cell r="K1470" t="str">
            <v>Automne à St-Irénée</v>
          </cell>
          <cell r="Q1470" t="str">
            <v>40 x 20</v>
          </cell>
          <cell r="AC1470" t="str">
            <v>Canimex</v>
          </cell>
        </row>
        <row r="1471">
          <cell r="A1471" t="str">
            <v>T-18101468</v>
          </cell>
          <cell r="J1471" t="str">
            <v>LEROUX, MICHEL</v>
          </cell>
          <cell r="K1471" t="str">
            <v>Les eaux unanimes</v>
          </cell>
          <cell r="M1471">
            <v>2002</v>
          </cell>
          <cell r="Q1471" t="str">
            <v>40 x 48</v>
          </cell>
          <cell r="AC1471" t="str">
            <v>Canimex</v>
          </cell>
        </row>
        <row r="1472">
          <cell r="A1472" t="str">
            <v>T-18101469</v>
          </cell>
          <cell r="J1472" t="str">
            <v>NAGY, GABOR L.</v>
          </cell>
          <cell r="K1472" t="str">
            <v>Spring is in the Air</v>
          </cell>
          <cell r="M1472">
            <v>2006</v>
          </cell>
          <cell r="Q1472" t="str">
            <v>36 x 48</v>
          </cell>
          <cell r="AC1472" t="str">
            <v>Canimex</v>
          </cell>
        </row>
        <row r="1473">
          <cell r="A1473" t="str">
            <v>T-18101470</v>
          </cell>
          <cell r="J1473" t="str">
            <v>DION, EDDY</v>
          </cell>
          <cell r="K1473" t="str">
            <v>Chemin des vieux moulins</v>
          </cell>
          <cell r="Q1473" t="str">
            <v>30 x 40</v>
          </cell>
          <cell r="AC1473" t="str">
            <v>Canimex</v>
          </cell>
        </row>
        <row r="1474">
          <cell r="A1474" t="str">
            <v>T-18101471</v>
          </cell>
          <cell r="J1474" t="str">
            <v>GEVREY, STEPHANIE</v>
          </cell>
          <cell r="K1474" t="str">
            <v>Victoire</v>
          </cell>
          <cell r="M1474">
            <v>2002</v>
          </cell>
          <cell r="Q1474" t="str">
            <v>36 x 36</v>
          </cell>
          <cell r="AC1474" t="str">
            <v>Canimex</v>
          </cell>
        </row>
        <row r="1475">
          <cell r="A1475" t="str">
            <v>T-18101472</v>
          </cell>
          <cell r="J1475" t="str">
            <v>DUFOUR, ANDRÉ</v>
          </cell>
          <cell r="K1475" t="str">
            <v>Nature morte au lys</v>
          </cell>
          <cell r="M1475">
            <v>1999</v>
          </cell>
          <cell r="Q1475" t="str">
            <v>20 x 24</v>
          </cell>
          <cell r="AC1475" t="str">
            <v>Canimex</v>
          </cell>
        </row>
        <row r="1476">
          <cell r="A1476" t="str">
            <v>T-18101473</v>
          </cell>
          <cell r="J1476" t="str">
            <v>INCONNU</v>
          </cell>
          <cell r="K1476" t="str">
            <v>(Scène de mer)</v>
          </cell>
          <cell r="Q1476" t="str">
            <v>24 x 36</v>
          </cell>
          <cell r="AC1476" t="str">
            <v>Canimex</v>
          </cell>
        </row>
        <row r="1477">
          <cell r="A1477" t="str">
            <v>T-18101474</v>
          </cell>
          <cell r="J1477" t="str">
            <v>TESSIER-BOURBEAU, MIREILLE</v>
          </cell>
          <cell r="K1477" t="str">
            <v>Éphémère</v>
          </cell>
          <cell r="M1477">
            <v>2015</v>
          </cell>
          <cell r="Q1477" t="str">
            <v>24 x 30</v>
          </cell>
          <cell r="AC1477" t="str">
            <v>Canimex</v>
          </cell>
        </row>
        <row r="1478">
          <cell r="A1478" t="str">
            <v>T-18101475</v>
          </cell>
          <cell r="J1478" t="str">
            <v>LECLERC, JEANNE D'ARC</v>
          </cell>
          <cell r="K1478" t="str">
            <v>Moulin des Éboulements</v>
          </cell>
          <cell r="M1478">
            <v>1972</v>
          </cell>
          <cell r="Q1478" t="str">
            <v>24 x 30</v>
          </cell>
          <cell r="AC1478" t="str">
            <v>Canimex</v>
          </cell>
        </row>
        <row r="1479">
          <cell r="A1479" t="str">
            <v>T-18101476</v>
          </cell>
          <cell r="J1479" t="str">
            <v>BONNEAU, CLAUDE</v>
          </cell>
          <cell r="K1479" t="str">
            <v>Jazz band</v>
          </cell>
          <cell r="M1479">
            <v>2004</v>
          </cell>
          <cell r="Q1479" t="str">
            <v>36 x 48</v>
          </cell>
          <cell r="AC1479" t="str">
            <v>Canimex</v>
          </cell>
        </row>
        <row r="1480">
          <cell r="A1480" t="str">
            <v>T-18101477</v>
          </cell>
          <cell r="J1480" t="str">
            <v>ST-GILLES</v>
          </cell>
          <cell r="K1480" t="str">
            <v>Le phare de Sambro Island, N.E.</v>
          </cell>
          <cell r="Q1480" t="str">
            <v>30 x 50</v>
          </cell>
          <cell r="AC1480" t="str">
            <v>Canimex</v>
          </cell>
        </row>
        <row r="1481">
          <cell r="A1481" t="str">
            <v>T-18101478</v>
          </cell>
          <cell r="J1481" t="str">
            <v>ST-GILLES</v>
          </cell>
          <cell r="K1481" t="str">
            <v>En vol vers Coldwater, Mistassini</v>
          </cell>
          <cell r="Q1481" t="str">
            <v>40 x 50</v>
          </cell>
          <cell r="AC1481" t="str">
            <v>Canimex</v>
          </cell>
        </row>
        <row r="1482">
          <cell r="A1482" t="str">
            <v>T-18101479</v>
          </cell>
          <cell r="J1482" t="str">
            <v>GUAY, JEAN-PIERRE</v>
          </cell>
          <cell r="K1482" t="str">
            <v>Demain la tempête</v>
          </cell>
          <cell r="Q1482" t="str">
            <v>24 x 40</v>
          </cell>
          <cell r="AC1482" t="str">
            <v>Canimex</v>
          </cell>
        </row>
        <row r="1483">
          <cell r="A1483" t="str">
            <v>T-18101480</v>
          </cell>
          <cell r="J1483" t="str">
            <v>LAPOINTE, JEAN-LOUIS</v>
          </cell>
          <cell r="K1483" t="str">
            <v>Fruits et cognac</v>
          </cell>
          <cell r="M1483">
            <v>1999</v>
          </cell>
          <cell r="N1483" t="str">
            <v>x</v>
          </cell>
          <cell r="Q1483" t="str">
            <v>25 x 32</v>
          </cell>
          <cell r="AC1483" t="str">
            <v>Canimex</v>
          </cell>
        </row>
        <row r="1484">
          <cell r="A1484" t="str">
            <v>T-18101481</v>
          </cell>
          <cell r="J1484" t="str">
            <v>LAPENSÉE, MICHEL</v>
          </cell>
          <cell r="K1484" t="str">
            <v>Terrasse Dufferin, Québec</v>
          </cell>
          <cell r="Q1484" t="str">
            <v>24 x 30</v>
          </cell>
          <cell r="AC1484" t="str">
            <v>Canimex</v>
          </cell>
        </row>
        <row r="1485">
          <cell r="A1485" t="str">
            <v>T-18101482</v>
          </cell>
          <cell r="J1485" t="str">
            <v>INCONNU</v>
          </cell>
          <cell r="K1485" t="str">
            <v>Dennison 1930 acquis par Canimex le 21 aout 1986</v>
          </cell>
          <cell r="Q1485" t="str">
            <v>22 x 32</v>
          </cell>
          <cell r="AC1485" t="str">
            <v>Canimex</v>
          </cell>
        </row>
        <row r="1486">
          <cell r="A1486" t="str">
            <v>T-18101483</v>
          </cell>
          <cell r="J1486" t="str">
            <v>TOUGAS, PIERRE</v>
          </cell>
          <cell r="K1486" t="str">
            <v>Beauté matinale</v>
          </cell>
          <cell r="M1486">
            <v>1999</v>
          </cell>
          <cell r="N1486" t="str">
            <v>x</v>
          </cell>
          <cell r="Q1486" t="str">
            <v>21 1/2 x 29 1/2</v>
          </cell>
          <cell r="AC1486" t="str">
            <v>Canimex</v>
          </cell>
        </row>
        <row r="1487">
          <cell r="A1487" t="str">
            <v>T-18101484</v>
          </cell>
          <cell r="J1487" t="str">
            <v>NOLET, YVES-JOSEPH</v>
          </cell>
          <cell r="K1487" t="str">
            <v>Chef Geromino</v>
          </cell>
          <cell r="Q1487" t="str">
            <v>24 x 20</v>
          </cell>
          <cell r="AC1487" t="str">
            <v>Canimex</v>
          </cell>
        </row>
        <row r="1488">
          <cell r="A1488" t="str">
            <v>T-18101485</v>
          </cell>
          <cell r="J1488" t="str">
            <v>INCONNU</v>
          </cell>
          <cell r="K1488" t="str">
            <v>(Portrait d'une dame)</v>
          </cell>
          <cell r="Q1488" t="str">
            <v>24 x 20</v>
          </cell>
          <cell r="AC1488" t="str">
            <v>Canimex</v>
          </cell>
        </row>
        <row r="1489">
          <cell r="A1489" t="str">
            <v>T-18101486</v>
          </cell>
          <cell r="J1489" t="str">
            <v>POIRIER, LISE</v>
          </cell>
          <cell r="K1489" t="str">
            <v>Neige</v>
          </cell>
          <cell r="M1489">
            <v>1998</v>
          </cell>
          <cell r="Q1489" t="str">
            <v>28 x 22</v>
          </cell>
          <cell r="AC1489" t="str">
            <v>Canimex</v>
          </cell>
        </row>
        <row r="1490">
          <cell r="A1490" t="str">
            <v>T-18101487</v>
          </cell>
          <cell r="J1490" t="str">
            <v>BRUNI, UMBERTO</v>
          </cell>
          <cell r="K1490" t="str">
            <v>Fleurs des champs et pivoines</v>
          </cell>
          <cell r="M1490">
            <v>1979</v>
          </cell>
          <cell r="Q1490" t="str">
            <v>30 x 24</v>
          </cell>
          <cell r="AC1490" t="str">
            <v>Canimex</v>
          </cell>
        </row>
        <row r="1491">
          <cell r="A1491" t="str">
            <v>T-18101488</v>
          </cell>
          <cell r="J1491" t="str">
            <v>LEBLANC, SUZANNE</v>
          </cell>
          <cell r="K1491" t="str">
            <v>Il neige sur Magog</v>
          </cell>
          <cell r="M1491">
            <v>2013</v>
          </cell>
          <cell r="Q1491" t="str">
            <v>24 x 36</v>
          </cell>
          <cell r="AC1491" t="str">
            <v>Canimex</v>
          </cell>
        </row>
        <row r="1492">
          <cell r="A1492" t="str">
            <v>T-18101489</v>
          </cell>
          <cell r="J1492" t="str">
            <v>BERGERON, CHRISTIAN</v>
          </cell>
          <cell r="K1492" t="str">
            <v>Le décor de ma salle à manger</v>
          </cell>
          <cell r="Q1492" t="str">
            <v>24 x 48</v>
          </cell>
          <cell r="AC1492" t="str">
            <v>Canimex</v>
          </cell>
        </row>
        <row r="1493">
          <cell r="A1493" t="str">
            <v>T-18101490</v>
          </cell>
          <cell r="J1493" t="str">
            <v>CARON, GHISLAIN</v>
          </cell>
          <cell r="K1493" t="str">
            <v>Les pivoines blanches</v>
          </cell>
          <cell r="M1493">
            <v>1994</v>
          </cell>
          <cell r="Q1493" t="str">
            <v>34 x 51</v>
          </cell>
          <cell r="AC1493" t="str">
            <v>Canimex</v>
          </cell>
        </row>
        <row r="1494">
          <cell r="A1494" t="str">
            <v>T-18101491</v>
          </cell>
          <cell r="J1494" t="str">
            <v>LEROUX, MICHEL</v>
          </cell>
          <cell r="K1494" t="str">
            <v>Végétation nouvelle</v>
          </cell>
          <cell r="M1494">
            <v>1999</v>
          </cell>
          <cell r="Q1494" t="str">
            <v>30 x 36</v>
          </cell>
          <cell r="AC1494" t="str">
            <v>Canimex</v>
          </cell>
        </row>
        <row r="1495">
          <cell r="A1495" t="str">
            <v>T-18101492</v>
          </cell>
          <cell r="J1495" t="str">
            <v>KIROUAC, ANNE-MARIE</v>
          </cell>
          <cell r="K1495"/>
          <cell r="Q1495" t="str">
            <v>24 x 36</v>
          </cell>
          <cell r="AC1495" t="str">
            <v>Canimex</v>
          </cell>
        </row>
        <row r="1496">
          <cell r="A1496" t="str">
            <v>T-18101493</v>
          </cell>
          <cell r="J1496" t="str">
            <v>DION, EDDY</v>
          </cell>
          <cell r="K1496" t="str">
            <v>Notre-Dame-des-Monts</v>
          </cell>
          <cell r="Q1496" t="str">
            <v>24 x 36</v>
          </cell>
          <cell r="AC1496" t="str">
            <v>Canimex</v>
          </cell>
        </row>
        <row r="1497">
          <cell r="A1497" t="str">
            <v>T-18101494</v>
          </cell>
          <cell r="J1497" t="str">
            <v>DION, EDDY</v>
          </cell>
          <cell r="Q1497" t="str">
            <v>24 x 30</v>
          </cell>
          <cell r="AC1497" t="str">
            <v>Canimex</v>
          </cell>
        </row>
        <row r="1498">
          <cell r="A1498" t="str">
            <v>T-18101495</v>
          </cell>
          <cell r="J1498" t="str">
            <v>BÉLANGER, LOUISETTE</v>
          </cell>
          <cell r="K1498" t="str">
            <v>Évasion</v>
          </cell>
          <cell r="N1498" t="str">
            <v>x</v>
          </cell>
          <cell r="Q1498" t="str">
            <v>21 x 27</v>
          </cell>
          <cell r="AC1498" t="str">
            <v>Canimex</v>
          </cell>
        </row>
        <row r="1499">
          <cell r="A1499" t="str">
            <v>T-18101496</v>
          </cell>
          <cell r="J1499" t="str">
            <v>BRUNONI, SERGE</v>
          </cell>
          <cell r="K1499" t="str">
            <v>Avant l'hiver</v>
          </cell>
          <cell r="Q1499" t="str">
            <v>24 x 30</v>
          </cell>
          <cell r="AC1499" t="str">
            <v>Canimex</v>
          </cell>
        </row>
        <row r="1500">
          <cell r="A1500" t="str">
            <v>T-18101497</v>
          </cell>
          <cell r="J1500" t="str">
            <v>LEROUX, MICHEL</v>
          </cell>
          <cell r="K1500" t="str">
            <v>Au feu du couchant</v>
          </cell>
          <cell r="M1500">
            <v>1999</v>
          </cell>
          <cell r="Q1500" t="str">
            <v>36 x 48</v>
          </cell>
          <cell r="AC1500" t="str">
            <v>Canimex</v>
          </cell>
        </row>
        <row r="1501">
          <cell r="A1501" t="str">
            <v>T-18101498</v>
          </cell>
          <cell r="J1501" t="str">
            <v>AYOTTE, LEO</v>
          </cell>
          <cell r="K1501" t="str">
            <v>Auto-portrait</v>
          </cell>
          <cell r="M1501">
            <v>1964</v>
          </cell>
          <cell r="Q1501" t="str">
            <v>36 x 28</v>
          </cell>
          <cell r="AC1501" t="str">
            <v>Canimex</v>
          </cell>
        </row>
        <row r="1502">
          <cell r="A1502" t="str">
            <v>T-18101499</v>
          </cell>
          <cell r="J1502" t="str">
            <v>INCONNU</v>
          </cell>
          <cell r="K1502" t="str">
            <v>(Paysage jamaïquin)</v>
          </cell>
          <cell r="L1502"/>
          <cell r="Q1502" t="str">
            <v>39 1/2 x 50</v>
          </cell>
          <cell r="AC1502" t="str">
            <v>Canimex</v>
          </cell>
        </row>
        <row r="1503">
          <cell r="A1503" t="str">
            <v>T-18101500</v>
          </cell>
          <cell r="J1503" t="str">
            <v>GUAY, CAMILLA</v>
          </cell>
          <cell r="K1503" t="str">
            <v>Source fraîche</v>
          </cell>
          <cell r="Q1503" t="str">
            <v>60 x 40</v>
          </cell>
          <cell r="AC1503" t="str">
            <v>Canimex</v>
          </cell>
        </row>
        <row r="1504">
          <cell r="A1504" t="str">
            <v>T-18101501</v>
          </cell>
          <cell r="J1504" t="str">
            <v>LUZANQUIS, BARTOLOME</v>
          </cell>
          <cell r="K1504" t="str">
            <v>Plateria sobre mesa #144744</v>
          </cell>
          <cell r="Q1504" t="str">
            <v>36 x 24</v>
          </cell>
          <cell r="AC1504" t="str">
            <v>Canimex</v>
          </cell>
        </row>
        <row r="1505">
          <cell r="A1505" t="str">
            <v>T-18101502</v>
          </cell>
          <cell r="J1505" t="str">
            <v>JULES, LÉONEL</v>
          </cell>
          <cell r="K1505" t="str">
            <v>Deux icônes Québécoises</v>
          </cell>
          <cell r="L1505" t="str">
            <v>1/200</v>
          </cell>
          <cell r="Q1505" t="str">
            <v>31 1/2 x 24</v>
          </cell>
          <cell r="AC1505" t="str">
            <v>Canimex</v>
          </cell>
        </row>
        <row r="1506">
          <cell r="A1506" t="str">
            <v>T-18101503</v>
          </cell>
          <cell r="J1506" t="str">
            <v>JULES, LÉONEL</v>
          </cell>
          <cell r="K1506" t="str">
            <v>Dixit le Rocket: Je suis donc beau là-dessus</v>
          </cell>
          <cell r="L1506" t="str">
            <v>E/A 9/15</v>
          </cell>
          <cell r="M1506">
            <v>2000</v>
          </cell>
          <cell r="Q1506" t="str">
            <v>31 1/2 x 24</v>
          </cell>
          <cell r="AC1506" t="str">
            <v>Canimex</v>
          </cell>
        </row>
        <row r="1507">
          <cell r="A1507" t="str">
            <v>T-18101504</v>
          </cell>
          <cell r="J1507" t="str">
            <v>LUZANQUIS, BARTOLOME</v>
          </cell>
          <cell r="K1507" t="str">
            <v>Plateria sobre mesa #144025</v>
          </cell>
          <cell r="Q1507" t="str">
            <v>24 x 36</v>
          </cell>
          <cell r="AC1507" t="str">
            <v>Canimex</v>
          </cell>
        </row>
        <row r="1508">
          <cell r="A1508" t="str">
            <v>T-18101505</v>
          </cell>
          <cell r="J1508" t="str">
            <v>NADEAU, DENIS</v>
          </cell>
          <cell r="K1508" t="str">
            <v>Petit matin</v>
          </cell>
          <cell r="L1508" t="str">
            <v>5/10 E.A.</v>
          </cell>
          <cell r="M1508">
            <v>1991</v>
          </cell>
          <cell r="N1508" t="str">
            <v>x</v>
          </cell>
          <cell r="Q1508" t="str">
            <v>13 x 9 3/4</v>
          </cell>
          <cell r="AC1508" t="str">
            <v>Canimex</v>
          </cell>
        </row>
        <row r="1509">
          <cell r="A1509" t="str">
            <v>T-18101506</v>
          </cell>
          <cell r="J1509" t="str">
            <v>INCONNU</v>
          </cell>
          <cell r="K1509" t="str">
            <v>(robot lisant sur la toilette)</v>
          </cell>
          <cell r="Q1509" t="str">
            <v>32 3/4 x 23 1/4</v>
          </cell>
          <cell r="AC1509" t="str">
            <v>Canimex</v>
          </cell>
        </row>
        <row r="1510">
          <cell r="A1510" t="str">
            <v>T-18101507</v>
          </cell>
          <cell r="J1510" t="str">
            <v>HORIK, VLADIMIR</v>
          </cell>
          <cell r="K1510" t="str">
            <v>Le temps des lilas</v>
          </cell>
          <cell r="M1510">
            <v>2002</v>
          </cell>
          <cell r="Q1510" t="str">
            <v>20 x 28</v>
          </cell>
          <cell r="AC1510" t="str">
            <v>Canimex</v>
          </cell>
        </row>
        <row r="1511">
          <cell r="A1511" t="str">
            <v>T-18101508</v>
          </cell>
          <cell r="J1511" t="str">
            <v>ROHRER, JEAN-DANIEL</v>
          </cell>
          <cell r="K1511" t="str">
            <v>Lecture musicale</v>
          </cell>
          <cell r="M1511">
            <v>2006</v>
          </cell>
          <cell r="Q1511" t="str">
            <v>36 x 24</v>
          </cell>
          <cell r="AC1511" t="str">
            <v>Canimex</v>
          </cell>
        </row>
        <row r="1512">
          <cell r="A1512" t="str">
            <v>T-18101509</v>
          </cell>
          <cell r="J1512" t="str">
            <v>LECLERC, LUC</v>
          </cell>
          <cell r="K1512" t="str">
            <v>Les ombres de la lumière</v>
          </cell>
          <cell r="M1512">
            <v>1996</v>
          </cell>
          <cell r="Q1512" t="str">
            <v>24 1/2 x 17 3/4</v>
          </cell>
          <cell r="AC1512" t="str">
            <v>Canimex</v>
          </cell>
        </row>
        <row r="1513">
          <cell r="A1513" t="str">
            <v>T-18101510</v>
          </cell>
          <cell r="J1513" t="str">
            <v>LEMIEUX, JEAN-PAUL</v>
          </cell>
          <cell r="K1513" t="str">
            <v>Petite fille dans la neige</v>
          </cell>
          <cell r="L1513" t="str">
            <v>96/280</v>
          </cell>
          <cell r="M1513" t="str">
            <v>C. 1980</v>
          </cell>
          <cell r="Q1513" t="str">
            <v>22 1/2 x 18 1/4</v>
          </cell>
          <cell r="AC1513" t="str">
            <v>Canimex</v>
          </cell>
          <cell r="AG1513" t="str">
            <v>Estampe</v>
          </cell>
        </row>
        <row r="1514">
          <cell r="A1514" t="str">
            <v>T-18101511</v>
          </cell>
          <cell r="J1514" t="str">
            <v>DION, EDDY</v>
          </cell>
          <cell r="K1514" t="str">
            <v>(Boisé Canimex avec M. et Mme Dubois)</v>
          </cell>
          <cell r="Q1514" t="str">
            <v>30 x 40</v>
          </cell>
          <cell r="AC1514" t="str">
            <v>Canimex</v>
          </cell>
        </row>
        <row r="1515">
          <cell r="A1515" t="str">
            <v>T-18101512</v>
          </cell>
          <cell r="J1515" t="str">
            <v>INCONNU</v>
          </cell>
          <cell r="K1515" t="str">
            <v>Alexander Ovechkin (chandail encadré)</v>
          </cell>
          <cell r="N1515" t="str">
            <v>x</v>
          </cell>
          <cell r="Q1515" t="str">
            <v>39 1/2 x 31 1/2</v>
          </cell>
          <cell r="AC1515" t="str">
            <v>Canimex</v>
          </cell>
        </row>
        <row r="1516">
          <cell r="A1516" t="str">
            <v>T-18101513</v>
          </cell>
          <cell r="J1516" t="str">
            <v>LAPOINTE, JEAN-LOUIS</v>
          </cell>
          <cell r="K1516" t="str">
            <v>Pommes d'automne</v>
          </cell>
          <cell r="M1516">
            <v>2000</v>
          </cell>
          <cell r="Q1516" t="str">
            <v>26 x 34</v>
          </cell>
          <cell r="AC1516" t="str">
            <v>Canimex</v>
          </cell>
        </row>
        <row r="1517">
          <cell r="A1517" t="str">
            <v>T-18101514</v>
          </cell>
          <cell r="J1517" t="str">
            <v>MOSONYI, EVA</v>
          </cell>
          <cell r="K1517" t="str">
            <v>Avec maman</v>
          </cell>
          <cell r="M1517">
            <v>2005</v>
          </cell>
          <cell r="Q1517" t="str">
            <v>30 x 24</v>
          </cell>
          <cell r="AC1517" t="str">
            <v>Canimex</v>
          </cell>
        </row>
        <row r="1518">
          <cell r="A1518" t="str">
            <v>T-18101515</v>
          </cell>
          <cell r="J1518" t="str">
            <v>BENOIT, MONIQUE</v>
          </cell>
          <cell r="K1518" t="str">
            <v>La martre</v>
          </cell>
          <cell r="M1518">
            <v>1993</v>
          </cell>
          <cell r="Q1518" t="str">
            <v>40 x 30</v>
          </cell>
          <cell r="AC1518" t="str">
            <v>Canimex</v>
          </cell>
          <cell r="AG1518" t="str">
            <v>Huile</v>
          </cell>
        </row>
        <row r="1519">
          <cell r="A1519" t="str">
            <v>T-18101516</v>
          </cell>
          <cell r="J1519" t="str">
            <v>POMERLEAU, ROSANNE</v>
          </cell>
          <cell r="K1519" t="str">
            <v>Chez grand-maman</v>
          </cell>
          <cell r="M1519">
            <v>2002</v>
          </cell>
          <cell r="Q1519" t="str">
            <v>30 x 40</v>
          </cell>
          <cell r="AC1519" t="str">
            <v>Canimex</v>
          </cell>
        </row>
        <row r="1520">
          <cell r="A1520" t="str">
            <v>T-18101517</v>
          </cell>
          <cell r="J1520" t="str">
            <v>PARENT BASQUE, LÉONARD</v>
          </cell>
          <cell r="K1520" t="str">
            <v>Après les premières neiges</v>
          </cell>
          <cell r="M1520">
            <v>2000</v>
          </cell>
          <cell r="Q1520" t="str">
            <v>30 x 40</v>
          </cell>
          <cell r="AC1520" t="str">
            <v>Canimex</v>
          </cell>
        </row>
        <row r="1521">
          <cell r="A1521" t="str">
            <v>T-18101518</v>
          </cell>
          <cell r="J1521" t="str">
            <v>ST-GILLES</v>
          </cell>
          <cell r="K1521" t="str">
            <v>En attendant la marée, l'île verte, qc</v>
          </cell>
          <cell r="M1521">
            <v>2002</v>
          </cell>
          <cell r="Q1521" t="str">
            <v>30 x 40</v>
          </cell>
          <cell r="AC1521" t="str">
            <v>Canimex</v>
          </cell>
        </row>
        <row r="1522">
          <cell r="A1522" t="str">
            <v>T-18101519</v>
          </cell>
          <cell r="J1522" t="str">
            <v>BOUCHARD, JULES</v>
          </cell>
          <cell r="K1522" t="str">
            <v>Toilette matinale</v>
          </cell>
          <cell r="M1522">
            <v>1999</v>
          </cell>
          <cell r="Q1522" t="str">
            <v>22 x 30</v>
          </cell>
          <cell r="AC1522" t="str">
            <v>Canimex</v>
          </cell>
        </row>
        <row r="1523">
          <cell r="A1523" t="str">
            <v>T-18101520</v>
          </cell>
          <cell r="J1523" t="str">
            <v>CLAUSSEN, INGE</v>
          </cell>
          <cell r="K1523" t="str">
            <v>Montréal en l'hiver</v>
          </cell>
          <cell r="M1523">
            <v>1993</v>
          </cell>
          <cell r="Q1523" t="str">
            <v>16 x 20</v>
          </cell>
          <cell r="AC1523" t="str">
            <v>Canimex</v>
          </cell>
        </row>
        <row r="1524">
          <cell r="A1524" t="str">
            <v>T-18101521</v>
          </cell>
          <cell r="J1524" t="str">
            <v>FAVREAU, MARCEL</v>
          </cell>
          <cell r="K1524" t="str">
            <v>ST-CALIXTE, PQ</v>
          </cell>
          <cell r="Q1524" t="str">
            <v>16 x 20</v>
          </cell>
          <cell r="AC1524" t="str">
            <v>Canimex</v>
          </cell>
        </row>
        <row r="1525">
          <cell r="A1525" t="str">
            <v>T-18101522</v>
          </cell>
          <cell r="J1525" t="str">
            <v>OUELLET, ANGEMIL</v>
          </cell>
          <cell r="K1525" t="str">
            <v>[Coucher de soleil sur forêt en hiver]</v>
          </cell>
          <cell r="Q1525" t="str">
            <v>18 x 24</v>
          </cell>
          <cell r="AC1525" t="str">
            <v>Canimex</v>
          </cell>
        </row>
        <row r="1526">
          <cell r="A1526" t="str">
            <v>T-18101523</v>
          </cell>
          <cell r="J1526" t="str">
            <v>KORENY, J.C.</v>
          </cell>
          <cell r="K1526" t="str">
            <v xml:space="preserve">Paysage d'hiver </v>
          </cell>
          <cell r="Q1526" t="str">
            <v>20 x 24</v>
          </cell>
          <cell r="AC1526" t="str">
            <v>Canimex</v>
          </cell>
        </row>
        <row r="1527">
          <cell r="A1527" t="str">
            <v>T-18101524</v>
          </cell>
          <cell r="J1527" t="str">
            <v>CORMIER, LISANNE</v>
          </cell>
          <cell r="K1527" t="str">
            <v>L'intéret</v>
          </cell>
          <cell r="Q1527" t="str">
            <v>16 x 20</v>
          </cell>
          <cell r="AC1527" t="str">
            <v>Canimex</v>
          </cell>
        </row>
        <row r="1528">
          <cell r="A1528" t="str">
            <v>T-18101525</v>
          </cell>
          <cell r="J1528" t="str">
            <v>TESSIER-BOURBEAU, MIREILLE</v>
          </cell>
          <cell r="K1528" t="str">
            <v>Cascade</v>
          </cell>
          <cell r="Q1528" t="str">
            <v>24 x 30</v>
          </cell>
          <cell r="AC1528" t="str">
            <v>Canimex</v>
          </cell>
        </row>
        <row r="1529">
          <cell r="A1529" t="str">
            <v>T-18101526</v>
          </cell>
          <cell r="J1529" t="str">
            <v>BÉLANGER, LORRAINE</v>
          </cell>
          <cell r="K1529" t="str">
            <v>Paysage d'hiver</v>
          </cell>
          <cell r="M1529">
            <v>2005</v>
          </cell>
          <cell r="Q1529" t="str">
            <v>18 x 24</v>
          </cell>
          <cell r="AC1529" t="str">
            <v>Canimex</v>
          </cell>
        </row>
        <row r="1530">
          <cell r="A1530" t="str">
            <v>T-18101527</v>
          </cell>
          <cell r="J1530" t="str">
            <v>CHENEL, OLIVINE</v>
          </cell>
          <cell r="K1530" t="str">
            <v>Patineurs en habits d'époque sur un lac</v>
          </cell>
          <cell r="M1530">
            <v>2002</v>
          </cell>
          <cell r="Q1530" t="str">
            <v>20 x 30</v>
          </cell>
          <cell r="AC1530" t="str">
            <v>Canimex</v>
          </cell>
        </row>
        <row r="1531">
          <cell r="A1531" t="str">
            <v>T-18101528</v>
          </cell>
          <cell r="J1531" t="str">
            <v>CORMIER, LISANNE</v>
          </cell>
          <cell r="K1531" t="str">
            <v>La maison du rentier</v>
          </cell>
          <cell r="M1531">
            <v>1997</v>
          </cell>
          <cell r="Q1531" t="str">
            <v>16 x 20</v>
          </cell>
          <cell r="AC1531" t="str">
            <v>Canimex</v>
          </cell>
        </row>
        <row r="1532">
          <cell r="A1532" t="str">
            <v>T-18101529</v>
          </cell>
          <cell r="J1532" t="str">
            <v>TESSIER, CELI</v>
          </cell>
          <cell r="K1532" t="str">
            <v>Le 18e</v>
          </cell>
          <cell r="M1532">
            <v>2000</v>
          </cell>
          <cell r="Q1532" t="str">
            <v>16 x 20</v>
          </cell>
          <cell r="AC1532" t="str">
            <v>Canimex</v>
          </cell>
        </row>
        <row r="1533">
          <cell r="A1533" t="str">
            <v>T-18101530</v>
          </cell>
          <cell r="J1533" t="str">
            <v>SIMARD, JEAN-CLAUDE</v>
          </cell>
          <cell r="K1533" t="str">
            <v>Les arbres du golf</v>
          </cell>
          <cell r="M1533">
            <v>2000</v>
          </cell>
          <cell r="Q1533" t="str">
            <v>16 x 20</v>
          </cell>
          <cell r="AC1533" t="str">
            <v>Canimex</v>
          </cell>
        </row>
        <row r="1534">
          <cell r="A1534" t="str">
            <v>T-18101531</v>
          </cell>
          <cell r="J1534" t="str">
            <v>INCONNU</v>
          </cell>
          <cell r="K1534" t="str">
            <v>Holland street sight 1</v>
          </cell>
          <cell r="AC1534" t="str">
            <v>Canimex</v>
          </cell>
        </row>
        <row r="1535">
          <cell r="A1535" t="str">
            <v>T-18101532</v>
          </cell>
          <cell r="J1535" t="str">
            <v>INCONNU</v>
          </cell>
          <cell r="K1535" t="str">
            <v>Holland street sight 2</v>
          </cell>
          <cell r="AC1535" t="str">
            <v>Canimex</v>
          </cell>
        </row>
        <row r="1536">
          <cell r="A1536" t="str">
            <v>T-18101533</v>
          </cell>
          <cell r="J1536" t="str">
            <v>INCONNU</v>
          </cell>
          <cell r="K1536" t="str">
            <v>Holland street sight 3</v>
          </cell>
          <cell r="AC1536" t="str">
            <v>Canimex</v>
          </cell>
        </row>
        <row r="1537">
          <cell r="A1537" t="str">
            <v>T-18101534</v>
          </cell>
          <cell r="J1537" t="str">
            <v>INCONNU</v>
          </cell>
          <cell r="K1537" t="str">
            <v>Holland street sight 4</v>
          </cell>
          <cell r="AC1537" t="str">
            <v>Canimex</v>
          </cell>
        </row>
        <row r="1538">
          <cell r="A1538" t="str">
            <v>T-18101535</v>
          </cell>
          <cell r="J1538" t="str">
            <v>TESSIER-BOURBEAU, MIREILLE</v>
          </cell>
          <cell r="K1538" t="str">
            <v>Tranquillité</v>
          </cell>
          <cell r="M1538">
            <v>2000</v>
          </cell>
          <cell r="Q1538" t="str">
            <v>24 1/4 x 20 1/4</v>
          </cell>
          <cell r="AC1538" t="str">
            <v>Canimex</v>
          </cell>
        </row>
        <row r="1539">
          <cell r="A1539" t="str">
            <v>T-18101536</v>
          </cell>
          <cell r="J1539" t="str">
            <v>TESSIER-BOURBEAU, MIREILLE</v>
          </cell>
          <cell r="K1539" t="str">
            <v>Vieille maison de pierres</v>
          </cell>
          <cell r="M1539">
            <v>2000</v>
          </cell>
          <cell r="Q1539" t="str">
            <v>24 1/4 x 20 1/4</v>
          </cell>
          <cell r="AC1539" t="str">
            <v>Canimex</v>
          </cell>
        </row>
        <row r="1540">
          <cell r="A1540" t="str">
            <v>T-18101537</v>
          </cell>
          <cell r="J1540" t="str">
            <v>GALLO</v>
          </cell>
          <cell r="K1540" t="str">
            <v>(Portrait d'un homme de la cour))</v>
          </cell>
          <cell r="Q1540" t="str">
            <v>24 x 20</v>
          </cell>
          <cell r="AC1540" t="str">
            <v>Canimex</v>
          </cell>
        </row>
        <row r="1541">
          <cell r="A1541" t="str">
            <v>T-18101538</v>
          </cell>
          <cell r="J1541" t="str">
            <v>RICHARD, RENÉ</v>
          </cell>
          <cell r="K1541" t="str">
            <v>Les indiens en plein hiver dans le nord Alberta</v>
          </cell>
          <cell r="M1541">
            <v>1955</v>
          </cell>
          <cell r="Q1541" t="str">
            <v>41 x 47</v>
          </cell>
          <cell r="AC1541" t="str">
            <v>Canimex</v>
          </cell>
        </row>
        <row r="1542">
          <cell r="A1542" t="str">
            <v>T-18101539</v>
          </cell>
          <cell r="J1542" t="str">
            <v>JULES, LÉONEL</v>
          </cell>
          <cell r="K1542" t="str">
            <v>Le Titanic</v>
          </cell>
          <cell r="L1542" t="str">
            <v>E.A. II/XXX</v>
          </cell>
          <cell r="Q1542" t="str">
            <v>30 x 24</v>
          </cell>
          <cell r="AC1542" t="str">
            <v>Canimex</v>
          </cell>
        </row>
        <row r="1543">
          <cell r="A1543" t="str">
            <v>T-18101540</v>
          </cell>
          <cell r="J1543" t="str">
            <v>MUSSILL, WILLIAM</v>
          </cell>
          <cell r="K1543" t="str">
            <v>Roses in garden</v>
          </cell>
          <cell r="N1543" t="str">
            <v>x</v>
          </cell>
          <cell r="Q1543" t="str">
            <v>25 x 19</v>
          </cell>
          <cell r="AC1543" t="str">
            <v>Canimex</v>
          </cell>
        </row>
        <row r="1544">
          <cell r="A1544" t="str">
            <v>T-18101541</v>
          </cell>
          <cell r="J1544" t="str">
            <v>BOUCHER, FRANÇOIS</v>
          </cell>
          <cell r="K1544" t="str">
            <v>Opéra loge de Lisbonne Portugal</v>
          </cell>
          <cell r="M1544">
            <v>2007</v>
          </cell>
          <cell r="Q1544" t="str">
            <v>40 x 30</v>
          </cell>
          <cell r="AC1544" t="str">
            <v>Canimex</v>
          </cell>
        </row>
        <row r="1545">
          <cell r="A1545" t="str">
            <v>T-18101542</v>
          </cell>
          <cell r="J1545" t="str">
            <v>LEBLANC, SUZANNE</v>
          </cell>
          <cell r="K1545" t="str">
            <v>Séjour à  New-York</v>
          </cell>
          <cell r="M1545">
            <v>2014</v>
          </cell>
          <cell r="Q1545" t="str">
            <v>24 x 36</v>
          </cell>
          <cell r="AC1545" t="str">
            <v>Canimex</v>
          </cell>
        </row>
        <row r="1546">
          <cell r="A1546" t="str">
            <v>T-18101543</v>
          </cell>
          <cell r="J1546" t="str">
            <v>PARENT BASQUE, LÉONARD</v>
          </cell>
          <cell r="K1546" t="str">
            <v>Ferme abandonnée</v>
          </cell>
          <cell r="M1546">
            <v>1971</v>
          </cell>
          <cell r="Q1546" t="str">
            <v>24 x 36</v>
          </cell>
          <cell r="AC1546" t="str">
            <v>Canimex</v>
          </cell>
        </row>
        <row r="1547">
          <cell r="A1547" t="str">
            <v>T-18101544</v>
          </cell>
          <cell r="J1547" t="str">
            <v>LAVOIE, ALAIN</v>
          </cell>
          <cell r="K1547" t="str">
            <v>Scène d'amour</v>
          </cell>
          <cell r="Q1547" t="str">
            <v>36 x 30</v>
          </cell>
          <cell r="AC1547" t="str">
            <v>Canimex</v>
          </cell>
        </row>
        <row r="1548">
          <cell r="A1548" t="str">
            <v>T-18101545</v>
          </cell>
          <cell r="J1548" t="str">
            <v>WALTER, OTTOKAR</v>
          </cell>
          <cell r="K1548" t="str">
            <v>(Scène de ville Hollandaise)</v>
          </cell>
          <cell r="Q1548" t="str">
            <v>30 x 40</v>
          </cell>
          <cell r="AC1548" t="str">
            <v>Canimex</v>
          </cell>
        </row>
        <row r="1549">
          <cell r="A1549" t="str">
            <v>T-18101546</v>
          </cell>
          <cell r="J1549" t="str">
            <v>AYOTTE, LEO</v>
          </cell>
          <cell r="K1549" t="str">
            <v>Coin de vacance, ciel d'orage, Lac Mondor</v>
          </cell>
          <cell r="M1549">
            <v>1965</v>
          </cell>
          <cell r="Q1549" t="str">
            <v>24 x 30</v>
          </cell>
          <cell r="AC1549" t="str">
            <v>Canimex</v>
          </cell>
        </row>
        <row r="1550">
          <cell r="A1550" t="str">
            <v>T-18101547</v>
          </cell>
          <cell r="J1550" t="str">
            <v>LECOR, PAUL TEX</v>
          </cell>
          <cell r="K1550"/>
          <cell r="N1550" t="str">
            <v>x</v>
          </cell>
          <cell r="Q1550" t="str">
            <v>24 x 30</v>
          </cell>
          <cell r="AC1550" t="str">
            <v>Daniel Dubois</v>
          </cell>
        </row>
        <row r="1551">
          <cell r="A1551" t="str">
            <v>T-18101548</v>
          </cell>
          <cell r="J1551" t="str">
            <v>BLANCHET, MARTIN</v>
          </cell>
          <cell r="K1551" t="str">
            <v>Fin d'hiver</v>
          </cell>
          <cell r="M1551">
            <v>1998</v>
          </cell>
          <cell r="Q1551" t="str">
            <v>24 x 30</v>
          </cell>
          <cell r="AC1551" t="str">
            <v>Canimex</v>
          </cell>
        </row>
        <row r="1552">
          <cell r="A1552" t="str">
            <v>T-18101549</v>
          </cell>
          <cell r="J1552" t="str">
            <v>CHIASSON, CLAUDE</v>
          </cell>
          <cell r="K1552" t="str">
            <v>La route vers Chicoutimi</v>
          </cell>
          <cell r="M1552">
            <v>2000</v>
          </cell>
          <cell r="Q1552" t="str">
            <v>24 x 36</v>
          </cell>
          <cell r="AC1552" t="str">
            <v>Canimex</v>
          </cell>
        </row>
        <row r="1553">
          <cell r="A1553" t="str">
            <v>T-18101550</v>
          </cell>
          <cell r="J1553" t="str">
            <v>FORGET, SYLVAIN</v>
          </cell>
          <cell r="K1553" t="str">
            <v>Dahlias et élexir de jeunesse</v>
          </cell>
          <cell r="Q1553" t="str">
            <v>30 x 30</v>
          </cell>
          <cell r="AC1553" t="str">
            <v>Canimex</v>
          </cell>
        </row>
        <row r="1554">
          <cell r="A1554" t="str">
            <v>T-18101551</v>
          </cell>
          <cell r="J1554" t="str">
            <v>MARTINEAU, LOUISE</v>
          </cell>
          <cell r="K1554" t="str">
            <v>La citrouille d'Alexandre</v>
          </cell>
          <cell r="M1554">
            <v>2002</v>
          </cell>
          <cell r="Q1554" t="str">
            <v>30 x 36</v>
          </cell>
          <cell r="AC1554" t="str">
            <v>Canimex</v>
          </cell>
        </row>
        <row r="1555">
          <cell r="A1555" t="str">
            <v>T-18101552</v>
          </cell>
          <cell r="J1555" t="str">
            <v>LAPENSÉE, MICHEL</v>
          </cell>
          <cell r="K1555" t="str">
            <v>Shopping à St-Tropez</v>
          </cell>
          <cell r="M1555">
            <v>2002</v>
          </cell>
          <cell r="Q1555" t="str">
            <v>30 x 24</v>
          </cell>
          <cell r="AC1555" t="str">
            <v>Canimex</v>
          </cell>
        </row>
        <row r="1556">
          <cell r="A1556" t="str">
            <v>T-18101553</v>
          </cell>
          <cell r="J1556" t="str">
            <v>ROY, ROBERT</v>
          </cell>
          <cell r="K1556" t="str">
            <v>Le moment présent</v>
          </cell>
          <cell r="Q1556" t="str">
            <v>30 x 40</v>
          </cell>
          <cell r="AC1556" t="str">
            <v>Canimex</v>
          </cell>
        </row>
        <row r="1557">
          <cell r="A1557" t="str">
            <v>T-18101554</v>
          </cell>
          <cell r="J1557" t="str">
            <v>BRUNI, UMBERTO</v>
          </cell>
          <cell r="K1557" t="str">
            <v>Harmonie florale</v>
          </cell>
          <cell r="M1557">
            <v>1996</v>
          </cell>
          <cell r="Q1557" t="str">
            <v>30 x 40</v>
          </cell>
          <cell r="AC1557" t="str">
            <v>Canimex</v>
          </cell>
        </row>
        <row r="1558">
          <cell r="A1558" t="str">
            <v>T-18101555</v>
          </cell>
          <cell r="J1558" t="str">
            <v>JULES, LÉONEL</v>
          </cell>
          <cell r="K1558" t="str">
            <v>Deux icônes Québécoises</v>
          </cell>
          <cell r="M1558">
            <v>2000</v>
          </cell>
          <cell r="Q1558" t="str">
            <v>48 x 36</v>
          </cell>
          <cell r="AC1558" t="str">
            <v>Canimex</v>
          </cell>
        </row>
        <row r="1559">
          <cell r="A1559" t="str">
            <v>T-18101556</v>
          </cell>
          <cell r="J1559" t="str">
            <v>PALMAERTS, ROLAND</v>
          </cell>
          <cell r="K1559" t="str">
            <v>La première fois</v>
          </cell>
          <cell r="Q1559" t="str">
            <v>30 x 24</v>
          </cell>
          <cell r="AC1559" t="str">
            <v>Canimex</v>
          </cell>
        </row>
        <row r="1560">
          <cell r="A1560" t="str">
            <v>T-18101557</v>
          </cell>
          <cell r="J1560" t="str">
            <v>LECLERC, SÉBASTIEN (LE JEUNE)</v>
          </cell>
          <cell r="K1560" t="str">
            <v>La toilette</v>
          </cell>
          <cell r="Q1560" t="str">
            <v>27 x 22 1/2</v>
          </cell>
          <cell r="AC1560" t="str">
            <v>Canimex</v>
          </cell>
        </row>
        <row r="1561">
          <cell r="A1561" t="str">
            <v>T-18101558</v>
          </cell>
          <cell r="J1561" t="str">
            <v>INCONNU</v>
          </cell>
          <cell r="K1561" t="str">
            <v>($10)</v>
          </cell>
          <cell r="Q1561" t="str">
            <v>24 x 36</v>
          </cell>
          <cell r="AC1561" t="str">
            <v>Canimex</v>
          </cell>
        </row>
        <row r="1562">
          <cell r="A1562" t="str">
            <v>T-18101559</v>
          </cell>
          <cell r="J1562" t="str">
            <v>CHIASSON, CLAUDE</v>
          </cell>
          <cell r="K1562" t="str">
            <v>Nature - Composition fleurs</v>
          </cell>
          <cell r="M1562">
            <v>1999</v>
          </cell>
          <cell r="Q1562" t="str">
            <v>24 x 30</v>
          </cell>
          <cell r="AC1562" t="str">
            <v>Canimex</v>
          </cell>
        </row>
        <row r="1563">
          <cell r="A1563" t="str">
            <v>T-18101560</v>
          </cell>
          <cell r="J1563" t="str">
            <v>SAVOIE, CELINE</v>
          </cell>
          <cell r="K1563"/>
          <cell r="Q1563" t="str">
            <v>30 x 24</v>
          </cell>
          <cell r="AC1563" t="str">
            <v>Canimex</v>
          </cell>
        </row>
        <row r="1564">
          <cell r="A1564" t="str">
            <v>T-18101561</v>
          </cell>
          <cell r="J1564" t="str">
            <v>LABRANCHE, GILLES</v>
          </cell>
          <cell r="K1564" t="str">
            <v>Vieux-Montréal</v>
          </cell>
          <cell r="M1564">
            <v>1998</v>
          </cell>
          <cell r="Q1564" t="str">
            <v>24 x 36</v>
          </cell>
          <cell r="AC1564" t="str">
            <v>Canimex</v>
          </cell>
        </row>
        <row r="1565">
          <cell r="A1565" t="str">
            <v>T-18101562</v>
          </cell>
          <cell r="J1565" t="str">
            <v>BROMBO, ANGELO</v>
          </cell>
          <cell r="K1565" t="str">
            <v>Canal de Venise</v>
          </cell>
          <cell r="Q1565" t="str">
            <v>24 x 32</v>
          </cell>
          <cell r="AC1565" t="str">
            <v>Canimex</v>
          </cell>
        </row>
        <row r="1566">
          <cell r="A1566" t="str">
            <v>T-18101563</v>
          </cell>
          <cell r="J1566" t="str">
            <v>LEBOT, VINCENT</v>
          </cell>
          <cell r="K1566"/>
          <cell r="Q1566" t="str">
            <v>25 x 30</v>
          </cell>
          <cell r="AC1566" t="str">
            <v>Canimex</v>
          </cell>
        </row>
        <row r="1567">
          <cell r="A1567" t="str">
            <v>T-18101564</v>
          </cell>
          <cell r="J1567" t="str">
            <v>KIROUAC, LOUISE</v>
          </cell>
          <cell r="K1567" t="str">
            <v>St-Hilarion, Charlevoix, Qc.</v>
          </cell>
          <cell r="Q1567" t="str">
            <v>24 x 30</v>
          </cell>
          <cell r="AC1567" t="str">
            <v>Canimex</v>
          </cell>
        </row>
        <row r="1568">
          <cell r="A1568" t="str">
            <v>T-18101565</v>
          </cell>
          <cell r="J1568" t="str">
            <v>HORIK, VLADIMIR</v>
          </cell>
          <cell r="K1568" t="str">
            <v>L'entré à St-Aimé des Lacs</v>
          </cell>
          <cell r="Q1568" t="str">
            <v>30 x 36</v>
          </cell>
          <cell r="AC1568" t="str">
            <v>Canimex</v>
          </cell>
          <cell r="AG1568" t="str">
            <v>Huile sur toile</v>
          </cell>
        </row>
        <row r="1569">
          <cell r="A1569" t="str">
            <v>T-18101566</v>
          </cell>
          <cell r="J1569" t="str">
            <v>TESSIER-BOURBEAU, MIREILLE</v>
          </cell>
          <cell r="K1569" t="str">
            <v>Dans les pommiers</v>
          </cell>
          <cell r="M1569">
            <v>1994</v>
          </cell>
          <cell r="AC1569" t="str">
            <v>Canimex</v>
          </cell>
        </row>
        <row r="1570">
          <cell r="A1570" t="str">
            <v>T-18101567</v>
          </cell>
          <cell r="J1570" t="str">
            <v>CORMIER, LISANNE</v>
          </cell>
          <cell r="K1570" t="str">
            <v>Volée de bernache sur mer #3</v>
          </cell>
          <cell r="Q1570" t="str">
            <v>30 x 15</v>
          </cell>
          <cell r="AC1570" t="str">
            <v>Canimex</v>
          </cell>
        </row>
        <row r="1571">
          <cell r="A1571" t="str">
            <v>T-18101568</v>
          </cell>
          <cell r="J1571" t="str">
            <v>CORMIER, LISANNE</v>
          </cell>
          <cell r="K1571" t="str">
            <v>Volée de bernache sur mer #2</v>
          </cell>
          <cell r="Q1571" t="str">
            <v>24 x 12</v>
          </cell>
          <cell r="AC1571" t="str">
            <v>Canimex</v>
          </cell>
        </row>
        <row r="1572">
          <cell r="A1572" t="str">
            <v>T-18101569</v>
          </cell>
          <cell r="J1572" t="str">
            <v>CORMIER, LISANNE</v>
          </cell>
          <cell r="K1572" t="str">
            <v>Volée de bernache sur mer #1</v>
          </cell>
          <cell r="Q1572" t="str">
            <v>30 x 15</v>
          </cell>
          <cell r="AC1572" t="str">
            <v>Canimex</v>
          </cell>
        </row>
        <row r="1573">
          <cell r="A1573" t="str">
            <v>T-18101570</v>
          </cell>
          <cell r="J1573" t="str">
            <v>LECOR, PAUL TEX</v>
          </cell>
          <cell r="K1573" t="str">
            <v>Cabane à Danville</v>
          </cell>
          <cell r="Q1573" t="str">
            <v>8 x 10</v>
          </cell>
          <cell r="AC1573" t="str">
            <v>Canimex</v>
          </cell>
        </row>
        <row r="1574">
          <cell r="A1574" t="str">
            <v>T-18101571</v>
          </cell>
          <cell r="J1574" t="str">
            <v>IACURTO, FRANCESCO</v>
          </cell>
          <cell r="K1574" t="str">
            <v>Le pont des promeneurs</v>
          </cell>
          <cell r="Q1574" t="str">
            <v>10 x 12</v>
          </cell>
          <cell r="AC1574" t="str">
            <v>Canimex</v>
          </cell>
        </row>
        <row r="1575">
          <cell r="A1575" t="str">
            <v>T-18101572</v>
          </cell>
          <cell r="J1575" t="str">
            <v>LEGAULT, PIERRE</v>
          </cell>
          <cell r="K1575" t="str">
            <v>Marée basse</v>
          </cell>
          <cell r="Q1575" t="str">
            <v>12 x 16</v>
          </cell>
          <cell r="AC1575" t="str">
            <v>Canimex</v>
          </cell>
        </row>
        <row r="1576">
          <cell r="A1576" t="str">
            <v>T-18101573</v>
          </cell>
          <cell r="J1576" t="str">
            <v>CHARLAND, HÉLÈNE</v>
          </cell>
          <cell r="K1576" t="str">
            <v>Octobre</v>
          </cell>
          <cell r="M1576">
            <v>2013</v>
          </cell>
          <cell r="Q1576" t="str">
            <v>16 x 48</v>
          </cell>
          <cell r="AC1576" t="str">
            <v>Canimex</v>
          </cell>
        </row>
        <row r="1577">
          <cell r="A1577" t="str">
            <v>T-18101574</v>
          </cell>
          <cell r="J1577" t="str">
            <v>CHARLAND, HÉLÈNE</v>
          </cell>
          <cell r="K1577" t="str">
            <v>Elles cacardent</v>
          </cell>
          <cell r="M1577">
            <v>2014</v>
          </cell>
          <cell r="Q1577" t="str">
            <v>10 x 30</v>
          </cell>
          <cell r="AC1577" t="str">
            <v>Canimex</v>
          </cell>
        </row>
        <row r="1578">
          <cell r="A1578" t="str">
            <v>T-18101575</v>
          </cell>
          <cell r="J1578" t="str">
            <v>DION, EDDY</v>
          </cell>
          <cell r="K1578" t="str">
            <v>Port-au-persil</v>
          </cell>
          <cell r="M1578">
            <v>2014</v>
          </cell>
          <cell r="Q1578" t="str">
            <v>12 x 36</v>
          </cell>
          <cell r="AC1578" t="str">
            <v>Canimex</v>
          </cell>
        </row>
        <row r="1579">
          <cell r="A1579" t="str">
            <v>T-18101576</v>
          </cell>
          <cell r="J1579" t="str">
            <v>LEMIEUX, JEAN-PAUL</v>
          </cell>
          <cell r="K1579" t="str">
            <v>Maison</v>
          </cell>
          <cell r="M1579">
            <v>1934</v>
          </cell>
          <cell r="N1579" t="str">
            <v>x</v>
          </cell>
          <cell r="Q1579" t="str">
            <v>8 3/4 x 11 1/4</v>
          </cell>
          <cell r="AC1579" t="str">
            <v>Canimex</v>
          </cell>
        </row>
        <row r="1580">
          <cell r="A1580" t="str">
            <v>T-18101577</v>
          </cell>
          <cell r="J1580" t="str">
            <v>DOMINGUE, MAURICE</v>
          </cell>
          <cell r="N1580" t="str">
            <v>x</v>
          </cell>
          <cell r="Q1580" t="str">
            <v>12 x 17</v>
          </cell>
          <cell r="AC1580" t="str">
            <v>Canimex</v>
          </cell>
        </row>
        <row r="1581">
          <cell r="A1581" t="str">
            <v>T-18101578</v>
          </cell>
          <cell r="J1581" t="str">
            <v>HEIDERSDORF, RENATE</v>
          </cell>
          <cell r="K1581" t="str">
            <v>Fleeting sun (Lot no 26)</v>
          </cell>
          <cell r="N1581" t="str">
            <v>x</v>
          </cell>
          <cell r="Q1581" t="str">
            <v>28 3/4 x 21 3/4</v>
          </cell>
          <cell r="AC1581" t="str">
            <v>Canimex</v>
          </cell>
        </row>
        <row r="1582">
          <cell r="A1582" t="str">
            <v>T-18101579</v>
          </cell>
          <cell r="J1582" t="str">
            <v>BOISJOLY, ELSA</v>
          </cell>
          <cell r="K1582" t="str">
            <v>Poésie de la baie</v>
          </cell>
          <cell r="M1582">
            <v>2014</v>
          </cell>
          <cell r="Q1582" t="str">
            <v>30 x 48</v>
          </cell>
          <cell r="AC1582" t="str">
            <v>Canimex</v>
          </cell>
        </row>
        <row r="1583">
          <cell r="A1583" t="str">
            <v>T-18101580</v>
          </cell>
          <cell r="J1583" t="str">
            <v>DELFOSSE, GEORGES</v>
          </cell>
          <cell r="N1583" t="str">
            <v>x</v>
          </cell>
          <cell r="Q1583" t="str">
            <v>10 x 16</v>
          </cell>
          <cell r="AC1583" t="str">
            <v>Canimex</v>
          </cell>
        </row>
        <row r="1584">
          <cell r="A1584" t="str">
            <v>T-18101581</v>
          </cell>
          <cell r="J1584" t="str">
            <v>GIGUÈRE, NICOLE</v>
          </cell>
          <cell r="K1584" t="str">
            <v>Cap Code</v>
          </cell>
          <cell r="M1584">
            <v>2014</v>
          </cell>
          <cell r="Q1584" t="str">
            <v>16 x 20</v>
          </cell>
          <cell r="AC1584" t="str">
            <v>Canimex</v>
          </cell>
        </row>
        <row r="1585">
          <cell r="A1585" t="str">
            <v>T-18101582</v>
          </cell>
          <cell r="J1585" t="str">
            <v>INCONNU</v>
          </cell>
          <cell r="K1585" t="str">
            <v>Marqueurs de 500 buts LNH (100%art)</v>
          </cell>
          <cell r="AC1585" t="str">
            <v>Canimex</v>
          </cell>
        </row>
        <row r="1586">
          <cell r="A1586" t="str">
            <v>T-18101583</v>
          </cell>
          <cell r="J1586" t="str">
            <v>CUSAN, ALDO</v>
          </cell>
          <cell r="K1586" t="str">
            <v>Automne sous-bois</v>
          </cell>
          <cell r="L1586"/>
          <cell r="M1586"/>
          <cell r="N1586"/>
          <cell r="Q1586" t="str">
            <v>60 x 48</v>
          </cell>
          <cell r="AC1586" t="str">
            <v>Canimex</v>
          </cell>
          <cell r="AG1586"/>
        </row>
        <row r="1587">
          <cell r="A1587" t="str">
            <v>T-18101584</v>
          </cell>
          <cell r="J1587" t="str">
            <v>VEILLEUX, KIM</v>
          </cell>
          <cell r="K1587" t="str">
            <v>Le fromager</v>
          </cell>
          <cell r="M1587">
            <v>2014</v>
          </cell>
          <cell r="Q1587" t="str">
            <v>30 x 40</v>
          </cell>
          <cell r="AC1587" t="str">
            <v>Canimex</v>
          </cell>
        </row>
        <row r="1588">
          <cell r="A1588" t="str">
            <v>T-18101585</v>
          </cell>
          <cell r="J1588" t="str">
            <v>INCONNU</v>
          </cell>
          <cell r="K1588" t="str">
            <v>(Bijoux)</v>
          </cell>
          <cell r="Q1588" t="str">
            <v>36 x 24</v>
          </cell>
          <cell r="AC1588" t="str">
            <v>Canimex</v>
          </cell>
        </row>
        <row r="1589">
          <cell r="A1589" t="str">
            <v>T-18101586</v>
          </cell>
          <cell r="J1589" t="str">
            <v>BRUNONI, SERGE</v>
          </cell>
          <cell r="K1589" t="str">
            <v>Québec rue St-Anne</v>
          </cell>
          <cell r="M1589">
            <v>2000</v>
          </cell>
          <cell r="Q1589" t="str">
            <v>24 x 30</v>
          </cell>
          <cell r="AC1589" t="str">
            <v>Canimex</v>
          </cell>
        </row>
        <row r="1590">
          <cell r="A1590" t="str">
            <v>T-18101587</v>
          </cell>
          <cell r="J1590" t="str">
            <v>BRUNI, UMBERTO</v>
          </cell>
          <cell r="K1590" t="str">
            <v>Ce bouquet de fleurs offre sa beauté</v>
          </cell>
          <cell r="M1590">
            <v>1999</v>
          </cell>
          <cell r="Q1590" t="str">
            <v>30 x 40</v>
          </cell>
          <cell r="AC1590" t="str">
            <v>Canimex</v>
          </cell>
        </row>
        <row r="1591">
          <cell r="A1591" t="str">
            <v>T-18101588</v>
          </cell>
          <cell r="J1591" t="str">
            <v>BRUNI, UMBERTO</v>
          </cell>
          <cell r="K1591" t="str">
            <v>Les pivoines</v>
          </cell>
          <cell r="M1591">
            <v>1999</v>
          </cell>
          <cell r="Q1591" t="str">
            <v>30 x 40</v>
          </cell>
          <cell r="AC1591" t="str">
            <v>Canimex</v>
          </cell>
        </row>
        <row r="1592">
          <cell r="A1592" t="str">
            <v>T-18101589</v>
          </cell>
          <cell r="J1592" t="str">
            <v>LAPLANTE, GINETTE</v>
          </cell>
          <cell r="K1592" t="str">
            <v>Belles à croquer</v>
          </cell>
          <cell r="M1592">
            <v>1999</v>
          </cell>
          <cell r="Q1592" t="str">
            <v>36 x 36</v>
          </cell>
          <cell r="AC1592" t="str">
            <v>Canimex</v>
          </cell>
        </row>
        <row r="1593">
          <cell r="A1593" t="str">
            <v>T-18101590</v>
          </cell>
          <cell r="J1593" t="str">
            <v>LAPLANTE, CARL</v>
          </cell>
          <cell r="K1593" t="str">
            <v>Un petit coin de paradis</v>
          </cell>
          <cell r="M1593">
            <v>2006</v>
          </cell>
          <cell r="Q1593" t="str">
            <v>36 x 24</v>
          </cell>
          <cell r="AC1593" t="str">
            <v>Canimex</v>
          </cell>
        </row>
        <row r="1594">
          <cell r="A1594" t="str">
            <v>T-18101591</v>
          </cell>
          <cell r="J1594" t="str">
            <v>BERGERON, CHRISTIAN</v>
          </cell>
          <cell r="K1594" t="str">
            <v>Rue du trésor, Québec</v>
          </cell>
          <cell r="Q1594" t="str">
            <v>24 x 20</v>
          </cell>
          <cell r="AC1594" t="str">
            <v>Canimex</v>
          </cell>
        </row>
        <row r="1595">
          <cell r="A1595" t="str">
            <v>T-18101592</v>
          </cell>
          <cell r="J1595" t="str">
            <v>BOISJOLY, ELSA</v>
          </cell>
          <cell r="K1595" t="str">
            <v>Du marché aux fleurs</v>
          </cell>
          <cell r="M1595">
            <v>2015</v>
          </cell>
          <cell r="Q1595" t="str">
            <v>30 x 30</v>
          </cell>
          <cell r="AC1595" t="str">
            <v>Canimex</v>
          </cell>
        </row>
        <row r="1596">
          <cell r="A1596" t="str">
            <v>T-18101593</v>
          </cell>
          <cell r="J1596" t="str">
            <v>BOISJOLY, ELSA</v>
          </cell>
          <cell r="K1596" t="str">
            <v>Le chant de l'eau</v>
          </cell>
          <cell r="M1596">
            <v>2015</v>
          </cell>
          <cell r="Q1596" t="str">
            <v>24 x 40</v>
          </cell>
          <cell r="AC1596" t="str">
            <v>Canimex</v>
          </cell>
        </row>
        <row r="1597">
          <cell r="A1597" t="str">
            <v>T-18101594</v>
          </cell>
          <cell r="J1597" t="str">
            <v>DUFOUR, ANDRÉ</v>
          </cell>
          <cell r="K1597" t="str">
            <v>Scène de rue à Québec</v>
          </cell>
          <cell r="M1597">
            <v>1999</v>
          </cell>
          <cell r="Q1597" t="str">
            <v>20 x 24</v>
          </cell>
          <cell r="AC1597" t="str">
            <v>Canimex</v>
          </cell>
        </row>
        <row r="1598">
          <cell r="A1598" t="str">
            <v>T-18101595</v>
          </cell>
          <cell r="J1598" t="str">
            <v>BERGELIN, ELIANE</v>
          </cell>
          <cell r="K1598" t="str">
            <v>Contrebasse et petit banc</v>
          </cell>
          <cell r="Q1598" t="str">
            <v>51 x 62</v>
          </cell>
          <cell r="AC1598" t="str">
            <v>Canimex</v>
          </cell>
        </row>
        <row r="1599">
          <cell r="A1599" t="str">
            <v>T-18101596</v>
          </cell>
          <cell r="J1599" t="str">
            <v>BACHER, FRANZ</v>
          </cell>
          <cell r="K1599" t="str">
            <v>Près du lac</v>
          </cell>
          <cell r="Q1599" t="str">
            <v>23 x 31</v>
          </cell>
          <cell r="AC1599" t="str">
            <v>Canimex</v>
          </cell>
        </row>
        <row r="1600">
          <cell r="A1600" t="str">
            <v>T-18101597</v>
          </cell>
          <cell r="J1600" t="str">
            <v>RAOS, DUBRAVKO</v>
          </cell>
          <cell r="K1600" t="str">
            <v>(Lot No S26441 Pièce 407)</v>
          </cell>
          <cell r="Q1600" t="str">
            <v>26 1/2 x 38 1/2</v>
          </cell>
          <cell r="AC1600" t="str">
            <v>Canimex</v>
          </cell>
        </row>
        <row r="1601">
          <cell r="A1601" t="str">
            <v>T-18101598</v>
          </cell>
          <cell r="J1601" t="str">
            <v>DION, EDDY</v>
          </cell>
          <cell r="Q1601" t="str">
            <v>24 x 20</v>
          </cell>
          <cell r="AC1601" t="str">
            <v>Canimex</v>
          </cell>
        </row>
        <row r="1602">
          <cell r="A1602" t="str">
            <v>T-18101599</v>
          </cell>
          <cell r="J1602" t="str">
            <v>MOSONYI, EVA</v>
          </cell>
          <cell r="K1602" t="str">
            <v>Tout ira bien</v>
          </cell>
          <cell r="M1602">
            <v>2005</v>
          </cell>
          <cell r="Q1602" t="str">
            <v>24 x 20</v>
          </cell>
          <cell r="AC1602" t="str">
            <v>Canimex</v>
          </cell>
        </row>
        <row r="1603">
          <cell r="A1603" t="str">
            <v>T-18101600</v>
          </cell>
          <cell r="J1603" t="str">
            <v>LEBLANC, SUZANNE</v>
          </cell>
          <cell r="K1603" t="str">
            <v>Dans le verger</v>
          </cell>
          <cell r="M1603">
            <v>2014</v>
          </cell>
          <cell r="Q1603" t="str">
            <v>34 x 24</v>
          </cell>
          <cell r="AC1603" t="str">
            <v>Canimex</v>
          </cell>
        </row>
        <row r="1604">
          <cell r="A1604" t="str">
            <v>T-18101601</v>
          </cell>
          <cell r="J1604" t="str">
            <v>BENOIT, MONIQUE</v>
          </cell>
          <cell r="K1604" t="str">
            <v>Cerfs mulets au ruisseau</v>
          </cell>
          <cell r="M1604">
            <v>2000</v>
          </cell>
          <cell r="Q1604" t="str">
            <v>24 x 18</v>
          </cell>
          <cell r="AC1604" t="str">
            <v>Canimex</v>
          </cell>
        </row>
        <row r="1605">
          <cell r="A1605" t="str">
            <v>T-18101602</v>
          </cell>
          <cell r="J1605" t="str">
            <v>BERGERON, CHRISTIAN</v>
          </cell>
          <cell r="K1605" t="str">
            <v>Les roses</v>
          </cell>
          <cell r="Q1605" t="str">
            <v>24 x 18</v>
          </cell>
          <cell r="AC1605" t="str">
            <v>Canimex</v>
          </cell>
        </row>
        <row r="1606">
          <cell r="A1606" t="str">
            <v>T-18101603</v>
          </cell>
          <cell r="J1606" t="str">
            <v>GAGNON, MARTIN</v>
          </cell>
          <cell r="K1606" t="str">
            <v>Québec d'hier</v>
          </cell>
          <cell r="M1606">
            <v>1978</v>
          </cell>
          <cell r="Q1606" t="str">
            <v>20 x 24</v>
          </cell>
          <cell r="AC1606" t="str">
            <v>Canimex</v>
          </cell>
        </row>
        <row r="1607">
          <cell r="A1607" t="str">
            <v>T-18101604</v>
          </cell>
          <cell r="J1607" t="str">
            <v>FORGET, SYLVAIN</v>
          </cell>
          <cell r="K1607" t="str">
            <v>La mystérieuse disparition (autoportrait de l'artiste)</v>
          </cell>
          <cell r="M1607">
            <v>1982</v>
          </cell>
          <cell r="Q1607" t="str">
            <v>24 x 20</v>
          </cell>
          <cell r="AC1607" t="str">
            <v>Canimex</v>
          </cell>
        </row>
        <row r="1608">
          <cell r="A1608" t="str">
            <v>T-18101605</v>
          </cell>
          <cell r="J1608" t="str">
            <v>FORGET, SYLVAIN</v>
          </cell>
          <cell r="K1608" t="str">
            <v>Le nouvel élue</v>
          </cell>
          <cell r="M1608">
            <v>1984</v>
          </cell>
          <cell r="Q1608" t="str">
            <v>24 x 20</v>
          </cell>
          <cell r="AC1608" t="str">
            <v>Canimex</v>
          </cell>
        </row>
        <row r="1609">
          <cell r="A1609" t="str">
            <v>T-18101606</v>
          </cell>
          <cell r="J1609" t="str">
            <v>MARIN, SERGE</v>
          </cell>
          <cell r="K1609" t="str">
            <v>(Joueur de golf)</v>
          </cell>
          <cell r="Q1609" t="str">
            <v>30 x 24</v>
          </cell>
          <cell r="AC1609" t="str">
            <v>Canimex</v>
          </cell>
        </row>
        <row r="1610">
          <cell r="A1610" t="str">
            <v>T-18101607</v>
          </cell>
          <cell r="J1610" t="str">
            <v>FORGET, SYLVAIN</v>
          </cell>
          <cell r="K1610" t="str">
            <v>La réincarnation de Toutankhamon</v>
          </cell>
          <cell r="M1610">
            <v>1983</v>
          </cell>
          <cell r="Q1610" t="str">
            <v>20 x 20</v>
          </cell>
          <cell r="AC1610" t="str">
            <v>Canimex</v>
          </cell>
        </row>
        <row r="1611">
          <cell r="A1611" t="str">
            <v>T-18101608</v>
          </cell>
          <cell r="J1611" t="str">
            <v>AYOTTE, LEO</v>
          </cell>
          <cell r="K1611" t="str">
            <v>Laurence, portrait</v>
          </cell>
          <cell r="M1611">
            <v>1964</v>
          </cell>
          <cell r="Q1611" t="str">
            <v>20 x 16</v>
          </cell>
          <cell r="AC1611" t="str">
            <v>Canimex</v>
          </cell>
        </row>
        <row r="1612">
          <cell r="A1612" t="str">
            <v>T-18101609</v>
          </cell>
          <cell r="J1612" t="str">
            <v>FAVREAU, MARCEL</v>
          </cell>
          <cell r="K1612" t="str">
            <v>Chemin de la montagne, St-Hilaire, P.Q.</v>
          </cell>
          <cell r="Q1612" t="str">
            <v>20 x 24</v>
          </cell>
          <cell r="AC1612" t="str">
            <v>Canimex</v>
          </cell>
        </row>
        <row r="1613">
          <cell r="A1613" t="str">
            <v>T-18101610</v>
          </cell>
          <cell r="J1613" t="str">
            <v>AUGER, LISE</v>
          </cell>
          <cell r="K1613" t="str">
            <v>Bouquet baigner de lumière</v>
          </cell>
          <cell r="Q1613" t="str">
            <v>20 x 24</v>
          </cell>
          <cell r="AC1613" t="str">
            <v>Canimex</v>
          </cell>
        </row>
        <row r="1614">
          <cell r="A1614" t="str">
            <v>T-18101611</v>
          </cell>
          <cell r="J1614" t="str">
            <v>AVANESSOV, GRIGORI</v>
          </cell>
          <cell r="K1614" t="str">
            <v>Une nuit au clair de lune</v>
          </cell>
          <cell r="Q1614" t="str">
            <v>24 x 20</v>
          </cell>
          <cell r="AC1614" t="str">
            <v>Canimex</v>
          </cell>
        </row>
        <row r="1615">
          <cell r="A1615" t="str">
            <v>T-18101612</v>
          </cell>
          <cell r="J1615" t="str">
            <v>FORGET, SYLVAIN</v>
          </cell>
          <cell r="K1615" t="str">
            <v>La légendaire</v>
          </cell>
          <cell r="M1615">
            <v>1987</v>
          </cell>
          <cell r="Q1615" t="str">
            <v>23 x 23</v>
          </cell>
          <cell r="AC1615" t="str">
            <v>Canimex</v>
          </cell>
        </row>
        <row r="1616">
          <cell r="A1616" t="str">
            <v>T-18101613</v>
          </cell>
          <cell r="J1616" t="str">
            <v>BOUCHER, FRANÇOIS</v>
          </cell>
          <cell r="K1616" t="str">
            <v>Opéra loge la Scala Italie</v>
          </cell>
          <cell r="M1616">
            <v>2003</v>
          </cell>
          <cell r="Q1616" t="str">
            <v>30 x 24</v>
          </cell>
          <cell r="AC1616" t="str">
            <v>Canimex</v>
          </cell>
        </row>
        <row r="1617">
          <cell r="A1617" t="str">
            <v>T-18101614</v>
          </cell>
          <cell r="J1617" t="str">
            <v>DION, EDDY</v>
          </cell>
          <cell r="K1617" t="str">
            <v>St-Joseph de la rive</v>
          </cell>
          <cell r="Q1617" t="str">
            <v>20 x 24</v>
          </cell>
          <cell r="AC1617" t="str">
            <v>Canimex</v>
          </cell>
        </row>
        <row r="1618">
          <cell r="A1618" t="str">
            <v>T-18101615</v>
          </cell>
          <cell r="J1618" t="str">
            <v>AYOTTE, LEO</v>
          </cell>
          <cell r="K1618" t="str">
            <v>Vieille maison</v>
          </cell>
          <cell r="M1618">
            <v>1967</v>
          </cell>
          <cell r="Q1618" t="str">
            <v>20 x 24</v>
          </cell>
          <cell r="AC1618" t="str">
            <v>Canimex</v>
          </cell>
        </row>
        <row r="1619">
          <cell r="A1619" t="str">
            <v>T-18101616</v>
          </cell>
          <cell r="J1619" t="str">
            <v>CHARTRAND, YVON</v>
          </cell>
          <cell r="K1619" t="str">
            <v>Avec élégance</v>
          </cell>
          <cell r="Q1619" t="str">
            <v>20 x 16</v>
          </cell>
          <cell r="AC1619" t="str">
            <v>Canimex</v>
          </cell>
        </row>
        <row r="1620">
          <cell r="A1620" t="str">
            <v>T-18101617</v>
          </cell>
          <cell r="J1620" t="str">
            <v>BRUNI, UMBERTO</v>
          </cell>
          <cell r="K1620" t="str">
            <v>Les pivoines</v>
          </cell>
          <cell r="M1620">
            <v>1998</v>
          </cell>
          <cell r="Q1620" t="str">
            <v>20 x 24</v>
          </cell>
          <cell r="AC1620" t="str">
            <v>Canimex</v>
          </cell>
        </row>
        <row r="1621">
          <cell r="A1621" t="str">
            <v>T-18101618</v>
          </cell>
          <cell r="J1621" t="str">
            <v>ST-CYR, CLAUDE</v>
          </cell>
          <cell r="K1621" t="str">
            <v>La Galerie Gallland</v>
          </cell>
          <cell r="Q1621" t="str">
            <v>28 x 20</v>
          </cell>
          <cell r="AC1621" t="str">
            <v>Canimex</v>
          </cell>
        </row>
        <row r="1622">
          <cell r="A1622" t="str">
            <v>T-18101619</v>
          </cell>
          <cell r="J1622" t="str">
            <v>LANGEVIN, DAVID</v>
          </cell>
          <cell r="K1622" t="str">
            <v xml:space="preserve">La neige d'été </v>
          </cell>
          <cell r="M1622">
            <v>2006</v>
          </cell>
          <cell r="Q1622" t="str">
            <v>24 x 36</v>
          </cell>
          <cell r="AC1622" t="str">
            <v>Canimex</v>
          </cell>
        </row>
        <row r="1623">
          <cell r="A1623" t="str">
            <v>T-18101620</v>
          </cell>
          <cell r="J1623" t="str">
            <v>INCONNU</v>
          </cell>
          <cell r="K1623" t="str">
            <v>Végétation</v>
          </cell>
          <cell r="Q1623" t="str">
            <v>31 1/4 x 15</v>
          </cell>
          <cell r="AC1623" t="str">
            <v>Canimex</v>
          </cell>
        </row>
        <row r="1624">
          <cell r="A1624" t="str">
            <v>T-18101621</v>
          </cell>
          <cell r="J1624" t="str">
            <v>RICHARD, LILI</v>
          </cell>
          <cell r="K1624" t="str">
            <v>L'épopée du silence</v>
          </cell>
          <cell r="M1624">
            <v>2004</v>
          </cell>
          <cell r="Q1624" t="str">
            <v>30 x 30</v>
          </cell>
          <cell r="AC1624" t="str">
            <v>Canimex</v>
          </cell>
        </row>
        <row r="1625">
          <cell r="A1625" t="str">
            <v>T-18101622</v>
          </cell>
          <cell r="J1625" t="str">
            <v>BERNIER, IRÈNE</v>
          </cell>
          <cell r="K1625" t="str">
            <v>Il s'en est passé des choses...</v>
          </cell>
          <cell r="M1625">
            <v>2002</v>
          </cell>
          <cell r="Q1625" t="str">
            <v>20 x 24</v>
          </cell>
          <cell r="AC1625" t="str">
            <v>Canimex</v>
          </cell>
        </row>
        <row r="1626">
          <cell r="A1626" t="str">
            <v>T-18101623</v>
          </cell>
          <cell r="J1626" t="str">
            <v>LEBLANC, ALBINI</v>
          </cell>
          <cell r="K1626" t="str">
            <v>Un hiver champêtre</v>
          </cell>
          <cell r="Q1626" t="str">
            <v>20 x 24</v>
          </cell>
          <cell r="AC1626" t="str">
            <v>Canimex</v>
          </cell>
        </row>
        <row r="1627">
          <cell r="A1627" t="str">
            <v>T-18101624</v>
          </cell>
          <cell r="J1627" t="str">
            <v>LEGAULT, PIERRE</v>
          </cell>
          <cell r="K1627" t="str">
            <v>Polychrome</v>
          </cell>
          <cell r="Q1627" t="str">
            <v>20 x 24</v>
          </cell>
          <cell r="AC1627" t="str">
            <v>Canimex</v>
          </cell>
        </row>
        <row r="1628">
          <cell r="A1628" t="str">
            <v>T-18101625</v>
          </cell>
          <cell r="J1628" t="str">
            <v>GAUDREAU, JOSETTE</v>
          </cell>
          <cell r="K1628" t="str">
            <v>Le don de l'âge</v>
          </cell>
          <cell r="M1628">
            <v>1991</v>
          </cell>
          <cell r="Q1628" t="str">
            <v>20 x 16</v>
          </cell>
          <cell r="AC1628" t="str">
            <v>Canimex</v>
          </cell>
        </row>
        <row r="1629">
          <cell r="A1629" t="str">
            <v>T-18101626</v>
          </cell>
          <cell r="J1629" t="str">
            <v>CUSAN, ALDO</v>
          </cell>
          <cell r="K1629" t="str">
            <v>Promenade d'automne</v>
          </cell>
          <cell r="L1629"/>
          <cell r="M1629">
            <v>1998</v>
          </cell>
          <cell r="N1629"/>
          <cell r="Q1629" t="str">
            <v>20 x 24</v>
          </cell>
          <cell r="AC1629" t="str">
            <v>Canimex</v>
          </cell>
          <cell r="AG1629"/>
        </row>
        <row r="1630">
          <cell r="A1630" t="str">
            <v>T-18101627</v>
          </cell>
          <cell r="J1630" t="str">
            <v>PASCALS, FRANÇOISE</v>
          </cell>
          <cell r="K1630" t="str">
            <v>Médiévale</v>
          </cell>
          <cell r="M1630">
            <v>2006</v>
          </cell>
          <cell r="Q1630" t="str">
            <v>24 x 30</v>
          </cell>
          <cell r="AC1630" t="str">
            <v>Canimex</v>
          </cell>
        </row>
        <row r="1631">
          <cell r="A1631" t="str">
            <v>T-18101628</v>
          </cell>
          <cell r="J1631" t="str">
            <v>PASCALS, FRANÇOISE</v>
          </cell>
          <cell r="K1631" t="str">
            <v>Débordements</v>
          </cell>
          <cell r="M1631">
            <v>2006</v>
          </cell>
          <cell r="Q1631" t="str">
            <v>24 x 30</v>
          </cell>
          <cell r="AC1631" t="str">
            <v>Canimex</v>
          </cell>
        </row>
        <row r="1632">
          <cell r="A1632" t="str">
            <v>T-18101629</v>
          </cell>
          <cell r="J1632" t="str">
            <v>WITMEN</v>
          </cell>
          <cell r="K1632"/>
          <cell r="Q1632" t="str">
            <v>20 x 24</v>
          </cell>
          <cell r="AC1632" t="str">
            <v>Canimex</v>
          </cell>
        </row>
        <row r="1633">
          <cell r="A1633" t="str">
            <v>T-18101630</v>
          </cell>
          <cell r="J1633" t="str">
            <v>LECLERC, RAYNALD</v>
          </cell>
          <cell r="K1633" t="str">
            <v>Étude de bâteaux de pêche lors d'une journée très humide</v>
          </cell>
          <cell r="Q1633" t="str">
            <v>24 x 20</v>
          </cell>
          <cell r="AC1633" t="str">
            <v>Canimex</v>
          </cell>
        </row>
        <row r="1634">
          <cell r="A1634" t="str">
            <v>T-18101631</v>
          </cell>
          <cell r="J1634" t="str">
            <v>BERGERON, CHRISTIAN</v>
          </cell>
          <cell r="K1634" t="str">
            <v>Sur la route de Métis</v>
          </cell>
          <cell r="Q1634" t="str">
            <v>20 x 24</v>
          </cell>
          <cell r="AC1634" t="str">
            <v>Canimex</v>
          </cell>
        </row>
        <row r="1635">
          <cell r="A1635" t="str">
            <v>T-18101632</v>
          </cell>
          <cell r="J1635" t="str">
            <v>FAVREAU, MARCEL</v>
          </cell>
          <cell r="K1635" t="str">
            <v>Mon pays c'est l'été</v>
          </cell>
          <cell r="Q1635" t="str">
            <v>16 x 20</v>
          </cell>
          <cell r="AC1635" t="str">
            <v>Canimex</v>
          </cell>
        </row>
        <row r="1636">
          <cell r="A1636" t="str">
            <v>T-18101633</v>
          </cell>
          <cell r="J1636" t="str">
            <v>LAPLANTE, CARL</v>
          </cell>
          <cell r="K1636" t="str">
            <v>La ferme du Village Québécois d'Antan</v>
          </cell>
          <cell r="M1636">
            <v>2006</v>
          </cell>
          <cell r="Q1636" t="str">
            <v>24 x 30</v>
          </cell>
          <cell r="AC1636" t="str">
            <v>Canimex</v>
          </cell>
        </row>
        <row r="1637">
          <cell r="A1637" t="str">
            <v>T-18101634</v>
          </cell>
          <cell r="J1637" t="str">
            <v>AYOTTE, LEO</v>
          </cell>
          <cell r="K1637" t="str">
            <v>Oeillets avec vase</v>
          </cell>
          <cell r="M1637">
            <v>1969</v>
          </cell>
          <cell r="Q1637" t="str">
            <v>18 x 28</v>
          </cell>
          <cell r="AC1637" t="str">
            <v>Canimex</v>
          </cell>
        </row>
        <row r="1638">
          <cell r="A1638" t="str">
            <v>T-18101635</v>
          </cell>
          <cell r="J1638" t="str">
            <v>FUGERE, JACQUES</v>
          </cell>
          <cell r="K1638" t="str">
            <v>Automne en Beauce</v>
          </cell>
          <cell r="Q1638" t="str">
            <v>16 x 24</v>
          </cell>
          <cell r="AC1638" t="str">
            <v>Canimex</v>
          </cell>
        </row>
        <row r="1639">
          <cell r="A1639" t="str">
            <v>T-18101636</v>
          </cell>
          <cell r="J1639" t="str">
            <v>NOLET, YVES-JOSEPH</v>
          </cell>
          <cell r="K1639" t="str">
            <v>Kiamikan</v>
          </cell>
          <cell r="Q1639" t="str">
            <v>20 x 16</v>
          </cell>
          <cell r="AC1639" t="str">
            <v>Canimex</v>
          </cell>
        </row>
        <row r="1640">
          <cell r="A1640" t="str">
            <v>T-18101637</v>
          </cell>
          <cell r="J1640" t="str">
            <v>FAVREAU, MARCEL</v>
          </cell>
          <cell r="K1640" t="str">
            <v>Cathédrale Anglicane St-Georges, Montréal</v>
          </cell>
          <cell r="Q1640" t="str">
            <v>16 x 20</v>
          </cell>
          <cell r="AC1640" t="str">
            <v>Canimex</v>
          </cell>
        </row>
        <row r="1641">
          <cell r="A1641" t="str">
            <v>T-18101638</v>
          </cell>
          <cell r="J1641" t="str">
            <v>LECLERC, RAYNALD</v>
          </cell>
          <cell r="K1641" t="str">
            <v>Rue du Trésors</v>
          </cell>
          <cell r="M1641">
            <v>1989</v>
          </cell>
          <cell r="Q1641" t="str">
            <v>20 x 16</v>
          </cell>
          <cell r="AC1641" t="str">
            <v>Canimex</v>
          </cell>
        </row>
        <row r="1642">
          <cell r="A1642" t="str">
            <v>T-18101639</v>
          </cell>
          <cell r="J1642" t="str">
            <v>HAMEL, THÉOPHILE</v>
          </cell>
          <cell r="K1642" t="str">
            <v>Madame Roch de Saint-Ours</v>
          </cell>
          <cell r="M1642">
            <v>1840</v>
          </cell>
          <cell r="Q1642" t="str">
            <v>22 1/4 x 18</v>
          </cell>
          <cell r="AC1642" t="str">
            <v>Canimex</v>
          </cell>
        </row>
        <row r="1643">
          <cell r="A1643" t="str">
            <v>T-18101640</v>
          </cell>
          <cell r="J1643" t="str">
            <v>GARSIDE, THOMAS HILTON</v>
          </cell>
          <cell r="K1643" t="str">
            <v>Winter Landscape</v>
          </cell>
          <cell r="Q1643" t="str">
            <v>20 x 18</v>
          </cell>
          <cell r="AC1643" t="str">
            <v>Canimex</v>
          </cell>
        </row>
        <row r="1644">
          <cell r="A1644" t="str">
            <v>T-18101641</v>
          </cell>
          <cell r="J1644" t="str">
            <v>BOWMAN, COLE</v>
          </cell>
          <cell r="K1644" t="str">
            <v>Ottawa valley</v>
          </cell>
          <cell r="Q1644" t="str">
            <v>18 x 26</v>
          </cell>
          <cell r="AC1644" t="str">
            <v>Canimex</v>
          </cell>
        </row>
        <row r="1645">
          <cell r="A1645" t="str">
            <v>T-18101642</v>
          </cell>
          <cell r="J1645" t="str">
            <v>PAQUIN, PAULINE THIBODEAU</v>
          </cell>
          <cell r="K1645" t="str">
            <v>À l'orée du bois</v>
          </cell>
          <cell r="M1645">
            <v>2007</v>
          </cell>
          <cell r="Q1645" t="str">
            <v>16 x 20</v>
          </cell>
          <cell r="AC1645" t="str">
            <v>Canimex</v>
          </cell>
        </row>
        <row r="1646">
          <cell r="A1646" t="str">
            <v>T-18101643</v>
          </cell>
          <cell r="J1646" t="str">
            <v>CUSAN, ALDO</v>
          </cell>
          <cell r="K1646" t="str">
            <v>Printemps</v>
          </cell>
          <cell r="L1646"/>
          <cell r="M1646">
            <v>1999</v>
          </cell>
          <cell r="N1646"/>
          <cell r="Q1646" t="str">
            <v>16 x 20</v>
          </cell>
          <cell r="AC1646" t="str">
            <v>Canimex</v>
          </cell>
          <cell r="AG1646"/>
        </row>
        <row r="1647">
          <cell r="A1647" t="str">
            <v>T-18101644</v>
          </cell>
          <cell r="J1647" t="str">
            <v>GOSSELIN, MONIQUE</v>
          </cell>
          <cell r="K1647" t="str">
            <v>Rue de l'Église St-Janvier</v>
          </cell>
          <cell r="M1647">
            <v>2000</v>
          </cell>
          <cell r="Q1647" t="str">
            <v>20 x 24</v>
          </cell>
          <cell r="AC1647" t="str">
            <v>Canimex</v>
          </cell>
        </row>
        <row r="1648">
          <cell r="A1648" t="str">
            <v>T-18101645</v>
          </cell>
          <cell r="J1648" t="str">
            <v>GOSSELIN, MONIQUE</v>
          </cell>
          <cell r="K1648" t="str">
            <v>Matinée champêtre</v>
          </cell>
          <cell r="M1648">
            <v>2000</v>
          </cell>
          <cell r="Q1648" t="str">
            <v>18 x 24</v>
          </cell>
          <cell r="AC1648" t="str">
            <v>Canimex</v>
          </cell>
        </row>
        <row r="1649">
          <cell r="A1649" t="str">
            <v>T-18101646</v>
          </cell>
          <cell r="J1649" t="str">
            <v>TREMBLAY, ROLAND</v>
          </cell>
          <cell r="K1649" t="str">
            <v>Sur la route 138, Charlevoix P.Q.</v>
          </cell>
          <cell r="Q1649" t="str">
            <v>20 x 24</v>
          </cell>
          <cell r="AC1649" t="str">
            <v>Canimex</v>
          </cell>
        </row>
        <row r="1650">
          <cell r="A1650" t="str">
            <v>T-18101647</v>
          </cell>
          <cell r="J1650" t="str">
            <v>TENIERS II, DAVID</v>
          </cell>
          <cell r="K1650" t="str">
            <v>Dans la taverne</v>
          </cell>
          <cell r="Q1650" t="str">
            <v>16 x 18</v>
          </cell>
          <cell r="AC1650" t="str">
            <v>Canimex</v>
          </cell>
        </row>
        <row r="1651">
          <cell r="A1651" t="str">
            <v>T-18101648</v>
          </cell>
          <cell r="J1651" t="str">
            <v>GAUTHIER, SYLVAIN</v>
          </cell>
          <cell r="K1651" t="str">
            <v>Nos glorieux du printemps 93</v>
          </cell>
          <cell r="Q1651" t="str">
            <v>22 x 28</v>
          </cell>
          <cell r="AC1651" t="str">
            <v>Canimex</v>
          </cell>
        </row>
        <row r="1652">
          <cell r="A1652" t="str">
            <v>T-18101649</v>
          </cell>
          <cell r="J1652" t="str">
            <v>AYOTTE, LEO</v>
          </cell>
          <cell r="K1652" t="str">
            <v>Nature morte aux fruits</v>
          </cell>
          <cell r="Q1652" t="str">
            <v>24 x 30</v>
          </cell>
          <cell r="AC1652" t="str">
            <v>Canimex</v>
          </cell>
        </row>
        <row r="1653">
          <cell r="A1653" t="str">
            <v>T-18101650</v>
          </cell>
          <cell r="J1653" t="str">
            <v>DION, EDDY</v>
          </cell>
          <cell r="Q1653" t="str">
            <v>20 x 24</v>
          </cell>
          <cell r="AC1653" t="str">
            <v>Canimex</v>
          </cell>
        </row>
        <row r="1654">
          <cell r="A1654" t="str">
            <v>T-18101651</v>
          </cell>
          <cell r="J1654" t="str">
            <v>GAUTHIER, CHRISTOPHE</v>
          </cell>
          <cell r="K1654" t="str">
            <v>Calme à  Venise</v>
          </cell>
          <cell r="Q1654" t="str">
            <v>18 x 14</v>
          </cell>
          <cell r="AC1654" t="str">
            <v>Canimex</v>
          </cell>
        </row>
        <row r="1655">
          <cell r="A1655" t="str">
            <v>T-18101652</v>
          </cell>
          <cell r="J1655" t="str">
            <v>AYOTTE, LEO</v>
          </cell>
          <cell r="K1655" t="str">
            <v>Coucher de soleil 1958</v>
          </cell>
          <cell r="M1655">
            <v>1958</v>
          </cell>
          <cell r="Q1655" t="str">
            <v>14 x 17</v>
          </cell>
          <cell r="AC1655" t="str">
            <v>Canimex</v>
          </cell>
        </row>
        <row r="1656">
          <cell r="A1656" t="str">
            <v>T-18101653</v>
          </cell>
          <cell r="J1656" t="str">
            <v>JULES, LÉONEL</v>
          </cell>
          <cell r="K1656" t="str">
            <v>Nymphéa</v>
          </cell>
          <cell r="L1656" t="str">
            <v>4 / 100</v>
          </cell>
          <cell r="M1656">
            <v>2000</v>
          </cell>
          <cell r="Q1656" t="str">
            <v>24 x 18</v>
          </cell>
          <cell r="AC1656" t="str">
            <v>Canimex</v>
          </cell>
        </row>
        <row r="1657">
          <cell r="A1657" t="str">
            <v>T-18101654</v>
          </cell>
          <cell r="J1657" t="str">
            <v>MOSONYI, EVA</v>
          </cell>
          <cell r="K1657" t="str">
            <v>Complicités</v>
          </cell>
          <cell r="M1657">
            <v>2005</v>
          </cell>
          <cell r="Q1657" t="str">
            <v>15 x 30</v>
          </cell>
          <cell r="AC1657" t="str">
            <v>Canimex</v>
          </cell>
        </row>
        <row r="1658">
          <cell r="A1658" t="str">
            <v>T-18101655</v>
          </cell>
          <cell r="J1658" t="str">
            <v>PAQUET, GUY</v>
          </cell>
          <cell r="K1658" t="str">
            <v>Sans titre</v>
          </cell>
          <cell r="M1658">
            <v>2000</v>
          </cell>
          <cell r="Q1658" t="str">
            <v>20 x 30</v>
          </cell>
          <cell r="AC1658" t="str">
            <v>Canimex</v>
          </cell>
        </row>
        <row r="1659">
          <cell r="A1659" t="str">
            <v>T-18101656</v>
          </cell>
          <cell r="J1659" t="str">
            <v>BÉDARD, DENISE</v>
          </cell>
          <cell r="K1659" t="str">
            <v>Vin d'été - St-Vallier</v>
          </cell>
          <cell r="Q1659" t="str">
            <v>20 x 16</v>
          </cell>
          <cell r="AC1659" t="str">
            <v>Canimex</v>
          </cell>
        </row>
        <row r="1660">
          <cell r="A1660" t="str">
            <v>T-18101657</v>
          </cell>
          <cell r="J1660" t="str">
            <v>ARCHAMBAULT, GILLES</v>
          </cell>
          <cell r="K1660" t="str">
            <v>La levée du jour</v>
          </cell>
          <cell r="Q1660" t="str">
            <v>30 x 24</v>
          </cell>
          <cell r="AC1660" t="str">
            <v>Canimex</v>
          </cell>
        </row>
        <row r="1661">
          <cell r="A1661" t="str">
            <v>T-18101658</v>
          </cell>
          <cell r="J1661" t="str">
            <v>INCONNU</v>
          </cell>
          <cell r="K1661" t="str">
            <v>(Cérémonie religieuse sculptée)</v>
          </cell>
          <cell r="Q1661" t="str">
            <v>22 1/2 x 31 1/2</v>
          </cell>
          <cell r="AC1661" t="str">
            <v>Canimex</v>
          </cell>
        </row>
        <row r="1662">
          <cell r="A1662" t="str">
            <v>T-18101659</v>
          </cell>
          <cell r="J1662" t="str">
            <v>THERRIEN, SUZANNE</v>
          </cell>
          <cell r="K1662" t="str">
            <v>A St-Jean-Port-Joli</v>
          </cell>
          <cell r="M1662">
            <v>2000</v>
          </cell>
          <cell r="Q1662" t="str">
            <v>16 x 24</v>
          </cell>
          <cell r="AC1662" t="str">
            <v>Canimex</v>
          </cell>
        </row>
        <row r="1663">
          <cell r="A1663" t="str">
            <v>T-18101660</v>
          </cell>
          <cell r="J1663" t="str">
            <v>INCONNU</v>
          </cell>
          <cell r="K1663" t="str">
            <v>(Bouquet de fleurs en 2 tableaux)</v>
          </cell>
          <cell r="Q1663" t="str">
            <v>20 x 28</v>
          </cell>
          <cell r="AC1663" t="str">
            <v>Canimex</v>
          </cell>
        </row>
        <row r="1664">
          <cell r="A1664" t="str">
            <v>T-18101661</v>
          </cell>
          <cell r="J1664" t="str">
            <v>JULES, LÉONEL</v>
          </cell>
          <cell r="K1664" t="str">
            <v>The power of the dream</v>
          </cell>
          <cell r="M1664">
            <v>1997</v>
          </cell>
          <cell r="Q1664" t="str">
            <v>28 x 19 3/4</v>
          </cell>
          <cell r="AC1664" t="str">
            <v>Canimex</v>
          </cell>
        </row>
        <row r="1665">
          <cell r="A1665" t="str">
            <v>T-18101662</v>
          </cell>
          <cell r="J1665" t="str">
            <v>LECLERC, RAYNALD</v>
          </cell>
          <cell r="K1665" t="str">
            <v>Les pommiers en fleurs</v>
          </cell>
          <cell r="Q1665" t="str">
            <v>16 x 20</v>
          </cell>
          <cell r="AC1665" t="str">
            <v>Canimex</v>
          </cell>
        </row>
        <row r="1666">
          <cell r="A1666" t="str">
            <v>T-18101663</v>
          </cell>
          <cell r="J1666" t="str">
            <v>DION, EDDY</v>
          </cell>
          <cell r="K1666" t="str">
            <v>Petite rivière St-François</v>
          </cell>
          <cell r="Q1666" t="str">
            <v>6 x 18</v>
          </cell>
          <cell r="AC1666" t="str">
            <v>Canimex</v>
          </cell>
        </row>
        <row r="1667">
          <cell r="A1667" t="str">
            <v>T-18101664</v>
          </cell>
          <cell r="J1667" t="str">
            <v>LORD, BRUNO</v>
          </cell>
          <cell r="K1667" t="str">
            <v>Joute de Hockey  Tigres vs Voltigeurs</v>
          </cell>
          <cell r="Q1667" t="str">
            <v>16 x 20</v>
          </cell>
          <cell r="AC1667" t="str">
            <v>Canimex</v>
          </cell>
        </row>
        <row r="1668">
          <cell r="A1668" t="str">
            <v>T-18101665</v>
          </cell>
          <cell r="J1668" t="str">
            <v>BOUCHARD, LORNE HOLLAND</v>
          </cell>
          <cell r="K1668" t="str">
            <v>La fin de l'hiver</v>
          </cell>
          <cell r="M1668">
            <v>1975</v>
          </cell>
          <cell r="Q1668" t="str">
            <v>12 x 18</v>
          </cell>
          <cell r="AC1668" t="str">
            <v>Canimex</v>
          </cell>
        </row>
        <row r="1669">
          <cell r="A1669" t="str">
            <v>T-18101666</v>
          </cell>
          <cell r="J1669" t="str">
            <v>INCONNU</v>
          </cell>
          <cell r="K1669" t="str">
            <v>(Toile sur bambou tressé)</v>
          </cell>
          <cell r="Q1669">
            <v>26.5</v>
          </cell>
          <cell r="AC1669" t="str">
            <v>Canimex</v>
          </cell>
        </row>
        <row r="1670">
          <cell r="A1670" t="str">
            <v>T-18101667</v>
          </cell>
          <cell r="J1670" t="str">
            <v>GIRARD, PIERRE</v>
          </cell>
          <cell r="K1670" t="str">
            <v>Le rigolet aux castors (canards malard)</v>
          </cell>
          <cell r="L1670"/>
          <cell r="M1670">
            <v>2010</v>
          </cell>
          <cell r="Q1670" t="str">
            <v>36 x 48</v>
          </cell>
          <cell r="AC1670" t="str">
            <v>Roger Dubois</v>
          </cell>
          <cell r="AG1670"/>
        </row>
        <row r="1671">
          <cell r="A1671" t="str">
            <v>T-18101668</v>
          </cell>
          <cell r="J1671" t="str">
            <v>RICHARD, RENÉ</v>
          </cell>
          <cell r="K1671" t="str">
            <v>Campement</v>
          </cell>
          <cell r="L1671" t="str">
            <v>109/125</v>
          </cell>
          <cell r="N1671" t="str">
            <v>x</v>
          </cell>
          <cell r="Q1671" t="str">
            <v>14 3/4 x 19 3/4</v>
          </cell>
          <cell r="AC1671" t="str">
            <v>Canimex</v>
          </cell>
        </row>
        <row r="1672">
          <cell r="A1672" t="str">
            <v>T-18101669</v>
          </cell>
          <cell r="J1672" t="str">
            <v>GUINDON, JEAN-YVES</v>
          </cell>
          <cell r="K1672" t="str">
            <v>Plongée d'été</v>
          </cell>
          <cell r="N1672" t="str">
            <v>x</v>
          </cell>
          <cell r="Q1672" t="str">
            <v>29 1/2 x 10 1/2</v>
          </cell>
          <cell r="AC1672" t="str">
            <v>Canimex</v>
          </cell>
        </row>
        <row r="1673">
          <cell r="A1673" t="str">
            <v>T-18101670</v>
          </cell>
          <cell r="J1673" t="str">
            <v>SOULIKIAS, PAUL</v>
          </cell>
          <cell r="K1673" t="str">
            <v>Piedmont</v>
          </cell>
          <cell r="M1673">
            <v>1976</v>
          </cell>
          <cell r="Q1673" t="str">
            <v>15 x 21</v>
          </cell>
          <cell r="AC1673" t="str">
            <v>Canimex</v>
          </cell>
        </row>
        <row r="1674">
          <cell r="A1674" t="str">
            <v>T-18101671</v>
          </cell>
          <cell r="J1674" t="str">
            <v>BERGERON, ANDRÉ</v>
          </cell>
          <cell r="K1674" t="str">
            <v>Premier violon</v>
          </cell>
          <cell r="N1674" t="str">
            <v>x</v>
          </cell>
          <cell r="Q1674" t="str">
            <v>22 x 18</v>
          </cell>
          <cell r="AC1674" t="str">
            <v>Canimex</v>
          </cell>
        </row>
        <row r="1675">
          <cell r="A1675" t="str">
            <v>T-18101672</v>
          </cell>
          <cell r="J1675" t="str">
            <v>DALLAIRE, JEAN-PHILIPPE</v>
          </cell>
          <cell r="K1675" t="str">
            <v>Peone</v>
          </cell>
          <cell r="M1675">
            <v>1938</v>
          </cell>
          <cell r="N1675" t="str">
            <v>x</v>
          </cell>
          <cell r="Q1675" t="str">
            <v>18 x 24</v>
          </cell>
          <cell r="AC1675" t="str">
            <v>Canimex</v>
          </cell>
        </row>
        <row r="1676">
          <cell r="A1676" t="str">
            <v>T-18101673</v>
          </cell>
          <cell r="J1676" t="str">
            <v>LUMBERS, JAMES RICHARD</v>
          </cell>
          <cell r="K1676" t="str">
            <v>Opening night</v>
          </cell>
          <cell r="M1676">
            <v>1992</v>
          </cell>
          <cell r="N1676" t="str">
            <v>x</v>
          </cell>
          <cell r="Q1676" t="str">
            <v>18 x 22</v>
          </cell>
          <cell r="AC1676" t="str">
            <v>Canimex</v>
          </cell>
        </row>
        <row r="1677">
          <cell r="A1677" t="str">
            <v>T-18101674</v>
          </cell>
          <cell r="J1677" t="str">
            <v>BREAU, ALBERT VICTORIN</v>
          </cell>
          <cell r="K1677" t="str">
            <v>Parking à 5$</v>
          </cell>
          <cell r="N1677" t="str">
            <v>x</v>
          </cell>
          <cell r="Q1677" t="str">
            <v>21 x 29</v>
          </cell>
          <cell r="AC1677" t="str">
            <v>Canimex</v>
          </cell>
        </row>
        <row r="1678">
          <cell r="A1678" t="str">
            <v>T-18101675</v>
          </cell>
          <cell r="J1678" t="str">
            <v>INCONNU</v>
          </cell>
          <cell r="K1678" t="str">
            <v>C'est l'temps des retrouvailles!</v>
          </cell>
          <cell r="N1678" t="str">
            <v>x</v>
          </cell>
          <cell r="Q1678" t="str">
            <v>23 3/4 x 34 1/2</v>
          </cell>
          <cell r="AC1678" t="str">
            <v>Canimex</v>
          </cell>
        </row>
        <row r="1679">
          <cell r="A1679" t="str">
            <v>T-18101676</v>
          </cell>
          <cell r="J1679" t="str">
            <v>VINET, LUCY</v>
          </cell>
          <cell r="K1679" t="str">
            <v>Pause santé</v>
          </cell>
          <cell r="Q1679" t="str">
            <v>18 x 24</v>
          </cell>
          <cell r="AC1679" t="str">
            <v>Canimex</v>
          </cell>
        </row>
        <row r="1680">
          <cell r="A1680" t="str">
            <v>T-18101677</v>
          </cell>
          <cell r="J1680" t="str">
            <v>SUNDERLAND, JAMES</v>
          </cell>
          <cell r="K1680"/>
          <cell r="M1680">
            <v>2000</v>
          </cell>
          <cell r="Q1680" t="str">
            <v>30 x 30</v>
          </cell>
          <cell r="AC1680" t="str">
            <v>Canimex</v>
          </cell>
        </row>
        <row r="1681">
          <cell r="A1681" t="str">
            <v>T-18101678</v>
          </cell>
          <cell r="J1681" t="str">
            <v>WOLPUT, PATRICE</v>
          </cell>
          <cell r="K1681" t="str">
            <v>Rendez-vous (CI lot no 1)</v>
          </cell>
          <cell r="L1681" t="str">
            <v>4937/5050</v>
          </cell>
          <cell r="M1681">
            <v>1997</v>
          </cell>
          <cell r="N1681" t="str">
            <v>x</v>
          </cell>
          <cell r="Q1681" t="str">
            <v>20 x 25</v>
          </cell>
          <cell r="AC1681" t="str">
            <v>Canimex</v>
          </cell>
        </row>
        <row r="1682">
          <cell r="A1682" t="str">
            <v>T-18101679</v>
          </cell>
          <cell r="J1682" t="str">
            <v>FORTIN, MARC-AURÈLE</v>
          </cell>
          <cell r="K1682" t="str">
            <v>Vieille rue de Longueuil</v>
          </cell>
          <cell r="M1682" t="str">
            <v>c.1930</v>
          </cell>
          <cell r="N1682" t="str">
            <v>x</v>
          </cell>
          <cell r="Q1682" t="str">
            <v>19 x 25</v>
          </cell>
          <cell r="AC1682" t="str">
            <v>Canimex</v>
          </cell>
        </row>
        <row r="1683">
          <cell r="A1683" t="str">
            <v>T-18101680</v>
          </cell>
          <cell r="J1683" t="str">
            <v>AYOTTE, LEO</v>
          </cell>
          <cell r="M1683">
            <v>1959</v>
          </cell>
          <cell r="Q1683" t="str">
            <v>20 x 24</v>
          </cell>
          <cell r="AC1683" t="str">
            <v>Canimex</v>
          </cell>
        </row>
        <row r="1684">
          <cell r="A1684" t="str">
            <v>T-18101681</v>
          </cell>
          <cell r="J1684" t="str">
            <v>PREVOST, ANTOINE</v>
          </cell>
          <cell r="K1684" t="str">
            <v>With all one could fish for</v>
          </cell>
          <cell r="M1684">
            <v>1980</v>
          </cell>
          <cell r="N1684" t="str">
            <v>x</v>
          </cell>
          <cell r="Q1684" t="str">
            <v>15 x 20</v>
          </cell>
          <cell r="AC1684" t="str">
            <v>Canimex</v>
          </cell>
        </row>
        <row r="1685">
          <cell r="A1685" t="str">
            <v>T-18101682</v>
          </cell>
          <cell r="J1685" t="str">
            <v>CLARK, REMI</v>
          </cell>
          <cell r="K1685" t="str">
            <v>La légereté de l'eau</v>
          </cell>
          <cell r="Q1685" t="str">
            <v>36 x 30</v>
          </cell>
          <cell r="AC1685" t="str">
            <v>Canimex</v>
          </cell>
        </row>
        <row r="1686">
          <cell r="A1686" t="str">
            <v>T-18101683</v>
          </cell>
          <cell r="J1686" t="str">
            <v>GIUNTA, JOSEPH</v>
          </cell>
          <cell r="K1686" t="str">
            <v>Autumns</v>
          </cell>
          <cell r="Q1686" t="str">
            <v>20 x 24</v>
          </cell>
          <cell r="AC1686" t="str">
            <v>Canimex</v>
          </cell>
        </row>
        <row r="1687">
          <cell r="A1687" t="str">
            <v>T-18101684</v>
          </cell>
          <cell r="J1687" t="str">
            <v>LADOUCEUR, FRANCOIS</v>
          </cell>
          <cell r="K1687" t="str">
            <v>(Salon de SCA-28)</v>
          </cell>
          <cell r="N1687" t="str">
            <v>x</v>
          </cell>
          <cell r="Q1687" t="str">
            <v>20 1/2 x 28 1/2</v>
          </cell>
          <cell r="AC1687" t="str">
            <v>Canimex</v>
          </cell>
        </row>
        <row r="1688">
          <cell r="A1688" t="str">
            <v>T-18101685</v>
          </cell>
          <cell r="J1688" t="str">
            <v>DLEY, K.</v>
          </cell>
          <cell r="K1688" t="str">
            <v>Gathering by the lakeshore</v>
          </cell>
          <cell r="Q1688" t="str">
            <v>12 x 16</v>
          </cell>
          <cell r="AC1688" t="str">
            <v>Canimex</v>
          </cell>
        </row>
        <row r="1689">
          <cell r="A1689" t="str">
            <v>T-18101686</v>
          </cell>
          <cell r="J1689" t="str">
            <v>SEGUIN-POIRIER, BERNARD</v>
          </cell>
          <cell r="K1689" t="str">
            <v>La plume musicale</v>
          </cell>
          <cell r="M1689">
            <v>2004</v>
          </cell>
          <cell r="Q1689" t="str">
            <v>9 x 12</v>
          </cell>
          <cell r="AC1689" t="str">
            <v>Canimex</v>
          </cell>
        </row>
        <row r="1690">
          <cell r="A1690" t="str">
            <v>T-18101687</v>
          </cell>
          <cell r="J1690" t="str">
            <v>COSGROVE, STANLEY</v>
          </cell>
          <cell r="K1690" t="str">
            <v>Canimex inc. Avec les hommages de Pépin Assurances Inc</v>
          </cell>
          <cell r="L1690" t="str">
            <v>22/25</v>
          </cell>
          <cell r="M1690">
            <v>1994</v>
          </cell>
          <cell r="Q1690" t="str">
            <v>14 x 18</v>
          </cell>
          <cell r="AC1690" t="str">
            <v>Canimex</v>
          </cell>
        </row>
        <row r="1691">
          <cell r="A1691" t="str">
            <v>T-18101688</v>
          </cell>
          <cell r="J1691" t="str">
            <v>TESSIER-BOURBEAU, MIREILLE</v>
          </cell>
          <cell r="K1691" t="str">
            <v>Sous bois en hiver</v>
          </cell>
          <cell r="M1691">
            <v>1999</v>
          </cell>
          <cell r="Q1691" t="str">
            <v>30 x 24</v>
          </cell>
          <cell r="AC1691" t="str">
            <v>Canimex</v>
          </cell>
        </row>
        <row r="1692">
          <cell r="A1692" t="str">
            <v>T-18101689</v>
          </cell>
          <cell r="J1692" t="str">
            <v>CHAMPAGNE, HORACE</v>
          </cell>
          <cell r="K1692" t="str">
            <v>La douceur du dimanche en famille</v>
          </cell>
          <cell r="M1692">
            <v>2000</v>
          </cell>
          <cell r="N1692" t="str">
            <v>x</v>
          </cell>
          <cell r="Q1692" t="str">
            <v>18 x 24</v>
          </cell>
          <cell r="AC1692" t="str">
            <v>Canimex</v>
          </cell>
        </row>
        <row r="1693">
          <cell r="A1693" t="str">
            <v>T-18101690</v>
          </cell>
          <cell r="J1693" t="str">
            <v>RICHARD, RENÉ</v>
          </cell>
          <cell r="K1693" t="str">
            <v>Solitude nordique</v>
          </cell>
          <cell r="L1693" t="str">
            <v>105/150</v>
          </cell>
          <cell r="M1693">
            <v>1980</v>
          </cell>
          <cell r="N1693" t="str">
            <v>x</v>
          </cell>
          <cell r="Q1693" t="str">
            <v>20 x 24</v>
          </cell>
          <cell r="AC1693" t="str">
            <v>Canimex</v>
          </cell>
        </row>
        <row r="1694">
          <cell r="A1694" t="str">
            <v>T-18101691</v>
          </cell>
          <cell r="J1694" t="str">
            <v>SAVOIE, RICHARD</v>
          </cell>
          <cell r="K1694" t="str">
            <v>Vieux-Québec</v>
          </cell>
          <cell r="M1694">
            <v>2000</v>
          </cell>
          <cell r="Q1694" t="str">
            <v>24 x 33</v>
          </cell>
          <cell r="AC1694" t="str">
            <v>Canimex</v>
          </cell>
        </row>
        <row r="1695">
          <cell r="A1695" t="str">
            <v>T-18101692</v>
          </cell>
          <cell r="J1695" t="str">
            <v>INCONNU</v>
          </cell>
          <cell r="K1695" t="str">
            <v>La dame et son enfant</v>
          </cell>
          <cell r="Q1695" t="str">
            <v>33 1/4 x 21 1/4</v>
          </cell>
          <cell r="AC1695" t="str">
            <v>Canimex</v>
          </cell>
        </row>
        <row r="1696">
          <cell r="A1696" t="str">
            <v>T-18101693</v>
          </cell>
          <cell r="J1696" t="str">
            <v>HUDSON, C.</v>
          </cell>
          <cell r="Q1696" t="str">
            <v>19 1/2 x 40</v>
          </cell>
          <cell r="AC1696" t="str">
            <v>Canimex</v>
          </cell>
        </row>
        <row r="1697">
          <cell r="A1697" t="str">
            <v>T-18101694</v>
          </cell>
          <cell r="J1697" t="str">
            <v>BREAU, ALBERT VICTORIN</v>
          </cell>
          <cell r="K1697" t="str">
            <v>Village</v>
          </cell>
          <cell r="Q1697" t="str">
            <v>29 x 21</v>
          </cell>
          <cell r="AC1697" t="str">
            <v>Canimex</v>
          </cell>
        </row>
        <row r="1698">
          <cell r="A1698" t="str">
            <v>T-18101695</v>
          </cell>
          <cell r="J1698" t="str">
            <v>BOISVERT, MARIE-FRANCE</v>
          </cell>
          <cell r="K1698" t="str">
            <v>De l'avant</v>
          </cell>
          <cell r="M1698">
            <v>2015</v>
          </cell>
          <cell r="Q1698" t="str">
            <v>30 x 48</v>
          </cell>
          <cell r="AC1698" t="str">
            <v>Canimex</v>
          </cell>
        </row>
        <row r="1699">
          <cell r="A1699" t="str">
            <v>T-18101696</v>
          </cell>
          <cell r="J1699" t="str">
            <v>BÉLANGER, LOUISETTE</v>
          </cell>
          <cell r="K1699" t="str">
            <v>Romance</v>
          </cell>
          <cell r="N1699" t="str">
            <v>x</v>
          </cell>
          <cell r="Q1699" t="str">
            <v>22 x 29</v>
          </cell>
          <cell r="AC1699" t="str">
            <v>Canimex</v>
          </cell>
        </row>
        <row r="1700">
          <cell r="A1700" t="str">
            <v>T-18101697</v>
          </cell>
          <cell r="J1700" t="str">
            <v>CANTIN, ROGER</v>
          </cell>
          <cell r="N1700" t="str">
            <v>x</v>
          </cell>
          <cell r="Q1700" t="str">
            <v>22 x 18</v>
          </cell>
          <cell r="AC1700" t="str">
            <v>Canimex</v>
          </cell>
        </row>
        <row r="1701">
          <cell r="A1701" t="str">
            <v>T-18101698</v>
          </cell>
          <cell r="J1701" t="str">
            <v>BÉLANGER, GÉRARD</v>
          </cell>
          <cell r="K1701"/>
          <cell r="M1701">
            <v>1978</v>
          </cell>
          <cell r="Q1701" t="str">
            <v>17 x 23</v>
          </cell>
          <cell r="AC1701" t="str">
            <v>Canimex</v>
          </cell>
        </row>
        <row r="1702">
          <cell r="A1702" t="str">
            <v>T-18101699</v>
          </cell>
          <cell r="J1702" t="str">
            <v>RICHARD, RENÉ</v>
          </cell>
          <cell r="K1702" t="str">
            <v>Les scouts</v>
          </cell>
          <cell r="L1702" t="str">
            <v>115/150</v>
          </cell>
          <cell r="M1702">
            <v>1980</v>
          </cell>
          <cell r="N1702" t="str">
            <v>x</v>
          </cell>
          <cell r="Q1702" t="str">
            <v>10 x 11</v>
          </cell>
          <cell r="AC1702" t="str">
            <v>Canimex</v>
          </cell>
        </row>
        <row r="1703">
          <cell r="A1703" t="str">
            <v>T-18101700</v>
          </cell>
          <cell r="J1703" t="str">
            <v>INCONNU</v>
          </cell>
          <cell r="K1703" t="str">
            <v>The royal wedding</v>
          </cell>
          <cell r="Q1703" t="str">
            <v>21 1/2 x 27 3/4</v>
          </cell>
          <cell r="AC1703" t="str">
            <v>Canimex</v>
          </cell>
        </row>
        <row r="1704">
          <cell r="A1704" t="str">
            <v>T-18101701</v>
          </cell>
          <cell r="J1704" t="str">
            <v>BRODEUR, DENIS</v>
          </cell>
          <cell r="K1704" t="str">
            <v>1976 Canada cup (Lafleur, Orr, Dionne)</v>
          </cell>
          <cell r="N1704" t="str">
            <v>x</v>
          </cell>
          <cell r="AC1704" t="str">
            <v>Canimex</v>
          </cell>
        </row>
        <row r="1705">
          <cell r="A1705" t="str">
            <v>T-18101702</v>
          </cell>
          <cell r="J1705" t="str">
            <v>RICHARD, RENÉ</v>
          </cell>
          <cell r="K1705" t="str">
            <v>Maison de René Richard à Baie St-Paul</v>
          </cell>
          <cell r="M1705">
            <v>1945</v>
          </cell>
          <cell r="Q1705" t="str">
            <v>15 x 18</v>
          </cell>
          <cell r="AC1705" t="str">
            <v>Canimex</v>
          </cell>
        </row>
        <row r="1706">
          <cell r="A1706" t="str">
            <v>T-18101703</v>
          </cell>
          <cell r="J1706" t="str">
            <v>RICHARD, RENÉ</v>
          </cell>
          <cell r="K1706" t="str">
            <v>Chien de tête entêté</v>
          </cell>
          <cell r="L1706" t="str">
            <v>28/150</v>
          </cell>
          <cell r="M1706">
            <v>1980</v>
          </cell>
          <cell r="Q1706" t="str">
            <v>9 1/4 x 13 1/4</v>
          </cell>
          <cell r="AC1706" t="str">
            <v>Canimex</v>
          </cell>
        </row>
        <row r="1707">
          <cell r="A1707" t="str">
            <v>T-18101704</v>
          </cell>
          <cell r="J1707" t="str">
            <v>RICHARD, RENÉ</v>
          </cell>
          <cell r="K1707" t="str">
            <v>Jeune trappeur</v>
          </cell>
          <cell r="L1707" t="str">
            <v>73/150</v>
          </cell>
          <cell r="M1707">
            <v>1980</v>
          </cell>
          <cell r="N1707" t="str">
            <v>x</v>
          </cell>
          <cell r="Q1707" t="str">
            <v>12 1/4 x 11</v>
          </cell>
          <cell r="AC1707" t="str">
            <v>Canimex</v>
          </cell>
        </row>
        <row r="1708">
          <cell r="A1708" t="str">
            <v>T-18101705</v>
          </cell>
          <cell r="J1708" t="str">
            <v>SUZOR-COTÉ, MARC-AURELE DE FOY</v>
          </cell>
          <cell r="K1708" t="str">
            <v>Cabane à sucre</v>
          </cell>
          <cell r="Q1708" t="str">
            <v>16 x 21 1/2</v>
          </cell>
          <cell r="AC1708" t="str">
            <v>Canimex</v>
          </cell>
        </row>
        <row r="1709">
          <cell r="A1709" t="str">
            <v>T-18101706</v>
          </cell>
          <cell r="J1709" t="str">
            <v>DOMINGUE, MAURICE</v>
          </cell>
          <cell r="K1709" t="str">
            <v>Vieille maison</v>
          </cell>
          <cell r="M1709">
            <v>1988</v>
          </cell>
          <cell r="Q1709" t="str">
            <v>18 x 24</v>
          </cell>
          <cell r="AC1709" t="str">
            <v>Canimex</v>
          </cell>
        </row>
        <row r="1710">
          <cell r="A1710" t="str">
            <v>T-18101707</v>
          </cell>
          <cell r="J1710" t="str">
            <v>BRUNI, UMBERTO</v>
          </cell>
          <cell r="K1710" t="str">
            <v>Les pivoines</v>
          </cell>
          <cell r="L1710" t="str">
            <v>184/250</v>
          </cell>
          <cell r="N1710" t="str">
            <v>x</v>
          </cell>
          <cell r="Q1710" t="str">
            <v>16 x 20</v>
          </cell>
          <cell r="AC1710" t="str">
            <v>Canimex</v>
          </cell>
        </row>
        <row r="1711">
          <cell r="A1711" t="str">
            <v>T-18101708</v>
          </cell>
          <cell r="J1711" t="str">
            <v>COSGROVE, STANLEY</v>
          </cell>
          <cell r="K1711" t="str">
            <v>Forêt</v>
          </cell>
          <cell r="L1711" t="str">
            <v>138/150</v>
          </cell>
          <cell r="M1711">
            <v>1994</v>
          </cell>
          <cell r="N1711" t="str">
            <v>x</v>
          </cell>
          <cell r="Q1711" t="str">
            <v>14 x 18</v>
          </cell>
          <cell r="AC1711" t="str">
            <v>Canimex</v>
          </cell>
        </row>
        <row r="1712">
          <cell r="A1712" t="str">
            <v>T-18101709</v>
          </cell>
          <cell r="J1712" t="str">
            <v>DOMINGUE, MAURICE</v>
          </cell>
          <cell r="K1712" t="str">
            <v>Marine</v>
          </cell>
          <cell r="M1712">
            <v>1991</v>
          </cell>
          <cell r="N1712" t="str">
            <v>x</v>
          </cell>
          <cell r="Q1712" t="str">
            <v>15 x 22</v>
          </cell>
          <cell r="AC1712" t="str">
            <v>Canimex</v>
          </cell>
        </row>
        <row r="1713">
          <cell r="A1713" t="str">
            <v>T-18101710</v>
          </cell>
          <cell r="J1713" t="str">
            <v>INCONNU</v>
          </cell>
          <cell r="K1713" t="str">
            <v>Canimex Midget Espoir 2013-14</v>
          </cell>
          <cell r="Q1713" t="str">
            <v>15 1/2 x 19 1/2</v>
          </cell>
          <cell r="AC1713" t="str">
            <v>Canimex</v>
          </cell>
        </row>
        <row r="1714">
          <cell r="A1714" t="str">
            <v>T-18101711</v>
          </cell>
          <cell r="J1714" t="str">
            <v>INCONNU</v>
          </cell>
          <cell r="K1714" t="str">
            <v>Guy Lafleur #10</v>
          </cell>
          <cell r="N1714" t="str">
            <v>x</v>
          </cell>
          <cell r="Q1714" t="str">
            <v>15 3/4 x 29 3/4</v>
          </cell>
          <cell r="AC1714" t="str">
            <v>Canimex</v>
          </cell>
        </row>
        <row r="1715">
          <cell r="A1715" t="str">
            <v>T-18101712</v>
          </cell>
          <cell r="J1715" t="str">
            <v>INCONNU</v>
          </cell>
          <cell r="K1715" t="str">
            <v>Connor McDavid</v>
          </cell>
          <cell r="N1715" t="str">
            <v>x</v>
          </cell>
          <cell r="Q1715" t="str">
            <v>23 3/4 x 19 3/4</v>
          </cell>
          <cell r="AC1715" t="str">
            <v>Canimex</v>
          </cell>
        </row>
        <row r="1716">
          <cell r="A1716" t="str">
            <v>T-18101713</v>
          </cell>
          <cell r="J1716" t="str">
            <v>INCONNU</v>
          </cell>
          <cell r="K1716" t="str">
            <v>Lewis Hamilton</v>
          </cell>
          <cell r="N1716" t="str">
            <v>x</v>
          </cell>
          <cell r="Q1716" t="str">
            <v>17 1/2 x 19 1/2</v>
          </cell>
          <cell r="AC1716" t="str">
            <v>Canimex</v>
          </cell>
        </row>
        <row r="1717">
          <cell r="A1717" t="str">
            <v>T-18101714</v>
          </cell>
          <cell r="J1717" t="str">
            <v>INCONNU</v>
          </cell>
          <cell r="K1717" t="str">
            <v>PK Subban #76</v>
          </cell>
          <cell r="N1717" t="str">
            <v>x</v>
          </cell>
          <cell r="Q1717" t="str">
            <v>19 3/4 x 23 3/4</v>
          </cell>
          <cell r="AC1717" t="str">
            <v>Canimex</v>
          </cell>
        </row>
        <row r="1718">
          <cell r="A1718" t="str">
            <v>T-18101715</v>
          </cell>
          <cell r="J1718" t="str">
            <v>FORTIN, MARC-AURÈLE</v>
          </cell>
          <cell r="K1718" t="str">
            <v xml:space="preserve">Vieux Rouen </v>
          </cell>
          <cell r="L1718" t="str">
            <v>38/75</v>
          </cell>
          <cell r="N1718" t="str">
            <v>x</v>
          </cell>
          <cell r="Q1718" t="str">
            <v>11 3/4 x 10 1/2</v>
          </cell>
          <cell r="AC1718" t="str">
            <v>Canimex</v>
          </cell>
        </row>
        <row r="1719">
          <cell r="A1719" t="str">
            <v>T-18101716</v>
          </cell>
          <cell r="J1719" t="str">
            <v>FORTIN, MARC-AURÈLE</v>
          </cell>
          <cell r="K1719" t="str">
            <v xml:space="preserve">Le Pont </v>
          </cell>
          <cell r="L1719" t="str">
            <v>38/75</v>
          </cell>
          <cell r="N1719" t="str">
            <v>x</v>
          </cell>
          <cell r="Q1719" t="str">
            <v>9 x 12</v>
          </cell>
          <cell r="AC1719" t="str">
            <v>Canimex</v>
          </cell>
        </row>
        <row r="1720">
          <cell r="A1720" t="str">
            <v>T-18101717</v>
          </cell>
          <cell r="J1720" t="str">
            <v>RICHARD, RENÉ</v>
          </cell>
          <cell r="K1720" t="str">
            <v>Près du feu</v>
          </cell>
          <cell r="L1720" t="str">
            <v>109/125</v>
          </cell>
          <cell r="N1720" t="str">
            <v>x</v>
          </cell>
          <cell r="Q1720" t="str">
            <v>14 3/4 x 19 3/4</v>
          </cell>
          <cell r="AC1720" t="str">
            <v>Canimex</v>
          </cell>
        </row>
        <row r="1721">
          <cell r="A1721" t="str">
            <v>T-18101718</v>
          </cell>
          <cell r="J1721" t="str">
            <v>BELL-SMITH, FREDERIC MARLETT</v>
          </cell>
          <cell r="K1721" t="str">
            <v>Paysage de campagne</v>
          </cell>
          <cell r="N1721" t="str">
            <v>x</v>
          </cell>
          <cell r="Q1721" t="str">
            <v>13 x 17</v>
          </cell>
          <cell r="AC1721" t="str">
            <v>Canimex</v>
          </cell>
        </row>
        <row r="1722">
          <cell r="A1722" t="str">
            <v>T-18101719</v>
          </cell>
          <cell r="J1722" t="str">
            <v>LABRANCHE, PAUL</v>
          </cell>
          <cell r="K1722"/>
          <cell r="M1722">
            <v>1961</v>
          </cell>
          <cell r="Q1722" t="str">
            <v>14 1/4 x 26 1/4</v>
          </cell>
          <cell r="AC1722" t="str">
            <v>Canimex</v>
          </cell>
        </row>
        <row r="1723">
          <cell r="A1723" t="str">
            <v>T-18101720</v>
          </cell>
          <cell r="J1723" t="str">
            <v>LECLERC, LUC</v>
          </cell>
          <cell r="K1723" t="str">
            <v>Souffle de vie, petite nyctale</v>
          </cell>
          <cell r="L1723" t="str">
            <v>2/36</v>
          </cell>
          <cell r="Q1723" t="str">
            <v>11 x 7 1/2</v>
          </cell>
          <cell r="AC1723" t="str">
            <v>Canimex</v>
          </cell>
        </row>
        <row r="1724">
          <cell r="A1724" t="str">
            <v>T-18101721</v>
          </cell>
          <cell r="J1724" t="str">
            <v>LEIGHTON, EDMUND</v>
          </cell>
          <cell r="K1724" t="str">
            <v>Reproduction : Dieu te protège</v>
          </cell>
          <cell r="Q1724" t="str">
            <v>33 3/4 x 23 3/4</v>
          </cell>
          <cell r="AC1724" t="str">
            <v>Canimex</v>
          </cell>
        </row>
        <row r="1725">
          <cell r="A1725" t="str">
            <v>T-18101722</v>
          </cell>
          <cell r="J1725" t="str">
            <v>LEIGHTON, EDMUND</v>
          </cell>
          <cell r="K1725" t="str">
            <v>Reproduction : L'adoubement</v>
          </cell>
          <cell r="Q1725" t="str">
            <v>34 x 22 1/4</v>
          </cell>
          <cell r="AC1725" t="str">
            <v>Canimex</v>
          </cell>
        </row>
        <row r="1726">
          <cell r="A1726" t="str">
            <v>T-18101723</v>
          </cell>
          <cell r="J1726" t="str">
            <v>RENOIR, AUGUSTE</v>
          </cell>
          <cell r="K1726" t="str">
            <v>The fisherman</v>
          </cell>
          <cell r="Q1726" t="str">
            <v>22 x 28</v>
          </cell>
          <cell r="AC1726" t="str">
            <v>Canimex</v>
          </cell>
        </row>
        <row r="1727">
          <cell r="A1727" t="str">
            <v>T-18101724</v>
          </cell>
          <cell r="J1727" t="str">
            <v>ROE, CLARENCE</v>
          </cell>
          <cell r="K1727" t="str">
            <v>The waterfall</v>
          </cell>
          <cell r="Q1727" t="str">
            <v>28 x 22</v>
          </cell>
          <cell r="AC1727" t="str">
            <v>Canimex</v>
          </cell>
        </row>
        <row r="1728">
          <cell r="A1728" t="str">
            <v>T-18101725</v>
          </cell>
          <cell r="J1728" t="str">
            <v>INCONNU</v>
          </cell>
          <cell r="K1728" t="str">
            <v>(chaton)</v>
          </cell>
          <cell r="Q1728" t="str">
            <v>33 x 23 1/2</v>
          </cell>
          <cell r="AC1728" t="str">
            <v>Canimex</v>
          </cell>
        </row>
        <row r="1729">
          <cell r="A1729" t="str">
            <v>T-18101726</v>
          </cell>
          <cell r="J1729" t="str">
            <v>INCONNU</v>
          </cell>
          <cell r="K1729" t="str">
            <v>(chaton)</v>
          </cell>
          <cell r="Q1729" t="str">
            <v>33 x 23 1/2</v>
          </cell>
          <cell r="AC1729" t="str">
            <v>Canimex</v>
          </cell>
        </row>
        <row r="1730">
          <cell r="A1730" t="str">
            <v>T-18101727</v>
          </cell>
          <cell r="J1730" t="str">
            <v>DANELUIK, DELVEA</v>
          </cell>
          <cell r="K1730" t="str">
            <v>Early Morning</v>
          </cell>
          <cell r="L1730" t="str">
            <v>16/700</v>
          </cell>
          <cell r="N1730" t="str">
            <v>x</v>
          </cell>
          <cell r="Q1730" t="str">
            <v>24 x 35</v>
          </cell>
          <cell r="AC1730" t="str">
            <v>Canimex</v>
          </cell>
        </row>
        <row r="1731">
          <cell r="A1731" t="str">
            <v>T-18101728</v>
          </cell>
          <cell r="J1731" t="str">
            <v>INCONNU</v>
          </cell>
          <cell r="K1731" t="str">
            <v>Chandail P.K. Subban Sotchi 2014</v>
          </cell>
          <cell r="N1731" t="str">
            <v>x</v>
          </cell>
          <cell r="Q1731" t="str">
            <v>39 x 31</v>
          </cell>
          <cell r="AC1731" t="str">
            <v>Canimex</v>
          </cell>
        </row>
        <row r="1732">
          <cell r="A1732" t="str">
            <v>T-18101729</v>
          </cell>
          <cell r="J1732" t="str">
            <v>INCONNU</v>
          </cell>
          <cell r="K1732" t="str">
            <v xml:space="preserve">Chandail M-P Poulin Sotchi 2014 </v>
          </cell>
          <cell r="N1732" t="str">
            <v>x</v>
          </cell>
          <cell r="Q1732" t="str">
            <v>39 x 31</v>
          </cell>
          <cell r="AC1732" t="str">
            <v>Canimex</v>
          </cell>
        </row>
        <row r="1733">
          <cell r="A1733" t="str">
            <v>T-18101730</v>
          </cell>
          <cell r="J1733" t="str">
            <v>INCONNU</v>
          </cell>
          <cell r="K1733" t="str">
            <v>Montréal Canadiens 2014-2015</v>
          </cell>
          <cell r="N1733" t="str">
            <v>x</v>
          </cell>
          <cell r="Q1733" t="str">
            <v>39 3/4 x 31 3/4</v>
          </cell>
          <cell r="AC1733" t="str">
            <v>Roger Dubois</v>
          </cell>
        </row>
        <row r="1734">
          <cell r="A1734" t="str">
            <v>T-18101731</v>
          </cell>
          <cell r="J1734" t="str">
            <v>INCONNU</v>
          </cell>
          <cell r="K1734" t="str">
            <v>Jean Béliveau #4</v>
          </cell>
          <cell r="N1734" t="str">
            <v>x</v>
          </cell>
          <cell r="Q1734" t="str">
            <v>39 1/2 x 27 1/2</v>
          </cell>
          <cell r="AC1734" t="str">
            <v>Canimex</v>
          </cell>
        </row>
        <row r="1735">
          <cell r="A1735" t="str">
            <v>T-18101732</v>
          </cell>
          <cell r="J1735" t="str">
            <v>INCONNU</v>
          </cell>
          <cell r="K1735" t="str">
            <v>Alex Galchenyuk #27</v>
          </cell>
          <cell r="N1735" t="str">
            <v>x</v>
          </cell>
          <cell r="Q1735" t="str">
            <v>36 1/2 x 31 1/2</v>
          </cell>
          <cell r="AC1735" t="str">
            <v>Canimex</v>
          </cell>
        </row>
        <row r="1736">
          <cell r="A1736" t="str">
            <v>T-18101733</v>
          </cell>
          <cell r="J1736" t="str">
            <v>PELLAN, ALFRED</v>
          </cell>
          <cell r="K1736" t="str">
            <v>Homme au foulard</v>
          </cell>
          <cell r="M1736">
            <v>1942</v>
          </cell>
          <cell r="N1736" t="str">
            <v>x</v>
          </cell>
          <cell r="Q1736" t="str">
            <v>25 x 18</v>
          </cell>
          <cell r="AC1736" t="str">
            <v>Canimex</v>
          </cell>
        </row>
        <row r="1737">
          <cell r="A1737" t="str">
            <v>T-18101734</v>
          </cell>
          <cell r="J1737" t="str">
            <v>TREMBLÉ, LÉO-PAUL</v>
          </cell>
          <cell r="K1737" t="str">
            <v>vert &amp; blanc</v>
          </cell>
          <cell r="N1737" t="str">
            <v>x</v>
          </cell>
          <cell r="Q1737" t="str">
            <v>25 1/2 x 19 1/2</v>
          </cell>
          <cell r="AC1737" t="str">
            <v>Canimex</v>
          </cell>
        </row>
        <row r="1738">
          <cell r="A1738" t="str">
            <v>T-18101735</v>
          </cell>
          <cell r="J1738" t="str">
            <v>INCONNU</v>
          </cell>
          <cell r="K1738" t="str">
            <v>Sidney Crosby, Team Canada</v>
          </cell>
          <cell r="L1738"/>
          <cell r="M1738"/>
          <cell r="N1738"/>
          <cell r="Q1738" t="str">
            <v>31 1/2 x 39 1/2</v>
          </cell>
          <cell r="AC1738" t="str">
            <v>Canimex</v>
          </cell>
          <cell r="AG1738"/>
        </row>
        <row r="1739">
          <cell r="A1739" t="str">
            <v>T-18101736</v>
          </cell>
          <cell r="J1739" t="str">
            <v>BERGERON, CHRISTIAN</v>
          </cell>
          <cell r="K1739" t="str">
            <v>En hiver</v>
          </cell>
          <cell r="Q1739" t="str">
            <v>24 x 48</v>
          </cell>
          <cell r="AC1739" t="str">
            <v>Canimex</v>
          </cell>
        </row>
        <row r="1740">
          <cell r="A1740" t="str">
            <v>T-18101737</v>
          </cell>
          <cell r="J1740" t="str">
            <v>CACCIARELLI, UMBERTO</v>
          </cell>
          <cell r="K1740" t="str">
            <v>L'arrivée de la royauté et du Cardinal</v>
          </cell>
          <cell r="Q1740" t="str">
            <v>24 x 40</v>
          </cell>
          <cell r="AC1740" t="str">
            <v>Canimex</v>
          </cell>
        </row>
        <row r="1741">
          <cell r="A1741" t="str">
            <v>T-18101738</v>
          </cell>
          <cell r="J1741" t="str">
            <v>XIONG</v>
          </cell>
          <cell r="K1741" t="str">
            <v>(vieillard avec une barbe)</v>
          </cell>
          <cell r="Q1741" t="str">
            <v>36 x 27</v>
          </cell>
          <cell r="AC1741" t="str">
            <v>Canimex</v>
          </cell>
        </row>
        <row r="1742">
          <cell r="A1742" t="str">
            <v>T-18101739</v>
          </cell>
          <cell r="J1742" t="str">
            <v>XING</v>
          </cell>
          <cell r="K1742"/>
          <cell r="Q1742" t="str">
            <v>30 x 40</v>
          </cell>
          <cell r="AC1742" t="str">
            <v>Canimex</v>
          </cell>
        </row>
        <row r="1743">
          <cell r="A1743" t="str">
            <v>T-18101740</v>
          </cell>
          <cell r="J1743" t="str">
            <v>INCONNU</v>
          </cell>
          <cell r="Q1743" t="str">
            <v>24 x 36</v>
          </cell>
          <cell r="AC1743" t="str">
            <v>Canimex</v>
          </cell>
        </row>
        <row r="1744">
          <cell r="A1744" t="str">
            <v>T-18101741</v>
          </cell>
          <cell r="J1744" t="str">
            <v>INCONNU</v>
          </cell>
          <cell r="K1744" t="str">
            <v>(petite rivière dans une clairière)</v>
          </cell>
          <cell r="Q1744" t="str">
            <v>36 x 24</v>
          </cell>
          <cell r="AC1744" t="str">
            <v>Canimex</v>
          </cell>
        </row>
        <row r="1745">
          <cell r="A1745" t="str">
            <v>T-18101742</v>
          </cell>
          <cell r="J1745" t="str">
            <v>MACDONALD, MURPHY</v>
          </cell>
          <cell r="K1745" t="str">
            <v>(Nature morte)</v>
          </cell>
          <cell r="Q1745" t="str">
            <v>34 3/4 x 34 3/4</v>
          </cell>
          <cell r="AC1745" t="str">
            <v>Canimex</v>
          </cell>
        </row>
        <row r="1746">
          <cell r="A1746" t="str">
            <v>T-18101743</v>
          </cell>
          <cell r="J1746" t="str">
            <v>LUZANQUIS, BARTOLOME</v>
          </cell>
          <cell r="K1746" t="str">
            <v>#140161</v>
          </cell>
          <cell r="Q1746" t="str">
            <v>30 x 24</v>
          </cell>
          <cell r="AC1746" t="str">
            <v>Canimex</v>
          </cell>
        </row>
        <row r="1747">
          <cell r="A1747" t="str">
            <v>T-18101744</v>
          </cell>
          <cell r="J1747" t="str">
            <v>INCONNU</v>
          </cell>
          <cell r="K1747" t="str">
            <v>(ballerine)</v>
          </cell>
          <cell r="Q1747" t="str">
            <v>36 x 24</v>
          </cell>
          <cell r="AC1747" t="str">
            <v>Canimex</v>
          </cell>
        </row>
        <row r="1748">
          <cell r="A1748" t="str">
            <v>T-18101745</v>
          </cell>
          <cell r="J1748" t="str">
            <v>INCONNU</v>
          </cell>
          <cell r="K1748" t="str">
            <v>Dernière cène (en bois)</v>
          </cell>
          <cell r="AC1748" t="str">
            <v>Canimex</v>
          </cell>
        </row>
        <row r="1749">
          <cell r="A1749" t="str">
            <v>T-18101746</v>
          </cell>
          <cell r="J1749" t="str">
            <v>JULES, LÉONEL</v>
          </cell>
          <cell r="K1749" t="str">
            <v>Paysage automatiste : Vers la forêt enchantée</v>
          </cell>
          <cell r="M1749">
            <v>2002</v>
          </cell>
          <cell r="Q1749" t="str">
            <v>16 x 20</v>
          </cell>
          <cell r="AC1749" t="str">
            <v>Canimex</v>
          </cell>
        </row>
        <row r="1750">
          <cell r="A1750" t="str">
            <v>T-18101747</v>
          </cell>
          <cell r="J1750" t="str">
            <v>HORIK, VLADIMIR</v>
          </cell>
          <cell r="K1750" t="str">
            <v>Au bord du fleuve St-Laurent</v>
          </cell>
          <cell r="Q1750" t="str">
            <v>9 x 12</v>
          </cell>
          <cell r="AC1750" t="str">
            <v>Canimex</v>
          </cell>
        </row>
        <row r="1751">
          <cell r="A1751" t="str">
            <v>T-18101748</v>
          </cell>
          <cell r="J1751" t="str">
            <v>CHANDLER, JOSEPH</v>
          </cell>
          <cell r="Q1751" t="str">
            <v>20 x 6</v>
          </cell>
          <cell r="AC1751" t="str">
            <v>Canimex</v>
          </cell>
        </row>
        <row r="1752">
          <cell r="A1752" t="str">
            <v>T-18101749</v>
          </cell>
          <cell r="J1752" t="str">
            <v>INCONNU</v>
          </cell>
          <cell r="K1752" t="str">
            <v>Tim Horton</v>
          </cell>
          <cell r="N1752" t="str">
            <v>x</v>
          </cell>
          <cell r="Q1752" t="str">
            <v>14 x 18</v>
          </cell>
          <cell r="AC1752" t="str">
            <v>Canimex</v>
          </cell>
        </row>
        <row r="1753">
          <cell r="A1753" t="str">
            <v>T-18101750</v>
          </cell>
          <cell r="J1753" t="str">
            <v>INCONNU</v>
          </cell>
          <cell r="K1753" t="str">
            <v>Max Pacioretty #67</v>
          </cell>
          <cell r="N1753" t="str">
            <v>x</v>
          </cell>
          <cell r="Q1753" t="str">
            <v>15 1/2 x 11 1/2</v>
          </cell>
          <cell r="AC1753" t="str">
            <v>Canimex</v>
          </cell>
        </row>
        <row r="1754">
          <cell r="A1754" t="str">
            <v>T-18101751</v>
          </cell>
          <cell r="J1754" t="str">
            <v>INCONNU</v>
          </cell>
          <cell r="K1754" t="str">
            <v>Kevin Poulin</v>
          </cell>
          <cell r="N1754" t="str">
            <v>x</v>
          </cell>
          <cell r="Q1754" t="str">
            <v>15 1/4 x 13 1/4</v>
          </cell>
          <cell r="AC1754" t="str">
            <v>Canimex</v>
          </cell>
        </row>
        <row r="1755">
          <cell r="A1755" t="str">
            <v>T-18101752</v>
          </cell>
          <cell r="J1755" t="str">
            <v>INCONNU</v>
          </cell>
          <cell r="K1755" t="str">
            <v>Hockey Legends Howe et Gretsky</v>
          </cell>
          <cell r="N1755" t="str">
            <v>x</v>
          </cell>
          <cell r="Q1755" t="str">
            <v>18 x 10 3/4</v>
          </cell>
          <cell r="AC1755" t="str">
            <v>Canimex</v>
          </cell>
        </row>
        <row r="1756">
          <cell r="A1756" t="str">
            <v>T-18101753</v>
          </cell>
          <cell r="J1756" t="str">
            <v>INCONNU</v>
          </cell>
          <cell r="K1756" t="str">
            <v>Hockey Legends Lemieux et Gretsky</v>
          </cell>
          <cell r="N1756" t="str">
            <v>x</v>
          </cell>
          <cell r="Q1756" t="str">
            <v>18 x 10 1/2</v>
          </cell>
          <cell r="AC1756" t="str">
            <v>Canimex</v>
          </cell>
        </row>
        <row r="1757">
          <cell r="A1757" t="str">
            <v>T-18101754</v>
          </cell>
          <cell r="J1757" t="str">
            <v>LOWY</v>
          </cell>
          <cell r="K1757" t="str">
            <v>(Dame art déco)</v>
          </cell>
          <cell r="M1757">
            <v>1987</v>
          </cell>
          <cell r="Q1757" t="str">
            <v>24 x 8</v>
          </cell>
          <cell r="AC1757" t="str">
            <v>Canimex</v>
          </cell>
        </row>
        <row r="1758">
          <cell r="A1758" t="str">
            <v>T-18101755</v>
          </cell>
          <cell r="J1758" t="str">
            <v>LOWY</v>
          </cell>
          <cell r="K1758" t="str">
            <v>(Dame art déco)</v>
          </cell>
          <cell r="M1758">
            <v>1987</v>
          </cell>
          <cell r="Q1758" t="str">
            <v>24 x 8</v>
          </cell>
          <cell r="AC1758" t="str">
            <v>Canimex</v>
          </cell>
        </row>
        <row r="1759">
          <cell r="A1759" t="str">
            <v>T-18101756</v>
          </cell>
          <cell r="J1759" t="str">
            <v>LEMAY, T.</v>
          </cell>
          <cell r="K1759" t="str">
            <v>Sentiments</v>
          </cell>
          <cell r="L1759" t="str">
            <v>44/375</v>
          </cell>
          <cell r="M1759">
            <v>1989</v>
          </cell>
          <cell r="N1759" t="str">
            <v>x</v>
          </cell>
          <cell r="Q1759" t="str">
            <v>23 x 8</v>
          </cell>
          <cell r="AC1759" t="str">
            <v>Canimex</v>
          </cell>
        </row>
        <row r="1760">
          <cell r="A1760" t="str">
            <v>T-18101757</v>
          </cell>
          <cell r="J1760" t="str">
            <v>INCONNU</v>
          </cell>
          <cell r="K1760" t="str">
            <v>Serge Savard</v>
          </cell>
          <cell r="N1760" t="str">
            <v>x</v>
          </cell>
          <cell r="Q1760" t="str">
            <v>9 1/2 x 7 1/2</v>
          </cell>
          <cell r="AC1760" t="str">
            <v>Canimex</v>
          </cell>
        </row>
        <row r="1761">
          <cell r="A1761" t="str">
            <v>T-18101758</v>
          </cell>
          <cell r="J1761" t="str">
            <v>INCONNU</v>
          </cell>
          <cell r="K1761" t="str">
            <v>Bobby Hull</v>
          </cell>
          <cell r="N1761" t="str">
            <v>x</v>
          </cell>
          <cell r="Q1761" t="str">
            <v>9 1/2 x 7 1/2</v>
          </cell>
          <cell r="AC1761" t="str">
            <v>Canimex</v>
          </cell>
        </row>
        <row r="1762">
          <cell r="A1762" t="str">
            <v>T-18101759</v>
          </cell>
          <cell r="J1762" t="str">
            <v>INCONNU</v>
          </cell>
          <cell r="K1762" t="str">
            <v>Mélanie Turgeon</v>
          </cell>
          <cell r="Q1762" t="str">
            <v>25 1/2 x 21 1/2</v>
          </cell>
          <cell r="AC1762" t="str">
            <v>Canimex</v>
          </cell>
        </row>
        <row r="1763">
          <cell r="A1763" t="str">
            <v>T-18101760</v>
          </cell>
          <cell r="J1763" t="str">
            <v>MARSAN, LAURENT</v>
          </cell>
          <cell r="K1763" t="str">
            <v>Butch Bouchard's 1943-1944 Stanley Cup Champions</v>
          </cell>
          <cell r="N1763" t="str">
            <v>x</v>
          </cell>
          <cell r="Q1763" t="str">
            <v>12 x 23 1/2</v>
          </cell>
          <cell r="AC1763" t="str">
            <v>Canimex</v>
          </cell>
        </row>
        <row r="1764">
          <cell r="A1764" t="str">
            <v>T-18101761</v>
          </cell>
          <cell r="J1764" t="str">
            <v>BOURGAULT-BROUSSEAU, LISE</v>
          </cell>
          <cell r="K1764" t="str">
            <v>Mystérieux mollusque</v>
          </cell>
          <cell r="Q1764" t="str">
            <v>5 x 3</v>
          </cell>
          <cell r="AC1764" t="str">
            <v>Canimex</v>
          </cell>
        </row>
        <row r="1765">
          <cell r="A1765" t="str">
            <v>T-18101762</v>
          </cell>
          <cell r="J1765" t="str">
            <v>INCONNU</v>
          </cell>
          <cell r="K1765" t="str">
            <v>Butch Bouchard's 1945-1946 Stanley Cup Champions</v>
          </cell>
          <cell r="Q1765" t="str">
            <v>15 3/4 x 23</v>
          </cell>
          <cell r="AC1765" t="str">
            <v>Canimex</v>
          </cell>
        </row>
        <row r="1766">
          <cell r="A1766" t="str">
            <v>T-18101763</v>
          </cell>
          <cell r="J1766" t="str">
            <v>INCONNU</v>
          </cell>
          <cell r="K1766" t="str">
            <v>Sidney Crosby</v>
          </cell>
          <cell r="N1766" t="str">
            <v>x</v>
          </cell>
          <cell r="Q1766" t="str">
            <v>15 x 15</v>
          </cell>
          <cell r="AC1766" t="str">
            <v>Canimex</v>
          </cell>
        </row>
        <row r="1767">
          <cell r="A1767" t="str">
            <v>T-18101764</v>
          </cell>
          <cell r="J1767" t="str">
            <v>INCONNU</v>
          </cell>
          <cell r="K1767" t="str">
            <v>Enzo Ferrari &amp; Gilles Villeneuve</v>
          </cell>
          <cell r="N1767" t="str">
            <v>x</v>
          </cell>
          <cell r="Q1767" t="str">
            <v>13 1/2 x 15 1/2</v>
          </cell>
          <cell r="AC1767" t="str">
            <v>Canimex</v>
          </cell>
        </row>
        <row r="1768">
          <cell r="A1768" t="str">
            <v>T-18101765</v>
          </cell>
          <cell r="J1768" t="str">
            <v>INCONNU</v>
          </cell>
          <cell r="K1768" t="str">
            <v>Bobby Orr #4</v>
          </cell>
          <cell r="N1768" t="str">
            <v>x</v>
          </cell>
          <cell r="Q1768" t="str">
            <v>11 1/2 x 15 1/2</v>
          </cell>
          <cell r="AC1768" t="str">
            <v>Canimex</v>
          </cell>
        </row>
        <row r="1769">
          <cell r="A1769" t="str">
            <v>T-18101766</v>
          </cell>
          <cell r="J1769" t="str">
            <v>INCONNU</v>
          </cell>
          <cell r="K1769" t="str">
            <v>Carey Price 31</v>
          </cell>
          <cell r="N1769" t="str">
            <v>x</v>
          </cell>
          <cell r="Q1769" t="str">
            <v>11 3/4 x 15 1/2</v>
          </cell>
          <cell r="AC1769" t="str">
            <v>Canimex</v>
          </cell>
        </row>
        <row r="1770">
          <cell r="A1770" t="str">
            <v>T-18101767</v>
          </cell>
          <cell r="J1770" t="str">
            <v>BOURGAULT-BROUSSEAU, LISE</v>
          </cell>
          <cell r="K1770" t="str">
            <v>Douceur exquise</v>
          </cell>
          <cell r="Q1770" t="str">
            <v>12 x 9</v>
          </cell>
          <cell r="AC1770" t="str">
            <v>Canimex</v>
          </cell>
        </row>
        <row r="1771">
          <cell r="A1771" t="str">
            <v>T-18101768</v>
          </cell>
          <cell r="J1771" t="str">
            <v>INCONNU</v>
          </cell>
          <cell r="K1771" t="str">
            <v>Butch Bouchard's 1946-1947 Stanley Cup Champions</v>
          </cell>
          <cell r="N1771" t="str">
            <v>x</v>
          </cell>
          <cell r="Q1771" t="str">
            <v>15 1/4 x 22 1/2</v>
          </cell>
          <cell r="AC1771" t="str">
            <v>Canimex</v>
          </cell>
        </row>
        <row r="1772">
          <cell r="A1772" t="str">
            <v>T-18101769</v>
          </cell>
          <cell r="J1772" t="str">
            <v>BOURGAULT-BROUSSEAU, LISE</v>
          </cell>
          <cell r="K1772" t="str">
            <v>Après… l'amour</v>
          </cell>
          <cell r="Q1772" t="str">
            <v>12 x 8</v>
          </cell>
          <cell r="AC1772" t="str">
            <v>Canimex</v>
          </cell>
        </row>
        <row r="1773">
          <cell r="A1773" t="str">
            <v>T-18101770</v>
          </cell>
          <cell r="J1773" t="str">
            <v>INCONNU</v>
          </cell>
          <cell r="K1773" t="str">
            <v>Sheldon Souray</v>
          </cell>
          <cell r="N1773" t="str">
            <v>x</v>
          </cell>
          <cell r="Q1773" t="str">
            <v>15 1/4 x 11 1/4</v>
          </cell>
          <cell r="AC1773" t="str">
            <v>Canimex</v>
          </cell>
        </row>
        <row r="1774">
          <cell r="A1774" t="str">
            <v>T-18101771</v>
          </cell>
          <cell r="J1774" t="str">
            <v>INCONNU</v>
          </cell>
          <cell r="K1774" t="str">
            <v>Leon Spinks</v>
          </cell>
          <cell r="N1774" t="str">
            <v>x</v>
          </cell>
          <cell r="Q1774" t="str">
            <v>16 1/4 x 17 1/4</v>
          </cell>
          <cell r="AC1774" t="str">
            <v>Canimex</v>
          </cell>
        </row>
        <row r="1775">
          <cell r="A1775" t="str">
            <v>T-18101772</v>
          </cell>
          <cell r="J1775" t="str">
            <v>BOURGAULT-BROUSSEAU, LISE</v>
          </cell>
          <cell r="K1775" t="str">
            <v>Sentier fleuri de Jarny</v>
          </cell>
          <cell r="Q1775" t="str">
            <v>12 x 8</v>
          </cell>
          <cell r="AC1775" t="str">
            <v>Canimex</v>
          </cell>
        </row>
        <row r="1776">
          <cell r="A1776" t="str">
            <v>T-18101773</v>
          </cell>
          <cell r="J1776" t="str">
            <v>PIVET, PIERRE</v>
          </cell>
          <cell r="K1776" t="str">
            <v>Maurice Richard</v>
          </cell>
          <cell r="L1776" t="str">
            <v>099/H.S.</v>
          </cell>
          <cell r="Q1776" t="str">
            <v>23 3/4 x 18 1/4</v>
          </cell>
          <cell r="AC1776" t="str">
            <v>Canimex</v>
          </cell>
        </row>
        <row r="1777">
          <cell r="A1777" t="str">
            <v>T-18101774</v>
          </cell>
          <cell r="J1777" t="str">
            <v>INCONNU</v>
          </cell>
          <cell r="K1777" t="str">
            <v>Grand prix Brazil 2004</v>
          </cell>
          <cell r="N1777" t="str">
            <v>x</v>
          </cell>
          <cell r="Q1777" t="str">
            <v>10 1/2 x 21 1/4</v>
          </cell>
          <cell r="AC1777" t="str">
            <v>Canimex</v>
          </cell>
        </row>
        <row r="1778">
          <cell r="A1778" t="str">
            <v>T-18101775</v>
          </cell>
          <cell r="J1778" t="str">
            <v>INCONNU</v>
          </cell>
          <cell r="K1778" t="str">
            <v>#14 Sean Couturier</v>
          </cell>
          <cell r="N1778" t="str">
            <v>x</v>
          </cell>
          <cell r="Q1778" t="str">
            <v>8 x 10</v>
          </cell>
          <cell r="AC1778" t="str">
            <v>Canimex</v>
          </cell>
        </row>
        <row r="1779">
          <cell r="A1779" t="str">
            <v>T-18101776</v>
          </cell>
          <cell r="J1779" t="str">
            <v>INCONNU</v>
          </cell>
          <cell r="K1779" t="str">
            <v>Floyd Patterson &amp; George Chuvalo</v>
          </cell>
          <cell r="N1779" t="str">
            <v>x</v>
          </cell>
          <cell r="Q1779" t="str">
            <v>12 3/4 x 13 1/2</v>
          </cell>
          <cell r="AC1779" t="str">
            <v>Canimex</v>
          </cell>
        </row>
        <row r="1780">
          <cell r="A1780" t="str">
            <v>T-18101777</v>
          </cell>
          <cell r="J1780" t="str">
            <v>INCONNU</v>
          </cell>
          <cell r="K1780" t="str">
            <v>(Pont)</v>
          </cell>
          <cell r="Q1780" t="str">
            <v>11 1/4 x 17 1/4</v>
          </cell>
          <cell r="AC1780" t="str">
            <v>Canimex</v>
          </cell>
        </row>
        <row r="1781">
          <cell r="A1781" t="str">
            <v>T-18101778</v>
          </cell>
          <cell r="J1781" t="str">
            <v>HORIK, VLADIMIR</v>
          </cell>
          <cell r="K1781" t="str">
            <v>Splendeurs des Laurentides</v>
          </cell>
          <cell r="Q1781" t="str">
            <v>47 x 47</v>
          </cell>
          <cell r="AC1781" t="str">
            <v>Canimex</v>
          </cell>
        </row>
        <row r="1782">
          <cell r="A1782" t="str">
            <v>T-18101779</v>
          </cell>
          <cell r="J1782" t="str">
            <v>INCONNU</v>
          </cell>
          <cell r="K1782" t="str">
            <v>Michael Schumacher</v>
          </cell>
          <cell r="N1782" t="str">
            <v>x</v>
          </cell>
          <cell r="Q1782" t="str">
            <v>19 x 46</v>
          </cell>
          <cell r="AC1782" t="str">
            <v>Canimex</v>
          </cell>
        </row>
        <row r="1783">
          <cell r="A1783" t="str">
            <v>T-18101780</v>
          </cell>
          <cell r="J1783" t="str">
            <v>MORE, ROBERT</v>
          </cell>
          <cell r="K1783"/>
          <cell r="Q1783" t="str">
            <v>24 x 48</v>
          </cell>
          <cell r="AC1783" t="str">
            <v>Canimex</v>
          </cell>
        </row>
        <row r="1784">
          <cell r="A1784" t="str">
            <v>T-18101781</v>
          </cell>
          <cell r="J1784" t="str">
            <v>LEVESQUE, NICOLE</v>
          </cell>
          <cell r="K1784" t="str">
            <v>Concerto Grosso</v>
          </cell>
          <cell r="Q1784" t="str">
            <v>30 x 36</v>
          </cell>
          <cell r="AC1784" t="str">
            <v>Canimex</v>
          </cell>
        </row>
        <row r="1785">
          <cell r="A1785" t="str">
            <v>T-18101782</v>
          </cell>
          <cell r="J1785" t="str">
            <v>PLOUFFE, DENISE</v>
          </cell>
          <cell r="K1785" t="str">
            <v>Romantique (piano 1205)</v>
          </cell>
          <cell r="Q1785" t="str">
            <v>32 3/4 x 35 1/2</v>
          </cell>
          <cell r="AC1785" t="str">
            <v>Canimex</v>
          </cell>
        </row>
        <row r="1786">
          <cell r="A1786" t="str">
            <v>T-18101783</v>
          </cell>
          <cell r="J1786" t="str">
            <v>JENKINS, W.</v>
          </cell>
          <cell r="K1786" t="str">
            <v>(plateaux de fruits)</v>
          </cell>
          <cell r="Q1786" t="str">
            <v>30 x 40</v>
          </cell>
          <cell r="AC1786" t="str">
            <v>Canimex</v>
          </cell>
        </row>
        <row r="1787">
          <cell r="A1787" t="str">
            <v>T-18101784</v>
          </cell>
          <cell r="J1787" t="str">
            <v>PERUGINI, CHARLES EDWARD</v>
          </cell>
          <cell r="K1787" t="str">
            <v>(Dame au collier)</v>
          </cell>
          <cell r="Q1787" t="str">
            <v>40 x 30</v>
          </cell>
          <cell r="AC1787" t="str">
            <v>Canimex</v>
          </cell>
        </row>
        <row r="1788">
          <cell r="A1788" t="str">
            <v>T-18101785</v>
          </cell>
          <cell r="J1788" t="str">
            <v>INCONNU</v>
          </cell>
          <cell r="K1788" t="str">
            <v>(sculpture thailandaise)</v>
          </cell>
          <cell r="Q1788" t="str">
            <v>33 x 64</v>
          </cell>
          <cell r="AC1788" t="str">
            <v>Canimex</v>
          </cell>
        </row>
        <row r="1789">
          <cell r="A1789" t="str">
            <v>T-18101786</v>
          </cell>
          <cell r="J1789" t="str">
            <v>LECOR, PAUL TEX</v>
          </cell>
          <cell r="K1789" t="str">
            <v>Cote Baie St-Paul</v>
          </cell>
          <cell r="L1789" t="str">
            <v>401/480</v>
          </cell>
          <cell r="N1789" t="str">
            <v>x</v>
          </cell>
          <cell r="Q1789" t="str">
            <v>15 1/2 x 18 1/2</v>
          </cell>
          <cell r="AC1789" t="str">
            <v>Canimex</v>
          </cell>
        </row>
        <row r="1790">
          <cell r="A1790" t="str">
            <v>T-18101787</v>
          </cell>
          <cell r="J1790" t="str">
            <v>RIVIERE, LEA</v>
          </cell>
          <cell r="K1790" t="str">
            <v>Le bal du millénaire (Artifex)</v>
          </cell>
          <cell r="N1790" t="str">
            <v>x</v>
          </cell>
          <cell r="Q1790" t="str">
            <v>10 x 12 1/4</v>
          </cell>
          <cell r="AC1790" t="str">
            <v>Canimex</v>
          </cell>
        </row>
        <row r="1791">
          <cell r="A1791" t="str">
            <v>T-18101788</v>
          </cell>
          <cell r="J1791" t="str">
            <v>ROSENTHAL, TOBY E.</v>
          </cell>
          <cell r="K1791" t="str">
            <v>The Cardinal's portrait</v>
          </cell>
          <cell r="M1791">
            <v>1896</v>
          </cell>
          <cell r="N1791" t="str">
            <v>x</v>
          </cell>
          <cell r="Q1791" t="str">
            <v>13 1/2 x 16 3/4</v>
          </cell>
          <cell r="AC1791" t="str">
            <v>Canimex</v>
          </cell>
        </row>
        <row r="1792">
          <cell r="A1792" t="str">
            <v>T-18101789</v>
          </cell>
          <cell r="J1792" t="str">
            <v>NADEAU, DENIS</v>
          </cell>
          <cell r="K1792" t="str">
            <v>(Pylones électriques)</v>
          </cell>
          <cell r="N1792" t="str">
            <v>x</v>
          </cell>
          <cell r="Q1792" t="str">
            <v>55 x 55</v>
          </cell>
          <cell r="AC1792" t="str">
            <v>Canimex</v>
          </cell>
        </row>
        <row r="1793">
          <cell r="A1793" t="str">
            <v>T-18101790</v>
          </cell>
          <cell r="J1793" t="str">
            <v>NADEAU, DENIS</v>
          </cell>
          <cell r="K1793" t="str">
            <v>(Terrain de golf)</v>
          </cell>
          <cell r="M1793">
            <v>2015</v>
          </cell>
          <cell r="N1793" t="str">
            <v>x</v>
          </cell>
          <cell r="Q1793" t="str">
            <v>55 x 55</v>
          </cell>
          <cell r="AC1793" t="str">
            <v>Canimex</v>
          </cell>
        </row>
        <row r="1794">
          <cell r="A1794" t="str">
            <v>T-18101791</v>
          </cell>
          <cell r="J1794" t="str">
            <v>NADEAU, DENIS</v>
          </cell>
          <cell r="K1794" t="str">
            <v>(Vue sur rivière avec chaloupe)</v>
          </cell>
          <cell r="M1794">
            <v>2015</v>
          </cell>
          <cell r="N1794" t="str">
            <v>x</v>
          </cell>
          <cell r="Q1794" t="str">
            <v>55 x 55</v>
          </cell>
          <cell r="AC1794" t="str">
            <v>Canimex</v>
          </cell>
        </row>
        <row r="1795">
          <cell r="A1795" t="str">
            <v>T-18101792</v>
          </cell>
          <cell r="J1795" t="str">
            <v>NADEAU, DENIS</v>
          </cell>
          <cell r="K1795" t="str">
            <v>(Passage de deux oiseaux)</v>
          </cell>
          <cell r="M1795">
            <v>2015</v>
          </cell>
          <cell r="Q1795" t="str">
            <v>55 x 55</v>
          </cell>
          <cell r="AC1795" t="str">
            <v>Canimex</v>
          </cell>
        </row>
        <row r="1796">
          <cell r="A1796" t="str">
            <v>T-18101793</v>
          </cell>
          <cell r="J1796" t="str">
            <v>NADEAU, DENIS</v>
          </cell>
          <cell r="K1796" t="str">
            <v>(Rivière et chaloupes)</v>
          </cell>
          <cell r="M1796">
            <v>2015</v>
          </cell>
          <cell r="N1796" t="str">
            <v>x</v>
          </cell>
          <cell r="Q1796" t="str">
            <v>55 x 55</v>
          </cell>
          <cell r="AC1796" t="str">
            <v>Canimex</v>
          </cell>
        </row>
        <row r="1797">
          <cell r="A1797" t="str">
            <v>T-18101794</v>
          </cell>
          <cell r="J1797" t="str">
            <v>NADEAU, DENIS</v>
          </cell>
          <cell r="K1797" t="str">
            <v>(Calvaire de St-Cyrille-de-Wendover)</v>
          </cell>
          <cell r="M1797">
            <v>2015</v>
          </cell>
          <cell r="N1797" t="str">
            <v>x</v>
          </cell>
          <cell r="Q1797" t="str">
            <v>55 x 55</v>
          </cell>
          <cell r="AC1797" t="str">
            <v>Canimex</v>
          </cell>
        </row>
        <row r="1798">
          <cell r="A1798" t="str">
            <v>T-18101795</v>
          </cell>
          <cell r="J1798" t="str">
            <v>NADEAU, DENIS</v>
          </cell>
          <cell r="K1798" t="str">
            <v>(Panneau de présence possible de chevreuils)</v>
          </cell>
          <cell r="M1798">
            <v>2015</v>
          </cell>
          <cell r="N1798" t="str">
            <v>x</v>
          </cell>
          <cell r="Q1798" t="str">
            <v>55 x 55</v>
          </cell>
          <cell r="AC1798" t="str">
            <v>Canimex</v>
          </cell>
        </row>
        <row r="1799">
          <cell r="A1799" t="str">
            <v>T-18101796</v>
          </cell>
          <cell r="J1799" t="str">
            <v>NADEAU, DENIS</v>
          </cell>
          <cell r="K1799" t="str">
            <v>(Terrain et but de soccer)</v>
          </cell>
          <cell r="M1799">
            <v>2015</v>
          </cell>
          <cell r="N1799" t="str">
            <v>x</v>
          </cell>
          <cell r="Q1799" t="str">
            <v>55 x 55</v>
          </cell>
          <cell r="AC1799" t="str">
            <v>Canimex</v>
          </cell>
        </row>
        <row r="1800">
          <cell r="A1800" t="str">
            <v>T-18101797</v>
          </cell>
          <cell r="J1800" t="str">
            <v>NADEAU, DENIS</v>
          </cell>
          <cell r="K1800" t="str">
            <v>Saint-Germain-de-Grantham</v>
          </cell>
          <cell r="M1800">
            <v>2015</v>
          </cell>
          <cell r="N1800" t="str">
            <v>x</v>
          </cell>
          <cell r="Q1800" t="str">
            <v>55 x 55</v>
          </cell>
          <cell r="AC1800" t="str">
            <v>Canimex</v>
          </cell>
        </row>
        <row r="1801">
          <cell r="A1801" t="str">
            <v>T-18101798</v>
          </cell>
          <cell r="J1801" t="str">
            <v>NADEAU, DENIS</v>
          </cell>
          <cell r="K1801" t="str">
            <v>(Petite chapelle blanche)</v>
          </cell>
          <cell r="M1801">
            <v>2015</v>
          </cell>
          <cell r="N1801" t="str">
            <v>x</v>
          </cell>
          <cell r="Q1801" t="str">
            <v>55 x 55</v>
          </cell>
          <cell r="AC1801" t="str">
            <v>Canimex</v>
          </cell>
        </row>
        <row r="1802">
          <cell r="A1802" t="str">
            <v>T-18101799</v>
          </cell>
          <cell r="J1802" t="str">
            <v>NADEAU, DENIS</v>
          </cell>
          <cell r="K1802" t="str">
            <v>(Petite île avec arbustes)</v>
          </cell>
          <cell r="M1802">
            <v>2015</v>
          </cell>
          <cell r="N1802" t="str">
            <v>x</v>
          </cell>
          <cell r="Q1802" t="str">
            <v>55 x 55</v>
          </cell>
          <cell r="AC1802" t="str">
            <v>Canimex</v>
          </cell>
        </row>
        <row r="1803">
          <cell r="A1803" t="str">
            <v>T-18101800</v>
          </cell>
          <cell r="J1803" t="str">
            <v>NADEAU, DENIS</v>
          </cell>
          <cell r="K1803" t="str">
            <v>(Quelques buissons)</v>
          </cell>
          <cell r="M1803">
            <v>2015</v>
          </cell>
          <cell r="N1803" t="str">
            <v>x</v>
          </cell>
          <cell r="Q1803" t="str">
            <v>55 x 55</v>
          </cell>
          <cell r="AC1803" t="str">
            <v>Canimex</v>
          </cell>
        </row>
        <row r="1804">
          <cell r="A1804" t="str">
            <v>T-18101801</v>
          </cell>
          <cell r="J1804" t="str">
            <v>NADEAU, DENIS</v>
          </cell>
          <cell r="K1804" t="str">
            <v>(Arbres au printemps)</v>
          </cell>
          <cell r="M1804">
            <v>2015</v>
          </cell>
          <cell r="N1804" t="str">
            <v>x</v>
          </cell>
          <cell r="Q1804" t="str">
            <v>55 x 55</v>
          </cell>
          <cell r="AC1804" t="str">
            <v>Canimex</v>
          </cell>
        </row>
        <row r="1805">
          <cell r="A1805" t="str">
            <v>T-18101802</v>
          </cell>
          <cell r="J1805" t="str">
            <v>NADEAU, DENIS</v>
          </cell>
          <cell r="K1805" t="str">
            <v>Saint-Félix-de-Kingsey</v>
          </cell>
          <cell r="M1805">
            <v>2015</v>
          </cell>
          <cell r="N1805" t="str">
            <v>x</v>
          </cell>
          <cell r="Q1805" t="str">
            <v>55 x 55</v>
          </cell>
          <cell r="AC1805" t="str">
            <v>Canimex</v>
          </cell>
        </row>
        <row r="1806">
          <cell r="A1806" t="str">
            <v>T-18101803</v>
          </cell>
          <cell r="J1806" t="str">
            <v>NADEAU, DENIS</v>
          </cell>
          <cell r="K1806" t="str">
            <v>(Tronc d'arbre avec nichoirs)</v>
          </cell>
          <cell r="M1806">
            <v>2015</v>
          </cell>
          <cell r="N1806" t="str">
            <v>x</v>
          </cell>
          <cell r="Q1806" t="str">
            <v>55 x 55</v>
          </cell>
          <cell r="AC1806" t="str">
            <v>Canimex</v>
          </cell>
        </row>
        <row r="1807">
          <cell r="A1807" t="str">
            <v>T-18101804</v>
          </cell>
          <cell r="J1807" t="str">
            <v>NADEAU, DENIS</v>
          </cell>
          <cell r="K1807" t="str">
            <v>(Pont)</v>
          </cell>
          <cell r="M1807">
            <v>2015</v>
          </cell>
          <cell r="N1807" t="str">
            <v>x</v>
          </cell>
          <cell r="Q1807" t="str">
            <v>55 x 55</v>
          </cell>
          <cell r="AC1807" t="str">
            <v>Canimex</v>
          </cell>
        </row>
        <row r="1808">
          <cell r="A1808" t="str">
            <v>T-18101805</v>
          </cell>
          <cell r="J1808" t="str">
            <v>NADEAU, DENIS</v>
          </cell>
          <cell r="K1808" t="str">
            <v>(Arbre isolé)</v>
          </cell>
          <cell r="N1808" t="str">
            <v>x</v>
          </cell>
          <cell r="Q1808" t="str">
            <v>55 x 55</v>
          </cell>
          <cell r="AC1808" t="str">
            <v>Canimex</v>
          </cell>
        </row>
        <row r="1809">
          <cell r="A1809" t="str">
            <v>T-18101806</v>
          </cell>
          <cell r="J1809" t="str">
            <v>GAUTHIER, CLAUDE</v>
          </cell>
          <cell r="K1809" t="str">
            <v>Le plus beau voyage</v>
          </cell>
          <cell r="M1809">
            <v>2012</v>
          </cell>
          <cell r="N1809" t="str">
            <v>x</v>
          </cell>
          <cell r="Q1809" t="str">
            <v>14 x 10</v>
          </cell>
          <cell r="AC1809" t="str">
            <v>Canimex</v>
          </cell>
        </row>
        <row r="1810">
          <cell r="A1810" t="str">
            <v>T-18101807</v>
          </cell>
          <cell r="J1810" t="str">
            <v>INCONNU</v>
          </cell>
          <cell r="K1810" t="str">
            <v>Émile Butch Bouchard et Pierre Bouchard</v>
          </cell>
          <cell r="N1810" t="str">
            <v>x</v>
          </cell>
          <cell r="Q1810" t="str">
            <v>15 1/2 x 11 1/2</v>
          </cell>
          <cell r="AC1810" t="str">
            <v>Canimex</v>
          </cell>
        </row>
        <row r="1811">
          <cell r="A1811" t="str">
            <v>T-18101808</v>
          </cell>
          <cell r="J1811" t="str">
            <v>HUDON, NORMAND</v>
          </cell>
          <cell r="K1811" t="str">
            <v>Les oiseaux-échelles rivés au sol I</v>
          </cell>
          <cell r="M1811">
            <v>1965</v>
          </cell>
          <cell r="N1811" t="str">
            <v>x</v>
          </cell>
          <cell r="Q1811" t="str">
            <v>12 x 13 1/2</v>
          </cell>
          <cell r="AC1811" t="str">
            <v>Canimex</v>
          </cell>
        </row>
        <row r="1812">
          <cell r="A1812" t="str">
            <v>T-18101809</v>
          </cell>
          <cell r="J1812" t="str">
            <v>GAUTHIER, CLAUDE</v>
          </cell>
          <cell r="K1812" t="str">
            <v>Le grand six pieds</v>
          </cell>
          <cell r="M1812">
            <v>2013</v>
          </cell>
          <cell r="N1812" t="str">
            <v>x</v>
          </cell>
          <cell r="Q1812" t="str">
            <v>14 1/2 x 10</v>
          </cell>
          <cell r="AC1812" t="str">
            <v>Canimex</v>
          </cell>
        </row>
        <row r="1813">
          <cell r="A1813" t="str">
            <v>T-18101810</v>
          </cell>
          <cell r="J1813" t="str">
            <v>RICHARD, RENÉ</v>
          </cell>
          <cell r="K1813" t="str">
            <v>Trappeur</v>
          </cell>
          <cell r="L1813" t="str">
            <v>109/125</v>
          </cell>
          <cell r="N1813" t="str">
            <v>x</v>
          </cell>
          <cell r="Q1813" t="str">
            <v>14 3/4 x 19 3/4</v>
          </cell>
          <cell r="AC1813" t="str">
            <v>Canimex</v>
          </cell>
        </row>
        <row r="1814">
          <cell r="A1814" t="str">
            <v>T-18101811</v>
          </cell>
          <cell r="J1814" t="str">
            <v>MANDE</v>
          </cell>
          <cell r="K1814"/>
          <cell r="N1814" t="str">
            <v>x</v>
          </cell>
          <cell r="Q1814" t="str">
            <v>7 3/4 x 10 1/4</v>
          </cell>
          <cell r="AC1814" t="str">
            <v>Canimex</v>
          </cell>
        </row>
        <row r="1815">
          <cell r="A1815" t="str">
            <v>T-18101812</v>
          </cell>
          <cell r="J1815" t="str">
            <v>MANDE</v>
          </cell>
          <cell r="K1815"/>
          <cell r="N1815" t="str">
            <v>x</v>
          </cell>
          <cell r="Q1815" t="str">
            <v>11 1/2 x 9 1/4</v>
          </cell>
          <cell r="AC1815" t="str">
            <v>Canimex</v>
          </cell>
        </row>
        <row r="1816">
          <cell r="A1816" t="str">
            <v>T-18101813</v>
          </cell>
          <cell r="J1816" t="str">
            <v>BALDWIN, BETTY</v>
          </cell>
          <cell r="K1816" t="str">
            <v>Old music school, St-Famille street</v>
          </cell>
          <cell r="Q1816" t="str">
            <v>12 x 16</v>
          </cell>
          <cell r="AC1816" t="str">
            <v>Canimex</v>
          </cell>
        </row>
        <row r="1817">
          <cell r="A1817" t="str">
            <v>T-18101814</v>
          </cell>
          <cell r="J1817" t="str">
            <v>KOUZNETSOVA, IRINA</v>
          </cell>
          <cell r="K1817" t="str">
            <v>Devant le miroir</v>
          </cell>
          <cell r="Q1817" t="str">
            <v>11 x 9</v>
          </cell>
          <cell r="AC1817" t="str">
            <v>Canimex</v>
          </cell>
          <cell r="AG1817" t="str">
            <v>Huile sur laque</v>
          </cell>
        </row>
        <row r="1818">
          <cell r="A1818" t="str">
            <v>T-18101815</v>
          </cell>
          <cell r="J1818" t="str">
            <v>MANDE</v>
          </cell>
          <cell r="K1818" t="str">
            <v>(Calendrier Canimex)</v>
          </cell>
          <cell r="N1818" t="str">
            <v>x</v>
          </cell>
          <cell r="Q1818" t="str">
            <v>12 1/2 x 13 3/4</v>
          </cell>
          <cell r="AC1818" t="str">
            <v>Canimex</v>
          </cell>
        </row>
        <row r="1819">
          <cell r="A1819" t="str">
            <v>T-18101816</v>
          </cell>
          <cell r="J1819" t="str">
            <v>MANDE</v>
          </cell>
          <cell r="K1819" t="str">
            <v>(Calendrier Canimex)</v>
          </cell>
          <cell r="N1819" t="str">
            <v>x</v>
          </cell>
          <cell r="Q1819" t="str">
            <v>12 1/4 x 15</v>
          </cell>
          <cell r="AC1819" t="str">
            <v>Canimex</v>
          </cell>
        </row>
        <row r="1820">
          <cell r="A1820" t="str">
            <v>T-18101817</v>
          </cell>
          <cell r="J1820" t="str">
            <v>MANDE</v>
          </cell>
          <cell r="K1820" t="str">
            <v>(Calendrier Canimex)</v>
          </cell>
          <cell r="N1820" t="str">
            <v>x</v>
          </cell>
          <cell r="Q1820" t="str">
            <v>12 1/2 x 15 1/4</v>
          </cell>
          <cell r="AC1820" t="str">
            <v>Canimex</v>
          </cell>
        </row>
        <row r="1821">
          <cell r="A1821" t="str">
            <v>T-18101818</v>
          </cell>
          <cell r="J1821" t="str">
            <v>MANDE</v>
          </cell>
          <cell r="K1821" t="str">
            <v>(Calendrier Canimex)</v>
          </cell>
          <cell r="N1821" t="str">
            <v>x</v>
          </cell>
          <cell r="Q1821" t="str">
            <v>13 3/4 x 17</v>
          </cell>
          <cell r="AC1821" t="str">
            <v>Canimex</v>
          </cell>
        </row>
        <row r="1822">
          <cell r="A1822" t="str">
            <v>T-18101819</v>
          </cell>
          <cell r="J1822" t="str">
            <v>MANDE</v>
          </cell>
          <cell r="K1822" t="str">
            <v>(Calendrier Canimex)</v>
          </cell>
          <cell r="N1822" t="str">
            <v>x</v>
          </cell>
          <cell r="Q1822" t="str">
            <v>16 1/4 x 17 1/2</v>
          </cell>
          <cell r="AC1822" t="str">
            <v>Canimex</v>
          </cell>
        </row>
        <row r="1823">
          <cell r="A1823" t="str">
            <v>T-18101820</v>
          </cell>
          <cell r="J1823" t="str">
            <v>SUZOR-COTÉ, MARC-AURELE DE FOY</v>
          </cell>
          <cell r="N1823" t="str">
            <v>x</v>
          </cell>
          <cell r="Q1823" t="str">
            <v>6 x 8</v>
          </cell>
          <cell r="AC1823" t="str">
            <v>Canimex</v>
          </cell>
        </row>
        <row r="1824">
          <cell r="A1824" t="str">
            <v>T-18101821</v>
          </cell>
          <cell r="J1824" t="str">
            <v>MONET, CLAUDE</v>
          </cell>
          <cell r="K1824" t="str">
            <v>(Reproduction : Le parc Monceau)</v>
          </cell>
          <cell r="Q1824" t="str">
            <v>30 x 24</v>
          </cell>
          <cell r="AC1824" t="str">
            <v>Canimex</v>
          </cell>
        </row>
        <row r="1825">
          <cell r="A1825" t="str">
            <v>T-18101822</v>
          </cell>
          <cell r="J1825" t="str">
            <v>MONET, CLAUDE</v>
          </cell>
          <cell r="K1825" t="str">
            <v>(Reproduction : Vase de fleurs 1882)</v>
          </cell>
          <cell r="Q1825" t="str">
            <v>30 x 24</v>
          </cell>
          <cell r="AC1825" t="str">
            <v>Canimex</v>
          </cell>
        </row>
        <row r="1826">
          <cell r="A1826" t="str">
            <v>T-18101823</v>
          </cell>
          <cell r="J1826" t="str">
            <v>INCONNU</v>
          </cell>
          <cell r="K1826" t="str">
            <v>2015-16 Toronto Raptors</v>
          </cell>
          <cell r="N1826" t="str">
            <v>x</v>
          </cell>
          <cell r="Q1826" t="str">
            <v>23 1/4 x 19</v>
          </cell>
          <cell r="AC1826" t="str">
            <v>Canimex</v>
          </cell>
        </row>
        <row r="1827">
          <cell r="A1827" t="str">
            <v>T-18101824</v>
          </cell>
          <cell r="J1827" t="str">
            <v>INCONNU</v>
          </cell>
          <cell r="K1827" t="str">
            <v>(Toile sur bambou tressé)</v>
          </cell>
          <cell r="Q1827">
            <v>26.5</v>
          </cell>
          <cell r="AC1827" t="str">
            <v>Canimex</v>
          </cell>
        </row>
        <row r="1828">
          <cell r="A1828" t="str">
            <v>T-18101825</v>
          </cell>
          <cell r="J1828" t="str">
            <v>BÉLANGER, YVON</v>
          </cell>
          <cell r="K1828" t="str">
            <v>Train de nuit l'hiver</v>
          </cell>
          <cell r="M1828">
            <v>2016</v>
          </cell>
          <cell r="Q1828" t="str">
            <v>24 x 30</v>
          </cell>
          <cell r="AC1828" t="str">
            <v>Canimex</v>
          </cell>
        </row>
        <row r="1829">
          <cell r="A1829" t="str">
            <v>T-18101826</v>
          </cell>
          <cell r="J1829" t="str">
            <v>RACINE, JEAN-FRANCOIS</v>
          </cell>
          <cell r="K1829" t="str">
            <v>Une matinée sur la montagne - Mont St-Anne, Qc</v>
          </cell>
          <cell r="Q1829" t="str">
            <v>24 x 12</v>
          </cell>
          <cell r="AC1829" t="str">
            <v>Canimex</v>
          </cell>
        </row>
        <row r="1830">
          <cell r="A1830" t="str">
            <v>T-18101827</v>
          </cell>
          <cell r="J1830" t="str">
            <v>LEMIEUX, FRANCE</v>
          </cell>
          <cell r="K1830" t="str">
            <v>Les 4 grands compositeurs</v>
          </cell>
          <cell r="Q1830" t="str">
            <v>24 x 20</v>
          </cell>
          <cell r="AC1830" t="str">
            <v>Canimex</v>
          </cell>
        </row>
        <row r="1831">
          <cell r="A1831" t="str">
            <v>T-18101828</v>
          </cell>
          <cell r="J1831" t="str">
            <v>FECTEAU, MARCEL</v>
          </cell>
          <cell r="K1831" t="str">
            <v>A bon port</v>
          </cell>
          <cell r="Q1831" t="str">
            <v>20 x 27</v>
          </cell>
          <cell r="AC1831" t="str">
            <v>Canimex</v>
          </cell>
        </row>
        <row r="1832">
          <cell r="A1832" t="str">
            <v>T-18101829</v>
          </cell>
          <cell r="J1832" t="str">
            <v>MARREC, ANNE</v>
          </cell>
          <cell r="K1832" t="str">
            <v>Mon grand ami</v>
          </cell>
          <cell r="N1832" t="str">
            <v>x</v>
          </cell>
          <cell r="Q1832" t="str">
            <v>21 1/2 x 19</v>
          </cell>
          <cell r="AC1832" t="str">
            <v>Canimex</v>
          </cell>
        </row>
        <row r="1833">
          <cell r="A1833" t="str">
            <v>T-18101830</v>
          </cell>
          <cell r="J1833" t="str">
            <v>BÉLANGER, YVON</v>
          </cell>
          <cell r="K1833" t="str">
            <v>Les poules</v>
          </cell>
          <cell r="M1833">
            <v>2016</v>
          </cell>
          <cell r="Q1833" t="str">
            <v>16 x 20</v>
          </cell>
          <cell r="AC1833" t="str">
            <v>Canimex</v>
          </cell>
        </row>
        <row r="1834">
          <cell r="A1834" t="str">
            <v>T-18101831</v>
          </cell>
          <cell r="J1834" t="str">
            <v>BÉLANGER, YVON</v>
          </cell>
          <cell r="K1834" t="str">
            <v>Les trois vaches</v>
          </cell>
          <cell r="M1834">
            <v>2016</v>
          </cell>
          <cell r="Q1834" t="str">
            <v>16 x 20</v>
          </cell>
          <cell r="AC1834" t="str">
            <v>Canimex</v>
          </cell>
        </row>
        <row r="1835">
          <cell r="A1835" t="str">
            <v>T-18101832</v>
          </cell>
          <cell r="J1835" t="str">
            <v>MCCANN, PIERRE</v>
          </cell>
          <cell r="K1835" t="str">
            <v>Félix Leclerc et Maurice Richard</v>
          </cell>
          <cell r="M1835">
            <v>1983</v>
          </cell>
          <cell r="N1835" t="str">
            <v>x</v>
          </cell>
          <cell r="Q1835" t="str">
            <v>16 x 20</v>
          </cell>
          <cell r="AC1835" t="str">
            <v>Canimex</v>
          </cell>
        </row>
        <row r="1836">
          <cell r="A1836" t="str">
            <v>T-18101833</v>
          </cell>
          <cell r="J1836" t="str">
            <v>MCCANN, PIERRE</v>
          </cell>
          <cell r="K1836" t="str">
            <v>Félix Leclerc et Maurice Richard</v>
          </cell>
          <cell r="M1836">
            <v>1983</v>
          </cell>
          <cell r="N1836" t="str">
            <v>x</v>
          </cell>
          <cell r="Q1836" t="str">
            <v>16 x 20</v>
          </cell>
          <cell r="AC1836" t="str">
            <v>Canimex</v>
          </cell>
        </row>
        <row r="1837">
          <cell r="A1837" t="str">
            <v>T-18101834</v>
          </cell>
          <cell r="J1837" t="str">
            <v>MCCANN, PIERRE</v>
          </cell>
          <cell r="K1837" t="str">
            <v>Félix Leclerc et Maurice Richard</v>
          </cell>
          <cell r="M1837">
            <v>1983</v>
          </cell>
          <cell r="N1837" t="str">
            <v>x</v>
          </cell>
          <cell r="Q1837" t="str">
            <v>16 x 20</v>
          </cell>
          <cell r="AC1837" t="str">
            <v>Canimex</v>
          </cell>
        </row>
        <row r="1838">
          <cell r="A1838" t="str">
            <v>T-18101835</v>
          </cell>
          <cell r="J1838" t="str">
            <v>MCCANN, PIERRE</v>
          </cell>
          <cell r="K1838" t="str">
            <v>Félix Leclerc et Maurice Richard</v>
          </cell>
          <cell r="M1838">
            <v>1983</v>
          </cell>
          <cell r="N1838" t="str">
            <v>x</v>
          </cell>
          <cell r="Q1838" t="str">
            <v>16 x 20</v>
          </cell>
          <cell r="AC1838" t="str">
            <v>Canimex</v>
          </cell>
        </row>
        <row r="1839">
          <cell r="A1839" t="str">
            <v>T-18101836</v>
          </cell>
          <cell r="J1839" t="str">
            <v>INCONNU</v>
          </cell>
          <cell r="K1839" t="str">
            <v>La Coupe Stanley</v>
          </cell>
          <cell r="Q1839" t="str">
            <v>22 1/4 x 18 1/4</v>
          </cell>
          <cell r="AC1839" t="str">
            <v>Canimex</v>
          </cell>
        </row>
        <row r="1840">
          <cell r="A1840" t="str">
            <v>T-18101837</v>
          </cell>
          <cell r="J1840" t="str">
            <v>INCONNU</v>
          </cell>
          <cell r="K1840" t="str">
            <v>Celine Dion</v>
          </cell>
          <cell r="N1840" t="str">
            <v>x</v>
          </cell>
          <cell r="AC1840" t="str">
            <v>Canimex</v>
          </cell>
        </row>
        <row r="1841">
          <cell r="A1841" t="str">
            <v>T-18101838</v>
          </cell>
          <cell r="J1841" t="str">
            <v>LADOUCEUR, JEAN-PAUL</v>
          </cell>
          <cell r="K1841" t="str">
            <v>À tatons</v>
          </cell>
          <cell r="L1841" t="str">
            <v>H.C. 3/14</v>
          </cell>
          <cell r="N1841" t="str">
            <v>x</v>
          </cell>
          <cell r="Q1841" t="str">
            <v>14 x 20</v>
          </cell>
          <cell r="AC1841" t="str">
            <v>Canimex</v>
          </cell>
        </row>
        <row r="1842">
          <cell r="A1842" t="str">
            <v>T-18101839</v>
          </cell>
          <cell r="J1842" t="str">
            <v>LANGLOIS, JEAN-PAUL</v>
          </cell>
          <cell r="K1842" t="str">
            <v>Le stade</v>
          </cell>
          <cell r="L1842" t="str">
            <v>79/100</v>
          </cell>
          <cell r="M1842">
            <v>2005</v>
          </cell>
          <cell r="Q1842" t="str">
            <v>16 3/4 x 20 3/4</v>
          </cell>
          <cell r="AC1842" t="str">
            <v>Canimex</v>
          </cell>
        </row>
        <row r="1843">
          <cell r="A1843" t="str">
            <v>T-18101840</v>
          </cell>
          <cell r="J1843" t="str">
            <v>LANGLOIS, JEAN-PAUL</v>
          </cell>
          <cell r="K1843" t="str">
            <v>Le stade</v>
          </cell>
          <cell r="L1843" t="str">
            <v>78/100</v>
          </cell>
          <cell r="M1843">
            <v>2005</v>
          </cell>
          <cell r="Q1843" t="str">
            <v>16 3/4 x 20 3/4</v>
          </cell>
          <cell r="AC1843" t="str">
            <v>Canimex</v>
          </cell>
        </row>
        <row r="1844">
          <cell r="A1844" t="str">
            <v>T-18101841</v>
          </cell>
          <cell r="J1844" t="str">
            <v>INCONNU</v>
          </cell>
          <cell r="K1844" t="str">
            <v>La Coupe Stanley</v>
          </cell>
          <cell r="Q1844" t="str">
            <v>22 1/4 x 18 1/4</v>
          </cell>
          <cell r="AC1844" t="str">
            <v>Canimex</v>
          </cell>
        </row>
        <row r="1845">
          <cell r="A1845" t="str">
            <v>T-18101842</v>
          </cell>
          <cell r="J1845" t="str">
            <v>LANGLOIS, JEAN-PAUL</v>
          </cell>
          <cell r="K1845" t="str">
            <v>Le stade</v>
          </cell>
          <cell r="L1845" t="str">
            <v>77/100</v>
          </cell>
          <cell r="M1845">
            <v>2005</v>
          </cell>
          <cell r="Q1845" t="str">
            <v>16 3/4 x 20 3/4</v>
          </cell>
          <cell r="AC1845" t="str">
            <v>Canimex</v>
          </cell>
        </row>
        <row r="1846">
          <cell r="A1846" t="str">
            <v>T-18101843</v>
          </cell>
          <cell r="J1846" t="str">
            <v>DUVAL, CAROLE</v>
          </cell>
          <cell r="K1846" t="str">
            <v>Rêveur sportif</v>
          </cell>
          <cell r="Q1846" t="str">
            <v>24 x 18</v>
          </cell>
          <cell r="AC1846" t="str">
            <v>Canimex</v>
          </cell>
        </row>
        <row r="1847">
          <cell r="A1847" t="str">
            <v>T-18101844</v>
          </cell>
          <cell r="J1847" t="str">
            <v>HÉBERT, JACQUES</v>
          </cell>
          <cell r="K1847" t="str">
            <v>Halte saisonnière</v>
          </cell>
          <cell r="L1847" t="str">
            <v>173/400</v>
          </cell>
          <cell r="N1847" t="str">
            <v>x</v>
          </cell>
          <cell r="Q1847" t="str">
            <v>20 x 25 1/4</v>
          </cell>
          <cell r="AC1847" t="str">
            <v>Canimex</v>
          </cell>
        </row>
        <row r="1848">
          <cell r="A1848" t="str">
            <v>T-18101845</v>
          </cell>
          <cell r="J1848" t="str">
            <v>HAMEL, JACQUES</v>
          </cell>
          <cell r="K1848" t="str">
            <v>Gardien de but (Rogatien Vachon)</v>
          </cell>
          <cell r="M1848">
            <v>1999</v>
          </cell>
          <cell r="Q1848" t="str">
            <v>24 x 15 1/2</v>
          </cell>
          <cell r="AC1848" t="str">
            <v>Canimex</v>
          </cell>
        </row>
        <row r="1849">
          <cell r="A1849" t="str">
            <v>T-18101846</v>
          </cell>
          <cell r="J1849" t="str">
            <v>POTTER, KENNETH</v>
          </cell>
          <cell r="K1849" t="str">
            <v>Mt. Diablo</v>
          </cell>
          <cell r="N1849" t="str">
            <v>x</v>
          </cell>
          <cell r="Q1849" t="str">
            <v>17 3/4 x 23 3/4</v>
          </cell>
          <cell r="AC1849" t="str">
            <v>Daniel Dubois</v>
          </cell>
        </row>
        <row r="1850">
          <cell r="A1850" t="str">
            <v>T-18101847</v>
          </cell>
          <cell r="J1850" t="str">
            <v>INCONNU</v>
          </cell>
          <cell r="K1850" t="str">
            <v>Gordie 'Mr. hockey' Howe</v>
          </cell>
          <cell r="N1850" t="str">
            <v>x</v>
          </cell>
          <cell r="AC1850" t="str">
            <v>Canimex</v>
          </cell>
        </row>
        <row r="1851">
          <cell r="A1851" t="str">
            <v>T-18101848</v>
          </cell>
          <cell r="J1851" t="str">
            <v>LANGLOIS, JEAN-PAUL</v>
          </cell>
          <cell r="K1851" t="str">
            <v>Le stade</v>
          </cell>
          <cell r="L1851" t="str">
            <v>83/100</v>
          </cell>
          <cell r="M1851">
            <v>2005</v>
          </cell>
          <cell r="N1851" t="str">
            <v>x</v>
          </cell>
          <cell r="Q1851" t="str">
            <v>16 3/4 x 20 3/4</v>
          </cell>
          <cell r="AC1851" t="str">
            <v>Canimex</v>
          </cell>
        </row>
        <row r="1852">
          <cell r="A1852" t="str">
            <v>T-18101849</v>
          </cell>
          <cell r="J1852" t="str">
            <v>DEAVILLE, SHIRLEY</v>
          </cell>
          <cell r="K1852" t="str">
            <v>Bless me too</v>
          </cell>
          <cell r="L1852" t="str">
            <v>405/570</v>
          </cell>
          <cell r="N1852" t="str">
            <v>x</v>
          </cell>
          <cell r="Q1852" t="str">
            <v>13 1/4 x 10 1/4</v>
          </cell>
          <cell r="AC1852" t="str">
            <v>Canimex</v>
          </cell>
        </row>
        <row r="1853">
          <cell r="A1853" t="str">
            <v>T-18101850</v>
          </cell>
          <cell r="J1853" t="str">
            <v>INCONNU</v>
          </cell>
          <cell r="K1853" t="str">
            <v>Club de hockey canadien 2005-2006</v>
          </cell>
          <cell r="N1853" t="str">
            <v>x</v>
          </cell>
          <cell r="Q1853" t="str">
            <v>13 3/4 x 15 3/4</v>
          </cell>
          <cell r="AC1853" t="str">
            <v>Canimex</v>
          </cell>
        </row>
        <row r="1854">
          <cell r="A1854" t="str">
            <v>T-18101851</v>
          </cell>
          <cell r="J1854" t="str">
            <v>LANGLOIS, JEAN-PAUL</v>
          </cell>
          <cell r="K1854" t="str">
            <v>En s'amusant sur le fleuve</v>
          </cell>
          <cell r="L1854" t="str">
            <v>61/700</v>
          </cell>
          <cell r="M1854">
            <v>1997</v>
          </cell>
          <cell r="N1854" t="str">
            <v>x</v>
          </cell>
          <cell r="Q1854" t="str">
            <v>17 1/2 x 21 1/2</v>
          </cell>
          <cell r="AC1854" t="str">
            <v>Voltigeurs</v>
          </cell>
        </row>
        <row r="1855">
          <cell r="A1855" t="str">
            <v>T-18101852</v>
          </cell>
          <cell r="J1855" t="str">
            <v>DEAVILLE, SHIRLEY</v>
          </cell>
          <cell r="K1855" t="str">
            <v>A gift for mother</v>
          </cell>
          <cell r="L1855" t="str">
            <v>5/45</v>
          </cell>
          <cell r="N1855" t="str">
            <v>x</v>
          </cell>
          <cell r="Q1855" t="str">
            <v>12 x 10</v>
          </cell>
          <cell r="AC1855" t="str">
            <v>Canimex</v>
          </cell>
        </row>
        <row r="1856">
          <cell r="A1856" t="str">
            <v>T-18101853</v>
          </cell>
          <cell r="J1856" t="str">
            <v>WACHTMEISTER, ROSINA</v>
          </cell>
          <cell r="K1856" t="str">
            <v>(Les chats et la souris)</v>
          </cell>
          <cell r="M1856">
            <v>1992</v>
          </cell>
          <cell r="Q1856" t="str">
            <v>15 3/4 x 11 3/4</v>
          </cell>
          <cell r="AC1856" t="str">
            <v>Canimex</v>
          </cell>
        </row>
        <row r="1857">
          <cell r="A1857" t="str">
            <v>T-18101854</v>
          </cell>
          <cell r="J1857" t="str">
            <v>LANGLOIS, JEAN-PAUL</v>
          </cell>
          <cell r="K1857" t="str">
            <v>Partie d'étoiles 1-07-04(Québec)</v>
          </cell>
          <cell r="L1857" t="str">
            <v>98/200</v>
          </cell>
          <cell r="M1857">
            <v>2004</v>
          </cell>
          <cell r="Q1857" t="str">
            <v>14 x 18</v>
          </cell>
          <cell r="AC1857" t="str">
            <v>Canimex</v>
          </cell>
        </row>
        <row r="1858">
          <cell r="A1858" t="str">
            <v>T-18101855</v>
          </cell>
          <cell r="J1858" t="str">
            <v>LANGLOIS, JEAN-PAUL</v>
          </cell>
          <cell r="K1858" t="str">
            <v>Partie d'étoiles 1-07-04(Québec)</v>
          </cell>
          <cell r="L1858" t="str">
            <v>12/200</v>
          </cell>
          <cell r="M1858">
            <v>2004</v>
          </cell>
          <cell r="Q1858" t="str">
            <v>14 x 18</v>
          </cell>
          <cell r="AC1858" t="str">
            <v>Canimex</v>
          </cell>
        </row>
        <row r="1859">
          <cell r="A1859" t="str">
            <v>T-18101856</v>
          </cell>
          <cell r="J1859" t="str">
            <v>WACHTMEISTER, ROSINA</v>
          </cell>
          <cell r="M1859">
            <v>1986</v>
          </cell>
          <cell r="AC1859" t="str">
            <v>Canimex</v>
          </cell>
        </row>
        <row r="1860">
          <cell r="A1860" t="str">
            <v>T-18101857</v>
          </cell>
          <cell r="J1860" t="str">
            <v>MILLER, BRUCE</v>
          </cell>
          <cell r="K1860" t="str">
            <v>Hooded merganser</v>
          </cell>
          <cell r="L1860" t="str">
            <v>983/5000</v>
          </cell>
          <cell r="M1860">
            <v>1999</v>
          </cell>
          <cell r="N1860" t="str">
            <v>x</v>
          </cell>
          <cell r="Q1860" t="str">
            <v>7 x 9</v>
          </cell>
          <cell r="AC1860" t="str">
            <v>Canimex</v>
          </cell>
        </row>
        <row r="1861">
          <cell r="A1861" t="str">
            <v>T-18101858</v>
          </cell>
          <cell r="J1861" t="str">
            <v>PELLETIER, DENIS</v>
          </cell>
          <cell r="K1861" t="str">
            <v>Coupe du monde triathlon Cascade</v>
          </cell>
          <cell r="M1861">
            <v>1996</v>
          </cell>
          <cell r="N1861" t="str">
            <v>x</v>
          </cell>
          <cell r="Q1861" t="str">
            <v>9 x 12</v>
          </cell>
          <cell r="AC1861" t="str">
            <v>Canimex</v>
          </cell>
        </row>
        <row r="1862">
          <cell r="A1862" t="str">
            <v>T-18101859</v>
          </cell>
          <cell r="J1862" t="str">
            <v>DUQUETTE, MICHELLE</v>
          </cell>
          <cell r="K1862" t="str">
            <v>Hallo lunaire</v>
          </cell>
          <cell r="Q1862" t="str">
            <v>5 x 7</v>
          </cell>
          <cell r="AC1862" t="str">
            <v>Canimex</v>
          </cell>
        </row>
        <row r="1863">
          <cell r="A1863" t="str">
            <v>T-18101860</v>
          </cell>
          <cell r="J1863" t="str">
            <v>BOURGAULT-BROUSSEAU, LISE</v>
          </cell>
          <cell r="K1863" t="str">
            <v>Clown</v>
          </cell>
          <cell r="Q1863" t="str">
            <v>5 x 5</v>
          </cell>
          <cell r="AC1863" t="str">
            <v>Canimex</v>
          </cell>
        </row>
        <row r="1864">
          <cell r="A1864" t="str">
            <v>T-18101861</v>
          </cell>
          <cell r="J1864" t="str">
            <v>BOURGAULT-BROUSSEAU, LISE</v>
          </cell>
          <cell r="K1864" t="str">
            <v>Joyau des mers</v>
          </cell>
          <cell r="Q1864" t="str">
            <v>3 x 4</v>
          </cell>
          <cell r="AC1864" t="str">
            <v>Canimex</v>
          </cell>
        </row>
        <row r="1865">
          <cell r="A1865" t="str">
            <v>T-18101862</v>
          </cell>
          <cell r="J1865" t="str">
            <v>BLOOMER, HIRAM REYNOLDS</v>
          </cell>
          <cell r="K1865" t="str">
            <v>Old farm - vieille ferme</v>
          </cell>
          <cell r="Q1865" t="str">
            <v>8 x 16</v>
          </cell>
          <cell r="AC1865" t="str">
            <v>Canimex</v>
          </cell>
        </row>
        <row r="1866">
          <cell r="A1866" t="str">
            <v>T-18101863</v>
          </cell>
          <cell r="J1866" t="str">
            <v>LALIBERTE, ALFRED</v>
          </cell>
          <cell r="K1866" t="str">
            <v>Portrait de profil de Marc-Aurèle de Foy Suzor-Côté</v>
          </cell>
          <cell r="M1866">
            <v>1906</v>
          </cell>
          <cell r="Q1866" t="str">
            <v>8 1/2 x 7 1/2</v>
          </cell>
          <cell r="AC1866" t="str">
            <v>Canimex</v>
          </cell>
        </row>
        <row r="1867">
          <cell r="A1867" t="str">
            <v>T-18101864</v>
          </cell>
          <cell r="J1867" t="str">
            <v>INCONNU</v>
          </cell>
          <cell r="K1867" t="str">
            <v>Jean Béliveau (chandail encadré)</v>
          </cell>
          <cell r="N1867" t="str">
            <v>x</v>
          </cell>
          <cell r="AC1867" t="str">
            <v>Canimex</v>
          </cell>
        </row>
        <row r="1868">
          <cell r="A1868" t="str">
            <v>T-18101865</v>
          </cell>
          <cell r="J1868" t="str">
            <v>GUINDON, JEAN-YVES</v>
          </cell>
          <cell r="K1868" t="str">
            <v>Les Éboulements</v>
          </cell>
          <cell r="L1868" t="str">
            <v>H.C. XIV/XIV</v>
          </cell>
          <cell r="N1868" t="str">
            <v>x</v>
          </cell>
          <cell r="Q1868" t="str">
            <v>30 1/4 x 11 1/4</v>
          </cell>
          <cell r="AC1868" t="str">
            <v>Canimex</v>
          </cell>
        </row>
        <row r="1869">
          <cell r="A1869" t="str">
            <v>T-18101866</v>
          </cell>
          <cell r="J1869" t="str">
            <v>BOURQUE, PATRICIA</v>
          </cell>
          <cell r="L1869" t="str">
            <v>247/505</v>
          </cell>
          <cell r="N1869" t="str">
            <v>x</v>
          </cell>
          <cell r="Q1869" t="str">
            <v>16 x 29</v>
          </cell>
          <cell r="AC1869" t="str">
            <v>Canimex</v>
          </cell>
        </row>
        <row r="1870">
          <cell r="A1870" t="str">
            <v>T-18101867</v>
          </cell>
          <cell r="J1870" t="str">
            <v>INCONNU</v>
          </cell>
          <cell r="K1870" t="str">
            <v>Maurice Richard</v>
          </cell>
          <cell r="L1870" t="str">
            <v>123/500</v>
          </cell>
          <cell r="N1870" t="str">
            <v>x</v>
          </cell>
          <cell r="Q1870" t="str">
            <v>28 1/4 x 18 1/2</v>
          </cell>
          <cell r="AC1870" t="str">
            <v>Canimex</v>
          </cell>
        </row>
        <row r="1871">
          <cell r="A1871" t="str">
            <v>T-18101868</v>
          </cell>
          <cell r="J1871" t="str">
            <v>NOLET, YVES-JOSEPH</v>
          </cell>
          <cell r="K1871" t="str">
            <v>Le dîner d'affaires</v>
          </cell>
          <cell r="L1871" t="str">
            <v>43/150</v>
          </cell>
          <cell r="N1871" t="str">
            <v>x</v>
          </cell>
          <cell r="Q1871" t="str">
            <v>16 x 24</v>
          </cell>
          <cell r="AC1871" t="str">
            <v>Canimex</v>
          </cell>
          <cell r="AG1871" t="str">
            <v>Lithographie</v>
          </cell>
        </row>
        <row r="1872">
          <cell r="A1872" t="str">
            <v>T-18101869</v>
          </cell>
          <cell r="J1872" t="str">
            <v>BLAIN, MARTHE</v>
          </cell>
          <cell r="K1872" t="str">
            <v>Tourbillon lumineux</v>
          </cell>
          <cell r="N1872" t="str">
            <v>x</v>
          </cell>
          <cell r="Q1872" t="str">
            <v>21 x 25</v>
          </cell>
          <cell r="AC1872" t="str">
            <v>Canimex</v>
          </cell>
        </row>
        <row r="1873">
          <cell r="A1873" t="str">
            <v>T-18101870</v>
          </cell>
          <cell r="J1873" t="str">
            <v>INCONNU</v>
          </cell>
          <cell r="K1873" t="str">
            <v>(ruisseau et bouleaux en hiver)</v>
          </cell>
          <cell r="Q1873" t="str">
            <v>24 x 20</v>
          </cell>
          <cell r="AC1873" t="str">
            <v>Daniel Dubois</v>
          </cell>
        </row>
        <row r="1874">
          <cell r="A1874" t="str">
            <v>T-18101871</v>
          </cell>
          <cell r="J1874" t="str">
            <v>KIROUAC, ANNE-MARIE</v>
          </cell>
          <cell r="K1874"/>
          <cell r="N1874" t="str">
            <v>x</v>
          </cell>
          <cell r="Q1874" t="str">
            <v>15 1/4 x 22 1/4</v>
          </cell>
          <cell r="AC1874" t="str">
            <v>Canimex</v>
          </cell>
        </row>
        <row r="1875">
          <cell r="A1875" t="str">
            <v>T-18101872</v>
          </cell>
          <cell r="J1875" t="str">
            <v>LANGLOIS, JEAN-PAUL</v>
          </cell>
          <cell r="K1875" t="str">
            <v>Le stade</v>
          </cell>
          <cell r="L1875" t="str">
            <v>81/100</v>
          </cell>
          <cell r="M1875">
            <v>2005</v>
          </cell>
          <cell r="Q1875" t="str">
            <v>16 3/4 x 20 3/4</v>
          </cell>
          <cell r="AC1875" t="str">
            <v>Canimex</v>
          </cell>
        </row>
        <row r="1876">
          <cell r="A1876" t="str">
            <v>T-18101873</v>
          </cell>
          <cell r="J1876" t="str">
            <v>INCONNU</v>
          </cell>
          <cell r="K1876" t="str">
            <v>Chasing the cup</v>
          </cell>
          <cell r="N1876" t="str">
            <v>x</v>
          </cell>
          <cell r="Q1876" t="str">
            <v>20 x 16</v>
          </cell>
          <cell r="AC1876" t="str">
            <v>Canimex</v>
          </cell>
        </row>
        <row r="1877">
          <cell r="A1877" t="str">
            <v>T-18101874</v>
          </cell>
          <cell r="J1877" t="str">
            <v>INCONNU</v>
          </cell>
          <cell r="K1877" t="str">
            <v>José Théodore</v>
          </cell>
          <cell r="N1877" t="str">
            <v>x</v>
          </cell>
          <cell r="AC1877" t="str">
            <v>Canimex</v>
          </cell>
        </row>
        <row r="1878">
          <cell r="A1878" t="str">
            <v>T-18101875</v>
          </cell>
          <cell r="J1878" t="str">
            <v>IRELAND, DEBRA LYNN</v>
          </cell>
          <cell r="K1878" t="str">
            <v>Paws for attention (CI)</v>
          </cell>
          <cell r="L1878" t="str">
            <v>31/750</v>
          </cell>
          <cell r="M1878">
            <v>1998</v>
          </cell>
          <cell r="N1878" t="str">
            <v>x</v>
          </cell>
          <cell r="Q1878" t="str">
            <v>22 1/4 x 31 1/2</v>
          </cell>
          <cell r="AC1878" t="str">
            <v>Canimex</v>
          </cell>
        </row>
        <row r="1879">
          <cell r="A1879" t="str">
            <v>T-18101876</v>
          </cell>
          <cell r="J1879" t="str">
            <v>BLAIN, MARTHE</v>
          </cell>
          <cell r="K1879" t="str">
            <v>Je t'aime, un peu, beaucoup…</v>
          </cell>
          <cell r="N1879" t="str">
            <v>x</v>
          </cell>
          <cell r="Q1879" t="str">
            <v>22 x 30</v>
          </cell>
          <cell r="AC1879" t="str">
            <v>Canimex</v>
          </cell>
        </row>
        <row r="1880">
          <cell r="A1880" t="str">
            <v>T-18101877</v>
          </cell>
          <cell r="J1880" t="str">
            <v>MONET, CLAUDE</v>
          </cell>
          <cell r="K1880" t="str">
            <v>(Reproduction : Antibes vu de Salis)</v>
          </cell>
          <cell r="Q1880" t="str">
            <v>19 1/4 x 27 1/4</v>
          </cell>
          <cell r="AC1880" t="str">
            <v>Canimex</v>
          </cell>
        </row>
        <row r="1881">
          <cell r="A1881" t="str">
            <v>T-18101878</v>
          </cell>
          <cell r="J1881" t="str">
            <v>BRUEGEL, PIETER</v>
          </cell>
          <cell r="K1881" t="str">
            <v>Reproduction : Pranzo di nozze</v>
          </cell>
          <cell r="Q1881" t="str">
            <v>23 1/2 x 31 1/2</v>
          </cell>
          <cell r="AC1881" t="str">
            <v>Canimex</v>
          </cell>
        </row>
        <row r="1882">
          <cell r="A1882" t="str">
            <v>T-18101879</v>
          </cell>
          <cell r="J1882" t="str">
            <v>BRUEGEL, PIETER</v>
          </cell>
          <cell r="K1882" t="str">
            <v>Reproduction : Nozze di contadini</v>
          </cell>
          <cell r="Q1882" t="str">
            <v>23 1/2 x 31 1/2</v>
          </cell>
          <cell r="AC1882" t="str">
            <v>Canimex</v>
          </cell>
        </row>
        <row r="1883">
          <cell r="A1883" t="str">
            <v>T-18101880</v>
          </cell>
          <cell r="J1883" t="str">
            <v>INCONNU</v>
          </cell>
          <cell r="K1883" t="str">
            <v>60 Corvette</v>
          </cell>
          <cell r="Q1883" t="str">
            <v>16 x 20</v>
          </cell>
          <cell r="AC1883" t="str">
            <v>Canimex</v>
          </cell>
        </row>
        <row r="1884">
          <cell r="A1884" t="str">
            <v>T-18101881</v>
          </cell>
          <cell r="J1884" t="str">
            <v>INCONNU</v>
          </cell>
          <cell r="K1884" t="str">
            <v>57 Chevy bel Air</v>
          </cell>
          <cell r="Q1884" t="str">
            <v>16 x 20</v>
          </cell>
          <cell r="AC1884" t="str">
            <v>Canimex</v>
          </cell>
        </row>
        <row r="1885">
          <cell r="A1885" t="str">
            <v>T-18101882</v>
          </cell>
          <cell r="J1885" t="str">
            <v>INCONNU</v>
          </cell>
          <cell r="K1885" t="str">
            <v>(chaton)</v>
          </cell>
          <cell r="Q1885" t="str">
            <v>19 3/4 x 15 3/4</v>
          </cell>
          <cell r="AC1885" t="str">
            <v>Canimex</v>
          </cell>
        </row>
        <row r="1886">
          <cell r="A1886" t="str">
            <v>T-18101883</v>
          </cell>
          <cell r="J1886" t="str">
            <v>INCONNU</v>
          </cell>
          <cell r="K1886" t="str">
            <v>(chatons)</v>
          </cell>
          <cell r="Q1886" t="str">
            <v>19 3/4 x 16</v>
          </cell>
          <cell r="AC1886" t="str">
            <v>Canimex</v>
          </cell>
        </row>
        <row r="1887">
          <cell r="A1887" t="str">
            <v>T-18101884</v>
          </cell>
          <cell r="J1887" t="str">
            <v>MONET, CLAUDE</v>
          </cell>
          <cell r="K1887" t="str">
            <v>(Reproduction : Baigneurs à la Grenouillère)</v>
          </cell>
          <cell r="M1887">
            <v>1869</v>
          </cell>
          <cell r="Q1887" t="str">
            <v>16 x 20</v>
          </cell>
          <cell r="AC1887" t="str">
            <v>Canimex</v>
          </cell>
        </row>
        <row r="1888">
          <cell r="A1888" t="str">
            <v>T-18101885</v>
          </cell>
          <cell r="J1888" t="str">
            <v>INCONNU</v>
          </cell>
          <cell r="K1888" t="str">
            <v>(maison de ville)</v>
          </cell>
          <cell r="Q1888" t="str">
            <v>17 3/4 x 24</v>
          </cell>
          <cell r="AC1888" t="str">
            <v>Canimex</v>
          </cell>
        </row>
        <row r="1889">
          <cell r="A1889" t="str">
            <v>T-18101886</v>
          </cell>
          <cell r="J1889" t="str">
            <v>MONET, CLAUDE</v>
          </cell>
          <cell r="K1889" t="str">
            <v>(Reproduction : Terrasse à Sainte Adresse)</v>
          </cell>
          <cell r="Q1889" t="str">
            <v>19 1/4 x 27 1/4</v>
          </cell>
          <cell r="AC1889" t="str">
            <v>Canimex</v>
          </cell>
        </row>
        <row r="1890">
          <cell r="A1890" t="str">
            <v>T-18101887</v>
          </cell>
          <cell r="J1890" t="str">
            <v>INCONNU</v>
          </cell>
          <cell r="K1890" t="str">
            <v>57 Chevrolet Bel Air</v>
          </cell>
          <cell r="Q1890" t="str">
            <v>8 1/4 x 10 1/4</v>
          </cell>
          <cell r="AC1890" t="str">
            <v>Canimex</v>
          </cell>
        </row>
        <row r="1891">
          <cell r="A1891" t="str">
            <v>T-18101888</v>
          </cell>
          <cell r="J1891" t="str">
            <v>SAUNDERS, WILLIAM</v>
          </cell>
          <cell r="K1891" t="str">
            <v>Coastal village</v>
          </cell>
          <cell r="Q1891" t="str">
            <v>6 x 9</v>
          </cell>
          <cell r="AC1891" t="str">
            <v>Canimex</v>
          </cell>
        </row>
        <row r="1892">
          <cell r="A1892" t="str">
            <v>T-18101889</v>
          </cell>
          <cell r="J1892" t="str">
            <v>SAUNDERS, WILLIAM</v>
          </cell>
          <cell r="K1892" t="str">
            <v>Spring pastures</v>
          </cell>
          <cell r="Q1892" t="str">
            <v>6 x 9</v>
          </cell>
          <cell r="AC1892" t="str">
            <v>Canimex</v>
          </cell>
        </row>
        <row r="1893">
          <cell r="A1893" t="str">
            <v>T-18101890</v>
          </cell>
          <cell r="J1893" t="str">
            <v>SAUNDERS, WILLIAM</v>
          </cell>
          <cell r="K1893" t="str">
            <v>Bed and breakfast</v>
          </cell>
          <cell r="Q1893" t="str">
            <v>6 x 9</v>
          </cell>
          <cell r="AC1893" t="str">
            <v>Canimex</v>
          </cell>
        </row>
        <row r="1894">
          <cell r="A1894" t="str">
            <v>T-18101891</v>
          </cell>
          <cell r="J1894" t="str">
            <v>SAUNDERS, WILLIAM</v>
          </cell>
          <cell r="K1894" t="str">
            <v>Country elegance</v>
          </cell>
          <cell r="Q1894" t="str">
            <v>6 x 9</v>
          </cell>
          <cell r="AC1894" t="str">
            <v>Canimex</v>
          </cell>
        </row>
        <row r="1895">
          <cell r="A1895" t="str">
            <v>T-18101892</v>
          </cell>
          <cell r="J1895" t="str">
            <v>BOURGAULT, GIL</v>
          </cell>
          <cell r="K1895" t="str">
            <v>Le capitaine du bateau</v>
          </cell>
          <cell r="M1895">
            <v>1970</v>
          </cell>
          <cell r="Q1895" t="str">
            <v>31 1/2 x 18 1/2</v>
          </cell>
          <cell r="AC1895" t="str">
            <v>Canimex</v>
          </cell>
        </row>
        <row r="1896">
          <cell r="A1896" t="str">
            <v>T-18101893</v>
          </cell>
          <cell r="J1896" t="str">
            <v>RIORDON, ERIC</v>
          </cell>
          <cell r="K1896"/>
          <cell r="Q1896" t="str">
            <v>16 1/4 x 20 1/4</v>
          </cell>
          <cell r="AC1896" t="str">
            <v>Canimex</v>
          </cell>
        </row>
        <row r="1897">
          <cell r="A1897" t="str">
            <v>T-18101894</v>
          </cell>
          <cell r="J1897" t="str">
            <v>BOURGAULT, GIL</v>
          </cell>
          <cell r="K1897" t="str">
            <v>Servule</v>
          </cell>
          <cell r="L1897" t="str">
            <v>24/100</v>
          </cell>
          <cell r="M1897">
            <v>1993</v>
          </cell>
          <cell r="Q1897" t="str">
            <v>31 x 12</v>
          </cell>
          <cell r="AC1897" t="str">
            <v>Canimex</v>
          </cell>
        </row>
        <row r="1898">
          <cell r="A1898" t="str">
            <v>T-18101895</v>
          </cell>
          <cell r="J1898" t="str">
            <v>INCONNU</v>
          </cell>
          <cell r="K1898" t="str">
            <v>Normand Léveillé (chandail encadré)</v>
          </cell>
          <cell r="N1898" t="str">
            <v>x</v>
          </cell>
          <cell r="AC1898" t="str">
            <v>Canimex</v>
          </cell>
        </row>
        <row r="1899">
          <cell r="A1899" t="str">
            <v>T-18101896</v>
          </cell>
          <cell r="J1899" t="str">
            <v>GUARDO, JOSEPH</v>
          </cell>
          <cell r="K1899" t="str">
            <v>1ère station - Jésus est condamné à être crucifié</v>
          </cell>
          <cell r="Q1899" t="str">
            <v>23 3/4 x 40</v>
          </cell>
          <cell r="AC1899" t="str">
            <v>Canimex</v>
          </cell>
        </row>
        <row r="1900">
          <cell r="A1900" t="str">
            <v>T-18101897</v>
          </cell>
          <cell r="J1900" t="str">
            <v>GUARDO, JOSEPH</v>
          </cell>
          <cell r="K1900" t="str">
            <v>2e station - Jésus est chargé de sa croix</v>
          </cell>
          <cell r="Q1900" t="str">
            <v>23 1/2 x 40</v>
          </cell>
          <cell r="AC1900" t="str">
            <v>Canimex</v>
          </cell>
        </row>
        <row r="1901">
          <cell r="A1901" t="str">
            <v>T-18101898</v>
          </cell>
          <cell r="J1901" t="str">
            <v>GUARDO, JOSEPH</v>
          </cell>
          <cell r="K1901" t="str">
            <v>3e station - Jésus tombe pour la première fois</v>
          </cell>
          <cell r="Q1901" t="str">
            <v>23 1/2 x 40</v>
          </cell>
          <cell r="AC1901" t="str">
            <v>Canimex</v>
          </cell>
        </row>
        <row r="1902">
          <cell r="A1902" t="str">
            <v>T-18101899</v>
          </cell>
          <cell r="J1902" t="str">
            <v>GUARDO, JOSEPH</v>
          </cell>
          <cell r="K1902" t="str">
            <v>4e station - Jésus rencontre sa mère</v>
          </cell>
          <cell r="Q1902" t="str">
            <v>23 3/4 x 40</v>
          </cell>
          <cell r="AC1902" t="str">
            <v>Canimex</v>
          </cell>
        </row>
        <row r="1903">
          <cell r="A1903" t="str">
            <v>T-18101900</v>
          </cell>
          <cell r="J1903" t="str">
            <v>GUARDO, JOSEPH</v>
          </cell>
          <cell r="K1903" t="str">
            <v>5e station - Simon de Cyrène aide Jésus</v>
          </cell>
          <cell r="Q1903" t="str">
            <v>23 3/4 x 40</v>
          </cell>
          <cell r="AC1903" t="str">
            <v>Canimex</v>
          </cell>
        </row>
        <row r="1904">
          <cell r="A1904" t="str">
            <v>T-18101901</v>
          </cell>
          <cell r="J1904" t="str">
            <v>GUARDO, JOSEPH</v>
          </cell>
          <cell r="K1904" t="str">
            <v>6e station - Véronique essuie le visage de Jésus</v>
          </cell>
          <cell r="Q1904" t="str">
            <v>24 x 40</v>
          </cell>
          <cell r="AC1904" t="str">
            <v>Canimex</v>
          </cell>
        </row>
        <row r="1905">
          <cell r="A1905" t="str">
            <v>T-18101902</v>
          </cell>
          <cell r="J1905" t="str">
            <v>GUARDO, JOSEPH</v>
          </cell>
          <cell r="K1905" t="str">
            <v>7e station - Jésus tombe pour la deuxième fois</v>
          </cell>
          <cell r="Q1905" t="str">
            <v>23 1/4 x 40</v>
          </cell>
          <cell r="AC1905" t="str">
            <v>Canimex</v>
          </cell>
        </row>
        <row r="1906">
          <cell r="A1906" t="str">
            <v>T-18101903</v>
          </cell>
          <cell r="J1906" t="str">
            <v>GUARDO, JOSEPH</v>
          </cell>
          <cell r="K1906" t="str">
            <v>8e station - Jésus rencontre les femmes de Jérusalem</v>
          </cell>
          <cell r="Q1906" t="str">
            <v>23 1/2 x 40</v>
          </cell>
          <cell r="AC1906" t="str">
            <v>Canimex</v>
          </cell>
        </row>
        <row r="1907">
          <cell r="A1907" t="str">
            <v>T-18101904</v>
          </cell>
          <cell r="J1907" t="str">
            <v>GUARDO, JOSEPH</v>
          </cell>
          <cell r="K1907" t="str">
            <v>9e station - Jésus tombe pour la troixième fois</v>
          </cell>
          <cell r="Q1907" t="str">
            <v>23 1/4 x 40</v>
          </cell>
          <cell r="AC1907" t="str">
            <v>Canimex</v>
          </cell>
        </row>
        <row r="1908">
          <cell r="A1908" t="str">
            <v>T-18101905</v>
          </cell>
          <cell r="J1908" t="str">
            <v>GUARDO, JOSEPH</v>
          </cell>
          <cell r="K1908" t="str">
            <v>10e station - Jésus est dépouillé de ses vêtements</v>
          </cell>
          <cell r="Q1908" t="str">
            <v>23 1/2 x 40</v>
          </cell>
          <cell r="AC1908" t="str">
            <v>Canimex</v>
          </cell>
        </row>
        <row r="1909">
          <cell r="A1909" t="str">
            <v>T-18101906</v>
          </cell>
          <cell r="J1909" t="str">
            <v>GUARDO, JOSEPH</v>
          </cell>
          <cell r="K1909" t="str">
            <v>11e station -Jésus est cloué sur la croix</v>
          </cell>
          <cell r="Q1909" t="str">
            <v>23 1/2 x 40</v>
          </cell>
          <cell r="AC1909" t="str">
            <v>Canimex</v>
          </cell>
        </row>
        <row r="1910">
          <cell r="A1910" t="str">
            <v>T-18101907</v>
          </cell>
          <cell r="J1910" t="str">
            <v>GUARDO, JOSEPH</v>
          </cell>
          <cell r="K1910" t="str">
            <v>12e station - Jésus meurt sur la croix</v>
          </cell>
          <cell r="Q1910" t="str">
            <v>24 x 40</v>
          </cell>
          <cell r="AC1910" t="str">
            <v>Canimex</v>
          </cell>
        </row>
        <row r="1911">
          <cell r="A1911" t="str">
            <v>T-18101908</v>
          </cell>
          <cell r="J1911" t="str">
            <v>GUARDO, JOSEPH</v>
          </cell>
          <cell r="K1911" t="str">
            <v>13e station - Jésus est détaché de la croix et remis à  sa mère</v>
          </cell>
          <cell r="Q1911" t="str">
            <v>23 3/4 x 40</v>
          </cell>
          <cell r="AC1911" t="str">
            <v>Canimex</v>
          </cell>
        </row>
        <row r="1912">
          <cell r="A1912" t="str">
            <v>T-18101909</v>
          </cell>
          <cell r="J1912" t="str">
            <v>GUARDO, JOSEPH</v>
          </cell>
          <cell r="K1912" t="str">
            <v>14e station - Le corps de Jésus est mis au tombeau</v>
          </cell>
          <cell r="Q1912" t="str">
            <v>23 1/2 x 40</v>
          </cell>
          <cell r="AC1912" t="str">
            <v>Canimex</v>
          </cell>
        </row>
        <row r="1913">
          <cell r="A1913" t="str">
            <v>T-18101910</v>
          </cell>
          <cell r="J1913" t="str">
            <v>REICHARDT, RUDI</v>
          </cell>
          <cell r="K1913" t="str">
            <v>Tranquility, A noble vista &amp;A pinpoint landing</v>
          </cell>
          <cell r="AC1913" t="str">
            <v>Canimex</v>
          </cell>
        </row>
        <row r="1914">
          <cell r="A1914" t="str">
            <v>T-18101911</v>
          </cell>
          <cell r="J1914" t="str">
            <v>INCONNU</v>
          </cell>
          <cell r="K1914" t="str">
            <v>Icône de Saint-Nicolas</v>
          </cell>
          <cell r="Q1914" t="str">
            <v>12 1/2 x 10 1/4</v>
          </cell>
          <cell r="AC1914" t="str">
            <v>Canimex</v>
          </cell>
        </row>
        <row r="1915">
          <cell r="A1915" t="str">
            <v>T-18101912</v>
          </cell>
          <cell r="J1915" t="str">
            <v>INCONNU</v>
          </cell>
          <cell r="K1915" t="str">
            <v>Icône Christ Sauveur Orthodoxe</v>
          </cell>
          <cell r="Q1915" t="str">
            <v>13 3/4 x 10 1/4</v>
          </cell>
          <cell r="AC1915" t="str">
            <v>Canimex</v>
          </cell>
        </row>
        <row r="1916">
          <cell r="A1916" t="str">
            <v>T-18101913</v>
          </cell>
          <cell r="J1916" t="str">
            <v>AYOTTE, LEO</v>
          </cell>
          <cell r="K1916" t="str">
            <v>(Sans titre)</v>
          </cell>
          <cell r="Q1916" t="str">
            <v>8 x 10</v>
          </cell>
          <cell r="AC1916" t="str">
            <v>Canimex</v>
          </cell>
        </row>
        <row r="1917">
          <cell r="A1917" t="str">
            <v>T-18101914</v>
          </cell>
          <cell r="J1917" t="str">
            <v>PFEIFFER, GORDON</v>
          </cell>
          <cell r="K1917" t="str">
            <v>(Sans titre)</v>
          </cell>
          <cell r="Q1917" t="str">
            <v>11 3/4 x 15 3/4</v>
          </cell>
          <cell r="AC1917" t="str">
            <v>Canimex</v>
          </cell>
        </row>
        <row r="1918">
          <cell r="A1918" t="str">
            <v>T-18101915</v>
          </cell>
          <cell r="J1918" t="str">
            <v>IACURTO, FRANCESCO</v>
          </cell>
          <cell r="K1918" t="str">
            <v>L'Erablière</v>
          </cell>
          <cell r="M1918">
            <v>1977</v>
          </cell>
          <cell r="Q1918" t="str">
            <v>10 x 12</v>
          </cell>
          <cell r="AC1918" t="str">
            <v>Canimex</v>
          </cell>
        </row>
        <row r="1919">
          <cell r="A1919" t="str">
            <v>T-18101916</v>
          </cell>
          <cell r="J1919" t="str">
            <v>NADEAU, DENIS</v>
          </cell>
          <cell r="K1919" t="str">
            <v>1 - Île aux Grues</v>
          </cell>
          <cell r="M1919">
            <v>2005</v>
          </cell>
          <cell r="Q1919" t="str">
            <v>16 x 16</v>
          </cell>
          <cell r="AC1919" t="str">
            <v>Canimex</v>
          </cell>
        </row>
        <row r="1920">
          <cell r="A1920" t="str">
            <v>T-18101917</v>
          </cell>
          <cell r="J1920" t="str">
            <v>NADEAU, DENIS</v>
          </cell>
          <cell r="K1920" t="str">
            <v>2 - Île aux Ruaux</v>
          </cell>
          <cell r="M1920">
            <v>2005</v>
          </cell>
          <cell r="Q1920" t="str">
            <v>16 x 16</v>
          </cell>
          <cell r="AC1920" t="str">
            <v>Canimex</v>
          </cell>
        </row>
        <row r="1921">
          <cell r="A1921" t="str">
            <v>T-18101918</v>
          </cell>
          <cell r="J1921" t="str">
            <v>NADEAU, DENIS</v>
          </cell>
          <cell r="K1921" t="str">
            <v>3 - Île au Canot</v>
          </cell>
          <cell r="M1921">
            <v>2005</v>
          </cell>
          <cell r="Q1921" t="str">
            <v>16 x 16</v>
          </cell>
          <cell r="AC1921" t="str">
            <v>Canimex</v>
          </cell>
        </row>
        <row r="1922">
          <cell r="A1922" t="str">
            <v>T-18101919</v>
          </cell>
          <cell r="J1922" t="str">
            <v>NADEAU, DENIS</v>
          </cell>
          <cell r="K1922" t="str">
            <v>4 - Île à Durand</v>
          </cell>
          <cell r="M1922">
            <v>2005</v>
          </cell>
          <cell r="Q1922" t="str">
            <v xml:space="preserve">16 x 16 </v>
          </cell>
          <cell r="AC1922" t="str">
            <v>Canimex</v>
          </cell>
        </row>
        <row r="1923">
          <cell r="A1923" t="str">
            <v>T-18101920</v>
          </cell>
          <cell r="J1923" t="str">
            <v>NADEAU, DENIS</v>
          </cell>
          <cell r="K1923" t="str">
            <v>5- Île à l'Oignon</v>
          </cell>
          <cell r="M1923">
            <v>2005</v>
          </cell>
          <cell r="Q1923" t="str">
            <v xml:space="preserve">16 x 16 </v>
          </cell>
          <cell r="AC1923" t="str">
            <v>Canimex</v>
          </cell>
        </row>
        <row r="1924">
          <cell r="A1924" t="str">
            <v>T-18101921</v>
          </cell>
          <cell r="J1924" t="str">
            <v>NADEAU, DENIS</v>
          </cell>
          <cell r="K1924" t="str">
            <v>6- Île Ronde</v>
          </cell>
          <cell r="M1924">
            <v>2005</v>
          </cell>
          <cell r="Q1924" t="str">
            <v>16 x 16</v>
          </cell>
          <cell r="AC1924" t="str">
            <v>Canimex</v>
          </cell>
        </row>
        <row r="1925">
          <cell r="A1925" t="str">
            <v>T-18101922</v>
          </cell>
          <cell r="J1925" t="str">
            <v>NADEAU, DENIS</v>
          </cell>
          <cell r="K1925" t="str">
            <v>7 - Île Gointon</v>
          </cell>
          <cell r="M1925">
            <v>2005</v>
          </cell>
          <cell r="Q1925" t="str">
            <v>16 x 16</v>
          </cell>
          <cell r="AC1925" t="str">
            <v>Canimex</v>
          </cell>
        </row>
        <row r="1926">
          <cell r="A1926" t="str">
            <v>T-18101923</v>
          </cell>
          <cell r="J1926" t="str">
            <v>NADEAU, DENIS</v>
          </cell>
          <cell r="K1926" t="str">
            <v>8 - Île du Calumet</v>
          </cell>
          <cell r="M1926">
            <v>2005</v>
          </cell>
          <cell r="Q1926" t="str">
            <v>16 x 16</v>
          </cell>
          <cell r="AC1926" t="str">
            <v>Canimex</v>
          </cell>
        </row>
        <row r="1927">
          <cell r="A1927" t="str">
            <v>T-18101924</v>
          </cell>
          <cell r="J1927" t="str">
            <v>NADEAU, DENIS</v>
          </cell>
          <cell r="K1927" t="str">
            <v>9 - Île aux canards</v>
          </cell>
          <cell r="M1927">
            <v>2005</v>
          </cell>
          <cell r="Q1927" t="str">
            <v>16 x 16</v>
          </cell>
          <cell r="AC1927" t="str">
            <v>Canimex</v>
          </cell>
        </row>
        <row r="1928">
          <cell r="A1928" t="str">
            <v>T-18101925</v>
          </cell>
          <cell r="J1928" t="str">
            <v>NADEAU, DENIS</v>
          </cell>
          <cell r="K1928" t="str">
            <v>10 - Île Ste-Marguerite</v>
          </cell>
          <cell r="M1928">
            <v>2005</v>
          </cell>
          <cell r="Q1928" t="str">
            <v>16 x 16</v>
          </cell>
          <cell r="AC1928" t="str">
            <v>Canimex</v>
          </cell>
        </row>
        <row r="1929">
          <cell r="A1929" t="str">
            <v>T-18101926</v>
          </cell>
          <cell r="J1929" t="str">
            <v>NADEAU, DENIS</v>
          </cell>
          <cell r="K1929" t="str">
            <v>11 - Île à deux têtes</v>
          </cell>
          <cell r="M1929">
            <v>2005</v>
          </cell>
          <cell r="Q1929" t="str">
            <v>16 x 16</v>
          </cell>
          <cell r="AC1929" t="str">
            <v>Canimex</v>
          </cell>
        </row>
        <row r="1930">
          <cell r="A1930" t="str">
            <v>T-18101927</v>
          </cell>
          <cell r="J1930" t="str">
            <v>NADEAU, DENIS</v>
          </cell>
          <cell r="K1930" t="str">
            <v>12 - Île au cheval</v>
          </cell>
          <cell r="M1930">
            <v>2005</v>
          </cell>
          <cell r="Q1930" t="str">
            <v>16 x 16</v>
          </cell>
          <cell r="AC1930" t="str">
            <v>Canimex</v>
          </cell>
        </row>
        <row r="1931">
          <cell r="A1931" t="str">
            <v>T-18101928</v>
          </cell>
          <cell r="J1931" t="str">
            <v>NADEAU, DENIS</v>
          </cell>
          <cell r="K1931" t="str">
            <v>13 - Île Brothers (Nord)</v>
          </cell>
          <cell r="M1931">
            <v>2005</v>
          </cell>
          <cell r="Q1931" t="str">
            <v>16 x 16</v>
          </cell>
          <cell r="AC1931" t="str">
            <v>Canimex</v>
          </cell>
        </row>
        <row r="1932">
          <cell r="A1932" t="str">
            <v>T-18101929</v>
          </cell>
          <cell r="J1932" t="str">
            <v>NADEAU, DENIS</v>
          </cell>
          <cell r="K1932" t="str">
            <v>14 - Île aux oies</v>
          </cell>
          <cell r="M1932">
            <v>2005</v>
          </cell>
          <cell r="Q1932" t="str">
            <v>16 x 16</v>
          </cell>
          <cell r="AC1932" t="str">
            <v>Canimex</v>
          </cell>
        </row>
        <row r="1933">
          <cell r="A1933" t="str">
            <v>T-18101930</v>
          </cell>
          <cell r="J1933" t="str">
            <v>NADEAU, DENIS</v>
          </cell>
          <cell r="K1933" t="str">
            <v>15 - Île Patience</v>
          </cell>
          <cell r="M1933">
            <v>2005</v>
          </cell>
          <cell r="Q1933" t="str">
            <v>16 x 16</v>
          </cell>
          <cell r="AC1933" t="str">
            <v>Canimex</v>
          </cell>
        </row>
        <row r="1934">
          <cell r="A1934" t="str">
            <v>T-18101931</v>
          </cell>
          <cell r="J1934" t="str">
            <v>NADEAU, DENIS</v>
          </cell>
          <cell r="K1934" t="str">
            <v>16 - Île aux corneilles</v>
          </cell>
          <cell r="M1934">
            <v>2005</v>
          </cell>
          <cell r="Q1934" t="str">
            <v xml:space="preserve">16 x 16 </v>
          </cell>
          <cell r="AC1934" t="str">
            <v>Canimex</v>
          </cell>
        </row>
        <row r="1935">
          <cell r="A1935" t="str">
            <v>T-18101932</v>
          </cell>
          <cell r="J1935" t="str">
            <v>NADEAU, DENIS</v>
          </cell>
          <cell r="K1935" t="str">
            <v>17 - Île Brothers (Sud)</v>
          </cell>
          <cell r="M1935">
            <v>2005</v>
          </cell>
          <cell r="Q1935" t="str">
            <v>16 x 16</v>
          </cell>
          <cell r="AC1935" t="str">
            <v>Canimex</v>
          </cell>
        </row>
        <row r="1936">
          <cell r="A1936" t="str">
            <v>T-18101933</v>
          </cell>
          <cell r="J1936" t="str">
            <v>NADEAU, DENIS</v>
          </cell>
          <cell r="K1936" t="str">
            <v>18 - Île du Calumet</v>
          </cell>
          <cell r="M1936">
            <v>2005</v>
          </cell>
          <cell r="Q1936" t="str">
            <v>16 x 16</v>
          </cell>
          <cell r="AC1936" t="str">
            <v>Canimex</v>
          </cell>
        </row>
        <row r="1937">
          <cell r="A1937" t="str">
            <v>T-18101934</v>
          </cell>
          <cell r="J1937" t="str">
            <v>NADEAU, DENIS</v>
          </cell>
          <cell r="K1937" t="str">
            <v>19 - Île Longue</v>
          </cell>
          <cell r="M1937">
            <v>2005</v>
          </cell>
          <cell r="Q1937" t="str">
            <v>16 x 16</v>
          </cell>
          <cell r="AC1937" t="str">
            <v>Canimex</v>
          </cell>
        </row>
        <row r="1938">
          <cell r="A1938" t="str">
            <v>T-18101935</v>
          </cell>
          <cell r="J1938" t="str">
            <v>NADEAU, DENIS</v>
          </cell>
          <cell r="K1938" t="str">
            <v>20 - Île de la Sottise</v>
          </cell>
          <cell r="M1938">
            <v>2005</v>
          </cell>
          <cell r="Q1938" t="str">
            <v>16 x 16</v>
          </cell>
          <cell r="AC1938" t="str">
            <v>Canimex</v>
          </cell>
        </row>
        <row r="1939">
          <cell r="A1939" t="str">
            <v>T-18101936</v>
          </cell>
          <cell r="J1939" t="str">
            <v>NADEAU, DENIS</v>
          </cell>
          <cell r="K1939" t="str">
            <v>21 - Grosse Île</v>
          </cell>
          <cell r="M1939">
            <v>2005</v>
          </cell>
          <cell r="Q1939" t="str">
            <v>16 x 16</v>
          </cell>
          <cell r="AC1939" t="str">
            <v>Canimex</v>
          </cell>
        </row>
        <row r="1940">
          <cell r="A1940" t="str">
            <v>T-18101937</v>
          </cell>
          <cell r="J1940" t="str">
            <v>NADEAU, DENIS</v>
          </cell>
          <cell r="K1940" t="str">
            <v>La mésange et le chardon</v>
          </cell>
          <cell r="L1940" t="str">
            <v>6/50</v>
          </cell>
          <cell r="M1940">
            <v>2008</v>
          </cell>
          <cell r="N1940" t="str">
            <v>x</v>
          </cell>
          <cell r="Q1940" t="str">
            <v>7 x 5</v>
          </cell>
          <cell r="AC1940" t="str">
            <v>Canimex</v>
          </cell>
        </row>
        <row r="1941">
          <cell r="A1941" t="str">
            <v>T-18101938</v>
          </cell>
          <cell r="J1941" t="str">
            <v>NADEAU, DENIS</v>
          </cell>
          <cell r="K1941" t="str">
            <v>Paruline à couronne rousse</v>
          </cell>
          <cell r="L1941" t="str">
            <v>7/50</v>
          </cell>
          <cell r="M1941">
            <v>2008</v>
          </cell>
          <cell r="N1941" t="str">
            <v>x</v>
          </cell>
          <cell r="Q1941" t="str">
            <v>6 x 4</v>
          </cell>
          <cell r="AC1941" t="str">
            <v>Canimex</v>
          </cell>
        </row>
        <row r="1942">
          <cell r="A1942" t="str">
            <v>T-18101939</v>
          </cell>
          <cell r="J1942" t="str">
            <v>INCONNU</v>
          </cell>
          <cell r="K1942" t="str">
            <v>(urne avec cadre en pierre)</v>
          </cell>
          <cell r="Q1942" t="str">
            <v>18 x 28</v>
          </cell>
          <cell r="AC1942" t="str">
            <v>Canimex</v>
          </cell>
        </row>
        <row r="1943">
          <cell r="A1943" t="str">
            <v>T-18101940</v>
          </cell>
          <cell r="J1943" t="str">
            <v>INCONNU</v>
          </cell>
          <cell r="K1943" t="str">
            <v>Canimex Far West</v>
          </cell>
          <cell r="M1943">
            <v>2007</v>
          </cell>
          <cell r="AC1943" t="str">
            <v>Canimex</v>
          </cell>
        </row>
        <row r="1944">
          <cell r="A1944" t="str">
            <v>T-18101941</v>
          </cell>
          <cell r="J1944" t="str">
            <v>NELLIGAN, ÉMILE</v>
          </cell>
          <cell r="K1944" t="str">
            <v>La romance du vin</v>
          </cell>
          <cell r="Q1944" t="str">
            <v>20 x 26</v>
          </cell>
          <cell r="AC1944" t="str">
            <v>Canimex</v>
          </cell>
        </row>
        <row r="1945">
          <cell r="A1945" t="str">
            <v>T-18101942</v>
          </cell>
          <cell r="J1945" t="str">
            <v>DOMINGUE, MAURICE</v>
          </cell>
          <cell r="K1945" t="str">
            <v>Bord de mer</v>
          </cell>
          <cell r="M1945">
            <v>1989</v>
          </cell>
          <cell r="N1945" t="str">
            <v>x</v>
          </cell>
          <cell r="Q1945" t="str">
            <v>15 x 22</v>
          </cell>
          <cell r="AC1945" t="str">
            <v>Canimex</v>
          </cell>
        </row>
        <row r="1946">
          <cell r="A1946" t="str">
            <v>T-18101943</v>
          </cell>
          <cell r="J1946" t="str">
            <v>MAURO, MARIO</v>
          </cell>
          <cell r="K1946" t="str">
            <v>Dans le rang St-Jean</v>
          </cell>
          <cell r="M1946">
            <v>1979</v>
          </cell>
          <cell r="Q1946" t="str">
            <v>20 x 24</v>
          </cell>
          <cell r="AC1946" t="str">
            <v>Canimex</v>
          </cell>
        </row>
        <row r="1947">
          <cell r="A1947" t="str">
            <v>T-18101944</v>
          </cell>
          <cell r="J1947" t="str">
            <v>LAPENSÉE, MICHEL</v>
          </cell>
          <cell r="K1947" t="str">
            <v>Guy Lafleur dans ses 5 uniformes</v>
          </cell>
          <cell r="L1947" t="str">
            <v>861/1000</v>
          </cell>
          <cell r="N1947" t="str">
            <v>x</v>
          </cell>
          <cell r="Q1947" t="str">
            <v>21 3/4 x 16 3/4</v>
          </cell>
          <cell r="AC1947" t="str">
            <v>Canimex</v>
          </cell>
        </row>
        <row r="1948">
          <cell r="A1948" t="str">
            <v>T-18101945</v>
          </cell>
          <cell r="J1948" t="str">
            <v>LAPENSÉE, MICHEL</v>
          </cell>
          <cell r="K1948" t="str">
            <v>Guy Lafleur dans ses 5 uniformes</v>
          </cell>
          <cell r="L1948" t="str">
            <v>862/1000</v>
          </cell>
          <cell r="N1948" t="str">
            <v>x</v>
          </cell>
          <cell r="Q1948" t="str">
            <v>21 3/4 x 16 3/4</v>
          </cell>
          <cell r="AC1948" t="str">
            <v>Canimex</v>
          </cell>
        </row>
        <row r="1949">
          <cell r="A1949" t="str">
            <v>T-18101946</v>
          </cell>
          <cell r="J1949" t="str">
            <v>LAPENSÉE, MICHEL</v>
          </cell>
          <cell r="K1949" t="str">
            <v>Guy Lafleur dans ses 5 uniformes</v>
          </cell>
          <cell r="L1949" t="str">
            <v>863/1000</v>
          </cell>
          <cell r="N1949" t="str">
            <v>x</v>
          </cell>
          <cell r="Q1949" t="str">
            <v>21 3/4 x 16 3/4</v>
          </cell>
          <cell r="AC1949" t="str">
            <v>Canimex</v>
          </cell>
        </row>
        <row r="1950">
          <cell r="A1950" t="str">
            <v>T-18101947</v>
          </cell>
          <cell r="J1950" t="str">
            <v>LAPENSÉE, MICHEL</v>
          </cell>
          <cell r="K1950" t="str">
            <v>Guy Lafleur dans ses 5 uniformes</v>
          </cell>
          <cell r="L1950" t="str">
            <v>864/1000</v>
          </cell>
          <cell r="N1950" t="str">
            <v>x</v>
          </cell>
          <cell r="Q1950" t="str">
            <v>21 3/4 x 16 3/4</v>
          </cell>
          <cell r="AC1950" t="str">
            <v>Canimex</v>
          </cell>
        </row>
        <row r="1951">
          <cell r="A1951" t="str">
            <v>T-18101948</v>
          </cell>
          <cell r="J1951" t="str">
            <v>LAPENSÉE, MICHEL</v>
          </cell>
          <cell r="K1951" t="str">
            <v>Guy Lafleur dans ses 5 uniformes</v>
          </cell>
          <cell r="L1951" t="str">
            <v>865/1000</v>
          </cell>
          <cell r="N1951" t="str">
            <v>x</v>
          </cell>
          <cell r="Q1951" t="str">
            <v>21 3/4 x 16 3/4</v>
          </cell>
          <cell r="AC1951" t="str">
            <v>Canimex</v>
          </cell>
        </row>
        <row r="1952">
          <cell r="A1952" t="str">
            <v>T-18101949</v>
          </cell>
          <cell r="J1952" t="str">
            <v>LAPENSÉE, MICHEL</v>
          </cell>
          <cell r="K1952" t="str">
            <v>Guy Lafleur dans ses 5 uniformes</v>
          </cell>
          <cell r="L1952" t="str">
            <v>868/1000</v>
          </cell>
          <cell r="N1952" t="str">
            <v>x</v>
          </cell>
          <cell r="Q1952" t="str">
            <v>21 3/4 x 16 3/4</v>
          </cell>
          <cell r="AC1952" t="str">
            <v>Canimex</v>
          </cell>
        </row>
        <row r="1953">
          <cell r="A1953" t="str">
            <v>T-18101950</v>
          </cell>
          <cell r="J1953" t="str">
            <v>INCONNU</v>
          </cell>
          <cell r="K1953" t="str">
            <v>(peinture orientale)</v>
          </cell>
          <cell r="N1953" t="str">
            <v>x</v>
          </cell>
          <cell r="Q1953" t="str">
            <v>4 x 12</v>
          </cell>
          <cell r="AC1953" t="str">
            <v>Canimex</v>
          </cell>
        </row>
        <row r="1954">
          <cell r="A1954" t="str">
            <v>T-18101951</v>
          </cell>
          <cell r="J1954" t="str">
            <v>FORTIN, MARC-AURÈLE</v>
          </cell>
          <cell r="K1954" t="str">
            <v>Le vieux moulin</v>
          </cell>
          <cell r="M1954">
            <v>1948</v>
          </cell>
          <cell r="Q1954" t="str">
            <v>21 1/2 x 27 1/2</v>
          </cell>
          <cell r="AC1954" t="str">
            <v>Canimex</v>
          </cell>
        </row>
        <row r="1955">
          <cell r="A1955" t="str">
            <v>T-18101952</v>
          </cell>
          <cell r="J1955" t="str">
            <v>BOISJOLY, ELSA</v>
          </cell>
          <cell r="K1955" t="str">
            <v>Au fil du temps</v>
          </cell>
          <cell r="M1955">
            <v>2014</v>
          </cell>
          <cell r="Q1955" t="str">
            <v>36 x 36</v>
          </cell>
          <cell r="AC1955" t="str">
            <v>Canimex</v>
          </cell>
        </row>
        <row r="1956">
          <cell r="A1956" t="str">
            <v>T-18101953</v>
          </cell>
          <cell r="J1956" t="str">
            <v>RACINE, JEAN-FRANCOIS</v>
          </cell>
          <cell r="K1956" t="str">
            <v>Rester dans la lumière</v>
          </cell>
          <cell r="M1956">
            <v>2016</v>
          </cell>
          <cell r="Q1956" t="str">
            <v>36 x 48</v>
          </cell>
          <cell r="AC1956" t="str">
            <v>Canimex</v>
          </cell>
        </row>
        <row r="1957">
          <cell r="A1957" t="str">
            <v>T-18101954</v>
          </cell>
          <cell r="J1957" t="str">
            <v>RACINE, JEAN-FRANCOIS</v>
          </cell>
          <cell r="K1957" t="str">
            <v>En vacances aux Iles</v>
          </cell>
          <cell r="M1957">
            <v>2016</v>
          </cell>
          <cell r="Q1957" t="str">
            <v>30 x 40</v>
          </cell>
          <cell r="AC1957" t="str">
            <v>Canimex</v>
          </cell>
        </row>
        <row r="1958">
          <cell r="A1958" t="str">
            <v>T-18101955</v>
          </cell>
          <cell r="J1958" t="str">
            <v>PAQUET, MICHEL</v>
          </cell>
          <cell r="K1958" t="str">
            <v>Nature morte au vase gris</v>
          </cell>
          <cell r="M1958">
            <v>1990</v>
          </cell>
          <cell r="Q1958" t="str">
            <v>30 x 40</v>
          </cell>
          <cell r="AC1958" t="str">
            <v>Canimex</v>
          </cell>
        </row>
        <row r="1959">
          <cell r="A1959" t="str">
            <v>T-18101956</v>
          </cell>
          <cell r="J1959" t="str">
            <v>INCONNU</v>
          </cell>
          <cell r="K1959" t="str">
            <v>(sculpture)</v>
          </cell>
          <cell r="Q1959" t="str">
            <v>62 x 27 1/2</v>
          </cell>
          <cell r="AC1959" t="str">
            <v>Canimex</v>
          </cell>
        </row>
        <row r="1960">
          <cell r="A1960" t="str">
            <v>T-18101957</v>
          </cell>
          <cell r="J1960" t="str">
            <v>INCONNU</v>
          </cell>
          <cell r="K1960" t="str">
            <v>(sculpture)</v>
          </cell>
          <cell r="Q1960" t="str">
            <v>62 1/2 x 28</v>
          </cell>
          <cell r="AC1960" t="str">
            <v>Canimex</v>
          </cell>
        </row>
        <row r="1961">
          <cell r="A1961" t="str">
            <v>T-18101958</v>
          </cell>
          <cell r="J1961" t="str">
            <v>SHANG, MAIZU</v>
          </cell>
          <cell r="K1961" t="str">
            <v>Old men</v>
          </cell>
          <cell r="M1961">
            <v>2005</v>
          </cell>
          <cell r="Q1961" t="str">
            <v>31 3/4 x 47 1/4</v>
          </cell>
          <cell r="AC1961" t="str">
            <v>Canimex</v>
          </cell>
        </row>
        <row r="1962">
          <cell r="A1962" t="str">
            <v>T-18101959</v>
          </cell>
          <cell r="J1962" t="str">
            <v>LUZANQUIS, BARTOLOME</v>
          </cell>
          <cell r="K1962" t="str">
            <v>#145402</v>
          </cell>
          <cell r="Q1962" t="str">
            <v>40 x 30</v>
          </cell>
          <cell r="AC1962" t="str">
            <v>Canimex</v>
          </cell>
        </row>
        <row r="1963">
          <cell r="A1963" t="str">
            <v>T-18101960</v>
          </cell>
          <cell r="J1963" t="str">
            <v>INCONNU</v>
          </cell>
          <cell r="K1963" t="str">
            <v>(Paysage hivernal)</v>
          </cell>
          <cell r="Q1963" t="str">
            <v>24 x 48</v>
          </cell>
          <cell r="AC1963" t="str">
            <v>Canimex</v>
          </cell>
        </row>
        <row r="1964">
          <cell r="A1964" t="str">
            <v>T-18101961</v>
          </cell>
          <cell r="J1964" t="str">
            <v>INCONNU</v>
          </cell>
          <cell r="Q1964" t="str">
            <v>30 x 40</v>
          </cell>
          <cell r="AC1964" t="str">
            <v>Canimex</v>
          </cell>
        </row>
        <row r="1965">
          <cell r="A1965" t="str">
            <v>T-18101962</v>
          </cell>
          <cell r="J1965" t="str">
            <v>INCONNU</v>
          </cell>
          <cell r="Q1965" t="str">
            <v>40 x 30</v>
          </cell>
          <cell r="AC1965" t="str">
            <v>Canimex</v>
          </cell>
        </row>
        <row r="1966">
          <cell r="A1966" t="str">
            <v>T-18101963</v>
          </cell>
          <cell r="J1966" t="str">
            <v>SHANG, MAIZU</v>
          </cell>
          <cell r="K1966" t="str">
            <v>Women&amp;sheep</v>
          </cell>
          <cell r="M1966">
            <v>2004</v>
          </cell>
          <cell r="Q1966" t="str">
            <v>40 x 48</v>
          </cell>
          <cell r="AC1966" t="str">
            <v>Canimex</v>
          </cell>
        </row>
        <row r="1967">
          <cell r="A1967" t="str">
            <v>T-18101964</v>
          </cell>
          <cell r="J1967" t="str">
            <v>RONI, G</v>
          </cell>
          <cell r="K1967" t="str">
            <v>(Paysage, batisses au loin)</v>
          </cell>
          <cell r="Q1967" t="str">
            <v>23 x 47</v>
          </cell>
          <cell r="AC1967" t="str">
            <v>Canimex</v>
          </cell>
        </row>
        <row r="1968">
          <cell r="A1968" t="str">
            <v>T-18101965</v>
          </cell>
          <cell r="J1968" t="str">
            <v>INCONNU</v>
          </cell>
          <cell r="Q1968" t="str">
            <v>36 x 48</v>
          </cell>
          <cell r="AC1968" t="str">
            <v>Canimex</v>
          </cell>
        </row>
        <row r="1969">
          <cell r="A1969" t="str">
            <v>T-18101966</v>
          </cell>
          <cell r="J1969" t="str">
            <v>XIONG</v>
          </cell>
          <cell r="Q1969" t="str">
            <v>36 x 48</v>
          </cell>
          <cell r="AC1969" t="str">
            <v>Canimex</v>
          </cell>
        </row>
        <row r="1970">
          <cell r="A1970" t="str">
            <v>T-18101967</v>
          </cell>
          <cell r="J1970" t="str">
            <v>DAVYDOV, VLADIMIR</v>
          </cell>
          <cell r="K1970" t="str">
            <v>Au lever du soleil</v>
          </cell>
          <cell r="Q1970" t="str">
            <v>40 x 54</v>
          </cell>
          <cell r="AC1970" t="str">
            <v>Canimex</v>
          </cell>
        </row>
        <row r="1971">
          <cell r="A1971" t="str">
            <v>T-18101968</v>
          </cell>
          <cell r="J1971" t="str">
            <v>NADEAU, DENIS</v>
          </cell>
          <cell r="K1971" t="str">
            <v>Aurore</v>
          </cell>
          <cell r="M1971">
            <v>2013</v>
          </cell>
          <cell r="N1971" t="str">
            <v>x</v>
          </cell>
          <cell r="Q1971" t="str">
            <v>44 x 68</v>
          </cell>
          <cell r="AC1971" t="str">
            <v>Canimex</v>
          </cell>
        </row>
        <row r="1972">
          <cell r="A1972" t="str">
            <v>T-18101969</v>
          </cell>
          <cell r="J1972" t="str">
            <v>LEDUC, PIERRE</v>
          </cell>
          <cell r="K1972" t="str">
            <v>Emergence I "la fuite"</v>
          </cell>
          <cell r="M1972">
            <v>2001</v>
          </cell>
          <cell r="Q1972" t="str">
            <v>24 x 20</v>
          </cell>
          <cell r="AC1972" t="str">
            <v>Canimex</v>
          </cell>
        </row>
        <row r="1973">
          <cell r="A1973" t="str">
            <v>T-18101970</v>
          </cell>
          <cell r="J1973" t="str">
            <v>LEDUC, PIERRE</v>
          </cell>
          <cell r="K1973" t="str">
            <v>Eiders dans la tempête</v>
          </cell>
          <cell r="M1973">
            <v>2005</v>
          </cell>
          <cell r="Q1973" t="str">
            <v>22 x 40</v>
          </cell>
          <cell r="AC1973" t="str">
            <v>Canimex</v>
          </cell>
        </row>
        <row r="1974">
          <cell r="A1974" t="str">
            <v>T-18101971</v>
          </cell>
          <cell r="J1974" t="str">
            <v>NADEAU, DENIS</v>
          </cell>
          <cell r="K1974" t="str">
            <v>Saumon de l'Atlantique</v>
          </cell>
          <cell r="M1974">
            <v>1992</v>
          </cell>
          <cell r="Q1974" t="str">
            <v>64 x 48</v>
          </cell>
          <cell r="AC1974" t="str">
            <v>Canimex</v>
          </cell>
        </row>
        <row r="1975">
          <cell r="A1975" t="str">
            <v>T-18101972</v>
          </cell>
          <cell r="J1975" t="str">
            <v>BRUNET, HÉLÈNE</v>
          </cell>
          <cell r="K1975" t="str">
            <v>Iris de mon coeur</v>
          </cell>
          <cell r="Q1975" t="str">
            <v>20 x 30</v>
          </cell>
          <cell r="AC1975" t="str">
            <v>Canimex</v>
          </cell>
        </row>
        <row r="1976">
          <cell r="A1976" t="str">
            <v>T-18101973</v>
          </cell>
          <cell r="J1976" t="str">
            <v>INCONNU</v>
          </cell>
          <cell r="K1976" t="str">
            <v>Tiger Slam</v>
          </cell>
          <cell r="N1976" t="str">
            <v>x</v>
          </cell>
          <cell r="Q1976" t="str">
            <v>28 x 22</v>
          </cell>
          <cell r="AC1976" t="str">
            <v>Canimex</v>
          </cell>
        </row>
        <row r="1977">
          <cell r="A1977" t="str">
            <v>T-18101974</v>
          </cell>
          <cell r="J1977" t="str">
            <v>INCONNU</v>
          </cell>
          <cell r="K1977" t="str">
            <v>(2 chaises à la plage)</v>
          </cell>
          <cell r="Q1977" t="str">
            <v>8 x 10</v>
          </cell>
          <cell r="AC1977" t="str">
            <v>Canimex</v>
          </cell>
        </row>
        <row r="1978">
          <cell r="A1978" t="str">
            <v>T-18101975</v>
          </cell>
          <cell r="J1978" t="str">
            <v>INCONNU</v>
          </cell>
          <cell r="K1978" t="str">
            <v>(voilier acosté)</v>
          </cell>
          <cell r="Q1978" t="str">
            <v>8 x 10</v>
          </cell>
          <cell r="AC1978" t="str">
            <v>Canimex</v>
          </cell>
        </row>
        <row r="1979">
          <cell r="A1979" t="str">
            <v>T-18101976</v>
          </cell>
          <cell r="J1979" t="str">
            <v>AUGER, LISE</v>
          </cell>
          <cell r="K1979" t="str">
            <v>À la ferme</v>
          </cell>
          <cell r="M1979">
            <v>2008</v>
          </cell>
          <cell r="Q1979" t="str">
            <v>30 x 36</v>
          </cell>
          <cell r="AC1979" t="str">
            <v>Canimex</v>
          </cell>
        </row>
        <row r="1980">
          <cell r="A1980" t="str">
            <v>T-18101977</v>
          </cell>
          <cell r="J1980" t="str">
            <v>AUGER, LISE</v>
          </cell>
          <cell r="K1980" t="str">
            <v>Doux hiver</v>
          </cell>
          <cell r="Q1980" t="str">
            <v>30 x 36</v>
          </cell>
          <cell r="AC1980" t="str">
            <v>Canimex</v>
          </cell>
        </row>
        <row r="1981">
          <cell r="A1981" t="str">
            <v>T-18101978</v>
          </cell>
          <cell r="J1981" t="str">
            <v>LECOR, PAUL TEX</v>
          </cell>
          <cell r="K1981" t="str">
            <v>Lac Edouard</v>
          </cell>
          <cell r="M1981">
            <v>1985</v>
          </cell>
          <cell r="Q1981" t="str">
            <v>12 x 24</v>
          </cell>
          <cell r="AC1981" t="str">
            <v>Canimex</v>
          </cell>
        </row>
        <row r="1982">
          <cell r="A1982" t="str">
            <v>T-18101979</v>
          </cell>
          <cell r="J1982" t="str">
            <v>HORIK, VLADIMIR</v>
          </cell>
          <cell r="K1982" t="str">
            <v>Pleine lune, St-Joseph-de-la-rive</v>
          </cell>
          <cell r="Q1982" t="str">
            <v>30 x 36</v>
          </cell>
          <cell r="AC1982" t="str">
            <v>Canimex</v>
          </cell>
          <cell r="AG1982" t="str">
            <v>Huile</v>
          </cell>
        </row>
        <row r="1983">
          <cell r="A1983" t="str">
            <v>T-18101980</v>
          </cell>
          <cell r="J1983" t="str">
            <v>LECOR, PAUL TEX</v>
          </cell>
          <cell r="K1983" t="str">
            <v>Le cutter à bois Charlevoix</v>
          </cell>
          <cell r="M1983">
            <v>1982</v>
          </cell>
          <cell r="Q1983" t="str">
            <v>24 x 30</v>
          </cell>
          <cell r="AC1983" t="str">
            <v>Canimex</v>
          </cell>
        </row>
        <row r="1984">
          <cell r="A1984" t="str">
            <v>T-18101981</v>
          </cell>
          <cell r="J1984" t="str">
            <v>AUGER, LISE</v>
          </cell>
          <cell r="K1984" t="str">
            <v>Cabane à sucre familiale en Beauce</v>
          </cell>
          <cell r="Q1984" t="str">
            <v>20 x 24</v>
          </cell>
          <cell r="AC1984" t="str">
            <v>Canimex</v>
          </cell>
        </row>
        <row r="1985">
          <cell r="A1985" t="str">
            <v>T-18101982</v>
          </cell>
          <cell r="J1985" t="str">
            <v>BÉLIVEAU, MARIE-ANDRÉE</v>
          </cell>
          <cell r="K1985" t="str">
            <v>Le jardin secret</v>
          </cell>
          <cell r="Q1985" t="str">
            <v>40 x 30</v>
          </cell>
          <cell r="AC1985" t="str">
            <v>Canimex</v>
          </cell>
        </row>
        <row r="1986">
          <cell r="A1986" t="str">
            <v>T-18101983</v>
          </cell>
          <cell r="J1986" t="str">
            <v>ST-GILLES</v>
          </cell>
          <cell r="K1986" t="str">
            <v>Cape Spear, N.L.</v>
          </cell>
          <cell r="Q1986" t="str">
            <v>30 x 40</v>
          </cell>
          <cell r="AC1986" t="str">
            <v>Canimex</v>
          </cell>
          <cell r="AG1986" t="str">
            <v>Huile</v>
          </cell>
        </row>
        <row r="1987">
          <cell r="A1987" t="str">
            <v>T-18101984</v>
          </cell>
          <cell r="J1987" t="str">
            <v>ST-GILLES</v>
          </cell>
          <cell r="K1987" t="str">
            <v>Bonne prise, rivière Ste-Marguerite, Qc</v>
          </cell>
          <cell r="Q1987" t="str">
            <v>30 x 40</v>
          </cell>
          <cell r="AC1987" t="str">
            <v>Canimex</v>
          </cell>
          <cell r="AG1987" t="str">
            <v>Huile</v>
          </cell>
        </row>
        <row r="1988">
          <cell r="A1988" t="str">
            <v>T-18101985</v>
          </cell>
          <cell r="J1988" t="str">
            <v>ST-GILLES</v>
          </cell>
          <cell r="K1988" t="str">
            <v>Rivière Cascapédia, Gaspésie, Qc</v>
          </cell>
          <cell r="Q1988" t="str">
            <v>30 x 40</v>
          </cell>
          <cell r="AC1988" t="str">
            <v>Canimex</v>
          </cell>
          <cell r="AG1988" t="str">
            <v>Huile</v>
          </cell>
        </row>
        <row r="1989">
          <cell r="A1989" t="str">
            <v>T-18101986</v>
          </cell>
          <cell r="J1989" t="str">
            <v>VEILLEUX, KIM</v>
          </cell>
          <cell r="K1989" t="str">
            <v>Cap tourmente</v>
          </cell>
          <cell r="M1989">
            <v>2013</v>
          </cell>
          <cell r="Q1989" t="str">
            <v>30 x 39 3/4</v>
          </cell>
          <cell r="AC1989" t="str">
            <v>Canimex</v>
          </cell>
          <cell r="AG1989" t="str">
            <v>Huile sur toile</v>
          </cell>
        </row>
        <row r="1990">
          <cell r="A1990" t="str">
            <v>T-18101987</v>
          </cell>
          <cell r="J1990" t="str">
            <v>MARTINEAU, LOUISE</v>
          </cell>
          <cell r="K1990" t="str">
            <v>A l'Ile d'Orléans</v>
          </cell>
          <cell r="Q1990" t="str">
            <v>36 x 48</v>
          </cell>
          <cell r="AC1990" t="str">
            <v>Canimex</v>
          </cell>
          <cell r="AG1990" t="str">
            <v>Huile</v>
          </cell>
        </row>
        <row r="1991">
          <cell r="A1991" t="str">
            <v>T-18101988</v>
          </cell>
          <cell r="J1991" t="str">
            <v>PAQUET, SOPHIE</v>
          </cell>
          <cell r="K1991" t="str">
            <v>Halte de soleil</v>
          </cell>
          <cell r="Q1991" t="str">
            <v>48 x 48</v>
          </cell>
          <cell r="AC1991" t="str">
            <v>Canimex</v>
          </cell>
          <cell r="AG1991" t="str">
            <v>Acrylique</v>
          </cell>
        </row>
        <row r="1992">
          <cell r="A1992" t="str">
            <v>T-18101989</v>
          </cell>
          <cell r="J1992" t="str">
            <v>BONNEAU, CLAUDE</v>
          </cell>
          <cell r="K1992" t="str">
            <v>Lumière cuivrée</v>
          </cell>
          <cell r="M1992">
            <v>2003</v>
          </cell>
          <cell r="Q1992" t="str">
            <v>24 x 36</v>
          </cell>
          <cell r="AC1992" t="str">
            <v>Canimex</v>
          </cell>
          <cell r="AG1992" t="str">
            <v>Acrylique sur toile</v>
          </cell>
        </row>
        <row r="1993">
          <cell r="A1993" t="str">
            <v>T-18101990</v>
          </cell>
          <cell r="J1993" t="str">
            <v>BELLEROSE, PATRICIA</v>
          </cell>
          <cell r="K1993" t="str">
            <v>Au rythme des violoncelles II</v>
          </cell>
          <cell r="M1993">
            <v>2015</v>
          </cell>
          <cell r="Q1993" t="str">
            <v>40 x 60</v>
          </cell>
          <cell r="AC1993" t="str">
            <v>Canimex</v>
          </cell>
          <cell r="AG1993" t="str">
            <v>Huile sur toile</v>
          </cell>
        </row>
        <row r="1994">
          <cell r="A1994" t="str">
            <v>T-18101991</v>
          </cell>
          <cell r="J1994" t="str">
            <v>PALMAERTS, ROLAND</v>
          </cell>
          <cell r="K1994" t="str">
            <v>Vibrato</v>
          </cell>
          <cell r="M1994">
            <v>1999</v>
          </cell>
          <cell r="Q1994" t="str">
            <v>30 x 40</v>
          </cell>
          <cell r="AC1994" t="str">
            <v>Canimex</v>
          </cell>
          <cell r="AG1994" t="str">
            <v>Acrylique</v>
          </cell>
        </row>
        <row r="1995">
          <cell r="A1995" t="str">
            <v>T-18101992</v>
          </cell>
          <cell r="J1995" t="str">
            <v>DUBOIS, HUGUETTE</v>
          </cell>
          <cell r="K1995" t="str">
            <v>Portrait d'un clown de parc amusant les enfants</v>
          </cell>
          <cell r="Q1995" t="str">
            <v>15 3/4 x 8 1/4</v>
          </cell>
          <cell r="AC1995" t="str">
            <v>Roger Dubois</v>
          </cell>
        </row>
        <row r="1996">
          <cell r="A1996" t="str">
            <v>T-18101993</v>
          </cell>
          <cell r="J1996" t="str">
            <v>DUBOIS, HUGUETTE</v>
          </cell>
          <cell r="K1996" t="str">
            <v>Portrait de Anne-Marie Dubois</v>
          </cell>
          <cell r="Q1996" t="str">
            <v>16 x 8 1/4</v>
          </cell>
          <cell r="AC1996" t="str">
            <v>Roger Dubois</v>
          </cell>
        </row>
        <row r="1997">
          <cell r="A1997" t="str">
            <v>T-18101994</v>
          </cell>
          <cell r="J1997" t="str">
            <v>KOUZNETSOVA, IRINA</v>
          </cell>
          <cell r="K1997" t="str">
            <v>Nature morte aux pommes</v>
          </cell>
          <cell r="Q1997" t="str">
            <v>24 x 20</v>
          </cell>
          <cell r="AC1997" t="str">
            <v>Canimex</v>
          </cell>
          <cell r="AG1997" t="str">
            <v>Huile sur laque</v>
          </cell>
        </row>
        <row r="1998">
          <cell r="A1998" t="str">
            <v>T-18101995</v>
          </cell>
          <cell r="J1998" t="str">
            <v>BENOIT, MONIQUE</v>
          </cell>
          <cell r="K1998" t="str">
            <v>La petite cachette - petite nyctale et gros-bec errant</v>
          </cell>
          <cell r="M1998">
            <v>1999</v>
          </cell>
          <cell r="Q1998" t="str">
            <v>20 x 16</v>
          </cell>
          <cell r="AC1998" t="str">
            <v>Canimex</v>
          </cell>
          <cell r="AG1998" t="str">
            <v>Huile sur toile</v>
          </cell>
        </row>
        <row r="1999">
          <cell r="A1999" t="str">
            <v>T-18101996</v>
          </cell>
          <cell r="J1999" t="str">
            <v>GUAY, JEAN-PIERRE</v>
          </cell>
          <cell r="K1999" t="str">
            <v>Beauté sauvage - En bordure de la forêt</v>
          </cell>
          <cell r="Q1999" t="str">
            <v>36 x 12</v>
          </cell>
          <cell r="AC1999" t="str">
            <v>Canimex</v>
          </cell>
          <cell r="AG1999" t="str">
            <v>Techniques mixtes</v>
          </cell>
        </row>
        <row r="2000">
          <cell r="A2000" t="str">
            <v>T-18101997</v>
          </cell>
          <cell r="J2000" t="str">
            <v>GUAY, JEAN-PIERRE</v>
          </cell>
          <cell r="K2000" t="str">
            <v>Lieu de pins</v>
          </cell>
          <cell r="Q2000" t="str">
            <v>48 x 16</v>
          </cell>
          <cell r="AC2000" t="str">
            <v>Canimex</v>
          </cell>
          <cell r="AG2000" t="str">
            <v>Techniques mixtes</v>
          </cell>
        </row>
        <row r="2001">
          <cell r="A2001" t="str">
            <v>T-18101998</v>
          </cell>
          <cell r="J2001" t="str">
            <v>KOUZNETSOVA, IRINA</v>
          </cell>
          <cell r="K2001" t="str">
            <v>Le prince-loup</v>
          </cell>
          <cell r="Q2001" t="str">
            <v>24 x 20</v>
          </cell>
          <cell r="AC2001" t="str">
            <v>Canimex</v>
          </cell>
          <cell r="AG2001" t="str">
            <v>Huile sur laque</v>
          </cell>
        </row>
        <row r="2002">
          <cell r="A2002" t="str">
            <v>T-18101999</v>
          </cell>
          <cell r="J2002" t="str">
            <v>GARTLAN, E.P.</v>
          </cell>
          <cell r="K2002" t="str">
            <v>Charge victorieuse du 22ieme Batallion</v>
          </cell>
          <cell r="M2002">
            <v>1916</v>
          </cell>
          <cell r="N2002" t="str">
            <v>x</v>
          </cell>
          <cell r="Q2002" t="str">
            <v>15 x 21 3/4</v>
          </cell>
          <cell r="AC2002" t="str">
            <v>Canimex</v>
          </cell>
        </row>
        <row r="2003">
          <cell r="A2003" t="str">
            <v>T-18102000</v>
          </cell>
          <cell r="J2003" t="str">
            <v>KOUZNETSOVA, IRINA</v>
          </cell>
          <cell r="K2003" t="str">
            <v>Les fleurs de Mai</v>
          </cell>
          <cell r="Q2003" t="str">
            <v>22 x 20</v>
          </cell>
          <cell r="AC2003" t="str">
            <v>Canimex</v>
          </cell>
          <cell r="AG2003" t="str">
            <v>Huile sur laque</v>
          </cell>
        </row>
        <row r="2004">
          <cell r="A2004" t="str">
            <v>T-18102001</v>
          </cell>
          <cell r="J2004" t="str">
            <v>IACURTO, FRANCESCO</v>
          </cell>
          <cell r="K2004" t="str">
            <v>Cabane à sucre</v>
          </cell>
          <cell r="Q2004" t="str">
            <v>24 x 20</v>
          </cell>
          <cell r="AC2004" t="str">
            <v>Canimex</v>
          </cell>
        </row>
        <row r="2005">
          <cell r="A2005" t="str">
            <v>T-18102002</v>
          </cell>
          <cell r="J2005" t="str">
            <v>HORIK, STEFAN</v>
          </cell>
          <cell r="K2005" t="str">
            <v>Rivage fleuri …</v>
          </cell>
          <cell r="Q2005" t="str">
            <v>48 x 18</v>
          </cell>
          <cell r="AC2005" t="str">
            <v>Canimex</v>
          </cell>
          <cell r="AG2005" t="str">
            <v>Huile</v>
          </cell>
        </row>
        <row r="2006">
          <cell r="A2006" t="str">
            <v>T-18102003</v>
          </cell>
          <cell r="J2006" t="str">
            <v>IACURTO, FRANCESCO</v>
          </cell>
          <cell r="K2006" t="str">
            <v>L'automne</v>
          </cell>
          <cell r="Q2006" t="str">
            <v>20 x 24</v>
          </cell>
          <cell r="AC2006" t="str">
            <v>Canimex</v>
          </cell>
          <cell r="AG2006" t="str">
            <v>Huile</v>
          </cell>
        </row>
        <row r="2007">
          <cell r="A2007" t="str">
            <v>T-18102004</v>
          </cell>
          <cell r="J2007" t="str">
            <v>DUBOIS, HUGUETTE</v>
          </cell>
          <cell r="K2007" t="str">
            <v>Portrait d'un ancien Canadien d'après La fête des Rois de Edmond J Massicotte</v>
          </cell>
          <cell r="Q2007" t="str">
            <v>12 x 8 1/2</v>
          </cell>
          <cell r="AC2007" t="str">
            <v>Roger Dubois</v>
          </cell>
        </row>
        <row r="2008">
          <cell r="A2008" t="str">
            <v>T-18102005</v>
          </cell>
          <cell r="J2008" t="str">
            <v>DUBOIS, HUGUETTE</v>
          </cell>
          <cell r="K2008" t="str">
            <v>Le magasin Général de jadis Portrait d'une scène d'Edmond Massicotte</v>
          </cell>
          <cell r="Q2008" t="str">
            <v>12 x 15 3/4</v>
          </cell>
          <cell r="AC2008" t="str">
            <v>Roger Dubois</v>
          </cell>
        </row>
        <row r="2009">
          <cell r="A2009" t="str">
            <v>T-18102006</v>
          </cell>
          <cell r="J2009" t="str">
            <v>HAMMOND, JOHN A.</v>
          </cell>
          <cell r="K2009" t="str">
            <v>A village street</v>
          </cell>
          <cell r="M2009">
            <v>1890</v>
          </cell>
          <cell r="Q2009" t="str">
            <v>15 1/2 x 22</v>
          </cell>
          <cell r="AC2009" t="str">
            <v>Canimex</v>
          </cell>
          <cell r="AG2009" t="str">
            <v>Huile sur toile</v>
          </cell>
        </row>
        <row r="2010">
          <cell r="A2010" t="str">
            <v>T-18102007</v>
          </cell>
          <cell r="J2010" t="str">
            <v>CHARLAND, HÉLÈNE</v>
          </cell>
          <cell r="K2010" t="str">
            <v>La famille</v>
          </cell>
          <cell r="M2010">
            <v>2012</v>
          </cell>
          <cell r="Q2010" t="str">
            <v>30 x 36</v>
          </cell>
          <cell r="AC2010" t="str">
            <v>Canimex</v>
          </cell>
        </row>
        <row r="2011">
          <cell r="A2011" t="str">
            <v>T-18102008</v>
          </cell>
          <cell r="J2011" t="str">
            <v>AYOTTE, LEO</v>
          </cell>
          <cell r="K2011" t="str">
            <v>Summer in country</v>
          </cell>
          <cell r="M2011">
            <v>1968</v>
          </cell>
          <cell r="Q2011" t="str">
            <v>24 x 30</v>
          </cell>
          <cell r="AC2011" t="str">
            <v>Canimex</v>
          </cell>
        </row>
        <row r="2012">
          <cell r="A2012" t="str">
            <v>T-18102009</v>
          </cell>
          <cell r="J2012" t="str">
            <v>CLARK, REMI</v>
          </cell>
          <cell r="K2012" t="str">
            <v>Le petite fille du meunier</v>
          </cell>
          <cell r="Q2012" t="str">
            <v>30 x 40</v>
          </cell>
          <cell r="AC2012" t="str">
            <v>Canimex</v>
          </cell>
        </row>
        <row r="2013">
          <cell r="A2013" t="str">
            <v>T-18102010</v>
          </cell>
          <cell r="J2013" t="str">
            <v>BRUNONI, SERGE</v>
          </cell>
          <cell r="K2013" t="str">
            <v>Hockey Game, devant le Ritz Carlton, Montréal</v>
          </cell>
          <cell r="Q2013" t="str">
            <v>30 x 40</v>
          </cell>
          <cell r="AC2013" t="str">
            <v>Canimex</v>
          </cell>
          <cell r="AG2013" t="str">
            <v>Huile sur toile</v>
          </cell>
        </row>
        <row r="2014">
          <cell r="A2014" t="str">
            <v>T-18102011</v>
          </cell>
          <cell r="J2014" t="str">
            <v>BERGERON, CHRISTIAN</v>
          </cell>
          <cell r="K2014" t="str">
            <v>Cascade aux hautes gorges</v>
          </cell>
          <cell r="Q2014" t="str">
            <v>36 x 30</v>
          </cell>
          <cell r="AC2014" t="str">
            <v>Canimex</v>
          </cell>
          <cell r="AG2014" t="str">
            <v>Acrylique</v>
          </cell>
        </row>
        <row r="2015">
          <cell r="A2015" t="str">
            <v>T-18102012</v>
          </cell>
          <cell r="J2015" t="str">
            <v>BONNEAU, CLAUDE</v>
          </cell>
          <cell r="K2015" t="str">
            <v>Subway jazz</v>
          </cell>
          <cell r="Q2015" t="str">
            <v>60 x 30</v>
          </cell>
          <cell r="AC2015" t="str">
            <v>Canimex</v>
          </cell>
          <cell r="AG2015" t="str">
            <v>Acrylique</v>
          </cell>
        </row>
        <row r="2016">
          <cell r="A2016" t="str">
            <v>T-18102013</v>
          </cell>
          <cell r="J2016" t="str">
            <v>PAQUET, SOPHIE</v>
          </cell>
          <cell r="K2016" t="str">
            <v>Dis-moi que c'est encore l'été</v>
          </cell>
          <cell r="Q2016" t="str">
            <v>48 x 48</v>
          </cell>
          <cell r="AC2016" t="str">
            <v>Canimex</v>
          </cell>
          <cell r="AG2016" t="str">
            <v>Acrylique</v>
          </cell>
        </row>
        <row r="2017">
          <cell r="A2017" t="str">
            <v>T-18102014</v>
          </cell>
          <cell r="J2017" t="str">
            <v>DAVYDOV, VLADIMIR</v>
          </cell>
          <cell r="K2017" t="str">
            <v>Chasse galerie</v>
          </cell>
          <cell r="Q2017" t="str">
            <v>32 x 53</v>
          </cell>
          <cell r="AC2017" t="str">
            <v>Canimex</v>
          </cell>
        </row>
        <row r="2018">
          <cell r="A2018" t="str">
            <v>T-18102015</v>
          </cell>
          <cell r="J2018" t="str">
            <v>DAVYDOV, VLADIMIR</v>
          </cell>
          <cell r="K2018" t="str">
            <v>Le cap diamant</v>
          </cell>
          <cell r="Q2018" t="str">
            <v>39 1/2  x 22 1/2</v>
          </cell>
          <cell r="AC2018" t="str">
            <v>Canimex</v>
          </cell>
        </row>
        <row r="2019">
          <cell r="A2019" t="str">
            <v>T-18102016</v>
          </cell>
          <cell r="J2019" t="str">
            <v>BONNEAU, CLAUDE</v>
          </cell>
          <cell r="K2019" t="str">
            <v>Québec en musique</v>
          </cell>
          <cell r="Q2019" t="str">
            <v>72 x 48</v>
          </cell>
          <cell r="AC2019" t="str">
            <v>Canimex</v>
          </cell>
          <cell r="AG2019" t="str">
            <v>Acrylique</v>
          </cell>
        </row>
        <row r="2020">
          <cell r="A2020" t="str">
            <v>T-18102017</v>
          </cell>
          <cell r="J2020" t="str">
            <v>DAVYDOV, VLADIMIR</v>
          </cell>
          <cell r="K2020" t="str">
            <v>Le temps des sucres</v>
          </cell>
          <cell r="Q2020" t="str">
            <v>58 x 22</v>
          </cell>
          <cell r="AC2020" t="str">
            <v>Canimex</v>
          </cell>
        </row>
        <row r="2021">
          <cell r="A2021" t="str">
            <v>T-18102018</v>
          </cell>
          <cell r="J2021" t="str">
            <v>BONNEAU, CLAUDE</v>
          </cell>
          <cell r="K2021" t="str">
            <v>Fête au Vieux-Port</v>
          </cell>
          <cell r="M2021">
            <v>2012</v>
          </cell>
          <cell r="Q2021" t="str">
            <v>48 x 72</v>
          </cell>
          <cell r="AC2021" t="str">
            <v>Canimex</v>
          </cell>
          <cell r="AG2021" t="str">
            <v>Acrylique</v>
          </cell>
        </row>
        <row r="2022">
          <cell r="A2022" t="str">
            <v>T-18102019</v>
          </cell>
          <cell r="J2022" t="str">
            <v>GIROUX, HENRY</v>
          </cell>
          <cell r="K2022" t="str">
            <v>Nostalgie</v>
          </cell>
          <cell r="L2022" t="str">
            <v>80/200</v>
          </cell>
          <cell r="Q2022" t="str">
            <v>17 x 20</v>
          </cell>
          <cell r="AC2022" t="str">
            <v>Canimex</v>
          </cell>
        </row>
        <row r="2023">
          <cell r="A2023" t="str">
            <v>T-18102020</v>
          </cell>
          <cell r="J2023" t="str">
            <v>INCONNU</v>
          </cell>
          <cell r="K2023" t="str">
            <v>100 Years of the Leafs hockey</v>
          </cell>
          <cell r="N2023" t="str">
            <v>x</v>
          </cell>
          <cell r="AC2023" t="str">
            <v>Canimex</v>
          </cell>
        </row>
        <row r="2024">
          <cell r="A2024" t="str">
            <v>T-18102021</v>
          </cell>
          <cell r="J2024" t="str">
            <v>HAMEL, CAROLE</v>
          </cell>
          <cell r="Q2024" t="str">
            <v>32 x 48</v>
          </cell>
          <cell r="AC2024" t="str">
            <v>Canimex</v>
          </cell>
        </row>
        <row r="2025">
          <cell r="A2025" t="str">
            <v>T-18102022</v>
          </cell>
          <cell r="J2025" t="str">
            <v>GRENIER LAPLANTE, NICOLE</v>
          </cell>
          <cell r="K2025" t="str">
            <v>Histoire de pêche…</v>
          </cell>
          <cell r="Q2025" t="str">
            <v>32 x 48</v>
          </cell>
          <cell r="AC2025" t="str">
            <v>Canimex</v>
          </cell>
        </row>
        <row r="2026">
          <cell r="A2026" t="str">
            <v>T-18102023</v>
          </cell>
          <cell r="J2026" t="str">
            <v>DOUTRELEAU, PIERRE</v>
          </cell>
          <cell r="K2026" t="str">
            <v>Distant harbor</v>
          </cell>
          <cell r="Q2026" t="str">
            <v>19 3/4 x 28 3/4</v>
          </cell>
          <cell r="AC2026" t="str">
            <v>Canimex</v>
          </cell>
        </row>
        <row r="2027">
          <cell r="A2027" t="str">
            <v>T-18102024</v>
          </cell>
          <cell r="J2027" t="str">
            <v>INCONNU</v>
          </cell>
          <cell r="Q2027" t="str">
            <v>33 x 46</v>
          </cell>
          <cell r="AC2027" t="str">
            <v>Canimex</v>
          </cell>
        </row>
        <row r="2028">
          <cell r="A2028" t="str">
            <v>T-18102025</v>
          </cell>
          <cell r="J2028" t="str">
            <v>LEMAIRE, THÉRÈSE</v>
          </cell>
          <cell r="Q2028" t="str">
            <v>32 x 48</v>
          </cell>
          <cell r="AC2028" t="str">
            <v>Canimex</v>
          </cell>
        </row>
        <row r="2029">
          <cell r="A2029" t="str">
            <v>T-18102026</v>
          </cell>
          <cell r="J2029" t="str">
            <v>INCONNU</v>
          </cell>
          <cell r="K2029" t="str">
            <v>Looney tunes</v>
          </cell>
          <cell r="Q2029" t="str">
            <v>35 x 23</v>
          </cell>
          <cell r="AC2029" t="str">
            <v>Canimex</v>
          </cell>
        </row>
        <row r="2030">
          <cell r="A2030" t="str">
            <v>T-18102027</v>
          </cell>
          <cell r="J2030" t="str">
            <v>MID</v>
          </cell>
          <cell r="K2030" t="str">
            <v>Golf course</v>
          </cell>
          <cell r="Q2030" t="str">
            <v>27 3/4 x 21 3/4</v>
          </cell>
          <cell r="AC2030" t="str">
            <v>Canimex</v>
          </cell>
        </row>
        <row r="2031">
          <cell r="A2031" t="str">
            <v>T-18102028</v>
          </cell>
          <cell r="J2031" t="str">
            <v>MID</v>
          </cell>
          <cell r="K2031" t="str">
            <v>Sunflower seeds</v>
          </cell>
          <cell r="Q2031" t="str">
            <v>28 x 22</v>
          </cell>
          <cell r="AC2031" t="str">
            <v>Canimex</v>
          </cell>
        </row>
        <row r="2032">
          <cell r="A2032" t="str">
            <v>T-18102029</v>
          </cell>
          <cell r="J2032" t="str">
            <v>MID</v>
          </cell>
          <cell r="K2032" t="str">
            <v>Golf club</v>
          </cell>
          <cell r="Q2032" t="str">
            <v>27 3/4 x 21 3/4</v>
          </cell>
          <cell r="AC2032" t="str">
            <v>Canimex</v>
          </cell>
        </row>
        <row r="2033">
          <cell r="A2033" t="str">
            <v>T-18102030</v>
          </cell>
          <cell r="J2033" t="str">
            <v>INCONNU</v>
          </cell>
          <cell r="K2033" t="str">
            <v>(levé de soleil derrière de l'ortie-CN)</v>
          </cell>
          <cell r="Q2033" t="str">
            <v>21 1/2 x 25 1/2</v>
          </cell>
          <cell r="AC2033" t="str">
            <v>Canimex</v>
          </cell>
        </row>
        <row r="2034">
          <cell r="A2034" t="str">
            <v>T-18102031</v>
          </cell>
          <cell r="J2034" t="str">
            <v>ROBIE, JEAN BAPTISTE</v>
          </cell>
          <cell r="K2034" t="str">
            <v>Roses</v>
          </cell>
          <cell r="Q2034" t="str">
            <v>20 x 16</v>
          </cell>
          <cell r="AC2034" t="str">
            <v>Canimex</v>
          </cell>
        </row>
        <row r="2035">
          <cell r="A2035" t="str">
            <v>T-18102032</v>
          </cell>
          <cell r="J2035" t="str">
            <v>DEBO</v>
          </cell>
          <cell r="K2035" t="str">
            <v>(formes géométriques)</v>
          </cell>
          <cell r="Q2035" t="str">
            <v>16 x 23 1/2</v>
          </cell>
          <cell r="AC2035" t="str">
            <v>Canimex</v>
          </cell>
        </row>
        <row r="2036">
          <cell r="A2036" t="str">
            <v>T-18102033</v>
          </cell>
          <cell r="J2036" t="str">
            <v>INCONNU</v>
          </cell>
          <cell r="K2036" t="str">
            <v>(ensemble d'avirons encadrés)</v>
          </cell>
          <cell r="N2036" t="str">
            <v>x</v>
          </cell>
          <cell r="AC2036" t="str">
            <v>Canimex</v>
          </cell>
        </row>
        <row r="2037">
          <cell r="A2037" t="str">
            <v>T-18102034</v>
          </cell>
          <cell r="J2037" t="str">
            <v>AKERS, JOHN</v>
          </cell>
          <cell r="K2037" t="str">
            <v>Black beauties (CI)</v>
          </cell>
          <cell r="N2037" t="str">
            <v>x</v>
          </cell>
          <cell r="AC2037" t="str">
            <v>Canimex</v>
          </cell>
        </row>
        <row r="2038">
          <cell r="A2038" t="str">
            <v>T-18102035</v>
          </cell>
          <cell r="J2038" t="str">
            <v>D'ANGELO, CLAUDIO</v>
          </cell>
          <cell r="K2038" t="str">
            <v>Primavera</v>
          </cell>
          <cell r="M2038">
            <v>2016</v>
          </cell>
          <cell r="Q2038" t="str">
            <v>14 x 24</v>
          </cell>
          <cell r="AC2038" t="str">
            <v>Canimex</v>
          </cell>
        </row>
        <row r="2039">
          <cell r="A2039" t="str">
            <v>T-18102036</v>
          </cell>
          <cell r="J2039" t="str">
            <v>CUSAN, ALDO</v>
          </cell>
          <cell r="K2039" t="str">
            <v>Stoneham</v>
          </cell>
          <cell r="L2039"/>
          <cell r="M2039">
            <v>1998</v>
          </cell>
          <cell r="N2039"/>
          <cell r="Q2039" t="str">
            <v>16 x 20</v>
          </cell>
          <cell r="AC2039" t="str">
            <v>Canimex</v>
          </cell>
          <cell r="AG2039"/>
        </row>
        <row r="2040">
          <cell r="A2040" t="str">
            <v>T-18102037</v>
          </cell>
          <cell r="J2040" t="str">
            <v>ST-CYR, CLAUDE</v>
          </cell>
          <cell r="K2040" t="str">
            <v>Le pot de fleurs</v>
          </cell>
          <cell r="L2040" t="str">
            <v>147/150</v>
          </cell>
          <cell r="N2040" t="str">
            <v>x</v>
          </cell>
          <cell r="Q2040" t="str">
            <v>24 x 20</v>
          </cell>
          <cell r="AC2040" t="str">
            <v>Canimex</v>
          </cell>
        </row>
        <row r="2041">
          <cell r="A2041" t="str">
            <v>T-18102038</v>
          </cell>
          <cell r="J2041" t="str">
            <v>INCONNU</v>
          </cell>
          <cell r="Q2041" t="str">
            <v>15 x 20</v>
          </cell>
          <cell r="AC2041" t="str">
            <v>Canimex</v>
          </cell>
        </row>
        <row r="2042">
          <cell r="A2042" t="str">
            <v>T-18102039</v>
          </cell>
          <cell r="J2042" t="str">
            <v>CUSAN, ALDO</v>
          </cell>
          <cell r="K2042" t="str">
            <v>Cabane à sucre</v>
          </cell>
          <cell r="L2042" t="str">
            <v>29/125</v>
          </cell>
          <cell r="Q2042" t="str">
            <v>20 x 16</v>
          </cell>
          <cell r="AC2042" t="str">
            <v>Canimex</v>
          </cell>
          <cell r="AG2042" t="str">
            <v>Lithographie</v>
          </cell>
        </row>
        <row r="2043">
          <cell r="A2043" t="str">
            <v>T-18102040</v>
          </cell>
          <cell r="J2043" t="str">
            <v>CUSAN, ALDO</v>
          </cell>
          <cell r="K2043" t="str">
            <v>Fleurs de printemps</v>
          </cell>
          <cell r="L2043" t="str">
            <v>29/125</v>
          </cell>
          <cell r="M2043"/>
          <cell r="N2043"/>
          <cell r="Q2043" t="str">
            <v>20 x 16</v>
          </cell>
          <cell r="AC2043" t="str">
            <v>Canimex</v>
          </cell>
          <cell r="AG2043" t="str">
            <v>Lithographie</v>
          </cell>
        </row>
        <row r="2044">
          <cell r="A2044" t="str">
            <v>T-18102041</v>
          </cell>
          <cell r="J2044" t="str">
            <v>LECLERC, LUC</v>
          </cell>
          <cell r="K2044" t="str">
            <v>Géants</v>
          </cell>
          <cell r="Q2044" t="str">
            <v>24 x 12</v>
          </cell>
          <cell r="AC2044" t="str">
            <v>Canimex</v>
          </cell>
        </row>
        <row r="2045">
          <cell r="A2045" t="str">
            <v>T-18102042</v>
          </cell>
          <cell r="J2045" t="str">
            <v>INCONNU</v>
          </cell>
          <cell r="K2045" t="str">
            <v>Toile XY161</v>
          </cell>
          <cell r="Q2045" t="str">
            <v>39 1/2 x 39 1/2</v>
          </cell>
          <cell r="AC2045" t="str">
            <v>Canimex</v>
          </cell>
        </row>
        <row r="2046">
          <cell r="A2046" t="str">
            <v>T-18102043</v>
          </cell>
          <cell r="J2046" t="str">
            <v>HAGEMAN, MARILYN</v>
          </cell>
          <cell r="Q2046" t="str">
            <v>36 x 24</v>
          </cell>
          <cell r="AC2046" t="str">
            <v>Canimex</v>
          </cell>
        </row>
        <row r="2047">
          <cell r="A2047" t="str">
            <v>T-18102044</v>
          </cell>
          <cell r="J2047" t="str">
            <v>HORIK, VLADIMIR</v>
          </cell>
          <cell r="K2047" t="str">
            <v>Splendeurs des Laurentides</v>
          </cell>
          <cell r="L2047" t="str">
            <v>2/4</v>
          </cell>
          <cell r="Q2047" t="str">
            <v>15 1/2 x 15 1/2</v>
          </cell>
          <cell r="AC2047" t="str">
            <v>Canimex</v>
          </cell>
        </row>
        <row r="2048">
          <cell r="A2048" t="str">
            <v>T-18102045</v>
          </cell>
          <cell r="J2048" t="str">
            <v>AUGER, LISE</v>
          </cell>
          <cell r="K2048" t="str">
            <v>Festivité hivernale au château Frontenac Qué</v>
          </cell>
          <cell r="M2048">
            <v>2015</v>
          </cell>
          <cell r="Q2048" t="str">
            <v>30 x 40</v>
          </cell>
          <cell r="AC2048" t="str">
            <v>Canimex</v>
          </cell>
        </row>
        <row r="2049">
          <cell r="A2049" t="str">
            <v>T-18102046</v>
          </cell>
          <cell r="J2049" t="str">
            <v>BOURGAULT, MÉDARD</v>
          </cell>
          <cell r="K2049" t="str">
            <v>La Croix</v>
          </cell>
          <cell r="L2049" t="str">
            <v>1/1</v>
          </cell>
          <cell r="M2049" t="str">
            <v>C. 1960</v>
          </cell>
          <cell r="Q2049" t="str">
            <v>27 1/2 x 11 1/2</v>
          </cell>
          <cell r="AC2049" t="str">
            <v>Canimex</v>
          </cell>
        </row>
        <row r="2050">
          <cell r="A2050" t="str">
            <v>T-18102047</v>
          </cell>
          <cell r="J2050" t="str">
            <v>TESSIER-BOURBEAU, MIREILLE</v>
          </cell>
          <cell r="K2050" t="str">
            <v>Reflets et réflections</v>
          </cell>
          <cell r="M2050">
            <v>2016</v>
          </cell>
          <cell r="Q2050" t="str">
            <v>24 x 30</v>
          </cell>
          <cell r="AC2050" t="str">
            <v>Canimex</v>
          </cell>
        </row>
        <row r="2051">
          <cell r="A2051" t="str">
            <v>T-18102048</v>
          </cell>
          <cell r="J2051" t="str">
            <v>INCONNU</v>
          </cell>
          <cell r="K2051" t="str">
            <v>Félix Mendelssohn Bartholdy</v>
          </cell>
          <cell r="N2051" t="str">
            <v>x</v>
          </cell>
          <cell r="Q2051" t="str">
            <v>22 x 14</v>
          </cell>
          <cell r="AC2051" t="str">
            <v>Canimex</v>
          </cell>
        </row>
        <row r="2052">
          <cell r="A2052" t="str">
            <v>T-18102049</v>
          </cell>
          <cell r="J2052" t="str">
            <v>BOURGAULT, JEAN-JULIEN</v>
          </cell>
          <cell r="K2052" t="str">
            <v>Le curé Boissonneault</v>
          </cell>
          <cell r="M2052">
            <v>1954</v>
          </cell>
          <cell r="Q2052" t="str">
            <v>25 x 37</v>
          </cell>
          <cell r="AC2052" t="str">
            <v>Canimex</v>
          </cell>
        </row>
        <row r="2053">
          <cell r="A2053" t="str">
            <v>T-18102050</v>
          </cell>
          <cell r="J2053" t="str">
            <v>INCONNU</v>
          </cell>
          <cell r="K2053" t="str">
            <v>Guy Lapointe</v>
          </cell>
          <cell r="Q2053" t="str">
            <v>8 x 10</v>
          </cell>
          <cell r="AC2053" t="str">
            <v>Canimex</v>
          </cell>
        </row>
        <row r="2054">
          <cell r="A2054" t="str">
            <v>T-18102051</v>
          </cell>
          <cell r="J2054" t="str">
            <v>INCONNU</v>
          </cell>
          <cell r="K2054" t="str">
            <v>20e Anniversaire LHJMQ</v>
          </cell>
          <cell r="N2054" t="str">
            <v>x</v>
          </cell>
          <cell r="Q2054" t="str">
            <v>8 1/2 x 14</v>
          </cell>
          <cell r="AC2054" t="str">
            <v>Canimex</v>
          </cell>
        </row>
        <row r="2055">
          <cell r="A2055" t="str">
            <v>T-18102052</v>
          </cell>
          <cell r="J2055" t="str">
            <v>INCONNU</v>
          </cell>
          <cell r="K2055" t="str">
            <v>20e Anniversaire LHJMQ</v>
          </cell>
          <cell r="N2055" t="str">
            <v>x</v>
          </cell>
          <cell r="Q2055" t="str">
            <v>8 1/2 x 14</v>
          </cell>
          <cell r="AC2055" t="str">
            <v>Canimex</v>
          </cell>
        </row>
        <row r="2056">
          <cell r="A2056" t="str">
            <v>T-18102053</v>
          </cell>
          <cell r="J2056" t="str">
            <v>GUAY, MICHELINE</v>
          </cell>
          <cell r="K2056" t="str">
            <v>Le merle bleu</v>
          </cell>
          <cell r="L2056"/>
          <cell r="M2056"/>
          <cell r="Q2056" t="str">
            <v>14 x 18</v>
          </cell>
          <cell r="AC2056" t="str">
            <v>Roger Dubois</v>
          </cell>
          <cell r="AG2056"/>
        </row>
        <row r="2057">
          <cell r="A2057" t="str">
            <v>T-18102054</v>
          </cell>
          <cell r="J2057" t="str">
            <v>INCONNU</v>
          </cell>
          <cell r="K2057" t="str">
            <v>Alex Galchenyuk</v>
          </cell>
          <cell r="N2057" t="str">
            <v>x</v>
          </cell>
          <cell r="AC2057" t="str">
            <v>Canimex</v>
          </cell>
        </row>
        <row r="2058">
          <cell r="A2058" t="str">
            <v>T-18102055</v>
          </cell>
          <cell r="J2058" t="str">
            <v>HUDON, NORMAND</v>
          </cell>
          <cell r="K2058" t="str">
            <v>Jules, le fameux cerbère</v>
          </cell>
          <cell r="Q2058" t="str">
            <v>3 x 3 3/4</v>
          </cell>
          <cell r="AC2058" t="str">
            <v>Canimex</v>
          </cell>
        </row>
        <row r="2059">
          <cell r="A2059" t="str">
            <v>T-18102056</v>
          </cell>
          <cell r="J2059" t="str">
            <v>HUDON, NORMAND</v>
          </cell>
          <cell r="K2059" t="str">
            <v>Le révérend Antoine</v>
          </cell>
          <cell r="M2059">
            <v>1995</v>
          </cell>
          <cell r="Q2059" t="str">
            <v>3 3/4 x 3</v>
          </cell>
          <cell r="AC2059" t="str">
            <v>Canimex</v>
          </cell>
        </row>
        <row r="2060">
          <cell r="A2060" t="str">
            <v>T-18102057</v>
          </cell>
          <cell r="J2060" t="str">
            <v>HUDON, NORMAND</v>
          </cell>
          <cell r="K2060" t="str">
            <v>5 à 0</v>
          </cell>
          <cell r="Q2060" t="str">
            <v>4 x 3</v>
          </cell>
          <cell r="AC2060" t="str">
            <v>Canimex</v>
          </cell>
        </row>
        <row r="2061">
          <cell r="A2061" t="str">
            <v>T-18102058</v>
          </cell>
          <cell r="J2061" t="str">
            <v>HUDON, NORMAND</v>
          </cell>
          <cell r="K2061" t="str">
            <v>La joyeuse récréation</v>
          </cell>
          <cell r="Q2061" t="str">
            <v>3 x 3 1/2</v>
          </cell>
          <cell r="AC2061" t="str">
            <v>Canimex</v>
          </cell>
        </row>
        <row r="2062">
          <cell r="A2062" t="str">
            <v>T-18102059</v>
          </cell>
          <cell r="J2062" t="str">
            <v>HUDON, NORMAND</v>
          </cell>
          <cell r="K2062" t="str">
            <v>Les patineuses</v>
          </cell>
          <cell r="Q2062" t="str">
            <v>3 3/4 x 3</v>
          </cell>
          <cell r="AC2062" t="str">
            <v>Canimex</v>
          </cell>
        </row>
        <row r="2063">
          <cell r="A2063" t="str">
            <v>T-18102060</v>
          </cell>
          <cell r="J2063" t="str">
            <v>HUDON, NORMAND</v>
          </cell>
          <cell r="K2063" t="str">
            <v>En retard pour la messe de 6 heures</v>
          </cell>
          <cell r="Q2063" t="str">
            <v>3 x 3 3/4</v>
          </cell>
          <cell r="AC2063" t="str">
            <v>Canimex</v>
          </cell>
        </row>
        <row r="2064">
          <cell r="A2064" t="str">
            <v>T-18102061</v>
          </cell>
          <cell r="J2064" t="str">
            <v>HUDON, NORMAND</v>
          </cell>
          <cell r="K2064" t="str">
            <v>Odile Pilon</v>
          </cell>
          <cell r="Q2064" t="str">
            <v>4 x 2</v>
          </cell>
          <cell r="AC2064" t="str">
            <v>Canimex</v>
          </cell>
        </row>
        <row r="2065">
          <cell r="A2065" t="str">
            <v>T-18102062</v>
          </cell>
          <cell r="J2065" t="str">
            <v>HUDON, NORMAND</v>
          </cell>
          <cell r="K2065" t="str">
            <v>Ceci sont mes dernières volontés</v>
          </cell>
          <cell r="Q2065" t="str">
            <v>3 1/2 x 4 1/4</v>
          </cell>
          <cell r="AC2065" t="str">
            <v>Canimex</v>
          </cell>
        </row>
        <row r="2066">
          <cell r="A2066" t="str">
            <v>T-18102063</v>
          </cell>
          <cell r="J2066" t="str">
            <v>HUDON, NORMAND</v>
          </cell>
          <cell r="K2066" t="str">
            <v>Le village du nord</v>
          </cell>
          <cell r="Q2066" t="str">
            <v>3 1/4 x 4 1/4</v>
          </cell>
          <cell r="AC2066" t="str">
            <v>Canimex</v>
          </cell>
        </row>
        <row r="2067">
          <cell r="A2067" t="str">
            <v>T-18102064</v>
          </cell>
          <cell r="J2067" t="str">
            <v>HUDON, NORMAND</v>
          </cell>
          <cell r="K2067" t="str">
            <v>La rentrée hâtive</v>
          </cell>
          <cell r="Q2067" t="str">
            <v>3 x 3 3/4</v>
          </cell>
          <cell r="AC2067" t="str">
            <v>Canimex</v>
          </cell>
        </row>
        <row r="2068">
          <cell r="A2068" t="str">
            <v>T-18102065</v>
          </cell>
          <cell r="J2068" t="str">
            <v>HUDON, NORMAND</v>
          </cell>
          <cell r="K2068" t="str">
            <v>Sortie d'école</v>
          </cell>
          <cell r="Q2068" t="str">
            <v>3 x 4</v>
          </cell>
          <cell r="AC2068" t="str">
            <v>Canimex</v>
          </cell>
        </row>
        <row r="2069">
          <cell r="A2069" t="str">
            <v>T-18102066</v>
          </cell>
          <cell r="J2069" t="str">
            <v>HUDON, NORMAND</v>
          </cell>
          <cell r="K2069" t="str">
            <v>Rue principale</v>
          </cell>
          <cell r="Q2069" t="str">
            <v>2 x 4</v>
          </cell>
          <cell r="AC2069" t="str">
            <v>Canimex</v>
          </cell>
        </row>
        <row r="2070">
          <cell r="A2070" t="str">
            <v>T-18102067</v>
          </cell>
          <cell r="J2070" t="str">
            <v>HUDON, NORMAND</v>
          </cell>
          <cell r="K2070" t="str">
            <v>En allant à la messe de 6 heures</v>
          </cell>
          <cell r="Q2070" t="str">
            <v>2 x 4</v>
          </cell>
          <cell r="AC2070" t="str">
            <v>Canimex</v>
          </cell>
        </row>
        <row r="2071">
          <cell r="A2071" t="str">
            <v>T-18102068</v>
          </cell>
          <cell r="J2071" t="str">
            <v>HUDON, NORMAND</v>
          </cell>
          <cell r="K2071" t="str">
            <v>La rentrée tardive</v>
          </cell>
          <cell r="Q2071" t="str">
            <v>3 3/4 x 3</v>
          </cell>
          <cell r="AC2071" t="str">
            <v>Canimex</v>
          </cell>
        </row>
        <row r="2072">
          <cell r="A2072" t="str">
            <v>T-18102069</v>
          </cell>
          <cell r="J2072" t="str">
            <v>BONNEAU, CLAUDE</v>
          </cell>
          <cell r="K2072" t="str">
            <v>Sur la note</v>
          </cell>
          <cell r="Q2072" t="str">
            <v>12 x 24</v>
          </cell>
          <cell r="AC2072" t="str">
            <v>Canimex</v>
          </cell>
          <cell r="AG2072" t="str">
            <v>Acrylique</v>
          </cell>
        </row>
        <row r="2073">
          <cell r="A2073" t="str">
            <v>T-18102070</v>
          </cell>
          <cell r="J2073" t="str">
            <v>BONNEAU, CLAUDE</v>
          </cell>
          <cell r="K2073" t="str">
            <v>Symphonie à la gare</v>
          </cell>
          <cell r="Q2073" t="str">
            <v>36 x 72</v>
          </cell>
          <cell r="AC2073" t="str">
            <v>Canimex</v>
          </cell>
        </row>
        <row r="2074">
          <cell r="A2074" t="str">
            <v>T-18102071</v>
          </cell>
          <cell r="J2074" t="str">
            <v>AUGER, LISE</v>
          </cell>
          <cell r="K2074" t="str">
            <v>Activités hivernales au "Manoir Richelieu"</v>
          </cell>
          <cell r="M2074">
            <v>2017</v>
          </cell>
          <cell r="Q2074" t="str">
            <v>30 x 36</v>
          </cell>
          <cell r="AC2074" t="str">
            <v>Canimex</v>
          </cell>
        </row>
        <row r="2075">
          <cell r="A2075" t="str">
            <v>T-18102072</v>
          </cell>
          <cell r="J2075" t="str">
            <v>CHIASSON, NATHALIE</v>
          </cell>
          <cell r="K2075" t="str">
            <v>Concert magistral</v>
          </cell>
          <cell r="M2075">
            <v>2017</v>
          </cell>
          <cell r="Q2075" t="str">
            <v>40 x 30</v>
          </cell>
          <cell r="AC2075" t="str">
            <v>Canimex</v>
          </cell>
        </row>
        <row r="2076">
          <cell r="A2076" t="str">
            <v>T-18102073</v>
          </cell>
          <cell r="J2076" t="str">
            <v>BELLEROSE, PATRICIA</v>
          </cell>
          <cell r="K2076" t="str">
            <v>Carey Price</v>
          </cell>
          <cell r="M2076">
            <v>2017</v>
          </cell>
          <cell r="Q2076" t="str">
            <v>36 x 36</v>
          </cell>
          <cell r="AC2076" t="str">
            <v>Canimex</v>
          </cell>
        </row>
        <row r="2077">
          <cell r="A2077" t="str">
            <v>T-18102074</v>
          </cell>
          <cell r="J2077" t="str">
            <v>BLANCHETTE, DAN</v>
          </cell>
          <cell r="K2077" t="str">
            <v>Guy Lafleur</v>
          </cell>
          <cell r="M2077">
            <v>2016</v>
          </cell>
          <cell r="Q2077" t="str">
            <v>36 x 24</v>
          </cell>
          <cell r="AC2077" t="str">
            <v>Canimex</v>
          </cell>
        </row>
        <row r="2078">
          <cell r="A2078" t="str">
            <v>T-18102075</v>
          </cell>
          <cell r="J2078" t="str">
            <v>ROY, ROBERT</v>
          </cell>
          <cell r="K2078" t="str">
            <v>Tennis 2016</v>
          </cell>
          <cell r="M2078">
            <v>2016</v>
          </cell>
          <cell r="Q2078" t="str">
            <v>30 x 30</v>
          </cell>
          <cell r="AC2078" t="str">
            <v>Canimex</v>
          </cell>
        </row>
        <row r="2079">
          <cell r="A2079" t="str">
            <v>T-18102076</v>
          </cell>
          <cell r="J2079" t="str">
            <v>BELLEROSE, PATRICIA</v>
          </cell>
          <cell r="K2079" t="str">
            <v>Trompette et contrebasse</v>
          </cell>
          <cell r="Q2079" t="str">
            <v>24 x 30</v>
          </cell>
          <cell r="AC2079" t="str">
            <v>Canimex</v>
          </cell>
        </row>
        <row r="2080">
          <cell r="A2080" t="str">
            <v>T-18102077</v>
          </cell>
          <cell r="J2080" t="str">
            <v>BOURGAULT, ANDRÉ-MÉDARD</v>
          </cell>
          <cell r="K2080" t="str">
            <v>I-Condamnation</v>
          </cell>
          <cell r="Q2080" t="str">
            <v>11 1/2 x 9</v>
          </cell>
          <cell r="AC2080" t="str">
            <v>Canimex</v>
          </cell>
        </row>
        <row r="2081">
          <cell r="A2081" t="str">
            <v>T-18102078</v>
          </cell>
          <cell r="J2081" t="str">
            <v>BOURGAULT, ANDRÉ-MÉDARD</v>
          </cell>
          <cell r="K2081" t="str">
            <v>II-La croix</v>
          </cell>
          <cell r="Q2081" t="str">
            <v>12 x 9 3/4</v>
          </cell>
          <cell r="AC2081" t="str">
            <v>Canimex</v>
          </cell>
        </row>
        <row r="2082">
          <cell r="A2082" t="str">
            <v>T-18102079</v>
          </cell>
          <cell r="J2082" t="str">
            <v>BOURGAULT, ANDRÉ-MÉDARD</v>
          </cell>
          <cell r="K2082" t="str">
            <v>III-1ère chute</v>
          </cell>
          <cell r="Q2082" t="str">
            <v>12 x 10</v>
          </cell>
          <cell r="AC2082" t="str">
            <v>Canimex</v>
          </cell>
        </row>
        <row r="2083">
          <cell r="A2083" t="str">
            <v>T-18102080</v>
          </cell>
          <cell r="J2083" t="str">
            <v>BOURGAULT, ANDRÉ-MÉDARD</v>
          </cell>
          <cell r="K2083" t="str">
            <v>IV-Rencontre de sa mère</v>
          </cell>
          <cell r="Q2083" t="str">
            <v>12 x 9 3/4</v>
          </cell>
          <cell r="AC2083" t="str">
            <v>Canimex</v>
          </cell>
        </row>
        <row r="2084">
          <cell r="A2084" t="str">
            <v>T-18102081</v>
          </cell>
          <cell r="J2084" t="str">
            <v>BOURGAULT, ANDRÉ-MÉDARD</v>
          </cell>
          <cell r="K2084" t="str">
            <v>V-Simon le Cyrénéen</v>
          </cell>
          <cell r="Q2084" t="str">
            <v>12 x 9 1/2</v>
          </cell>
          <cell r="AC2084" t="str">
            <v>Canimex</v>
          </cell>
        </row>
        <row r="2085">
          <cell r="A2085" t="str">
            <v>T-18102082</v>
          </cell>
          <cell r="J2085" t="str">
            <v>BOURGAULT, ANDRÉ-MÉDARD</v>
          </cell>
          <cell r="K2085" t="str">
            <v>VI-Véronique</v>
          </cell>
          <cell r="Q2085" t="str">
            <v>12 x 9 3/4</v>
          </cell>
          <cell r="AC2085" t="str">
            <v>Canimex</v>
          </cell>
        </row>
        <row r="2086">
          <cell r="A2086" t="str">
            <v>T-18102083</v>
          </cell>
          <cell r="J2086" t="str">
            <v>BOURGAULT, ANDRÉ-MÉDARD</v>
          </cell>
          <cell r="K2086" t="str">
            <v>VII-2e Chute</v>
          </cell>
          <cell r="Q2086" t="str">
            <v>11 3/4 x 9 1/2</v>
          </cell>
          <cell r="AC2086" t="str">
            <v>Canimex</v>
          </cell>
        </row>
        <row r="2087">
          <cell r="A2087" t="str">
            <v>T-18102084</v>
          </cell>
          <cell r="J2087" t="str">
            <v>BOURGAULT, ANDRÉ-MÉDARD</v>
          </cell>
          <cell r="K2087" t="str">
            <v>VIII-Rencontre des Ste Femmes</v>
          </cell>
          <cell r="Q2087" t="str">
            <v>12 x 9 3/4</v>
          </cell>
          <cell r="AC2087" t="str">
            <v>Canimex</v>
          </cell>
        </row>
        <row r="2088">
          <cell r="A2088" t="str">
            <v>T-18102085</v>
          </cell>
          <cell r="J2088" t="str">
            <v>BOURGAULT, ANDRÉ-MÉDARD</v>
          </cell>
          <cell r="K2088" t="str">
            <v>IX-3ème Chute</v>
          </cell>
          <cell r="Q2088" t="str">
            <v>12 x 9 1/2</v>
          </cell>
          <cell r="AC2088" t="str">
            <v>Canimex</v>
          </cell>
        </row>
        <row r="2089">
          <cell r="A2089" t="str">
            <v>T-18102086</v>
          </cell>
          <cell r="J2089" t="str">
            <v>BOURGAULT, ANDRÉ-MÉDARD</v>
          </cell>
          <cell r="K2089" t="str">
            <v>X- Le dépouillement</v>
          </cell>
          <cell r="Q2089" t="str">
            <v>12 x 10</v>
          </cell>
          <cell r="AC2089" t="str">
            <v>Canimex</v>
          </cell>
        </row>
        <row r="2090">
          <cell r="A2090" t="str">
            <v>T-18102087</v>
          </cell>
          <cell r="J2090" t="str">
            <v>BOURGAULT, ANDRÉ-MÉDARD</v>
          </cell>
          <cell r="K2090" t="str">
            <v>XI-Crucifiement</v>
          </cell>
          <cell r="Q2090" t="str">
            <v>12 x 10</v>
          </cell>
          <cell r="AC2090" t="str">
            <v>Canimex</v>
          </cell>
        </row>
        <row r="2091">
          <cell r="A2091" t="str">
            <v>T-18102088</v>
          </cell>
          <cell r="J2091" t="str">
            <v>BOURGAULT, ANDRÉ-MÉDARD</v>
          </cell>
          <cell r="K2091" t="str">
            <v>XII-La mort</v>
          </cell>
          <cell r="Q2091" t="str">
            <v>12 x 9 3/4</v>
          </cell>
          <cell r="AC2091" t="str">
            <v>Canimex</v>
          </cell>
        </row>
        <row r="2092">
          <cell r="A2092" t="str">
            <v>T-18102089</v>
          </cell>
          <cell r="J2092" t="str">
            <v>BOURGAULT, ANDRÉ-MÉDARD</v>
          </cell>
          <cell r="K2092" t="str">
            <v>XIII-Descente de la croix</v>
          </cell>
          <cell r="Q2092" t="str">
            <v>11 3/4 x 9 1/2</v>
          </cell>
          <cell r="AC2092" t="str">
            <v>Canimex</v>
          </cell>
        </row>
        <row r="2093">
          <cell r="A2093" t="str">
            <v>T-18102090</v>
          </cell>
          <cell r="J2093" t="str">
            <v>BOURGAULT, ANDRÉ-MÉDARD</v>
          </cell>
          <cell r="K2093" t="str">
            <v>XIV-Le tombeau</v>
          </cell>
          <cell r="Q2093" t="str">
            <v>11 1/4 x 9 1/2</v>
          </cell>
          <cell r="AC2093" t="str">
            <v>Canimex</v>
          </cell>
        </row>
        <row r="2094">
          <cell r="A2094" t="str">
            <v>T-18102091</v>
          </cell>
          <cell r="J2094" t="str">
            <v>HORIK, VLADIMIR</v>
          </cell>
          <cell r="K2094" t="str">
            <v>Fin d'une journée parfaite</v>
          </cell>
          <cell r="Q2094" t="str">
            <v>12 x 48</v>
          </cell>
          <cell r="AC2094" t="str">
            <v>Canimex</v>
          </cell>
        </row>
        <row r="2095">
          <cell r="A2095" t="str">
            <v>T-18102092</v>
          </cell>
          <cell r="J2095" t="str">
            <v>FORGET, SYLVAIN</v>
          </cell>
          <cell r="K2095" t="str">
            <v>Un air de musique Baroque</v>
          </cell>
          <cell r="M2095">
            <v>2016</v>
          </cell>
          <cell r="Q2095" t="str">
            <v>30 x 24</v>
          </cell>
          <cell r="AC2095" t="str">
            <v>Canimex</v>
          </cell>
        </row>
        <row r="2096">
          <cell r="A2096" t="str">
            <v>T-18102093</v>
          </cell>
          <cell r="J2096" t="str">
            <v>FORGET, SYLVAIN</v>
          </cell>
          <cell r="K2096" t="str">
            <v>Un nouveau jour qui commence</v>
          </cell>
          <cell r="M2096">
            <v>2016</v>
          </cell>
          <cell r="Q2096" t="str">
            <v>30 x 24</v>
          </cell>
          <cell r="AC2096" t="str">
            <v>Canimex</v>
          </cell>
        </row>
        <row r="2097">
          <cell r="A2097" t="str">
            <v>T-18102094</v>
          </cell>
          <cell r="J2097" t="str">
            <v>BELLEROSE, PATRICIA</v>
          </cell>
          <cell r="K2097" t="str">
            <v>Carey Price</v>
          </cell>
          <cell r="M2097">
            <v>2017</v>
          </cell>
          <cell r="Q2097" t="str">
            <v>30 x 40</v>
          </cell>
          <cell r="AC2097" t="str">
            <v>Canimex</v>
          </cell>
        </row>
        <row r="2098">
          <cell r="A2098" t="str">
            <v>T-18102095</v>
          </cell>
          <cell r="J2098" t="str">
            <v>AUGER, LISE</v>
          </cell>
          <cell r="K2098" t="str">
            <v>Manoir Richelieu dans Charlevoix</v>
          </cell>
          <cell r="M2098">
            <v>2017</v>
          </cell>
          <cell r="Q2098" t="str">
            <v>30 x 40</v>
          </cell>
          <cell r="AC2098" t="str">
            <v>Canimex</v>
          </cell>
        </row>
        <row r="2099">
          <cell r="A2099" t="str">
            <v>T-18102096</v>
          </cell>
          <cell r="J2099" t="str">
            <v>LANDRY, CATHERINE</v>
          </cell>
          <cell r="K2099" t="str">
            <v>Tout d'un coup!</v>
          </cell>
          <cell r="M2099">
            <v>2017</v>
          </cell>
          <cell r="Q2099" t="str">
            <v>40 x 36</v>
          </cell>
          <cell r="AC2099" t="str">
            <v>Canimex</v>
          </cell>
        </row>
        <row r="2100">
          <cell r="A2100" t="str">
            <v>T-18102097</v>
          </cell>
          <cell r="J2100" t="str">
            <v>BOURGAULT, GIL</v>
          </cell>
          <cell r="K2100" t="str">
            <v>Le braconnier</v>
          </cell>
          <cell r="Q2100" t="str">
            <v>19 3/4 x 37</v>
          </cell>
          <cell r="AC2100" t="str">
            <v>Canimex</v>
          </cell>
        </row>
        <row r="2101">
          <cell r="A2101" t="str">
            <v>T-18102098</v>
          </cell>
          <cell r="J2101" t="str">
            <v>BOURGAULT, JEAN-JULIEN</v>
          </cell>
          <cell r="K2101" t="str">
            <v>La rencontre - IV</v>
          </cell>
          <cell r="Q2101" t="str">
            <v>24 x 18</v>
          </cell>
          <cell r="AC2101" t="str">
            <v>Canimex</v>
          </cell>
        </row>
        <row r="2102">
          <cell r="A2102" t="str">
            <v>T-18102099</v>
          </cell>
          <cell r="J2102" t="str">
            <v>BOURGAULT, JEAN-JULIEN</v>
          </cell>
          <cell r="K2102" t="str">
            <v>2 ième chute - VII</v>
          </cell>
          <cell r="Q2102" t="str">
            <v>24 x 18</v>
          </cell>
          <cell r="AC2102" t="str">
            <v>Canimex</v>
          </cell>
        </row>
        <row r="2103">
          <cell r="A2103" t="str">
            <v>T-18102100</v>
          </cell>
          <cell r="J2103" t="str">
            <v>BOURGAULT, JEAN-JULIEN</v>
          </cell>
          <cell r="K2103" t="str">
            <v>La descente - XIII</v>
          </cell>
          <cell r="Q2103" t="str">
            <v>24 x 18</v>
          </cell>
          <cell r="AC2103" t="str">
            <v>Canimex</v>
          </cell>
        </row>
        <row r="2104">
          <cell r="A2104" t="str">
            <v>T-18102101</v>
          </cell>
          <cell r="J2104" t="str">
            <v>BOURGAULT, JEAN-JULIEN</v>
          </cell>
          <cell r="K2104" t="str">
            <v>Condamnation - I</v>
          </cell>
          <cell r="Q2104" t="str">
            <v>24 x 18</v>
          </cell>
          <cell r="AC2104" t="str">
            <v>Canimex</v>
          </cell>
        </row>
        <row r="2105">
          <cell r="A2105" t="str">
            <v>T-18102102</v>
          </cell>
          <cell r="J2105" t="str">
            <v>BOURGAULT, JEAN-JULIEN</v>
          </cell>
          <cell r="K2105" t="str">
            <v>3 ième chute - IX</v>
          </cell>
          <cell r="Q2105" t="str">
            <v>24 x 18</v>
          </cell>
          <cell r="AC2105" t="str">
            <v>Canimex</v>
          </cell>
        </row>
        <row r="2106">
          <cell r="A2106" t="str">
            <v>T-18102103</v>
          </cell>
          <cell r="J2106" t="str">
            <v>BOURGAULT, JEAN-JULIEN</v>
          </cell>
          <cell r="K2106" t="str">
            <v>Sainte-Véronique - VI</v>
          </cell>
          <cell r="Q2106" t="str">
            <v>24 x 18</v>
          </cell>
          <cell r="AC2106" t="str">
            <v>Canimex</v>
          </cell>
        </row>
        <row r="2107">
          <cell r="A2107" t="str">
            <v>T-18102104</v>
          </cell>
          <cell r="J2107" t="str">
            <v>BOURGAULT, JEAN-JULIEN</v>
          </cell>
          <cell r="K2107" t="str">
            <v>La croix - II</v>
          </cell>
          <cell r="Q2107" t="str">
            <v>24 x 18</v>
          </cell>
          <cell r="AC2107" t="str">
            <v>Canimex</v>
          </cell>
        </row>
        <row r="2108">
          <cell r="A2108" t="str">
            <v>T-18102105</v>
          </cell>
          <cell r="J2108" t="str">
            <v>BOURGAULT, JEAN-JULIEN</v>
          </cell>
          <cell r="K2108" t="str">
            <v>Première chute - III</v>
          </cell>
          <cell r="Q2108" t="str">
            <v>24 x 18</v>
          </cell>
          <cell r="AC2108" t="str">
            <v>Canimex</v>
          </cell>
        </row>
        <row r="2109">
          <cell r="A2109" t="str">
            <v>T-18102106</v>
          </cell>
          <cell r="J2109" t="str">
            <v>BOURGAULT, JEAN-JULIEN</v>
          </cell>
          <cell r="K2109" t="str">
            <v>Le tombeau - XIV</v>
          </cell>
          <cell r="Q2109" t="str">
            <v>24 x 18</v>
          </cell>
          <cell r="AC2109" t="str">
            <v>Canimex</v>
          </cell>
        </row>
        <row r="2110">
          <cell r="A2110" t="str">
            <v>T-18102107</v>
          </cell>
          <cell r="J2110" t="str">
            <v>BOURGAULT, JEAN-JULIEN</v>
          </cell>
          <cell r="K2110" t="str">
            <v>La mort - XII</v>
          </cell>
          <cell r="Q2110" t="str">
            <v>24 x 18</v>
          </cell>
          <cell r="AC2110" t="str">
            <v>Canimex</v>
          </cell>
        </row>
        <row r="2111">
          <cell r="A2111" t="str">
            <v>T-18102108</v>
          </cell>
          <cell r="J2111" t="str">
            <v>BOURGAULT, JEAN-JULIEN</v>
          </cell>
          <cell r="K2111" t="str">
            <v>Le cyrènéen - V</v>
          </cell>
          <cell r="Q2111" t="str">
            <v>24 x 18</v>
          </cell>
          <cell r="AC2111" t="str">
            <v>Canimex</v>
          </cell>
        </row>
        <row r="2112">
          <cell r="A2112" t="str">
            <v>T-18102109</v>
          </cell>
          <cell r="J2112" t="str">
            <v>BOURGAULT, JEAN-JULIEN</v>
          </cell>
          <cell r="K2112" t="str">
            <v>Le dépouillement - X</v>
          </cell>
          <cell r="Q2112" t="str">
            <v>24 x 18</v>
          </cell>
          <cell r="AC2112" t="str">
            <v>Canimex</v>
          </cell>
        </row>
        <row r="2113">
          <cell r="A2113" t="str">
            <v>T-18102110</v>
          </cell>
          <cell r="J2113" t="str">
            <v>BOURGAULT, JEAN-JULIEN</v>
          </cell>
          <cell r="K2113" t="str">
            <v>Les femmes - VIII</v>
          </cell>
          <cell r="Q2113" t="str">
            <v>24 x 18</v>
          </cell>
          <cell r="AC2113" t="str">
            <v>Canimex</v>
          </cell>
        </row>
        <row r="2114">
          <cell r="A2114" t="str">
            <v>T-18102111</v>
          </cell>
          <cell r="J2114" t="str">
            <v>BOURGAULT, JEAN-JULIEN</v>
          </cell>
          <cell r="K2114" t="str">
            <v>Crucifiement - XI</v>
          </cell>
          <cell r="Q2114" t="str">
            <v>24 x 18</v>
          </cell>
          <cell r="AC2114" t="str">
            <v>Canimex</v>
          </cell>
        </row>
        <row r="2115">
          <cell r="A2115" t="str">
            <v>T-18102112</v>
          </cell>
          <cell r="J2115" t="str">
            <v>CHENEL, OLIVINE</v>
          </cell>
          <cell r="K2115" t="str">
            <v>Dans mon jardin</v>
          </cell>
          <cell r="L2115"/>
          <cell r="M2115"/>
          <cell r="Q2115"/>
          <cell r="AC2115" t="str">
            <v>Pierre Proulx</v>
          </cell>
          <cell r="AG2115"/>
        </row>
        <row r="2116">
          <cell r="A2116" t="str">
            <v>T-18102113</v>
          </cell>
          <cell r="J2116" t="str">
            <v>LISÉE, JACQUES</v>
          </cell>
          <cell r="K2116" t="str">
            <v>Le concert</v>
          </cell>
          <cell r="L2116"/>
          <cell r="M2116"/>
          <cell r="Q2116"/>
          <cell r="AC2116" t="str">
            <v>Roger Dubois</v>
          </cell>
          <cell r="AG2116"/>
        </row>
        <row r="2117">
          <cell r="A2117" t="str">
            <v>T-18102114</v>
          </cell>
          <cell r="J2117" t="str">
            <v>LISÉE, JACQUES</v>
          </cell>
          <cell r="K2117" t="str">
            <v>La ferme</v>
          </cell>
          <cell r="L2117"/>
          <cell r="M2117"/>
          <cell r="Q2117"/>
          <cell r="AC2117" t="str">
            <v>Roger Dubois</v>
          </cell>
          <cell r="AG2117"/>
        </row>
        <row r="2118">
          <cell r="A2118" t="str">
            <v>T-18102115</v>
          </cell>
          <cell r="J2118" t="str">
            <v>MASSON, HENRY</v>
          </cell>
          <cell r="K2118" t="str">
            <v xml:space="preserve">"T'as ri de moi ? Tu vas le regretter, mon p'tit gars!" Roger Lemelin </v>
          </cell>
          <cell r="L2118" t="str">
            <v>102/250</v>
          </cell>
          <cell r="Q2118" t="str">
            <v>16 x 12</v>
          </cell>
          <cell r="AC2118" t="str">
            <v>Canimex</v>
          </cell>
        </row>
        <row r="2119">
          <cell r="A2119" t="str">
            <v>T-18102116</v>
          </cell>
          <cell r="J2119" t="str">
            <v>AUGER, LISE</v>
          </cell>
          <cell r="K2119" t="str">
            <v>Promenade en canot</v>
          </cell>
          <cell r="Q2119" t="str">
            <v>20  x 24</v>
          </cell>
          <cell r="AC2119" t="str">
            <v>Canimex</v>
          </cell>
        </row>
        <row r="2120">
          <cell r="A2120" t="str">
            <v>T-18102117</v>
          </cell>
          <cell r="J2120" t="str">
            <v>INCONNU</v>
          </cell>
          <cell r="K2120" t="str">
            <v>Carey Price</v>
          </cell>
          <cell r="Q2120" t="str">
            <v>20 x 29</v>
          </cell>
          <cell r="AC2120" t="str">
            <v>Canimex</v>
          </cell>
        </row>
        <row r="2121">
          <cell r="A2121" t="str">
            <v>T-18102118</v>
          </cell>
          <cell r="J2121" t="str">
            <v>FORD, SHANNON</v>
          </cell>
          <cell r="K2121" t="str">
            <v>Gorgeous Grizzly</v>
          </cell>
          <cell r="M2121">
            <v>2018</v>
          </cell>
          <cell r="Q2121" t="str">
            <v>40 x 60</v>
          </cell>
          <cell r="AC2121" t="str">
            <v>Canimex</v>
          </cell>
          <cell r="AG2121" t="str">
            <v>Techniques mixtes</v>
          </cell>
        </row>
        <row r="2122">
          <cell r="A2122" t="str">
            <v>T-18102119</v>
          </cell>
          <cell r="J2122" t="str">
            <v>PAQUETTE, GINETTE</v>
          </cell>
          <cell r="K2122" t="str">
            <v>Près du Château Frontenac</v>
          </cell>
          <cell r="Q2122" t="str">
            <v>30 x 15</v>
          </cell>
          <cell r="AC2122" t="str">
            <v>Canimex</v>
          </cell>
        </row>
        <row r="2123">
          <cell r="A2123" t="str">
            <v>T-18102120</v>
          </cell>
          <cell r="J2123" t="str">
            <v>PAQUETTE, GINETTE</v>
          </cell>
          <cell r="K2123" t="str">
            <v>Douce journée d'hiver</v>
          </cell>
          <cell r="Q2123" t="str">
            <v>30 x 24</v>
          </cell>
          <cell r="AC2123" t="str">
            <v>Canimex</v>
          </cell>
        </row>
        <row r="2124">
          <cell r="A2124" t="str">
            <v>T-18102121</v>
          </cell>
          <cell r="J2124" t="str">
            <v>PAQUETTE, GINETTE</v>
          </cell>
          <cell r="K2124" t="str">
            <v>Un peu de répit</v>
          </cell>
          <cell r="Q2124" t="str">
            <v>20 x 16</v>
          </cell>
          <cell r="AC2124" t="str">
            <v>Canimex</v>
          </cell>
        </row>
        <row r="2125">
          <cell r="A2125" t="str">
            <v>T-18102122</v>
          </cell>
          <cell r="J2125" t="str">
            <v>PAQUETTE, GINETTE</v>
          </cell>
          <cell r="K2125" t="str">
            <v>Confiance</v>
          </cell>
          <cell r="Q2125" t="str">
            <v>20 x 16</v>
          </cell>
          <cell r="AC2125" t="str">
            <v>Canimex</v>
          </cell>
        </row>
        <row r="2126">
          <cell r="A2126" t="str">
            <v>T-18102123</v>
          </cell>
          <cell r="J2126" t="str">
            <v>HORIK, VLADIMIR</v>
          </cell>
          <cell r="K2126" t="str">
            <v>Juillet Laurentien</v>
          </cell>
          <cell r="Q2126" t="str">
            <v>30 x 42</v>
          </cell>
          <cell r="AC2126" t="str">
            <v>Canimex</v>
          </cell>
        </row>
        <row r="2127">
          <cell r="A2127" t="str">
            <v>T-18102124</v>
          </cell>
          <cell r="J2127" t="str">
            <v>HORIK, VLADIMIR</v>
          </cell>
          <cell r="K2127" t="str">
            <v>Port-au-persil</v>
          </cell>
          <cell r="L2127" t="str">
            <v>1/6</v>
          </cell>
          <cell r="Q2127" t="str">
            <v>35 x 42</v>
          </cell>
          <cell r="AC2127" t="str">
            <v>Canimex</v>
          </cell>
        </row>
        <row r="2128">
          <cell r="A2128" t="str">
            <v>T-18102125</v>
          </cell>
          <cell r="K2128" t="str">
            <v>LIBRE</v>
          </cell>
        </row>
        <row r="2129">
          <cell r="A2129" t="str">
            <v>T-18102126</v>
          </cell>
          <cell r="J2129" t="str">
            <v>BOURGAULT, JEAN-JULIEN</v>
          </cell>
          <cell r="K2129" t="str">
            <v>Le Marin</v>
          </cell>
          <cell r="Q2129" t="str">
            <v>35 x 23</v>
          </cell>
          <cell r="AC2129" t="str">
            <v>Canimex</v>
          </cell>
        </row>
        <row r="2130">
          <cell r="A2130" t="str">
            <v>T-18102127</v>
          </cell>
          <cell r="J2130" t="str">
            <v>LISÉE, JACQUES</v>
          </cell>
          <cell r="K2130" t="str">
            <v>La sortie de l'école</v>
          </cell>
          <cell r="Q2130" t="str">
            <v>48 x 54</v>
          </cell>
          <cell r="AC2130" t="str">
            <v>Canimex</v>
          </cell>
        </row>
        <row r="2131">
          <cell r="A2131" t="str">
            <v>T-18102128</v>
          </cell>
          <cell r="J2131" t="str">
            <v>HORIK, VLADIMIR</v>
          </cell>
          <cell r="K2131" t="str">
            <v>Juillet laurentien</v>
          </cell>
          <cell r="Q2131" t="str">
            <v>15 x 21</v>
          </cell>
          <cell r="AC2131" t="str">
            <v>Canimex</v>
          </cell>
        </row>
        <row r="2132">
          <cell r="A2132" t="str">
            <v>T-18102129</v>
          </cell>
          <cell r="J2132" t="str">
            <v>HORIK, VLADIMIR</v>
          </cell>
          <cell r="K2132" t="str">
            <v>Juillet laurentien</v>
          </cell>
          <cell r="Q2132" t="str">
            <v>15 x 21</v>
          </cell>
          <cell r="AC2132" t="str">
            <v>Canimex</v>
          </cell>
        </row>
        <row r="2133">
          <cell r="A2133" t="str">
            <v>T-18102130</v>
          </cell>
          <cell r="J2133" t="str">
            <v>HORIK, VLADIMIR</v>
          </cell>
          <cell r="K2133" t="str">
            <v>Juillet laurentien</v>
          </cell>
          <cell r="Q2133" t="str">
            <v>15 x 21</v>
          </cell>
          <cell r="AC2133" t="str">
            <v>Canimex</v>
          </cell>
        </row>
        <row r="2134">
          <cell r="A2134" t="str">
            <v>T-18102131</v>
          </cell>
          <cell r="J2134" t="str">
            <v>HORIK, VLADIMIR</v>
          </cell>
          <cell r="K2134" t="str">
            <v>Port-au-Persil</v>
          </cell>
          <cell r="Q2134" t="str">
            <v>19 x 23</v>
          </cell>
          <cell r="AC2134" t="str">
            <v>Canimex</v>
          </cell>
        </row>
        <row r="2135">
          <cell r="A2135" t="str">
            <v>T-18102132</v>
          </cell>
          <cell r="J2135" t="str">
            <v>HORIK, VLADIMIR</v>
          </cell>
          <cell r="K2135" t="str">
            <v>Port-au-Persil</v>
          </cell>
          <cell r="L2135" t="str">
            <v>2/6</v>
          </cell>
          <cell r="Q2135" t="str">
            <v>19 x 23</v>
          </cell>
          <cell r="AC2135" t="str">
            <v>Marcel Dionne</v>
          </cell>
        </row>
        <row r="2136">
          <cell r="A2136" t="str">
            <v>T-18102133</v>
          </cell>
          <cell r="J2136" t="str">
            <v>HORIK, VLADIMIR</v>
          </cell>
          <cell r="K2136" t="str">
            <v>Port-au-Persil</v>
          </cell>
          <cell r="L2136" t="str">
            <v>6/6</v>
          </cell>
          <cell r="Q2136" t="str">
            <v>19 x 23</v>
          </cell>
          <cell r="AC2136" t="str">
            <v>Canimex</v>
          </cell>
        </row>
        <row r="2137">
          <cell r="A2137" t="str">
            <v>T-18102134</v>
          </cell>
          <cell r="J2137" t="str">
            <v>HORIK, VLADIMIR</v>
          </cell>
          <cell r="K2137" t="str">
            <v>Splendeurs des Laurentides</v>
          </cell>
          <cell r="Q2137" t="str">
            <v>17 x 17</v>
          </cell>
          <cell r="AC2137" t="str">
            <v>Canimex</v>
          </cell>
        </row>
        <row r="2138">
          <cell r="A2138" t="str">
            <v>T-18102135</v>
          </cell>
          <cell r="J2138" t="str">
            <v>HORIK, VLADIMIR</v>
          </cell>
          <cell r="K2138" t="str">
            <v>Splendeurs des Laurentides</v>
          </cell>
          <cell r="Q2138" t="str">
            <v>17 x 17</v>
          </cell>
          <cell r="AC2138" t="str">
            <v>Canimex</v>
          </cell>
        </row>
        <row r="2139">
          <cell r="A2139" t="str">
            <v>T-18102136</v>
          </cell>
          <cell r="J2139" t="str">
            <v>HORIK, VLADIMIR</v>
          </cell>
          <cell r="K2139" t="str">
            <v>Splendeurs des Laurentides</v>
          </cell>
          <cell r="Q2139" t="str">
            <v>17 x 17</v>
          </cell>
          <cell r="AC2139" t="str">
            <v>Canimex</v>
          </cell>
        </row>
        <row r="2140">
          <cell r="A2140" t="str">
            <v>T-18102137</v>
          </cell>
          <cell r="J2140" t="str">
            <v>HORIK, VLADIMIR</v>
          </cell>
          <cell r="K2140" t="str">
            <v>Splendeurs des Laurentides</v>
          </cell>
          <cell r="Q2140" t="str">
            <v>17 x 17</v>
          </cell>
          <cell r="AC2140" t="str">
            <v>Canimex</v>
          </cell>
        </row>
        <row r="2141">
          <cell r="A2141" t="str">
            <v>T-18102138</v>
          </cell>
          <cell r="J2141" t="str">
            <v>HORIK, VLADIMIR</v>
          </cell>
          <cell r="K2141" t="str">
            <v>Splendeurs des Laurentides</v>
          </cell>
          <cell r="Q2141" t="str">
            <v>15 1/2 x 15 1/2</v>
          </cell>
          <cell r="AC2141" t="str">
            <v>Canimex</v>
          </cell>
        </row>
        <row r="2142">
          <cell r="A2142" t="str">
            <v>T-18102139</v>
          </cell>
          <cell r="J2142" t="str">
            <v>HORIK, VLADIMIR</v>
          </cell>
          <cell r="K2142" t="str">
            <v>Splendeurs des Laurentides</v>
          </cell>
          <cell r="Q2142" t="str">
            <v>22 3/4 x 22 3/4</v>
          </cell>
          <cell r="AC2142" t="str">
            <v>Canimex</v>
          </cell>
        </row>
        <row r="2143">
          <cell r="A2143" t="str">
            <v>T-18102140</v>
          </cell>
          <cell r="J2143" t="str">
            <v>HORIK, VLADIMIR</v>
          </cell>
          <cell r="K2143" t="str">
            <v>Juillet Laurentien</v>
          </cell>
          <cell r="Q2143" t="str">
            <v>15 x 21</v>
          </cell>
          <cell r="AC2143" t="str">
            <v>Canimex</v>
          </cell>
        </row>
        <row r="2144">
          <cell r="A2144" t="str">
            <v>T-18102141</v>
          </cell>
          <cell r="J2144" t="str">
            <v>DESMEULES, MICHEL</v>
          </cell>
          <cell r="K2144" t="str">
            <v>Troupeau d'éléphants (dessin de l'œuvre)</v>
          </cell>
          <cell r="Q2144" t="str">
            <v>17 x 26 1/4</v>
          </cell>
          <cell r="AC2144" t="str">
            <v>Canimex</v>
          </cell>
        </row>
        <row r="2145">
          <cell r="A2145" t="str">
            <v>T-18102142</v>
          </cell>
          <cell r="J2145" t="str">
            <v>PIVET, PIERRE</v>
          </cell>
          <cell r="K2145" t="str">
            <v>Guy Carbonneau</v>
          </cell>
          <cell r="Q2145" t="str">
            <v>60 x 48</v>
          </cell>
          <cell r="AC2145" t="str">
            <v>Canimex</v>
          </cell>
        </row>
        <row r="2146">
          <cell r="A2146" t="str">
            <v>T-18102143</v>
          </cell>
          <cell r="J2146" t="str">
            <v>LAPIERRE, VIATEUR</v>
          </cell>
          <cell r="K2146" t="str">
            <v>Bourasque dans la montée Godin</v>
          </cell>
          <cell r="Q2146" t="str">
            <v>24 x 30</v>
          </cell>
          <cell r="AC2146" t="str">
            <v>Canimex</v>
          </cell>
        </row>
        <row r="2147">
          <cell r="A2147" t="str">
            <v>T-18102144</v>
          </cell>
          <cell r="J2147" t="str">
            <v>LAPIERRE, VIATEUR</v>
          </cell>
          <cell r="K2147" t="str">
            <v>Promenade à St-Ephrem d'Upton</v>
          </cell>
          <cell r="Q2147" t="str">
            <v>24 x 36</v>
          </cell>
          <cell r="AC2147" t="str">
            <v>Canimex</v>
          </cell>
        </row>
        <row r="2148">
          <cell r="A2148" t="str">
            <v>T-18102145</v>
          </cell>
          <cell r="J2148" t="str">
            <v>LISÉE, JACQUES</v>
          </cell>
          <cell r="K2148" t="str">
            <v>Le dîner de bûcherons aux beans et aux tartes aux raisins</v>
          </cell>
          <cell r="Q2148" t="str">
            <v>32 1/4 x 33 1/4</v>
          </cell>
          <cell r="AC2148" t="str">
            <v>Canimex</v>
          </cell>
        </row>
        <row r="2149">
          <cell r="A2149" t="str">
            <v>T-18102146</v>
          </cell>
          <cell r="J2149" t="str">
            <v>LISÉE, JACQUES</v>
          </cell>
          <cell r="K2149" t="str">
            <v>Début chambre des communes</v>
          </cell>
          <cell r="Q2149" t="str">
            <v>30 x 25</v>
          </cell>
          <cell r="AC2149" t="str">
            <v>Canimex</v>
          </cell>
        </row>
        <row r="2150">
          <cell r="A2150" t="str">
            <v>T-18102147</v>
          </cell>
          <cell r="J2150" t="str">
            <v>LISÉE, JACQUES</v>
          </cell>
          <cell r="K2150" t="str">
            <v>Le temps des foins</v>
          </cell>
          <cell r="Q2150" t="str">
            <v>30 x 36</v>
          </cell>
          <cell r="AC2150" t="str">
            <v>Canimex</v>
          </cell>
        </row>
        <row r="2151">
          <cell r="A2151" t="str">
            <v>T-18102148</v>
          </cell>
          <cell r="J2151" t="str">
            <v>LISÉE, JACQUES</v>
          </cell>
          <cell r="K2151" t="str">
            <v>Le contrebassiste</v>
          </cell>
          <cell r="Q2151" t="str">
            <v>12 x 12</v>
          </cell>
          <cell r="AC2151" t="str">
            <v>Fondation du Père</v>
          </cell>
        </row>
        <row r="2152">
          <cell r="A2152" t="str">
            <v>T-18102149</v>
          </cell>
          <cell r="J2152" t="str">
            <v>NADEAU, CHRISTINE</v>
          </cell>
          <cell r="K2152" t="str">
            <v>La rivière St-Anne QC  Canada</v>
          </cell>
          <cell r="Q2152" t="str">
            <v>16 x 16</v>
          </cell>
          <cell r="AC2152" t="str">
            <v>Canimex</v>
          </cell>
        </row>
        <row r="2153">
          <cell r="A2153" t="str">
            <v>T-18102150</v>
          </cell>
          <cell r="J2153" t="str">
            <v>LISÉE, JACQUES</v>
          </cell>
          <cell r="K2153" t="str">
            <v>Le pommier derrière la maison</v>
          </cell>
          <cell r="Q2153" t="str">
            <v>14 x 18</v>
          </cell>
          <cell r="AC2153" t="str">
            <v>Canimex</v>
          </cell>
        </row>
        <row r="2154">
          <cell r="A2154" t="str">
            <v>T-18102151</v>
          </cell>
          <cell r="J2154" t="str">
            <v>LISÉE, JACQUES</v>
          </cell>
          <cell r="K2154" t="str">
            <v>La patinoire du village</v>
          </cell>
          <cell r="Q2154" t="str">
            <v xml:space="preserve">30 1/2 x 35 1/2 </v>
          </cell>
          <cell r="AC2154" t="str">
            <v>Canimex</v>
          </cell>
        </row>
        <row r="2155">
          <cell r="A2155" t="str">
            <v>T-18102152</v>
          </cell>
          <cell r="J2155" t="str">
            <v>LISÉE, JACQUES</v>
          </cell>
          <cell r="K2155" t="str">
            <v>La soupe aux légumes</v>
          </cell>
          <cell r="Q2155" t="str">
            <v>24 x 36</v>
          </cell>
          <cell r="AC2155" t="str">
            <v>Canimex</v>
          </cell>
        </row>
        <row r="2156">
          <cell r="A2156" t="str">
            <v>T-18102153</v>
          </cell>
          <cell r="J2156" t="str">
            <v>LISÉE, JACQUES</v>
          </cell>
          <cell r="K2156" t="str">
            <v>Le repas des cochons</v>
          </cell>
          <cell r="Q2156" t="str">
            <v>26 3/4 x 33 3/4</v>
          </cell>
          <cell r="AC2156" t="str">
            <v>Canimex</v>
          </cell>
        </row>
        <row r="2157">
          <cell r="A2157" t="str">
            <v>T-18102154</v>
          </cell>
          <cell r="J2157" t="str">
            <v>BELLEROSE, PATRICIA</v>
          </cell>
          <cell r="K2157" t="str">
            <v>Les trois violoncelles</v>
          </cell>
          <cell r="Q2157" t="str">
            <v>30 x 30</v>
          </cell>
          <cell r="AC2157" t="str">
            <v>Canimex</v>
          </cell>
        </row>
        <row r="2158">
          <cell r="A2158" t="str">
            <v>T-18102155</v>
          </cell>
          <cell r="J2158" t="str">
            <v>LISÉE, JACQUES</v>
          </cell>
          <cell r="K2158" t="str">
            <v>Bar atous</v>
          </cell>
          <cell r="Q2158" t="str">
            <v>47 x 33</v>
          </cell>
          <cell r="AC2158" t="str">
            <v>Canimex</v>
          </cell>
        </row>
        <row r="2159">
          <cell r="A2159" t="str">
            <v>T-18102156</v>
          </cell>
          <cell r="J2159" t="str">
            <v>MASSE, ISABELLE</v>
          </cell>
          <cell r="K2159" t="str">
            <v>Chanteur et compositeur, Félix Leclec (1914-1988)</v>
          </cell>
          <cell r="N2159" t="str">
            <v>x</v>
          </cell>
          <cell r="Q2159" t="str">
            <v>23 x 17 3/4</v>
          </cell>
          <cell r="AC2159" t="str">
            <v>Canimex</v>
          </cell>
        </row>
        <row r="2160">
          <cell r="A2160" t="str">
            <v>T-18102157</v>
          </cell>
          <cell r="J2160" t="str">
            <v>MASSE, ISABELLE</v>
          </cell>
          <cell r="K2160" t="str">
            <v>De passage au carnaval de Québec, Félix Leclec (1914-1988)</v>
          </cell>
          <cell r="N2160" t="str">
            <v>x</v>
          </cell>
          <cell r="Q2160" t="str">
            <v>17 3/4 x 13 3/4</v>
          </cell>
          <cell r="AC2160" t="str">
            <v>Canimex</v>
          </cell>
        </row>
        <row r="2161">
          <cell r="A2161" t="str">
            <v>T-18102159</v>
          </cell>
          <cell r="J2161" t="str">
            <v>LISÉE, JACQUES</v>
          </cell>
          <cell r="K2161" t="str">
            <v>Le tournoi de golf</v>
          </cell>
          <cell r="Q2161" t="str">
            <v>40 x 36</v>
          </cell>
          <cell r="AC2161" t="str">
            <v>Canimex</v>
          </cell>
        </row>
        <row r="2162">
          <cell r="A2162" t="str">
            <v>T-18102160</v>
          </cell>
          <cell r="J2162" t="str">
            <v>LISÉE, JACQUES</v>
          </cell>
          <cell r="K2162" t="str">
            <v>Un golfeur en difficuté</v>
          </cell>
          <cell r="Q2162" t="str">
            <v>44 1/2 x 32 1/2</v>
          </cell>
          <cell r="AC2162" t="str">
            <v>Canimex</v>
          </cell>
        </row>
        <row r="2163">
          <cell r="A2163" t="str">
            <v>T-18102161</v>
          </cell>
          <cell r="J2163" t="str">
            <v>PARÉ, NORMAND</v>
          </cell>
          <cell r="K2163" t="str">
            <v>La douce mélodie</v>
          </cell>
          <cell r="Q2163" t="str">
            <v>30 x 40</v>
          </cell>
          <cell r="AC2163" t="str">
            <v>Canimex</v>
          </cell>
        </row>
        <row r="2164">
          <cell r="A2164" t="str">
            <v>T-18102162</v>
          </cell>
          <cell r="J2164" t="str">
            <v>GENEST, ELISE</v>
          </cell>
          <cell r="K2164" t="str">
            <v>Camelot</v>
          </cell>
          <cell r="Q2164" t="str">
            <v>40 x 40</v>
          </cell>
          <cell r="AC2164" t="str">
            <v>Canimex</v>
          </cell>
        </row>
        <row r="2165">
          <cell r="A2165" t="str">
            <v>T-18102163</v>
          </cell>
          <cell r="J2165" t="str">
            <v>FECTEAU, MARCEL</v>
          </cell>
          <cell r="K2165" t="str">
            <v>St-Jean-de-Matha</v>
          </cell>
          <cell r="Q2165" t="str">
            <v>36 x 30</v>
          </cell>
          <cell r="AC2165" t="str">
            <v>Canimex</v>
          </cell>
        </row>
        <row r="2166">
          <cell r="A2166" t="str">
            <v>T-18102164</v>
          </cell>
          <cell r="J2166" t="str">
            <v>PARÉ, NORMAND</v>
          </cell>
          <cell r="K2166" t="str">
            <v>Interprétation passionnée</v>
          </cell>
          <cell r="Q2166" t="str">
            <v>24 x 36</v>
          </cell>
          <cell r="AC2166" t="str">
            <v>Canimex</v>
          </cell>
        </row>
        <row r="2167">
          <cell r="A2167" t="str">
            <v>T-18102165</v>
          </cell>
          <cell r="J2167" t="str">
            <v>ROY, ROBERT</v>
          </cell>
          <cell r="K2167" t="str">
            <v>J'aime le Rococo le grand bal OSD 2017</v>
          </cell>
          <cell r="Q2167" t="str">
            <v>36 x 48</v>
          </cell>
          <cell r="AC2167" t="str">
            <v>Canimex</v>
          </cell>
        </row>
        <row r="2168">
          <cell r="A2168" t="str">
            <v>T-18102166</v>
          </cell>
          <cell r="J2168" t="str">
            <v>MARTIN, NATALI</v>
          </cell>
          <cell r="K2168" t="str">
            <v xml:space="preserve">La potion </v>
          </cell>
          <cell r="Q2168" t="str">
            <v>48 x 48</v>
          </cell>
          <cell r="AC2168" t="str">
            <v>Canimex</v>
          </cell>
        </row>
        <row r="2169">
          <cell r="A2169" t="str">
            <v>T-18102167</v>
          </cell>
          <cell r="J2169" t="str">
            <v>RACINE, JEAN-FRANCOIS</v>
          </cell>
          <cell r="K2169" t="str">
            <v>Montréal énergique</v>
          </cell>
          <cell r="Q2169" t="str">
            <v>30 x 40</v>
          </cell>
          <cell r="AC2169" t="str">
            <v>Canimex</v>
          </cell>
        </row>
        <row r="2170">
          <cell r="A2170" t="str">
            <v>T-18102168</v>
          </cell>
          <cell r="J2170" t="str">
            <v>LECOR, PAUL TEX</v>
          </cell>
          <cell r="K2170" t="str">
            <v>La messe de minuit</v>
          </cell>
          <cell r="Q2170" t="str">
            <v>40 x 48</v>
          </cell>
          <cell r="AC2170" t="str">
            <v>Canimex</v>
          </cell>
        </row>
        <row r="2171">
          <cell r="A2171" t="str">
            <v>T-18102169</v>
          </cell>
          <cell r="J2171" t="str">
            <v>GAUDREAU, JEAN</v>
          </cell>
          <cell r="K2171" t="str">
            <v>Japon, G7</v>
          </cell>
          <cell r="M2171">
            <v>2018</v>
          </cell>
          <cell r="N2171" t="str">
            <v>x</v>
          </cell>
          <cell r="Q2171" t="str">
            <v>28 3/4 x 38 1/2</v>
          </cell>
          <cell r="AC2171" t="str">
            <v>Canimex</v>
          </cell>
        </row>
        <row r="2172">
          <cell r="A2172" t="str">
            <v>T-18102170</v>
          </cell>
          <cell r="J2172" t="str">
            <v>GAUDREAU, JEAN</v>
          </cell>
          <cell r="K2172" t="str">
            <v>Allemagne, G7</v>
          </cell>
          <cell r="M2172">
            <v>2018</v>
          </cell>
          <cell r="N2172" t="str">
            <v>x</v>
          </cell>
          <cell r="Q2172" t="str">
            <v>28 3/4 x 38 1/2</v>
          </cell>
          <cell r="AC2172" t="str">
            <v>Canimex</v>
          </cell>
        </row>
        <row r="2173">
          <cell r="A2173" t="str">
            <v>T-18102171</v>
          </cell>
          <cell r="J2173" t="str">
            <v>GAUDREAU, JEAN</v>
          </cell>
          <cell r="K2173" t="str">
            <v>France, G7</v>
          </cell>
          <cell r="M2173">
            <v>2018</v>
          </cell>
          <cell r="N2173" t="str">
            <v>x</v>
          </cell>
          <cell r="Q2173" t="str">
            <v>28 3/4 x 38 1/2</v>
          </cell>
          <cell r="AC2173" t="str">
            <v>Canimex</v>
          </cell>
        </row>
        <row r="2174">
          <cell r="A2174" t="str">
            <v>T-18102172</v>
          </cell>
          <cell r="J2174" t="str">
            <v>GAUDREAU, JEAN</v>
          </cell>
          <cell r="K2174" t="str">
            <v>Canada, G7</v>
          </cell>
          <cell r="M2174">
            <v>2018</v>
          </cell>
          <cell r="N2174" t="str">
            <v>x</v>
          </cell>
          <cell r="Q2174" t="str">
            <v>28 3/4 x 38 1/2</v>
          </cell>
          <cell r="AC2174" t="str">
            <v>Canimex</v>
          </cell>
        </row>
        <row r="2175">
          <cell r="A2175" t="str">
            <v>T-18102173</v>
          </cell>
          <cell r="J2175" t="str">
            <v>GAUDREAU, JEAN</v>
          </cell>
          <cell r="K2175" t="str">
            <v>Italie, G7</v>
          </cell>
          <cell r="M2175">
            <v>2018</v>
          </cell>
          <cell r="N2175" t="str">
            <v>x</v>
          </cell>
          <cell r="Q2175" t="str">
            <v>28 3/4 x 38 1/2</v>
          </cell>
          <cell r="AC2175" t="str">
            <v>Canimex</v>
          </cell>
        </row>
        <row r="2176">
          <cell r="A2176" t="str">
            <v>T-18102174</v>
          </cell>
          <cell r="J2176" t="str">
            <v>GAUDREAU, JEAN</v>
          </cell>
          <cell r="K2176" t="str">
            <v>USA, G7</v>
          </cell>
          <cell r="M2176">
            <v>2018</v>
          </cell>
          <cell r="N2176" t="str">
            <v>x</v>
          </cell>
          <cell r="Q2176" t="str">
            <v>28 3/4 x 38 1/2</v>
          </cell>
          <cell r="AC2176" t="str">
            <v>Canimex</v>
          </cell>
        </row>
        <row r="2177">
          <cell r="A2177" t="str">
            <v>T-18102175</v>
          </cell>
          <cell r="J2177" t="str">
            <v>GAUDREAU, JEAN</v>
          </cell>
          <cell r="K2177" t="str">
            <v>Royaume-Uni, G7</v>
          </cell>
          <cell r="M2177">
            <v>2018</v>
          </cell>
          <cell r="N2177" t="str">
            <v>x</v>
          </cell>
          <cell r="Q2177" t="str">
            <v>28 3/4 x 38 1/2</v>
          </cell>
          <cell r="AC2177" t="str">
            <v>Canimex</v>
          </cell>
        </row>
        <row r="2178">
          <cell r="A2178" t="str">
            <v>T-18102176</v>
          </cell>
          <cell r="J2178" t="str">
            <v>INCONNU</v>
          </cell>
          <cell r="K2178" t="str">
            <v>Normand Léveillé et Raymond Bourque</v>
          </cell>
          <cell r="N2178" t="str">
            <v>x</v>
          </cell>
          <cell r="Q2178" t="str">
            <v>26 x 22</v>
          </cell>
          <cell r="AC2178" t="str">
            <v>Canimex</v>
          </cell>
        </row>
        <row r="2179">
          <cell r="A2179" t="str">
            <v>T-18102177</v>
          </cell>
          <cell r="J2179" t="str">
            <v>INCONNU</v>
          </cell>
          <cell r="K2179" t="str">
            <v>Henri Richard</v>
          </cell>
          <cell r="N2179" t="str">
            <v>x</v>
          </cell>
          <cell r="Q2179" t="str">
            <v>23 1/2 x 29 1/2</v>
          </cell>
          <cell r="AC2179" t="str">
            <v>Canimex</v>
          </cell>
        </row>
        <row r="2180">
          <cell r="A2180" t="str">
            <v>T-18102178</v>
          </cell>
          <cell r="J2180" t="str">
            <v>GENEST, ELISE</v>
          </cell>
          <cell r="K2180" t="str">
            <v>La Triptyque Grands Chevaliers</v>
          </cell>
          <cell r="Q2180" t="str">
            <v>60 x 20</v>
          </cell>
          <cell r="AC2180" t="str">
            <v>Canimex</v>
          </cell>
        </row>
        <row r="2181">
          <cell r="A2181" t="str">
            <v>T-18102179</v>
          </cell>
          <cell r="J2181" t="str">
            <v>GENEST, ELISE</v>
          </cell>
          <cell r="K2181" t="str">
            <v xml:space="preserve">La Triptyque Grands Chevaliers </v>
          </cell>
          <cell r="Q2181" t="str">
            <v>60 x 20</v>
          </cell>
          <cell r="AC2181" t="str">
            <v>Canimex</v>
          </cell>
        </row>
        <row r="2182">
          <cell r="A2182" t="str">
            <v>T-18102180</v>
          </cell>
          <cell r="J2182" t="str">
            <v>BOURGAULT, GIL</v>
          </cell>
          <cell r="K2182" t="str">
            <v>La moissonneuse</v>
          </cell>
          <cell r="M2182">
            <v>1980</v>
          </cell>
          <cell r="Q2182" t="str">
            <v>22 1/2 x 29 1/4</v>
          </cell>
          <cell r="AC2182" t="str">
            <v>Canimex</v>
          </cell>
        </row>
        <row r="2183">
          <cell r="A2183" t="str">
            <v>T-18102181</v>
          </cell>
          <cell r="J2183" t="str">
            <v>BOURGAULT, GIL</v>
          </cell>
          <cell r="K2183" t="str">
            <v>La tricoteuse</v>
          </cell>
          <cell r="M2183">
            <v>1980</v>
          </cell>
          <cell r="Q2183" t="str">
            <v>23 x 19 3/4</v>
          </cell>
          <cell r="AC2183" t="str">
            <v>Canimex</v>
          </cell>
        </row>
        <row r="2184">
          <cell r="A2184" t="str">
            <v>T-18102182</v>
          </cell>
          <cell r="J2184" t="str">
            <v>LISÉE, JACQUES</v>
          </cell>
          <cell r="K2184" t="str">
            <v>A la ferme on ne manque de rien</v>
          </cell>
          <cell r="Q2184" t="str">
            <v>26 x 37</v>
          </cell>
          <cell r="AC2184" t="str">
            <v>Canimex</v>
          </cell>
        </row>
        <row r="2185">
          <cell r="A2185" t="str">
            <v>T-18102183</v>
          </cell>
          <cell r="J2185" t="str">
            <v>PLANTE, DANIEL</v>
          </cell>
          <cell r="K2185" t="str">
            <v>Un violon et l'été</v>
          </cell>
          <cell r="Q2185" t="str">
            <v>16 x 20</v>
          </cell>
          <cell r="AC2185" t="str">
            <v>Canimex</v>
          </cell>
        </row>
        <row r="2186">
          <cell r="A2186" t="str">
            <v>T-18102184</v>
          </cell>
          <cell r="J2186" t="str">
            <v>BOURGAULT, JEANINE</v>
          </cell>
          <cell r="K2186" t="str">
            <v>Les danseurs</v>
          </cell>
          <cell r="Q2186" t="str">
            <v>16 x 9</v>
          </cell>
          <cell r="AC2186" t="str">
            <v>Canimex</v>
          </cell>
        </row>
        <row r="2187">
          <cell r="A2187" t="str">
            <v>T-18102185</v>
          </cell>
          <cell r="J2187" t="str">
            <v>BOURGAULT, JEANINE</v>
          </cell>
          <cell r="K2187" t="str">
            <v>Le violoneux</v>
          </cell>
          <cell r="Q2187" t="str">
            <v>16 x 8 3/4</v>
          </cell>
          <cell r="AC2187" t="str">
            <v>Canimex</v>
          </cell>
        </row>
        <row r="2188">
          <cell r="A2188" t="str">
            <v>T-18102186</v>
          </cell>
          <cell r="J2188" t="str">
            <v>BOUCHARD, JULES</v>
          </cell>
          <cell r="K2188" t="str">
            <v>Oies blanches</v>
          </cell>
          <cell r="L2188" t="str">
            <v>12/150</v>
          </cell>
          <cell r="M2188">
            <v>1999</v>
          </cell>
          <cell r="Q2188" t="str">
            <v>14 1/4 x 20</v>
          </cell>
          <cell r="AC2188" t="str">
            <v>Canimex</v>
          </cell>
          <cell r="AG2188" t="str">
            <v>Lithographie</v>
          </cell>
        </row>
        <row r="2189">
          <cell r="A2189" t="str">
            <v>T-18102187</v>
          </cell>
          <cell r="J2189" t="str">
            <v>BOUCHARD, JULES</v>
          </cell>
          <cell r="K2189" t="str">
            <v>Oies blanches</v>
          </cell>
          <cell r="L2189" t="str">
            <v>18/150</v>
          </cell>
          <cell r="M2189">
            <v>1999</v>
          </cell>
          <cell r="Q2189" t="str">
            <v>14 1/4 x 20</v>
          </cell>
          <cell r="AC2189" t="str">
            <v>Canimex</v>
          </cell>
          <cell r="AG2189" t="str">
            <v>Lithographie</v>
          </cell>
        </row>
        <row r="2190">
          <cell r="A2190" t="str">
            <v>T-18102188</v>
          </cell>
          <cell r="J2190" t="str">
            <v>BOUCHARD, JULES</v>
          </cell>
          <cell r="K2190" t="str">
            <v>Oies blanches</v>
          </cell>
          <cell r="L2190" t="str">
            <v>16/150</v>
          </cell>
          <cell r="M2190">
            <v>1999</v>
          </cell>
          <cell r="Q2190" t="str">
            <v>14 1/4 x 20</v>
          </cell>
          <cell r="AC2190" t="str">
            <v>Canimex</v>
          </cell>
          <cell r="AG2190" t="str">
            <v>Lithographie</v>
          </cell>
        </row>
        <row r="2191">
          <cell r="A2191" t="str">
            <v>T-18102189</v>
          </cell>
          <cell r="J2191" t="str">
            <v>LISÉE, JACQUES</v>
          </cell>
          <cell r="K2191" t="str">
            <v>Pas trop épais</v>
          </cell>
          <cell r="M2191">
            <v>1984</v>
          </cell>
          <cell r="Q2191" t="str">
            <v>19 3/4 x 20 1/2</v>
          </cell>
          <cell r="AC2191" t="str">
            <v>Canimex</v>
          </cell>
        </row>
        <row r="2192">
          <cell r="A2192" t="str">
            <v>T-18102190</v>
          </cell>
          <cell r="J2192" t="str">
            <v>LISÉE, JACQUES</v>
          </cell>
          <cell r="K2192" t="str">
            <v>Réaction vive à la bière</v>
          </cell>
          <cell r="M2192">
            <v>1972</v>
          </cell>
          <cell r="Q2192" t="str">
            <v>35 3/4 x 17 3/4</v>
          </cell>
          <cell r="AC2192" t="str">
            <v>Canimex</v>
          </cell>
        </row>
        <row r="2193">
          <cell r="A2193" t="str">
            <v>T-18102191</v>
          </cell>
          <cell r="J2193" t="str">
            <v>LISÉE, JACQUES</v>
          </cell>
          <cell r="K2193" t="str">
            <v>La malle</v>
          </cell>
          <cell r="M2193">
            <v>1984</v>
          </cell>
          <cell r="Q2193" t="str">
            <v>19 3/4 x 19 1/2</v>
          </cell>
          <cell r="AC2193" t="str">
            <v>Canimex</v>
          </cell>
        </row>
        <row r="2194">
          <cell r="A2194" t="str">
            <v>T-18102192</v>
          </cell>
          <cell r="J2194" t="str">
            <v>LISÉE, JACQUES</v>
          </cell>
          <cell r="K2194" t="str">
            <v>Manqué</v>
          </cell>
          <cell r="M2194">
            <v>1978</v>
          </cell>
          <cell r="Q2194" t="str">
            <v>27 1/2 x 19 1/2</v>
          </cell>
          <cell r="AC2194" t="str">
            <v>Canimex</v>
          </cell>
        </row>
        <row r="2195">
          <cell r="A2195" t="str">
            <v>T-18102193</v>
          </cell>
          <cell r="J2195" t="str">
            <v>LISÉE, JACQUES</v>
          </cell>
          <cell r="K2195" t="str">
            <v>La dernière cène</v>
          </cell>
          <cell r="M2195">
            <v>1970</v>
          </cell>
          <cell r="Q2195" t="str">
            <v>29 3/4 x 45 1/2</v>
          </cell>
          <cell r="AC2195" t="str">
            <v>Canimex</v>
          </cell>
        </row>
        <row r="2196">
          <cell r="A2196" t="str">
            <v>T-18102194</v>
          </cell>
          <cell r="J2196" t="str">
            <v>INCONNU</v>
          </cell>
          <cell r="K2196" t="str">
            <v>Claude Giroux</v>
          </cell>
          <cell r="N2196" t="str">
            <v>x</v>
          </cell>
          <cell r="Q2196" t="str">
            <v>9 3/4 x 7 1/2</v>
          </cell>
          <cell r="AC2196" t="str">
            <v>Canimex</v>
          </cell>
        </row>
        <row r="2197">
          <cell r="A2197" t="str">
            <v>T-18102195</v>
          </cell>
          <cell r="J2197" t="str">
            <v>INCONNU</v>
          </cell>
          <cell r="K2197" t="str">
            <v xml:space="preserve">Bobby Orr </v>
          </cell>
          <cell r="N2197" t="str">
            <v>x</v>
          </cell>
          <cell r="Q2197" t="str">
            <v>16 x 20</v>
          </cell>
          <cell r="AC2197" t="str">
            <v>Canimex</v>
          </cell>
        </row>
        <row r="2198">
          <cell r="A2198" t="str">
            <v>T-18102196</v>
          </cell>
          <cell r="J2198" t="str">
            <v>LISÉE, JACQUES</v>
          </cell>
          <cell r="K2198" t="str">
            <v>Famille d'autrefois</v>
          </cell>
          <cell r="Q2198" t="str">
            <v>35 x 23 1/2</v>
          </cell>
          <cell r="AC2198" t="str">
            <v>Canimex</v>
          </cell>
        </row>
        <row r="2199">
          <cell r="A2199" t="str">
            <v>T-18102197</v>
          </cell>
          <cell r="K2199" t="str">
            <v>(Vieille maison sur le bord d'un lac)</v>
          </cell>
          <cell r="AC2199" t="str">
            <v>Roger Dubois</v>
          </cell>
        </row>
        <row r="2200">
          <cell r="A2200" t="str">
            <v>T-18102198</v>
          </cell>
          <cell r="J2200" t="str">
            <v>LISÉE, JACQUES</v>
          </cell>
          <cell r="K2200" t="str">
            <v>La légende de la chasse galerie</v>
          </cell>
          <cell r="Q2200" t="str">
            <v>49 1/2 x 16 1/2</v>
          </cell>
          <cell r="AC2200" t="str">
            <v>Canimex</v>
          </cell>
        </row>
        <row r="2201">
          <cell r="A2201" t="str">
            <v>T-18102199</v>
          </cell>
          <cell r="J2201" t="str">
            <v>LISÉE, JACQUES</v>
          </cell>
          <cell r="K2201" t="str">
            <v xml:space="preserve">Les chevaux en mouvements </v>
          </cell>
          <cell r="M2201">
            <v>1972</v>
          </cell>
          <cell r="Q2201" t="str">
            <v>24 1/4 x 38</v>
          </cell>
          <cell r="AC2201" t="str">
            <v>Canimex</v>
          </cell>
        </row>
        <row r="2202">
          <cell r="A2202" t="str">
            <v>T-18102200</v>
          </cell>
          <cell r="J2202" t="str">
            <v>LISÉE, JACQUES</v>
          </cell>
          <cell r="K2202" t="str">
            <v>Le départ</v>
          </cell>
          <cell r="Q2202" t="str">
            <v>18 1/4 x 41 1/2</v>
          </cell>
          <cell r="AC2202" t="str">
            <v>Canimex</v>
          </cell>
        </row>
        <row r="2203">
          <cell r="A2203" t="str">
            <v>T-18102201</v>
          </cell>
          <cell r="J2203" t="str">
            <v>BOURGAULT, JEANINE</v>
          </cell>
          <cell r="K2203" t="str">
            <v>Le temps des récoltes</v>
          </cell>
          <cell r="Q2203" t="str">
            <v>17 3/4 x 24 1/2</v>
          </cell>
          <cell r="AC2203" t="str">
            <v>Canimex</v>
          </cell>
        </row>
        <row r="2204">
          <cell r="A2204" t="str">
            <v>T-18102202</v>
          </cell>
          <cell r="J2204" t="str">
            <v>GALIPEAU, MARC</v>
          </cell>
          <cell r="K2204" t="str">
            <v>Sensualité</v>
          </cell>
          <cell r="Q2204" t="str">
            <v>40 x 40</v>
          </cell>
          <cell r="AC2204" t="str">
            <v>Canimex</v>
          </cell>
          <cell r="AG2204" t="str">
            <v>Acrylique</v>
          </cell>
        </row>
        <row r="2205">
          <cell r="A2205" t="str">
            <v>T-18102203</v>
          </cell>
          <cell r="J2205" t="str">
            <v>LISÉE, JACQUES</v>
          </cell>
          <cell r="K2205" t="str">
            <v>La famille Dion</v>
          </cell>
          <cell r="Q2205" t="str">
            <v>40 x 50 1/2</v>
          </cell>
          <cell r="AC2205" t="str">
            <v>Canimex</v>
          </cell>
          <cell r="AG2205" t="str">
            <v>Acrylique sur bois sculpté</v>
          </cell>
        </row>
        <row r="2206">
          <cell r="A2206" t="str">
            <v>T-18102204</v>
          </cell>
          <cell r="J2206" t="str">
            <v>LISÉE, JACQUES</v>
          </cell>
          <cell r="K2206" t="str">
            <v>Grosse journée à la cabane</v>
          </cell>
          <cell r="Q2206" t="str">
            <v>76 x 37</v>
          </cell>
          <cell r="AC2206" t="str">
            <v>Canimex</v>
          </cell>
          <cell r="AG2206" t="str">
            <v>Acrylique sur bois sculpté</v>
          </cell>
        </row>
        <row r="2207">
          <cell r="A2207" t="str">
            <v>T-18102205</v>
          </cell>
          <cell r="J2207" t="str">
            <v>LISÉE, JACQUES</v>
          </cell>
          <cell r="K2207" t="str">
            <v>La chasse galerie dans la tempête</v>
          </cell>
          <cell r="Q2207" t="str">
            <v>76 x 37</v>
          </cell>
          <cell r="AC2207" t="str">
            <v>Canimex</v>
          </cell>
          <cell r="AG2207" t="str">
            <v>Acrylique sur bois sculpté</v>
          </cell>
        </row>
        <row r="2208">
          <cell r="A2208" t="str">
            <v>T-18102206</v>
          </cell>
          <cell r="J2208" t="str">
            <v>LISÉE, JACQUES</v>
          </cell>
          <cell r="K2208" t="str">
            <v>Le saxophoniste</v>
          </cell>
          <cell r="Q2208" t="str">
            <v>12 x 12</v>
          </cell>
          <cell r="AC2208" t="str">
            <v>Canimex</v>
          </cell>
          <cell r="AG2208" t="str">
            <v>Acrylique</v>
          </cell>
        </row>
        <row r="2209">
          <cell r="A2209" t="str">
            <v>T-18102207</v>
          </cell>
          <cell r="J2209" t="str">
            <v>LISÉE, JACQUES</v>
          </cell>
          <cell r="K2209" t="str">
            <v>Le trompettiste</v>
          </cell>
          <cell r="Q2209" t="str">
            <v>12 x 12</v>
          </cell>
          <cell r="AC2209" t="str">
            <v>Canimex</v>
          </cell>
          <cell r="AG2209" t="str">
            <v>Acrylique</v>
          </cell>
        </row>
        <row r="2210">
          <cell r="A2210" t="str">
            <v>T-18102208</v>
          </cell>
          <cell r="J2210" t="str">
            <v>BRUNI, UMBERTO</v>
          </cell>
          <cell r="K2210" t="str">
            <v>Un jour d'hiver à la ferme</v>
          </cell>
          <cell r="M2210">
            <v>1982</v>
          </cell>
          <cell r="Q2210" t="str">
            <v>10 x 12</v>
          </cell>
          <cell r="AC2210" t="str">
            <v>Canimex</v>
          </cell>
          <cell r="AG2210" t="str">
            <v>Huile</v>
          </cell>
        </row>
        <row r="2211">
          <cell r="A2211" t="str">
            <v>T-18102209</v>
          </cell>
          <cell r="J2211" t="str">
            <v>LISÉE, JACQUES</v>
          </cell>
          <cell r="K2211" t="str">
            <v>La pêche aux homards</v>
          </cell>
          <cell r="Q2211" t="str">
            <v>14 x 11</v>
          </cell>
          <cell r="AC2211" t="str">
            <v>Canimex</v>
          </cell>
          <cell r="AG2211" t="str">
            <v>Acrylique</v>
          </cell>
        </row>
        <row r="2212">
          <cell r="A2212" t="str">
            <v>T-18102210</v>
          </cell>
          <cell r="J2212" t="str">
            <v>LISÉE, JACQUES</v>
          </cell>
          <cell r="K2212" t="str">
            <v>Le guitariste</v>
          </cell>
          <cell r="Q2212" t="str">
            <v>12 x 12</v>
          </cell>
          <cell r="AC2212" t="str">
            <v>Canimex</v>
          </cell>
          <cell r="AG2212" t="str">
            <v>Acrylique</v>
          </cell>
        </row>
        <row r="2213">
          <cell r="A2213" t="str">
            <v>T-18102211</v>
          </cell>
          <cell r="J2213" t="str">
            <v>LISÉE, JACQUES</v>
          </cell>
          <cell r="K2213" t="str">
            <v>La coupe de bois</v>
          </cell>
          <cell r="Q2213" t="str">
            <v>16 x 12</v>
          </cell>
          <cell r="AC2213" t="str">
            <v>Canimex</v>
          </cell>
          <cell r="AG2213" t="str">
            <v>Acrylique</v>
          </cell>
        </row>
        <row r="2214">
          <cell r="A2214" t="str">
            <v>T-18102212</v>
          </cell>
          <cell r="J2214" t="str">
            <v>INCONNU</v>
          </cell>
          <cell r="K2214" t="str">
            <v>Montréal en images et en mots</v>
          </cell>
          <cell r="Q2214" t="str">
            <v>20 x 26</v>
          </cell>
          <cell r="AC2214" t="str">
            <v>Canimex</v>
          </cell>
          <cell r="AG2214" t="str">
            <v>Lithographie sur papier</v>
          </cell>
        </row>
        <row r="2215">
          <cell r="A2215" t="str">
            <v>T-18102213</v>
          </cell>
          <cell r="J2215" t="str">
            <v>VEILLEUX, KIM</v>
          </cell>
          <cell r="K2215" t="str">
            <v>Tapis vert</v>
          </cell>
          <cell r="M2215">
            <v>2018</v>
          </cell>
          <cell r="Q2215">
            <v>26</v>
          </cell>
          <cell r="AC2215" t="str">
            <v>Canimex</v>
          </cell>
          <cell r="AG2215" t="str">
            <v>Teinture et huile sur merisier russe</v>
          </cell>
        </row>
        <row r="2216">
          <cell r="A2216" t="str">
            <v>T-18102214</v>
          </cell>
          <cell r="J2216" t="str">
            <v>VEILLEUX, KIM</v>
          </cell>
          <cell r="K2216" t="str">
            <v>Vin blanc sur glace</v>
          </cell>
          <cell r="M2216">
            <v>2017</v>
          </cell>
          <cell r="Q2216" t="str">
            <v>36 x 10</v>
          </cell>
          <cell r="AC2216" t="str">
            <v>Canimex</v>
          </cell>
          <cell r="AG2216" t="str">
            <v>Huile sur toile</v>
          </cell>
        </row>
        <row r="2217">
          <cell r="A2217" t="str">
            <v>T-18102215</v>
          </cell>
          <cell r="J2217" t="str">
            <v>VEILLEUX, KIM</v>
          </cell>
          <cell r="K2217" t="str">
            <v>Vin blanc sur glace</v>
          </cell>
          <cell r="M2217">
            <v>2017</v>
          </cell>
          <cell r="Q2217" t="str">
            <v>36 x 8</v>
          </cell>
          <cell r="AC2217" t="str">
            <v>Canimex</v>
          </cell>
          <cell r="AG2217" t="str">
            <v>Huile sur toile</v>
          </cell>
        </row>
        <row r="2218">
          <cell r="A2218" t="str">
            <v>T-18102216</v>
          </cell>
          <cell r="J2218" t="str">
            <v>VEILLEUX, KIM</v>
          </cell>
          <cell r="K2218" t="str">
            <v>Curieux renards</v>
          </cell>
          <cell r="M2218">
            <v>2018</v>
          </cell>
          <cell r="Q2218" t="str">
            <v>24 x 24</v>
          </cell>
          <cell r="AC2218" t="str">
            <v>Canimex</v>
          </cell>
          <cell r="AG2218" t="str">
            <v>Huile sur toile</v>
          </cell>
        </row>
        <row r="2219">
          <cell r="A2219" t="str">
            <v>T-18102217</v>
          </cell>
          <cell r="J2219" t="str">
            <v>VEILLEUX, KIM</v>
          </cell>
          <cell r="K2219" t="str">
            <v>Archets et compagnie</v>
          </cell>
          <cell r="M2219">
            <v>2018</v>
          </cell>
          <cell r="Q2219" t="str">
            <v>18 x 14</v>
          </cell>
          <cell r="AC2219" t="str">
            <v>Canimex</v>
          </cell>
          <cell r="AG2219" t="str">
            <v>Huile sur toile</v>
          </cell>
        </row>
        <row r="2220">
          <cell r="A2220" t="str">
            <v>T-18102218</v>
          </cell>
          <cell r="J2220" t="str">
            <v>VEILLEUX, KIM</v>
          </cell>
          <cell r="K2220" t="str">
            <v>Le rigodon du Père Lajoie</v>
          </cell>
          <cell r="M2220">
            <v>2018</v>
          </cell>
          <cell r="Q2220" t="str">
            <v>18 x 14</v>
          </cell>
          <cell r="AC2220" t="str">
            <v>Canimex</v>
          </cell>
          <cell r="AG2220" t="str">
            <v>Huile sur toile</v>
          </cell>
        </row>
        <row r="2221">
          <cell r="A2221" t="str">
            <v>T-18102219</v>
          </cell>
          <cell r="J2221" t="str">
            <v>SAVOIE, SYLVIE</v>
          </cell>
          <cell r="K2221" t="str">
            <v>Prince des vents</v>
          </cell>
          <cell r="Q2221" t="str">
            <v>22 1/2 x 36 1/2</v>
          </cell>
          <cell r="AC2221" t="str">
            <v>Canimex</v>
          </cell>
        </row>
        <row r="2222">
          <cell r="A2222" t="str">
            <v>T-18102220</v>
          </cell>
          <cell r="J2222" t="str">
            <v>INCONNU</v>
          </cell>
          <cell r="K2222" t="str">
            <v>(Demoiselle sentant une fleur)</v>
          </cell>
          <cell r="Q2222" t="str">
            <v>39 x 19 1/2</v>
          </cell>
          <cell r="AC2222" t="str">
            <v>Canimex</v>
          </cell>
        </row>
        <row r="2223">
          <cell r="A2223" t="str">
            <v>T-18102221</v>
          </cell>
          <cell r="J2223" t="str">
            <v>INCONNU</v>
          </cell>
          <cell r="K2223" t="str">
            <v>(Pourvoirie du Triton)</v>
          </cell>
          <cell r="Q2223" t="str">
            <v>19 3/4 x 28 1/4</v>
          </cell>
          <cell r="AC2223" t="str">
            <v>Canimex</v>
          </cell>
        </row>
        <row r="2224">
          <cell r="A2224" t="str">
            <v>T-18102222</v>
          </cell>
          <cell r="J2224" t="str">
            <v>INCONNU</v>
          </cell>
          <cell r="K2224" t="str">
            <v>(Reproduction d'Edmund Leighton : Dieu te protège 1900)</v>
          </cell>
          <cell r="Q2224" t="str">
            <v>20 x 15 3/4</v>
          </cell>
          <cell r="AC2224" t="str">
            <v>Canimex</v>
          </cell>
        </row>
        <row r="2225">
          <cell r="A2225" t="str">
            <v>T-18102223</v>
          </cell>
          <cell r="J2225" t="str">
            <v>INCONNU</v>
          </cell>
          <cell r="K2225" t="str">
            <v>(Reproduction d'Edmund Leighton : L'adoubement 1901)</v>
          </cell>
          <cell r="Q2225" t="str">
            <v>20 x 15 3/4</v>
          </cell>
          <cell r="AC2225" t="str">
            <v>Canimex</v>
          </cell>
        </row>
        <row r="2226">
          <cell r="A2226" t="str">
            <v>T-18102224</v>
          </cell>
          <cell r="J2226" t="str">
            <v>DUMAS, ANTOINE</v>
          </cell>
          <cell r="K2226" t="str">
            <v>Chansons dans la mémoire longtemps</v>
          </cell>
          <cell r="M2226">
            <v>1981</v>
          </cell>
          <cell r="Q2226" t="str">
            <v>13 3/4 x 16</v>
          </cell>
          <cell r="AC2226" t="str">
            <v>Canimex</v>
          </cell>
        </row>
        <row r="2227">
          <cell r="A2227" t="str">
            <v>T-18102225</v>
          </cell>
          <cell r="J2227" t="str">
            <v>INCONNU</v>
          </cell>
          <cell r="K2227" t="str">
            <v>Guy Lapointe</v>
          </cell>
          <cell r="L2227"/>
          <cell r="M2227"/>
          <cell r="Q2227" t="str">
            <v>8 x 10</v>
          </cell>
          <cell r="AC2227" t="str">
            <v>Canimex</v>
          </cell>
          <cell r="AG2227"/>
        </row>
        <row r="2228">
          <cell r="A2228" t="str">
            <v>T-18102226</v>
          </cell>
          <cell r="J2228" t="str">
            <v>GROUPE CANIMEX</v>
          </cell>
          <cell r="K2228" t="str">
            <v>Événement Reconnaissance</v>
          </cell>
          <cell r="Q2228" t="str">
            <v>30 x 30</v>
          </cell>
          <cell r="AC2228" t="str">
            <v>Canimex</v>
          </cell>
        </row>
        <row r="2229">
          <cell r="A2229" t="str">
            <v>T-18102227</v>
          </cell>
          <cell r="J2229" t="str">
            <v>GENEST, ELISE</v>
          </cell>
          <cell r="K2229" t="str">
            <v>La triptyque Grands chevaliers</v>
          </cell>
          <cell r="Q2229" t="str">
            <v>60 x 40</v>
          </cell>
          <cell r="AC2229" t="str">
            <v>Canimex</v>
          </cell>
        </row>
        <row r="2230">
          <cell r="A2230" t="str">
            <v>T-18102228</v>
          </cell>
          <cell r="J2230" t="str">
            <v>ST-GILLES</v>
          </cell>
          <cell r="K2230" t="str">
            <v>Un matin d'octobre</v>
          </cell>
          <cell r="Q2230" t="str">
            <v>36 x 48</v>
          </cell>
          <cell r="AC2230" t="str">
            <v>Canimex</v>
          </cell>
        </row>
        <row r="2231">
          <cell r="A2231" t="str">
            <v>T-18102229</v>
          </cell>
          <cell r="J2231" t="str">
            <v>INCONNU</v>
          </cell>
          <cell r="K2231" t="str">
            <v>Mini Baja East</v>
          </cell>
          <cell r="M2231">
            <v>2007</v>
          </cell>
          <cell r="Q2231" t="str">
            <v>10 x 8</v>
          </cell>
          <cell r="AC2231" t="str">
            <v>Canimex</v>
          </cell>
        </row>
        <row r="2232">
          <cell r="A2232" t="str">
            <v>T-18102230</v>
          </cell>
          <cell r="J2232" t="str">
            <v>CHIASSON, NATHALIE</v>
          </cell>
          <cell r="K2232" t="str">
            <v>EXPERT de Cognac</v>
          </cell>
          <cell r="M2232">
            <v>2017</v>
          </cell>
          <cell r="Q2232" t="str">
            <v>8 x 8</v>
          </cell>
          <cell r="AG2232" t="str">
            <v>Acrylique, café et mixtes</v>
          </cell>
        </row>
        <row r="2233">
          <cell r="A2233" t="str">
            <v>T-18102231</v>
          </cell>
          <cell r="J2233" t="str">
            <v>LISÉE, JACQUES</v>
          </cell>
          <cell r="K2233" t="str">
            <v>Les solistes</v>
          </cell>
          <cell r="Q2233" t="str">
            <v>15 1/4 x 51 1/4</v>
          </cell>
          <cell r="AC2233" t="str">
            <v>Canimex</v>
          </cell>
          <cell r="AG2233" t="str">
            <v>Acrylique sur bois sculpté</v>
          </cell>
        </row>
        <row r="2234">
          <cell r="A2234" t="str">
            <v>T-18102232</v>
          </cell>
          <cell r="J2234" t="str">
            <v>INCONNU</v>
          </cell>
          <cell r="K2234" t="str">
            <v>Tapis tissé style Persan</v>
          </cell>
          <cell r="Q2234" t="str">
            <v>32 x 22</v>
          </cell>
          <cell r="AC2234" t="str">
            <v>Canimex</v>
          </cell>
        </row>
        <row r="2235">
          <cell r="A2235" t="str">
            <v>T-18102233</v>
          </cell>
          <cell r="J2235" t="str">
            <v>GAZAILLE, DENISE</v>
          </cell>
          <cell r="K2235" t="str">
            <v>La vigoureuse</v>
          </cell>
          <cell r="Q2235" t="str">
            <v>16 x 20</v>
          </cell>
          <cell r="AC2235" t="str">
            <v>Canimex</v>
          </cell>
        </row>
        <row r="2236">
          <cell r="A2236" t="str">
            <v>T-18102234</v>
          </cell>
          <cell r="J2236" t="str">
            <v>CYRENNE, LINDA</v>
          </cell>
          <cell r="K2236" t="str">
            <v>Pluie de soleils</v>
          </cell>
          <cell r="Q2236" t="str">
            <v>16 x 20</v>
          </cell>
          <cell r="AC2236" t="str">
            <v>Canimex</v>
          </cell>
        </row>
        <row r="2237">
          <cell r="A2237" t="str">
            <v>T-18102235</v>
          </cell>
          <cell r="J2237" t="str">
            <v>HÉLIE, JENNIFER</v>
          </cell>
          <cell r="K2237" t="str">
            <v>Le zoiseau</v>
          </cell>
          <cell r="Q2237" t="str">
            <v>16 x 20</v>
          </cell>
          <cell r="AC2237" t="str">
            <v>Canimex</v>
          </cell>
        </row>
        <row r="2238">
          <cell r="A2238" t="str">
            <v>T-18102236</v>
          </cell>
          <cell r="J2238" t="str">
            <v>LAPLANTE, FRANCINE</v>
          </cell>
          <cell r="K2238" t="str">
            <v>Chez Enzo</v>
          </cell>
          <cell r="Q2238" t="str">
            <v>16 x 20</v>
          </cell>
          <cell r="AC2238" t="str">
            <v>Canimex</v>
          </cell>
        </row>
        <row r="2239">
          <cell r="A2239" t="str">
            <v>T-18102237</v>
          </cell>
          <cell r="J2239" t="str">
            <v>INCONNU</v>
          </cell>
          <cell r="K2239" t="str">
            <v>Tapis avec chiens (Canards illimités)</v>
          </cell>
          <cell r="Q2239" t="str">
            <v>40 x 56</v>
          </cell>
          <cell r="AC2239" t="str">
            <v>Canimex</v>
          </cell>
        </row>
        <row r="2240">
          <cell r="A2240" t="str">
            <v>T-18102238</v>
          </cell>
          <cell r="J2240" t="str">
            <v>NORWELL, GRAHAM NOBLE</v>
          </cell>
          <cell r="K2240"/>
          <cell r="L2240"/>
          <cell r="M2240"/>
          <cell r="N2240" t="str">
            <v>x</v>
          </cell>
          <cell r="Q2240" t="str">
            <v>11 1/4 x 15 1/2</v>
          </cell>
          <cell r="AC2240" t="str">
            <v>Canimex</v>
          </cell>
          <cell r="AG2240" t="str">
            <v>Aquarelle</v>
          </cell>
        </row>
        <row r="2241">
          <cell r="A2241" t="str">
            <v>T-18102239</v>
          </cell>
          <cell r="J2241" t="str">
            <v>NORWELL, GRAHAM NOBLE</v>
          </cell>
          <cell r="K2241"/>
          <cell r="L2241"/>
          <cell r="M2241"/>
          <cell r="Q2241" t="str">
            <v>14 1/2 x 17 1/2</v>
          </cell>
          <cell r="AC2241" t="str">
            <v>Canimex</v>
          </cell>
          <cell r="AG2241" t="str">
            <v>Aquarelle</v>
          </cell>
        </row>
        <row r="2242">
          <cell r="A2242" t="str">
            <v>T-18102240</v>
          </cell>
          <cell r="J2242" t="str">
            <v>COSGROVE, STANLEY</v>
          </cell>
          <cell r="K2242" t="str">
            <v>Still life with pitcher and apple</v>
          </cell>
          <cell r="L2242" t="str">
            <v>77/100</v>
          </cell>
          <cell r="M2242">
            <v>1980</v>
          </cell>
          <cell r="Q2242" t="str">
            <v>9 3/4 x 11 3/4</v>
          </cell>
          <cell r="AC2242" t="str">
            <v>Canimex</v>
          </cell>
          <cell r="AG2242" t="str">
            <v>Lithographie</v>
          </cell>
        </row>
        <row r="2243">
          <cell r="A2243" t="str">
            <v>T-18102241</v>
          </cell>
          <cell r="J2243" t="str">
            <v>HORIK, VLADIMIR</v>
          </cell>
          <cell r="K2243" t="str">
            <v>Grand fond en Charlevoix</v>
          </cell>
          <cell r="L2243"/>
          <cell r="M2243">
            <v>1981</v>
          </cell>
          <cell r="Q2243" t="str">
            <v>16 x 20</v>
          </cell>
          <cell r="AC2243" t="str">
            <v>Canimex</v>
          </cell>
          <cell r="AG2243" t="str">
            <v>Huile</v>
          </cell>
        </row>
        <row r="2244">
          <cell r="A2244" t="str">
            <v>T-18102242</v>
          </cell>
          <cell r="J2244" t="str">
            <v>COSGROVE, STANLEY</v>
          </cell>
          <cell r="K2244" t="str">
            <v>Tête de jeune fille</v>
          </cell>
          <cell r="L2244" t="str">
            <v>79/125</v>
          </cell>
          <cell r="M2244">
            <v>1978</v>
          </cell>
          <cell r="N2244" t="str">
            <v>x</v>
          </cell>
          <cell r="Q2244" t="str">
            <v>17 1/4 x 13</v>
          </cell>
          <cell r="AC2244" t="str">
            <v>Canimex</v>
          </cell>
          <cell r="AG2244" t="str">
            <v>Lithographie</v>
          </cell>
        </row>
        <row r="2245">
          <cell r="A2245" t="str">
            <v>T-18102243</v>
          </cell>
          <cell r="J2245" t="str">
            <v>COSGROVE, STANLEY</v>
          </cell>
          <cell r="K2245" t="str">
            <v>Nu assis</v>
          </cell>
          <cell r="L2245" t="str">
            <v>99/125</v>
          </cell>
          <cell r="M2245">
            <v>1978</v>
          </cell>
          <cell r="N2245" t="str">
            <v>x</v>
          </cell>
          <cell r="Q2245" t="str">
            <v xml:space="preserve">17 3/4 x 14 1/4 </v>
          </cell>
          <cell r="AC2245" t="str">
            <v>Canimex</v>
          </cell>
          <cell r="AG2245" t="str">
            <v>Lithographie</v>
          </cell>
        </row>
        <row r="2246">
          <cell r="A2246" t="str">
            <v>T-18102244</v>
          </cell>
          <cell r="J2246" t="str">
            <v>DEERING, ROGER</v>
          </cell>
          <cell r="K2246" t="str">
            <v>Early summer sea-Pemaquid point light - Maine</v>
          </cell>
          <cell r="L2246"/>
          <cell r="M2246">
            <v>1974</v>
          </cell>
          <cell r="Q2246" t="str">
            <v>16 x 20</v>
          </cell>
          <cell r="AC2246" t="str">
            <v>Canimex</v>
          </cell>
        </row>
        <row r="2247">
          <cell r="A2247" t="str">
            <v>T-18102245</v>
          </cell>
          <cell r="J2247" t="str">
            <v>NORWELL, GRAHAM NOBLE</v>
          </cell>
          <cell r="K2247"/>
          <cell r="L2247"/>
          <cell r="M2247"/>
          <cell r="N2247" t="str">
            <v>x</v>
          </cell>
          <cell r="Q2247" t="str">
            <v>7 x 10 1/4</v>
          </cell>
          <cell r="AC2247" t="str">
            <v>Canimex</v>
          </cell>
          <cell r="AG2247" t="str">
            <v>Aquarelle</v>
          </cell>
        </row>
        <row r="2248">
          <cell r="A2248" t="str">
            <v>T-18102246</v>
          </cell>
          <cell r="J2248" t="str">
            <v>NORWELL, GRAHAM NOBLE</v>
          </cell>
          <cell r="K2248"/>
          <cell r="L2248"/>
          <cell r="M2248"/>
          <cell r="N2248" t="str">
            <v>x</v>
          </cell>
          <cell r="Q2248" t="str">
            <v>7 x 9 3/4</v>
          </cell>
          <cell r="AC2248" t="str">
            <v>Canimex</v>
          </cell>
        </row>
        <row r="2249">
          <cell r="A2249" t="str">
            <v>T-18102247</v>
          </cell>
          <cell r="J2249" t="str">
            <v>LABERGE, MARIE</v>
          </cell>
          <cell r="K2249" t="str">
            <v>Près du fleuve</v>
          </cell>
          <cell r="L2249"/>
          <cell r="M2249"/>
          <cell r="Q2249" t="str">
            <v>10 x 12</v>
          </cell>
          <cell r="AC2249" t="str">
            <v>Canimex</v>
          </cell>
          <cell r="AG2249" t="str">
            <v>Acrylique</v>
          </cell>
        </row>
        <row r="2250">
          <cell r="A2250" t="str">
            <v>T-18102248</v>
          </cell>
          <cell r="J2250" t="str">
            <v>NORWELL, GRAHAM NOBLE</v>
          </cell>
          <cell r="K2250" t="str">
            <v>Winter in the Laurentians</v>
          </cell>
          <cell r="L2250"/>
          <cell r="M2250"/>
          <cell r="N2250" t="str">
            <v>x</v>
          </cell>
          <cell r="Q2250" t="str">
            <v>7 1/2 x 10 1/2</v>
          </cell>
          <cell r="AC2250" t="str">
            <v>Canimex</v>
          </cell>
        </row>
        <row r="2251">
          <cell r="A2251" t="str">
            <v>T-18102249</v>
          </cell>
          <cell r="J2251" t="str">
            <v>NORWELL, GRAHAM NOBLE</v>
          </cell>
          <cell r="K2251"/>
          <cell r="L2251"/>
          <cell r="M2251"/>
          <cell r="N2251" t="str">
            <v>x</v>
          </cell>
          <cell r="Q2251" t="str">
            <v>7 1/2 x 10 1/2</v>
          </cell>
          <cell r="AC2251" t="str">
            <v>Canimex</v>
          </cell>
        </row>
        <row r="2252">
          <cell r="A2252" t="str">
            <v>T-18102250</v>
          </cell>
          <cell r="J2252" t="str">
            <v>PLANDING, OTTO</v>
          </cell>
          <cell r="K2252"/>
          <cell r="L2252"/>
          <cell r="M2252"/>
          <cell r="Q2252" t="str">
            <v>16 x 20</v>
          </cell>
          <cell r="AC2252" t="str">
            <v>Canimex</v>
          </cell>
        </row>
        <row r="2253">
          <cell r="A2253" t="str">
            <v>T-18102251</v>
          </cell>
          <cell r="J2253" t="str">
            <v>CLOUTIER, GILLES-JACQUES</v>
          </cell>
          <cell r="K2253" t="str">
            <v>La ménagère</v>
          </cell>
          <cell r="L2253"/>
          <cell r="M2253">
            <v>1972</v>
          </cell>
          <cell r="Q2253" t="str">
            <v>28 x 14</v>
          </cell>
          <cell r="AC2253" t="str">
            <v>Canimex</v>
          </cell>
          <cell r="AG2253" t="str">
            <v>Bois</v>
          </cell>
        </row>
        <row r="2254">
          <cell r="A2254" t="str">
            <v>T-18102252</v>
          </cell>
          <cell r="J2254" t="str">
            <v>CLOUTIER, GILLES-JACQUES</v>
          </cell>
          <cell r="K2254" t="str">
            <v>Le bûcheron</v>
          </cell>
          <cell r="L2254"/>
          <cell r="M2254">
            <v>1972</v>
          </cell>
          <cell r="Q2254" t="str">
            <v>28 x 14</v>
          </cell>
          <cell r="AC2254" t="str">
            <v>Canimex</v>
          </cell>
          <cell r="AG2254" t="str">
            <v>Bois</v>
          </cell>
        </row>
        <row r="2255">
          <cell r="A2255" t="str">
            <v>T-18102253</v>
          </cell>
          <cell r="J2255" t="str">
            <v>MARIN, SERGE</v>
          </cell>
          <cell r="K2255" t="str">
            <v>Le guerrier</v>
          </cell>
          <cell r="L2255"/>
          <cell r="M2255"/>
          <cell r="Q2255" t="str">
            <v>24 x 20</v>
          </cell>
          <cell r="AC2255" t="str">
            <v>Canimex</v>
          </cell>
        </row>
        <row r="2256">
          <cell r="A2256" t="str">
            <v>T-18102254</v>
          </cell>
          <cell r="J2256" t="str">
            <v>PASCOT, DANIEL</v>
          </cell>
          <cell r="K2256" t="str">
            <v>Les Violons du Roy</v>
          </cell>
          <cell r="L2256"/>
          <cell r="M2256">
            <v>2018</v>
          </cell>
          <cell r="N2256" t="str">
            <v>x</v>
          </cell>
          <cell r="Q2256" t="str">
            <v>10 x 13 1/2</v>
          </cell>
          <cell r="AC2256" t="str">
            <v>Canimex</v>
          </cell>
          <cell r="AG2256" t="str">
            <v>Aquarelle</v>
          </cell>
        </row>
        <row r="2257">
          <cell r="A2257" t="str">
            <v>T-18102255</v>
          </cell>
          <cell r="J2257" t="str">
            <v>NADEAU, CHRISTINE</v>
          </cell>
          <cell r="K2257" t="str">
            <v>La poésie de St-Féréol</v>
          </cell>
          <cell r="L2257"/>
          <cell r="M2257"/>
          <cell r="Q2257" t="str">
            <v>15 3/4 x 19 3/4</v>
          </cell>
          <cell r="AC2257" t="str">
            <v>Canimex</v>
          </cell>
        </row>
        <row r="2258">
          <cell r="A2258" t="str">
            <v>T-18102256</v>
          </cell>
          <cell r="J2258" t="str">
            <v>L'ARCHEVEQUE, ANDRE</v>
          </cell>
          <cell r="K2258" t="str">
            <v>La petite mare</v>
          </cell>
          <cell r="L2258"/>
          <cell r="M2258">
            <v>1981</v>
          </cell>
          <cell r="Q2258" t="str">
            <v>10 x 12</v>
          </cell>
          <cell r="AC2258" t="str">
            <v>Canimex</v>
          </cell>
        </row>
        <row r="2259">
          <cell r="A2259" t="str">
            <v>T-18102257</v>
          </cell>
          <cell r="J2259"/>
          <cell r="K2259" t="str">
            <v>(Roger Dubois au golf)</v>
          </cell>
          <cell r="L2259"/>
          <cell r="M2259"/>
          <cell r="Q2259" t="str">
            <v>12 x 9</v>
          </cell>
          <cell r="AC2259" t="str">
            <v>Canimex</v>
          </cell>
        </row>
        <row r="2260">
          <cell r="A2260" t="str">
            <v>T-18102258</v>
          </cell>
          <cell r="J2260" t="str">
            <v>PAUL, RICHARD</v>
          </cell>
          <cell r="K2260" t="str">
            <v>(Huguette Dubois)</v>
          </cell>
          <cell r="L2260"/>
          <cell r="M2260">
            <v>2018</v>
          </cell>
          <cell r="Q2260" t="str">
            <v>19 x 25</v>
          </cell>
          <cell r="AC2260" t="str">
            <v>Canimex</v>
          </cell>
        </row>
        <row r="2261">
          <cell r="A2261" t="str">
            <v>T-18102259</v>
          </cell>
          <cell r="J2261" t="str">
            <v>RIOPELLE, JEAN-PAUL</v>
          </cell>
          <cell r="K2261" t="str">
            <v>D'où ce que tu sors</v>
          </cell>
          <cell r="L2261" t="str">
            <v>33/75</v>
          </cell>
          <cell r="M2261">
            <v>1990</v>
          </cell>
          <cell r="N2261" t="str">
            <v>x</v>
          </cell>
          <cell r="Q2261" t="str">
            <v>22 1/4 x 29 1/2</v>
          </cell>
          <cell r="AC2261" t="str">
            <v>Canimex</v>
          </cell>
          <cell r="AG2261" t="str">
            <v>Gravure (eau-forte)</v>
          </cell>
        </row>
        <row r="2262">
          <cell r="A2262" t="str">
            <v>T-18102260</v>
          </cell>
          <cell r="J2262" t="str">
            <v>FLEŠ, ELLA</v>
          </cell>
          <cell r="K2262" t="str">
            <v>Chef d'orchestre et musiciens de l'OSD-4</v>
          </cell>
          <cell r="L2262"/>
          <cell r="M2262">
            <v>2018</v>
          </cell>
          <cell r="N2262" t="str">
            <v>x</v>
          </cell>
          <cell r="Q2262" t="str">
            <v>18 x 25 1/2</v>
          </cell>
          <cell r="AC2262" t="str">
            <v>Roger Dubois</v>
          </cell>
          <cell r="AG2262" t="str">
            <v>Pastel sec sur papier</v>
          </cell>
        </row>
        <row r="2263">
          <cell r="A2263" t="str">
            <v>T-18102261</v>
          </cell>
          <cell r="J2263" t="str">
            <v>LAPENSÉE, MICHEL</v>
          </cell>
          <cell r="K2263" t="str">
            <v>Un beau dimanche sur le lac</v>
          </cell>
          <cell r="L2263" t="str">
            <v>115/250</v>
          </cell>
          <cell r="M2263"/>
          <cell r="Q2263" t="str">
            <v>12 x 15 1/2</v>
          </cell>
          <cell r="AC2263" t="str">
            <v>Canimex</v>
          </cell>
        </row>
        <row r="2264">
          <cell r="A2264" t="str">
            <v>T-18102262</v>
          </cell>
          <cell r="J2264" t="str">
            <v>LECOR, PAUL TEX</v>
          </cell>
          <cell r="K2264" t="str">
            <v>Le lichen blanc</v>
          </cell>
          <cell r="L2264" t="str">
            <v>105/480</v>
          </cell>
          <cell r="M2264"/>
          <cell r="N2264" t="str">
            <v>x</v>
          </cell>
          <cell r="Q2264" t="str">
            <v>17 1/4 x 21 1/4</v>
          </cell>
          <cell r="AC2264" t="str">
            <v>Canimex</v>
          </cell>
        </row>
        <row r="2265">
          <cell r="A2265" t="str">
            <v>T-18102263</v>
          </cell>
          <cell r="J2265" t="str">
            <v>ROY, ROBERT</v>
          </cell>
          <cell r="K2265" t="str">
            <v>Tennis 2017</v>
          </cell>
          <cell r="L2265"/>
          <cell r="M2265">
            <v>2017</v>
          </cell>
          <cell r="Q2265" t="str">
            <v>20 x 20</v>
          </cell>
          <cell r="AC2265" t="str">
            <v>Canimex</v>
          </cell>
          <cell r="AG2265" t="str">
            <v>Huile sur toile</v>
          </cell>
        </row>
        <row r="2266">
          <cell r="A2266" t="str">
            <v>T-18102264</v>
          </cell>
          <cell r="J2266" t="str">
            <v>BÉLIVEAU, MARIE-ANDRÉE</v>
          </cell>
          <cell r="K2266" t="str">
            <v>Harmonie familiale</v>
          </cell>
          <cell r="L2266"/>
          <cell r="M2266"/>
          <cell r="Q2266" t="str">
            <v>12 x 10</v>
          </cell>
          <cell r="AC2266" t="str">
            <v>Canimex</v>
          </cell>
        </row>
        <row r="2267">
          <cell r="A2267" t="str">
            <v>T-18102265</v>
          </cell>
          <cell r="J2267" t="str">
            <v>BÉLIVEAU, MARIE-ANDRÉE</v>
          </cell>
          <cell r="K2267" t="str">
            <v>Les 2 complices</v>
          </cell>
          <cell r="L2267"/>
          <cell r="M2267"/>
          <cell r="Q2267" t="str">
            <v>24 x 8</v>
          </cell>
          <cell r="AC2267" t="str">
            <v>Canimex</v>
          </cell>
        </row>
        <row r="2268">
          <cell r="A2268" t="str">
            <v>T-18102266</v>
          </cell>
          <cell r="J2268" t="str">
            <v>BÉLIVEAU, MARIE-ANDRÉE</v>
          </cell>
          <cell r="K2268" t="str">
            <v>Léonard le magnifique</v>
          </cell>
          <cell r="L2268"/>
          <cell r="M2268"/>
          <cell r="Q2268" t="str">
            <v>20 x 10</v>
          </cell>
          <cell r="AC2268" t="str">
            <v>Canimex</v>
          </cell>
        </row>
        <row r="2269">
          <cell r="A2269" t="str">
            <v>T-18102267</v>
          </cell>
          <cell r="J2269" t="str">
            <v>GOSSELIN, MONIQUE</v>
          </cell>
          <cell r="K2269" t="str">
            <v>Crépuscule</v>
          </cell>
          <cell r="L2269"/>
          <cell r="M2269"/>
          <cell r="Q2269" t="str">
            <v>12 x 16</v>
          </cell>
          <cell r="AC2269" t="str">
            <v>Canimex</v>
          </cell>
          <cell r="AG2269" t="str">
            <v>Huile</v>
          </cell>
        </row>
        <row r="2270">
          <cell r="A2270" t="str">
            <v>T-18102268</v>
          </cell>
          <cell r="J2270" t="str">
            <v>ROY, ROBERT</v>
          </cell>
          <cell r="K2270" t="str">
            <v>Merci!</v>
          </cell>
          <cell r="L2270"/>
          <cell r="M2270"/>
          <cell r="Q2270" t="str">
            <v>12 x 10</v>
          </cell>
          <cell r="AC2270" t="str">
            <v>Canimex</v>
          </cell>
        </row>
        <row r="2271">
          <cell r="A2271" t="str">
            <v>T-18102269</v>
          </cell>
          <cell r="J2271" t="str">
            <v>PICASSO, PABLO</v>
          </cell>
          <cell r="K2271" t="str">
            <v>Trois acteurs</v>
          </cell>
          <cell r="L2271"/>
          <cell r="M2271"/>
          <cell r="Q2271" t="str">
            <v>17 3/4 x 12 1/2</v>
          </cell>
          <cell r="AC2271" t="str">
            <v>Canimex</v>
          </cell>
        </row>
        <row r="2272">
          <cell r="A2272" t="str">
            <v>T-18102270</v>
          </cell>
          <cell r="J2272" t="str">
            <v>HORIK, VLADIMIR</v>
          </cell>
          <cell r="K2272" t="str">
            <v>La croix de Vimy</v>
          </cell>
          <cell r="L2272"/>
          <cell r="M2272"/>
          <cell r="Q2272" t="str">
            <v>18 1/2 x 13</v>
          </cell>
          <cell r="AC2272" t="str">
            <v>Canimex</v>
          </cell>
        </row>
        <row r="2273">
          <cell r="A2273" t="str">
            <v>T-18102271</v>
          </cell>
          <cell r="J2273" t="str">
            <v>MANDEL, SETH</v>
          </cell>
          <cell r="K2273" t="str">
            <v>100 Greatest NHL players 1917 - 2017</v>
          </cell>
          <cell r="L2273" t="str">
            <v>113/500</v>
          </cell>
          <cell r="M2273"/>
          <cell r="N2273" t="str">
            <v>x</v>
          </cell>
          <cell r="Q2273" t="str">
            <v>23 1/2 x 25 1/4</v>
          </cell>
          <cell r="AC2273" t="str">
            <v>Canimex</v>
          </cell>
        </row>
        <row r="2274">
          <cell r="A2274" t="str">
            <v>T-18102272</v>
          </cell>
          <cell r="J2274" t="str">
            <v>INCONNU</v>
          </cell>
          <cell r="K2274" t="str">
            <v>La résilience en image (phénix)</v>
          </cell>
          <cell r="L2274"/>
          <cell r="M2274"/>
          <cell r="Q2274" t="str">
            <v>17 3/4 x 23 3/4</v>
          </cell>
          <cell r="AC2274" t="str">
            <v>Canimex</v>
          </cell>
        </row>
        <row r="2275">
          <cell r="A2275" t="str">
            <v>T-18102273</v>
          </cell>
          <cell r="J2275" t="str">
            <v>LAPOINTE, JEAN-LOUIS</v>
          </cell>
          <cell r="K2275" t="str">
            <v>D'hier à aujourd'hui</v>
          </cell>
          <cell r="L2275"/>
          <cell r="M2275">
            <v>2000</v>
          </cell>
          <cell r="N2275" t="str">
            <v>x</v>
          </cell>
          <cell r="Q2275" t="str">
            <v>32 x 24</v>
          </cell>
          <cell r="AC2275" t="str">
            <v>Canimex</v>
          </cell>
        </row>
        <row r="2276">
          <cell r="A2276" t="str">
            <v>T-18102274</v>
          </cell>
          <cell r="J2276" t="str">
            <v>INCONNU</v>
          </cell>
          <cell r="K2276" t="str">
            <v>Normand Léveillé #19</v>
          </cell>
          <cell r="L2276"/>
          <cell r="M2276"/>
          <cell r="N2276" t="str">
            <v>x</v>
          </cell>
          <cell r="Q2276"/>
          <cell r="AC2276" t="str">
            <v>Canimex</v>
          </cell>
        </row>
        <row r="2277">
          <cell r="A2277" t="str">
            <v>T-18102275</v>
          </cell>
          <cell r="J2277" t="str">
            <v>LEBLANC, SUZANNE</v>
          </cell>
          <cell r="K2277"/>
          <cell r="L2277"/>
          <cell r="M2277"/>
          <cell r="Q2277" t="str">
            <v>40 x 40</v>
          </cell>
          <cell r="AC2277" t="str">
            <v>Canimex</v>
          </cell>
        </row>
        <row r="2278">
          <cell r="A2278" t="str">
            <v>T-18102276</v>
          </cell>
          <cell r="J2278" t="str">
            <v>ROBITAILLE, JOSÉE</v>
          </cell>
          <cell r="K2278" t="str">
            <v>Bain de minuit</v>
          </cell>
          <cell r="L2278"/>
          <cell r="M2278">
            <v>2019</v>
          </cell>
          <cell r="Q2278" t="str">
            <v>16 x 20</v>
          </cell>
          <cell r="AC2278" t="str">
            <v>Yvon Lambert</v>
          </cell>
          <cell r="AG2278" t="str">
            <v>Acrylique</v>
          </cell>
        </row>
        <row r="2279">
          <cell r="A2279" t="str">
            <v>T-18102277</v>
          </cell>
          <cell r="J2279"/>
          <cell r="K2279" t="str">
            <v>LIBRE</v>
          </cell>
          <cell r="L2279"/>
          <cell r="M2279"/>
          <cell r="Q2279"/>
          <cell r="AC2279"/>
        </row>
        <row r="2280">
          <cell r="A2280" t="str">
            <v>T-18102278</v>
          </cell>
          <cell r="J2280" t="str">
            <v>INCONNU</v>
          </cell>
          <cell r="K2280" t="str">
            <v>Classique hivernale Winter classic</v>
          </cell>
          <cell r="L2280"/>
          <cell r="M2280">
            <v>2016</v>
          </cell>
          <cell r="Q2280" t="str">
            <v>18 1/2 x 15 1/2</v>
          </cell>
          <cell r="AC2280" t="str">
            <v>Canimex</v>
          </cell>
        </row>
        <row r="2281">
          <cell r="A2281" t="str">
            <v>T-18102279</v>
          </cell>
          <cell r="J2281" t="str">
            <v>LAPLANTE GAUDREAU, MONIQUE</v>
          </cell>
          <cell r="K2281"/>
          <cell r="L2281"/>
          <cell r="M2281"/>
          <cell r="Q2281" t="str">
            <v>8 1/2 x 5 1/2</v>
          </cell>
          <cell r="AC2281" t="str">
            <v>Canimex</v>
          </cell>
          <cell r="AG2281" t="str">
            <v>Aquarelle sur papier</v>
          </cell>
        </row>
        <row r="2282">
          <cell r="A2282" t="str">
            <v>T-18102280</v>
          </cell>
          <cell r="J2282" t="str">
            <v>LAPLANTE GAUDREAU, MONIQUE</v>
          </cell>
          <cell r="K2282"/>
          <cell r="L2282"/>
          <cell r="M2282"/>
          <cell r="Q2282" t="str">
            <v>6 1/2 x 8 1/4</v>
          </cell>
          <cell r="AC2282" t="str">
            <v>Canimex</v>
          </cell>
          <cell r="AG2282" t="str">
            <v>Aquarelle sur papier</v>
          </cell>
        </row>
        <row r="2283">
          <cell r="A2283" t="str">
            <v>T-18102281</v>
          </cell>
          <cell r="J2283" t="str">
            <v>LAPLANTE GAUDREAU, MONIQUE</v>
          </cell>
          <cell r="K2283"/>
          <cell r="L2283"/>
          <cell r="M2283">
            <v>1999</v>
          </cell>
          <cell r="Q2283" t="str">
            <v>8 x 9 3/4</v>
          </cell>
          <cell r="AC2283" t="str">
            <v>Canimex</v>
          </cell>
          <cell r="AG2283" t="str">
            <v>Aquarelle sur papier</v>
          </cell>
        </row>
        <row r="2284">
          <cell r="A2284" t="str">
            <v>T-18102282</v>
          </cell>
          <cell r="J2284" t="str">
            <v>LAPLANTE GAUDREAU, MONIQUE</v>
          </cell>
          <cell r="K2284"/>
          <cell r="L2284"/>
          <cell r="M2284">
            <v>1999</v>
          </cell>
          <cell r="N2284"/>
          <cell r="Q2284" t="str">
            <v>6 3/4 x 4 1/2</v>
          </cell>
          <cell r="AC2284" t="str">
            <v>Canimex</v>
          </cell>
          <cell r="AG2284" t="str">
            <v>Aquarelle sur papier</v>
          </cell>
        </row>
        <row r="2285">
          <cell r="A2285" t="str">
            <v>T-18102283</v>
          </cell>
          <cell r="J2285" t="str">
            <v>LAPLANTE GAUDREAU, MONIQUE</v>
          </cell>
          <cell r="K2285"/>
          <cell r="L2285"/>
          <cell r="M2285"/>
          <cell r="N2285"/>
          <cell r="Q2285" t="str">
            <v>6 1/2 x 4 1/2</v>
          </cell>
          <cell r="AC2285" t="str">
            <v>Canimex</v>
          </cell>
          <cell r="AG2285" t="str">
            <v>Aquarelle sur papier</v>
          </cell>
        </row>
        <row r="2286">
          <cell r="A2286" t="str">
            <v>T-18102284</v>
          </cell>
          <cell r="J2286" t="str">
            <v>LAPLANTE GAUDREAU, MONIQUE</v>
          </cell>
          <cell r="K2286"/>
          <cell r="L2286"/>
          <cell r="M2286"/>
          <cell r="N2286"/>
          <cell r="Q2286" t="str">
            <v>8 1/2 x 6 3/4</v>
          </cell>
          <cell r="AC2286" t="str">
            <v>Canimex</v>
          </cell>
          <cell r="AG2286" t="str">
            <v>Aquarelle sur papier</v>
          </cell>
        </row>
        <row r="2287">
          <cell r="A2287" t="str">
            <v>T-18102285</v>
          </cell>
          <cell r="J2287" t="str">
            <v>BOURRET, JEANNINE</v>
          </cell>
          <cell r="K2287" t="str">
            <v>Université Bishop's</v>
          </cell>
          <cell r="L2287"/>
          <cell r="M2287">
            <v>2015</v>
          </cell>
          <cell r="N2287" t="str">
            <v>x</v>
          </cell>
          <cell r="Q2287" t="str">
            <v>7 x 9 1/4</v>
          </cell>
          <cell r="AC2287" t="str">
            <v>Canimex</v>
          </cell>
          <cell r="AG2287" t="str">
            <v>Acrylique sur papier fait à la main</v>
          </cell>
        </row>
        <row r="2288">
          <cell r="A2288" t="str">
            <v>T-18102286</v>
          </cell>
          <cell r="J2288" t="str">
            <v>INCONNU</v>
          </cell>
          <cell r="K2288" t="str">
            <v xml:space="preserve">Bobby Orr </v>
          </cell>
          <cell r="L2288"/>
          <cell r="M2288"/>
          <cell r="N2288" t="str">
            <v>x</v>
          </cell>
          <cell r="Q2288" t="str">
            <v>19 1/2 x 15 1/2</v>
          </cell>
          <cell r="AC2288" t="str">
            <v>Canimex</v>
          </cell>
          <cell r="AG2288"/>
        </row>
        <row r="2289">
          <cell r="A2289" t="str">
            <v>T-18102287</v>
          </cell>
          <cell r="J2289" t="str">
            <v>LISÉE, JACQUES</v>
          </cell>
          <cell r="K2289" t="str">
            <v>Village et barlot 4</v>
          </cell>
          <cell r="L2289"/>
          <cell r="M2289">
            <v>2016</v>
          </cell>
          <cell r="N2289"/>
          <cell r="Q2289" t="str">
            <v>18 1/4 x 15</v>
          </cell>
          <cell r="AC2289" t="str">
            <v>Canimex</v>
          </cell>
          <cell r="AG2289" t="str">
            <v>Acrylique sur bois sculpté</v>
          </cell>
        </row>
        <row r="2290">
          <cell r="A2290" t="str">
            <v>T-18102288</v>
          </cell>
          <cell r="J2290" t="str">
            <v>HUDON, NORMAND</v>
          </cell>
          <cell r="K2290" t="str">
            <v>Les old timers</v>
          </cell>
          <cell r="L2290"/>
          <cell r="M2290">
            <v>1992</v>
          </cell>
          <cell r="N2290" t="str">
            <v>x</v>
          </cell>
          <cell r="Q2290" t="str">
            <v>5 1/2 x 6 3/4</v>
          </cell>
          <cell r="AC2290" t="str">
            <v>Canimex</v>
          </cell>
          <cell r="AG2290"/>
        </row>
        <row r="2291">
          <cell r="A2291" t="str">
            <v>T-18102289</v>
          </cell>
          <cell r="J2291" t="str">
            <v>INCONNU</v>
          </cell>
          <cell r="K2291" t="str">
            <v>Raymond Bourque</v>
          </cell>
          <cell r="L2291"/>
          <cell r="M2291"/>
          <cell r="N2291"/>
          <cell r="Q2291" t="str">
            <v>39 3/4 x 31 3/4</v>
          </cell>
          <cell r="AC2291" t="str">
            <v>Canimex</v>
          </cell>
        </row>
        <row r="2292">
          <cell r="A2292" t="str">
            <v>T-18102290</v>
          </cell>
          <cell r="J2292" t="str">
            <v>INCONNU</v>
          </cell>
          <cell r="K2292" t="str">
            <v>Yvon Lambert</v>
          </cell>
          <cell r="L2292"/>
          <cell r="M2292"/>
          <cell r="N2292"/>
          <cell r="Q2292" t="str">
            <v>13 1/2 x 10</v>
          </cell>
          <cell r="AC2292" t="str">
            <v>Canimex</v>
          </cell>
          <cell r="AG2292"/>
        </row>
        <row r="2293">
          <cell r="A2293" t="str">
            <v>T-18102291</v>
          </cell>
          <cell r="J2293" t="str">
            <v>INCONNU</v>
          </cell>
          <cell r="K2293" t="str">
            <v>Derick Brassard (chandail encadré)</v>
          </cell>
          <cell r="L2293"/>
          <cell r="M2293"/>
          <cell r="N2293" t="str">
            <v>x</v>
          </cell>
          <cell r="Q2293" t="str">
            <v>39 1/2 x 29 1/2</v>
          </cell>
          <cell r="AC2293" t="str">
            <v>Canimex</v>
          </cell>
        </row>
        <row r="2294">
          <cell r="A2294" t="str">
            <v>T-18102292</v>
          </cell>
          <cell r="J2294" t="str">
            <v>DALI, SALVADOR</v>
          </cell>
          <cell r="K2294" t="str">
            <v>La mare de larmes</v>
          </cell>
          <cell r="L2294" t="str">
            <v>x/2500</v>
          </cell>
          <cell r="M2294">
            <v>1969</v>
          </cell>
          <cell r="N2294"/>
          <cell r="Q2294" t="str">
            <v>16 3/4 x 11 1/2</v>
          </cell>
          <cell r="AC2294" t="str">
            <v>Canimex</v>
          </cell>
          <cell r="AG2294" t="str">
            <v>Héliogravure</v>
          </cell>
        </row>
        <row r="2295">
          <cell r="A2295" t="str">
            <v>T-18102293</v>
          </cell>
          <cell r="J2295" t="str">
            <v>ROY, ROBERT</v>
          </cell>
          <cell r="K2295" t="str">
            <v>La classique hivernale</v>
          </cell>
          <cell r="M2295">
            <v>2018</v>
          </cell>
          <cell r="Q2295" t="str">
            <v>30 x 40</v>
          </cell>
          <cell r="AC2295" t="str">
            <v>Canimex</v>
          </cell>
          <cell r="AG2295" t="str">
            <v>Huile sur toile</v>
          </cell>
        </row>
        <row r="2296">
          <cell r="A2296" t="str">
            <v>T-18102294</v>
          </cell>
          <cell r="J2296" t="str">
            <v>LISÉE, JACQUES</v>
          </cell>
          <cell r="K2296" t="str">
            <v>La soirée canadienne</v>
          </cell>
          <cell r="Q2296" t="str">
            <v>56 x 44</v>
          </cell>
          <cell r="AC2296" t="str">
            <v>Canimex</v>
          </cell>
          <cell r="AG2296" t="str">
            <v>Acrylique</v>
          </cell>
        </row>
        <row r="2297">
          <cell r="A2297" t="str">
            <v>T-18102295</v>
          </cell>
          <cell r="J2297" t="str">
            <v>LISÉE, JACQUES</v>
          </cell>
          <cell r="K2297" t="str">
            <v>La steppette</v>
          </cell>
          <cell r="Q2297" t="str">
            <v>14 x 11</v>
          </cell>
          <cell r="AC2297" t="str">
            <v>Canimex</v>
          </cell>
        </row>
        <row r="2298">
          <cell r="A2298" t="str">
            <v>T-18102296</v>
          </cell>
          <cell r="J2298" t="str">
            <v>LISÉE, JACQUES</v>
          </cell>
          <cell r="K2298" t="str">
            <v>La tireuse de cartes</v>
          </cell>
          <cell r="Q2298" t="str">
            <v>14 x 11</v>
          </cell>
          <cell r="AC2298" t="str">
            <v>Canimex</v>
          </cell>
        </row>
        <row r="2299">
          <cell r="A2299" t="str">
            <v>T-18102297</v>
          </cell>
          <cell r="J2299" t="str">
            <v>LISÉE, JACQUES</v>
          </cell>
          <cell r="K2299" t="str">
            <v>Ca swing !!!</v>
          </cell>
          <cell r="Q2299" t="str">
            <v>14 x 11</v>
          </cell>
          <cell r="AC2299" t="str">
            <v>Canimex</v>
          </cell>
        </row>
        <row r="2300">
          <cell r="A2300" t="str">
            <v>T-18102298</v>
          </cell>
          <cell r="J2300" t="str">
            <v>LISÉE, JACQUES</v>
          </cell>
          <cell r="K2300" t="str">
            <v>La promenade</v>
          </cell>
          <cell r="Q2300" t="str">
            <v>14 x 11</v>
          </cell>
          <cell r="AC2300" t="str">
            <v>Canimex</v>
          </cell>
        </row>
        <row r="2301">
          <cell r="A2301" t="str">
            <v>T-18102299</v>
          </cell>
          <cell r="J2301" t="str">
            <v>HARDY, BERNARD</v>
          </cell>
          <cell r="K2301" t="str">
            <v>Le réveil</v>
          </cell>
          <cell r="M2301" t="str">
            <v>c.1954</v>
          </cell>
          <cell r="N2301" t="str">
            <v>x</v>
          </cell>
          <cell r="Q2301" t="str">
            <v>13 1/2 x 12</v>
          </cell>
          <cell r="AC2301" t="str">
            <v>Canimex</v>
          </cell>
        </row>
        <row r="2302">
          <cell r="A2302" t="str">
            <v>T-18102300</v>
          </cell>
          <cell r="J2302" t="str">
            <v>LISÉE, JACQUES</v>
          </cell>
          <cell r="K2302" t="str">
            <v>Le but gagnant</v>
          </cell>
          <cell r="L2302" t="str">
            <v>7/12</v>
          </cell>
          <cell r="Q2302" t="str">
            <v>12 1/2 x 9</v>
          </cell>
          <cell r="AC2302" t="str">
            <v>Canimex</v>
          </cell>
        </row>
        <row r="2303">
          <cell r="A2303" t="str">
            <v>T-18102301</v>
          </cell>
          <cell r="J2303" t="str">
            <v>LISÉE, JACQUES</v>
          </cell>
          <cell r="K2303" t="str">
            <v>La rue King</v>
          </cell>
          <cell r="L2303" t="str">
            <v>9/12</v>
          </cell>
          <cell r="Q2303" t="str">
            <v>12 1/4 x 14 1/4</v>
          </cell>
          <cell r="AC2303" t="str">
            <v>Canimex</v>
          </cell>
        </row>
        <row r="2304">
          <cell r="A2304" t="str">
            <v>T-18102302</v>
          </cell>
          <cell r="J2304" t="str">
            <v>LISÉE, JACQUES</v>
          </cell>
          <cell r="K2304" t="str">
            <v>Les commères</v>
          </cell>
          <cell r="L2304" t="str">
            <v>10/12</v>
          </cell>
          <cell r="Q2304" t="str">
            <v>12 3/4 x 9 1/2</v>
          </cell>
          <cell r="AC2304" t="str">
            <v>Canimex</v>
          </cell>
        </row>
        <row r="2305">
          <cell r="A2305" t="str">
            <v>T-18102303</v>
          </cell>
          <cell r="J2305" t="str">
            <v>LISÉE, JACQUES</v>
          </cell>
          <cell r="K2305" t="str">
            <v>La famille</v>
          </cell>
          <cell r="L2305" t="str">
            <v>5/12</v>
          </cell>
          <cell r="M2305"/>
          <cell r="Q2305" t="str">
            <v>10 x 8 1/2</v>
          </cell>
          <cell r="AC2305" t="str">
            <v>Canimex</v>
          </cell>
        </row>
        <row r="2306">
          <cell r="A2306" t="str">
            <v>T-18102304</v>
          </cell>
          <cell r="J2306" t="str">
            <v>LISÉE, JACQUES</v>
          </cell>
          <cell r="K2306" t="str">
            <v>La petite sérénade</v>
          </cell>
          <cell r="Q2306" t="str">
            <v>19 3/4 x 21</v>
          </cell>
          <cell r="AC2306" t="str">
            <v>Canimex</v>
          </cell>
        </row>
        <row r="2307">
          <cell r="A2307" t="str">
            <v>T-18102305</v>
          </cell>
          <cell r="J2307" t="str">
            <v>LISÉE, JACQUES</v>
          </cell>
          <cell r="K2307" t="str">
            <v>Le vieux couple</v>
          </cell>
          <cell r="L2307" t="str">
            <v>9/12</v>
          </cell>
          <cell r="Q2307" t="str">
            <v>12 x 9 1/2</v>
          </cell>
          <cell r="AC2307" t="str">
            <v>Michel Beaudry</v>
          </cell>
        </row>
        <row r="2308">
          <cell r="A2308" t="str">
            <v>T-18102306</v>
          </cell>
          <cell r="J2308" t="str">
            <v>LISÉE, JACQUES</v>
          </cell>
          <cell r="K2308" t="str">
            <v>Photo d'école</v>
          </cell>
          <cell r="Q2308" t="str">
            <v>15 x 11</v>
          </cell>
          <cell r="AC2308" t="str">
            <v>Canimex</v>
          </cell>
        </row>
        <row r="2309">
          <cell r="A2309" t="str">
            <v>T-18102307</v>
          </cell>
          <cell r="J2309" t="str">
            <v>BOURGAULT, JEAN-JULIEN</v>
          </cell>
          <cell r="K2309" t="str">
            <v>Le brocanteur</v>
          </cell>
          <cell r="M2309">
            <v>1969</v>
          </cell>
          <cell r="Q2309" t="str">
            <v>44 x 27 1/4</v>
          </cell>
          <cell r="AC2309" t="str">
            <v>Canimex</v>
          </cell>
        </row>
        <row r="2310">
          <cell r="A2310" t="str">
            <v>T-18102308</v>
          </cell>
          <cell r="J2310" t="str">
            <v>BOURGAULT, JEAN-JULIEN</v>
          </cell>
          <cell r="K2310" t="str">
            <v>La diligence</v>
          </cell>
          <cell r="M2310">
            <v>1968</v>
          </cell>
          <cell r="Q2310" t="str">
            <v>47 1/4 x 32</v>
          </cell>
          <cell r="AC2310" t="str">
            <v>Canimex</v>
          </cell>
        </row>
        <row r="2311">
          <cell r="A2311" t="str">
            <v>T-18102309</v>
          </cell>
          <cell r="J2311" t="str">
            <v>BOURGAULT, GIL</v>
          </cell>
          <cell r="K2311" t="str">
            <v>Tissu à la verge</v>
          </cell>
          <cell r="M2311">
            <v>1960</v>
          </cell>
          <cell r="Q2311" t="str">
            <v>22 1/4 x 30</v>
          </cell>
          <cell r="AC2311" t="str">
            <v>Canimex</v>
          </cell>
        </row>
        <row r="2312">
          <cell r="A2312" t="str">
            <v>T-18102310</v>
          </cell>
          <cell r="J2312" t="str">
            <v>LISÉE, JACQUES</v>
          </cell>
          <cell r="K2312" t="str">
            <v>L'orchestre symphonique</v>
          </cell>
          <cell r="Q2312" t="str">
            <v>61 1/2 x 40 1/2</v>
          </cell>
          <cell r="AC2312" t="str">
            <v>Canimex</v>
          </cell>
          <cell r="AG2312" t="str">
            <v>Acrylique sur bois sculpté</v>
          </cell>
        </row>
        <row r="2313">
          <cell r="A2313" t="str">
            <v>T-18102311</v>
          </cell>
          <cell r="J2313" t="str">
            <v>LISÉE, JACQUES</v>
          </cell>
          <cell r="K2313" t="str">
            <v>L'orchestre symphonique  (croquis)</v>
          </cell>
          <cell r="Q2313" t="str">
            <v>60 x 40</v>
          </cell>
          <cell r="AC2313" t="str">
            <v>Canimex</v>
          </cell>
        </row>
        <row r="2314">
          <cell r="A2314" t="str">
            <v>T-18102312</v>
          </cell>
          <cell r="J2314" t="str">
            <v>LISÉE, JACQUES</v>
          </cell>
          <cell r="K2314" t="str">
            <v>Il est minuit</v>
          </cell>
          <cell r="Q2314" t="str">
            <v>63 x 43</v>
          </cell>
          <cell r="AC2314" t="str">
            <v>Canimex</v>
          </cell>
        </row>
        <row r="2315">
          <cell r="A2315" t="str">
            <v>T-18102313</v>
          </cell>
          <cell r="J2315" t="str">
            <v>LISÉE, JACQUES</v>
          </cell>
          <cell r="K2315" t="str">
            <v>Il est minuit (croquis)</v>
          </cell>
          <cell r="AC2315" t="str">
            <v>Canimex</v>
          </cell>
        </row>
        <row r="2316">
          <cell r="A2316" t="str">
            <v>T-18102314</v>
          </cell>
          <cell r="J2316" t="str">
            <v>LISÉE, JACQUES</v>
          </cell>
          <cell r="K2316" t="str">
            <v>Les foins</v>
          </cell>
          <cell r="Q2316" t="str">
            <v>63 x 43 3/4</v>
          </cell>
          <cell r="AC2316" t="str">
            <v>Canimex</v>
          </cell>
        </row>
        <row r="2317">
          <cell r="A2317" t="str">
            <v>T-18102315</v>
          </cell>
          <cell r="J2317" t="str">
            <v>LISÉE, JACQUES</v>
          </cell>
          <cell r="K2317" t="str">
            <v>Les foins (croquis)</v>
          </cell>
          <cell r="AC2317" t="str">
            <v>Canimex</v>
          </cell>
        </row>
        <row r="2318">
          <cell r="A2318" t="str">
            <v>T-18102316</v>
          </cell>
          <cell r="J2318" t="str">
            <v>LISÉE, JACQUES</v>
          </cell>
          <cell r="K2318" t="str">
            <v>L'histoire du blé</v>
          </cell>
          <cell r="Q2318" t="str">
            <v>62 1/2 x 41 1/2</v>
          </cell>
          <cell r="AC2318" t="str">
            <v>Canimex</v>
          </cell>
        </row>
        <row r="2319">
          <cell r="A2319" t="str">
            <v>T-18102317</v>
          </cell>
          <cell r="J2319" t="str">
            <v>LISÉE, JACQUES</v>
          </cell>
          <cell r="K2319" t="str">
            <v>L'histoire du blé (croquis)</v>
          </cell>
          <cell r="Q2319" t="str">
            <v>20 x 19</v>
          </cell>
          <cell r="AC2319" t="str">
            <v>Canimex</v>
          </cell>
        </row>
        <row r="2320">
          <cell r="A2320" t="str">
            <v>T-18102318</v>
          </cell>
          <cell r="J2320" t="str">
            <v>LESAUTEUR, CLAUDE</v>
          </cell>
          <cell r="K2320" t="str">
            <v>La remise de grand-père</v>
          </cell>
          <cell r="M2320">
            <v>1976</v>
          </cell>
          <cell r="Q2320" t="str">
            <v>16 x 20</v>
          </cell>
          <cell r="AC2320" t="str">
            <v>Canimex</v>
          </cell>
        </row>
        <row r="2321">
          <cell r="A2321" t="str">
            <v>T-18102319</v>
          </cell>
          <cell r="J2321" t="str">
            <v>ROY, ROBERT</v>
          </cell>
          <cell r="K2321" t="str">
            <v>Tableau souvenir Canimex 50 ans</v>
          </cell>
          <cell r="M2321">
            <v>2019</v>
          </cell>
          <cell r="Q2321" t="str">
            <v>36 x 48</v>
          </cell>
          <cell r="AC2321" t="str">
            <v>Canimex</v>
          </cell>
        </row>
        <row r="2322">
          <cell r="A2322" t="str">
            <v>T-18102320</v>
          </cell>
          <cell r="J2322" t="str">
            <v>ROY, ROBERT</v>
          </cell>
          <cell r="K2322" t="str">
            <v>Gardien Roger</v>
          </cell>
          <cell r="M2322">
            <v>2019</v>
          </cell>
          <cell r="Q2322" t="str">
            <v>70 x 78</v>
          </cell>
          <cell r="AC2322" t="str">
            <v>Canimex</v>
          </cell>
        </row>
        <row r="2323">
          <cell r="A2323" t="str">
            <v>T-18102321</v>
          </cell>
          <cell r="J2323" t="str">
            <v>ROY, ROBERT</v>
          </cell>
          <cell r="K2323" t="str">
            <v>Moment important pour Canimex</v>
          </cell>
          <cell r="M2323">
            <v>2019</v>
          </cell>
          <cell r="Q2323" t="str">
            <v>70 x 78</v>
          </cell>
          <cell r="AC2323" t="str">
            <v>Canimex</v>
          </cell>
        </row>
        <row r="2324">
          <cell r="A2324" t="str">
            <v>T-18102322</v>
          </cell>
          <cell r="J2324" t="str">
            <v>ROY, ROBERT</v>
          </cell>
          <cell r="K2324" t="str">
            <v>Expo</v>
          </cell>
          <cell r="M2324">
            <v>2019</v>
          </cell>
          <cell r="Q2324" t="str">
            <v>70 x 78</v>
          </cell>
          <cell r="AC2324" t="str">
            <v>Canimex</v>
          </cell>
        </row>
        <row r="2325">
          <cell r="A2325" t="str">
            <v>T-18102323</v>
          </cell>
          <cell r="J2325" t="str">
            <v>ROY, ROBERT</v>
          </cell>
          <cell r="K2325" t="str">
            <v>Vision d'avenir</v>
          </cell>
          <cell r="M2325">
            <v>2019</v>
          </cell>
          <cell r="Q2325" t="str">
            <v>70 x 78</v>
          </cell>
          <cell r="AC2325" t="str">
            <v>Canimex</v>
          </cell>
        </row>
        <row r="2326">
          <cell r="A2326" t="str">
            <v>T-18102324</v>
          </cell>
          <cell r="J2326" t="str">
            <v>ROY, ROBERT</v>
          </cell>
          <cell r="K2326" t="str">
            <v>Meeting</v>
          </cell>
          <cell r="M2326">
            <v>2019</v>
          </cell>
          <cell r="Q2326" t="str">
            <v>70 x 78</v>
          </cell>
          <cell r="AC2326" t="str">
            <v>Canimex</v>
          </cell>
        </row>
        <row r="2327">
          <cell r="A2327" t="str">
            <v>T-18102325</v>
          </cell>
          <cell r="J2327" t="str">
            <v>ROY, ROBERT</v>
          </cell>
          <cell r="K2327" t="str">
            <v>Torque Force</v>
          </cell>
          <cell r="M2327">
            <v>2019</v>
          </cell>
          <cell r="Q2327" t="str">
            <v>70 x 78</v>
          </cell>
          <cell r="AC2327" t="str">
            <v>Canimex</v>
          </cell>
        </row>
        <row r="2328">
          <cell r="A2328" t="str">
            <v>T-18102326</v>
          </cell>
          <cell r="J2328" t="str">
            <v>ROY, ROBERT</v>
          </cell>
          <cell r="K2328" t="str">
            <v>Rassemblement de Noël</v>
          </cell>
          <cell r="M2328">
            <v>2019</v>
          </cell>
          <cell r="Q2328" t="str">
            <v>70 x 78</v>
          </cell>
          <cell r="AC2328" t="str">
            <v>Canimex</v>
          </cell>
        </row>
        <row r="2329">
          <cell r="A2329" t="str">
            <v>T-18102327</v>
          </cell>
          <cell r="J2329" t="str">
            <v>ROY, ROBERT</v>
          </cell>
          <cell r="K2329" t="str">
            <v>Pièces</v>
          </cell>
          <cell r="M2329">
            <v>2019</v>
          </cell>
          <cell r="Q2329" t="str">
            <v>70 x 78</v>
          </cell>
          <cell r="AC2329" t="str">
            <v>Canimex</v>
          </cell>
        </row>
        <row r="2330">
          <cell r="A2330" t="str">
            <v>T-18102328</v>
          </cell>
          <cell r="J2330" t="str">
            <v>ROY, ROBERT</v>
          </cell>
          <cell r="K2330" t="str">
            <v>Canada Import export</v>
          </cell>
          <cell r="M2330">
            <v>2019</v>
          </cell>
          <cell r="Q2330" t="str">
            <v>70 x 78</v>
          </cell>
          <cell r="AC2330" t="str">
            <v>Canimex</v>
          </cell>
        </row>
        <row r="2331">
          <cell r="A2331" t="str">
            <v>T-18102329</v>
          </cell>
          <cell r="J2331" t="str">
            <v>ROY, ROBERT</v>
          </cell>
          <cell r="K2331" t="str">
            <v>Ingéniosité</v>
          </cell>
          <cell r="M2331">
            <v>2019</v>
          </cell>
          <cell r="Q2331" t="str">
            <v>70 x 78</v>
          </cell>
          <cell r="AC2331" t="str">
            <v>Canimex</v>
          </cell>
        </row>
        <row r="2332">
          <cell r="A2332" t="str">
            <v>T-18102330</v>
          </cell>
          <cell r="J2332" t="str">
            <v>ROY, ROBERT</v>
          </cell>
          <cell r="K2332" t="str">
            <v>Lac-à-l'épaule</v>
          </cell>
          <cell r="M2332">
            <v>2019</v>
          </cell>
          <cell r="Q2332" t="str">
            <v>70 x 78</v>
          </cell>
          <cell r="AC2332" t="str">
            <v>Canimex</v>
          </cell>
        </row>
        <row r="2333">
          <cell r="A2333" t="str">
            <v>T-18102331</v>
          </cell>
          <cell r="J2333" t="str">
            <v>ROY, ROBERT</v>
          </cell>
          <cell r="K2333" t="str">
            <v>Chantier</v>
          </cell>
          <cell r="M2333">
            <v>2019</v>
          </cell>
          <cell r="Q2333" t="str">
            <v>70 x 78</v>
          </cell>
          <cell r="AC2333" t="str">
            <v>Canimex</v>
          </cell>
        </row>
        <row r="2334">
          <cell r="A2334" t="str">
            <v>T-18102332</v>
          </cell>
          <cell r="J2334" t="str">
            <v>ROY, ROBERT</v>
          </cell>
          <cell r="K2334" t="str">
            <v>Le 285 Saint-Georges</v>
          </cell>
          <cell r="M2334">
            <v>2019</v>
          </cell>
          <cell r="Q2334" t="str">
            <v>70 x 78</v>
          </cell>
          <cell r="AC2334" t="str">
            <v>Canimex</v>
          </cell>
        </row>
        <row r="2335">
          <cell r="A2335" t="str">
            <v>T-18102333</v>
          </cell>
          <cell r="J2335" t="str">
            <v>ROY, ROBERT</v>
          </cell>
          <cell r="K2335" t="str">
            <v>Prendre soin de la nature</v>
          </cell>
          <cell r="M2335">
            <v>2019</v>
          </cell>
          <cell r="Q2335" t="str">
            <v>70 x 78</v>
          </cell>
          <cell r="AC2335" t="str">
            <v>Canimex</v>
          </cell>
        </row>
        <row r="2336">
          <cell r="A2336" t="str">
            <v>T-18102334</v>
          </cell>
          <cell r="J2336" t="str">
            <v>ROY, ROBERT</v>
          </cell>
          <cell r="K2336" t="str">
            <v>Plaisirs d'hiver</v>
          </cell>
          <cell r="M2336">
            <v>2019</v>
          </cell>
          <cell r="Q2336" t="str">
            <v>70 x 78</v>
          </cell>
          <cell r="AC2336" t="str">
            <v>Canimex</v>
          </cell>
        </row>
        <row r="2337">
          <cell r="A2337" t="str">
            <v>T-18102335</v>
          </cell>
          <cell r="J2337" t="str">
            <v>ROY, ROBERT</v>
          </cell>
          <cell r="K2337" t="str">
            <v>Famille</v>
          </cell>
          <cell r="M2337">
            <v>2019</v>
          </cell>
          <cell r="Q2337" t="str">
            <v>70 x 78</v>
          </cell>
          <cell r="AC2337" t="str">
            <v>Canimex</v>
          </cell>
        </row>
        <row r="2338">
          <cell r="A2338" t="str">
            <v>T-18102336</v>
          </cell>
          <cell r="J2338" t="str">
            <v>ROY, ROBERT</v>
          </cell>
          <cell r="K2338" t="str">
            <v>Entrepôt</v>
          </cell>
          <cell r="M2338">
            <v>2019</v>
          </cell>
          <cell r="Q2338" t="str">
            <v>70 x 78</v>
          </cell>
          <cell r="AC2338" t="str">
            <v>Canimex</v>
          </cell>
        </row>
        <row r="2339">
          <cell r="A2339" t="str">
            <v>T-18102337</v>
          </cell>
          <cell r="J2339" t="str">
            <v>ROY, ROBERT</v>
          </cell>
          <cell r="K2339" t="str">
            <v>Couple amoureux</v>
          </cell>
          <cell r="M2339">
            <v>2019</v>
          </cell>
          <cell r="Q2339" t="str">
            <v>70 x 78</v>
          </cell>
          <cell r="AC2339" t="str">
            <v>Canimex</v>
          </cell>
        </row>
        <row r="2340">
          <cell r="A2340" t="str">
            <v>T-18102338</v>
          </cell>
          <cell r="J2340" t="str">
            <v>ROY, ROBERT</v>
          </cell>
          <cell r="K2340" t="str">
            <v>Octobasse</v>
          </cell>
          <cell r="M2340">
            <v>2019</v>
          </cell>
          <cell r="Q2340" t="str">
            <v>70 x 78</v>
          </cell>
          <cell r="AC2340" t="str">
            <v>Canimex</v>
          </cell>
        </row>
        <row r="2341">
          <cell r="A2341" t="str">
            <v>T-18102339</v>
          </cell>
          <cell r="J2341" t="str">
            <v>ROY, ROBERT</v>
          </cell>
          <cell r="K2341" t="str">
            <v>Partenariat</v>
          </cell>
          <cell r="M2341">
            <v>2019</v>
          </cell>
          <cell r="Q2341" t="str">
            <v>70 x 78</v>
          </cell>
          <cell r="AC2341" t="str">
            <v>Canimex</v>
          </cell>
        </row>
        <row r="2342">
          <cell r="A2342" t="str">
            <v>T-18102340</v>
          </cell>
          <cell r="J2342" t="str">
            <v>CIPRIANI, MICHEL</v>
          </cell>
          <cell r="K2342" t="str">
            <v>Sixsome</v>
          </cell>
          <cell r="M2342">
            <v>2019</v>
          </cell>
          <cell r="Q2342" t="str">
            <v>70 x 78</v>
          </cell>
          <cell r="AC2342" t="str">
            <v>Canimex</v>
          </cell>
        </row>
        <row r="2343">
          <cell r="A2343" t="str">
            <v>T-18102341</v>
          </cell>
          <cell r="J2343" t="str">
            <v>CIPRIANI, MICHEL</v>
          </cell>
          <cell r="K2343" t="str">
            <v>Coupe Stanley</v>
          </cell>
          <cell r="M2343">
            <v>2019</v>
          </cell>
          <cell r="Q2343" t="str">
            <v>70 x 78</v>
          </cell>
          <cell r="AC2343" t="str">
            <v>Canimex</v>
          </cell>
        </row>
        <row r="2344">
          <cell r="A2344" t="str">
            <v>T-18102342</v>
          </cell>
          <cell r="J2344" t="str">
            <v>ROY, ROBERT</v>
          </cell>
          <cell r="K2344" t="str">
            <v>Ingénérie Fabrication Distribution</v>
          </cell>
          <cell r="M2344">
            <v>2019</v>
          </cell>
          <cell r="Q2344" t="str">
            <v>70 x 78</v>
          </cell>
          <cell r="AC2344" t="str">
            <v>Canimex</v>
          </cell>
        </row>
        <row r="2345">
          <cell r="A2345" t="str">
            <v>T-18102343</v>
          </cell>
          <cell r="J2345" t="str">
            <v>ROY, ROBERT</v>
          </cell>
          <cell r="K2345" t="str">
            <v>Amitié</v>
          </cell>
          <cell r="M2345">
            <v>2019</v>
          </cell>
          <cell r="Q2345" t="str">
            <v>70 x 78</v>
          </cell>
          <cell r="AC2345" t="str">
            <v>Canimex</v>
          </cell>
        </row>
        <row r="2346">
          <cell r="A2346" t="str">
            <v>T-18102344</v>
          </cell>
          <cell r="J2346" t="str">
            <v>ROY, ROBERT</v>
          </cell>
          <cell r="K2346" t="str">
            <v>Ensemble</v>
          </cell>
          <cell r="M2346">
            <v>2019</v>
          </cell>
          <cell r="Q2346" t="str">
            <v>70 x 78</v>
          </cell>
          <cell r="AC2346" t="str">
            <v>Canimex</v>
          </cell>
        </row>
        <row r="2347">
          <cell r="A2347" t="str">
            <v>T-18102345</v>
          </cell>
          <cell r="J2347" t="str">
            <v>LISÉE, JACQUES</v>
          </cell>
          <cell r="K2347" t="str">
            <v>On l'aimais bien</v>
          </cell>
          <cell r="M2347" t="str">
            <v>Janv. 2014</v>
          </cell>
          <cell r="Q2347" t="str">
            <v>47 1/2 x 54</v>
          </cell>
          <cell r="AC2347" t="str">
            <v>Canimex</v>
          </cell>
        </row>
        <row r="2348">
          <cell r="A2348" t="str">
            <v>T-18102346</v>
          </cell>
          <cell r="J2348" t="str">
            <v>LISÉE, JACQUES</v>
          </cell>
          <cell r="K2348" t="str">
            <v>On l'aimais bien (croquis)</v>
          </cell>
          <cell r="M2348" t="str">
            <v>Janv. 2014</v>
          </cell>
          <cell r="AC2348" t="str">
            <v>Canimex</v>
          </cell>
        </row>
        <row r="2349">
          <cell r="A2349" t="str">
            <v>T-18102347</v>
          </cell>
          <cell r="J2349" t="str">
            <v>LISÉE, JACQUES</v>
          </cell>
          <cell r="K2349" t="str">
            <v>Le cimetièr derrière l'Église</v>
          </cell>
          <cell r="M2349" t="str">
            <v>Janv. 2014</v>
          </cell>
          <cell r="Q2349" t="str">
            <v>47 1/2 x 54 1/2</v>
          </cell>
          <cell r="AC2349" t="str">
            <v>Canimex</v>
          </cell>
        </row>
        <row r="2350">
          <cell r="A2350" t="str">
            <v>T-18102348</v>
          </cell>
          <cell r="J2350" t="str">
            <v>LISÉE, JACQUES</v>
          </cell>
          <cell r="K2350" t="str">
            <v>Le cimetièr derrière l'Église (croquis)</v>
          </cell>
          <cell r="M2350" t="str">
            <v>Janv. 2014</v>
          </cell>
          <cell r="AC2350" t="str">
            <v>Canimex</v>
          </cell>
        </row>
        <row r="2351">
          <cell r="A2351" t="str">
            <v>T-18102349</v>
          </cell>
          <cell r="J2351" t="str">
            <v>BOURGAULT, GIL</v>
          </cell>
          <cell r="K2351" t="str">
            <v>Conversation</v>
          </cell>
          <cell r="Q2351" t="str">
            <v>17 x 21 1/2</v>
          </cell>
          <cell r="AC2351" t="str">
            <v>Canimex</v>
          </cell>
        </row>
        <row r="2352">
          <cell r="A2352" t="str">
            <v>T-18102350</v>
          </cell>
          <cell r="J2352" t="str">
            <v>BOURGAULT, GIL</v>
          </cell>
          <cell r="K2352" t="str">
            <v>Lassitude</v>
          </cell>
          <cell r="AC2352" t="str">
            <v>Canimex</v>
          </cell>
        </row>
        <row r="2353">
          <cell r="A2353" t="str">
            <v>T-18102351</v>
          </cell>
          <cell r="K2353" t="str">
            <v>Cadre de la Chine</v>
          </cell>
          <cell r="Q2353" t="str">
            <v>31 1/4 x 41 1/2</v>
          </cell>
          <cell r="AC2353" t="str">
            <v>Canimex</v>
          </cell>
        </row>
        <row r="2354">
          <cell r="A2354" t="str">
            <v>T-18102352</v>
          </cell>
          <cell r="K2354" t="str">
            <v>Cadre Russe</v>
          </cell>
          <cell r="Q2354" t="str">
            <v>37 x 25</v>
          </cell>
          <cell r="AC2354" t="str">
            <v>Canimex</v>
          </cell>
        </row>
        <row r="2355">
          <cell r="A2355" t="str">
            <v>T-18102353</v>
          </cell>
          <cell r="K2355" t="str">
            <v>Cadre Russe</v>
          </cell>
          <cell r="Q2355" t="str">
            <v>40 x 28</v>
          </cell>
          <cell r="AC2355" t="str">
            <v>Canimex</v>
          </cell>
        </row>
        <row r="2356">
          <cell r="A2356" t="str">
            <v>T-18102354</v>
          </cell>
          <cell r="K2356" t="str">
            <v>Rondelles équipes LNH</v>
          </cell>
          <cell r="Q2356" t="str">
            <v>22 3/4 x 22 1/4</v>
          </cell>
          <cell r="AC2356" t="str">
            <v>Canimex</v>
          </cell>
        </row>
        <row r="2357">
          <cell r="A2357" t="str">
            <v>T-18102355</v>
          </cell>
          <cell r="K2357" t="str">
            <v>Rondelles équipes LNH</v>
          </cell>
          <cell r="Q2357" t="str">
            <v>22 3/4 x 22 1/4</v>
          </cell>
          <cell r="AC2357" t="str">
            <v>Canimex</v>
          </cell>
        </row>
        <row r="2358">
          <cell r="A2358" t="str">
            <v>T-18102356</v>
          </cell>
          <cell r="K2358" t="str">
            <v>(Princesse Égyptienne)</v>
          </cell>
          <cell r="AC2358" t="str">
            <v>Canimex</v>
          </cell>
        </row>
        <row r="2359">
          <cell r="A2359" t="str">
            <v>T-18102357</v>
          </cell>
          <cell r="K2359" t="str">
            <v>(Pharaon)</v>
          </cell>
          <cell r="AC2359" t="str">
            <v>Canimex</v>
          </cell>
        </row>
        <row r="2360">
          <cell r="A2360" t="str">
            <v>T-18102358</v>
          </cell>
          <cell r="K2360" t="str">
            <v>(Déesse et chérubins)</v>
          </cell>
          <cell r="Q2360" t="str">
            <v>22 3/4 x 22 3/4</v>
          </cell>
          <cell r="AC2360" t="str">
            <v>Canimex</v>
          </cell>
        </row>
        <row r="2361">
          <cell r="A2361" t="str">
            <v>T-18102359</v>
          </cell>
          <cell r="J2361" t="str">
            <v>INCONNU</v>
          </cell>
          <cell r="K2361" t="str">
            <v>(Merci pour réfection de l'orgue Opus 381)</v>
          </cell>
          <cell r="Q2361" t="str">
            <v>15 3/4 x 7 1/4</v>
          </cell>
          <cell r="AC2361" t="str">
            <v>Roger Dubois</v>
          </cell>
        </row>
        <row r="2362">
          <cell r="A2362" t="str">
            <v>T-18102360</v>
          </cell>
          <cell r="J2362" t="str">
            <v>LISÉE, JACQUES</v>
          </cell>
          <cell r="K2362" t="str">
            <v>Magasin général</v>
          </cell>
          <cell r="AC2362" t="str">
            <v>Canimex</v>
          </cell>
        </row>
        <row r="2363">
          <cell r="A2363" t="str">
            <v>T-18102361</v>
          </cell>
          <cell r="J2363" t="str">
            <v>CHARLAND, HÉLÈNE</v>
          </cell>
          <cell r="K2363" t="str">
            <v>En vol</v>
          </cell>
          <cell r="M2363">
            <v>2014</v>
          </cell>
          <cell r="Q2363" t="str">
            <v>16 x 48</v>
          </cell>
          <cell r="AC2363" t="str">
            <v>A. Savard</v>
          </cell>
          <cell r="AG2363" t="str">
            <v>Aquarelle</v>
          </cell>
        </row>
        <row r="2364">
          <cell r="A2364" t="str">
            <v>T-18102362</v>
          </cell>
          <cell r="J2364" t="str">
            <v>CHARLAND, HÉLÈNE</v>
          </cell>
          <cell r="K2364" t="str">
            <v>L'arrivée</v>
          </cell>
          <cell r="M2364">
            <v>2013</v>
          </cell>
          <cell r="Q2364" t="str">
            <v>16 x 48</v>
          </cell>
          <cell r="AC2364" t="str">
            <v>A. Savard</v>
          </cell>
          <cell r="AG2364" t="str">
            <v>Aquarelle</v>
          </cell>
        </row>
        <row r="2365">
          <cell r="A2365" t="str">
            <v>T-18102363</v>
          </cell>
          <cell r="J2365" t="str">
            <v>BONNEAU, CLAUDE</v>
          </cell>
          <cell r="K2365" t="str">
            <v>Tango sur St-Paul</v>
          </cell>
          <cell r="Q2365" t="str">
            <v>72 x 24</v>
          </cell>
          <cell r="AC2365" t="str">
            <v>A. Savard</v>
          </cell>
        </row>
        <row r="2366">
          <cell r="A2366" t="str">
            <v>T-18102364</v>
          </cell>
          <cell r="J2366" t="str">
            <v>INCONNU</v>
          </cell>
          <cell r="K2366" t="str">
            <v>(miroir vénitien)</v>
          </cell>
          <cell r="Q2366" t="str">
            <v>26 1/2 x 17 1/2</v>
          </cell>
          <cell r="AC2366" t="str">
            <v>Canimex</v>
          </cell>
        </row>
        <row r="2367">
          <cell r="A2367" t="str">
            <v>T-18102365</v>
          </cell>
          <cell r="J2367" t="str">
            <v>INCONNU</v>
          </cell>
          <cell r="K2367" t="str">
            <v>Butch Bouchard's 1945-1946 Stanley Cup Champions</v>
          </cell>
          <cell r="Q2367" t="str">
            <v>8 1/2 x 12 1/2</v>
          </cell>
          <cell r="AC2367" t="str">
            <v>Canimex</v>
          </cell>
        </row>
        <row r="2368">
          <cell r="A2368" t="str">
            <v>T-18102366</v>
          </cell>
          <cell r="J2368" t="str">
            <v>INCONNU</v>
          </cell>
          <cell r="K2368" t="str">
            <v>Butch Bouchard's 1950-1951 Stanley Cup Champions</v>
          </cell>
          <cell r="Q2368" t="str">
            <v>7 1/2 x 9 1/2</v>
          </cell>
          <cell r="AC2368" t="str">
            <v>Canimex</v>
          </cell>
        </row>
        <row r="2369">
          <cell r="A2369" t="str">
            <v>T-18102367</v>
          </cell>
          <cell r="J2369" t="str">
            <v>INCONNU</v>
          </cell>
          <cell r="K2369" t="str">
            <v>Butch Bouchard's 1955-1956 Stanley Cup Champions</v>
          </cell>
          <cell r="Q2369" t="str">
            <v>10 1/2 x 13 1/2</v>
          </cell>
          <cell r="AC2369" t="str">
            <v>Canimex</v>
          </cell>
        </row>
        <row r="2370">
          <cell r="A2370" t="str">
            <v>T-18102368</v>
          </cell>
          <cell r="J2370" t="str">
            <v>CRISTOBAL PINOCHET, JUAN</v>
          </cell>
          <cell r="K2370" t="str">
            <v>Chemin du fleuve aux couleurs de l'aube</v>
          </cell>
          <cell r="Q2370" t="str">
            <v>36 x 48</v>
          </cell>
          <cell r="AC2370" t="str">
            <v>Canimex</v>
          </cell>
        </row>
        <row r="2371">
          <cell r="A2371" t="str">
            <v>T-18102369</v>
          </cell>
          <cell r="J2371" t="str">
            <v>INCONNU</v>
          </cell>
          <cell r="K2371" t="str">
            <v>Maurice Richard</v>
          </cell>
          <cell r="N2371" t="str">
            <v>x</v>
          </cell>
          <cell r="Q2371" t="str">
            <v>15 1/2 x 11 1/2</v>
          </cell>
          <cell r="AC2371" t="str">
            <v>Canimex</v>
          </cell>
        </row>
        <row r="2372">
          <cell r="A2372" t="str">
            <v>T-18102370</v>
          </cell>
          <cell r="J2372" t="str">
            <v>GRANDMONT, FLORENCE</v>
          </cell>
          <cell r="K2372" t="str">
            <v>La paix dans les bois</v>
          </cell>
          <cell r="Q2372" t="str">
            <v>16 x 20</v>
          </cell>
          <cell r="AC2372" t="str">
            <v>Canimex</v>
          </cell>
        </row>
        <row r="2373">
          <cell r="A2373" t="str">
            <v>T-18102371</v>
          </cell>
          <cell r="J2373" t="str">
            <v>LAPLANTE GAUDREAU, MONIQUE</v>
          </cell>
          <cell r="K2373" t="str">
            <v>Tranquille</v>
          </cell>
          <cell r="M2373">
            <v>1999</v>
          </cell>
          <cell r="Q2373" t="str">
            <v>14 x 9 1/4</v>
          </cell>
          <cell r="AC2373" t="str">
            <v>Canimex</v>
          </cell>
        </row>
        <row r="2374">
          <cell r="A2374" t="str">
            <v>T-18102372</v>
          </cell>
          <cell r="J2374" t="str">
            <v>LAPLANTE GAUDREAU, MONIQUE</v>
          </cell>
          <cell r="K2374" t="str">
            <v>Croquis auteur inconnu</v>
          </cell>
          <cell r="M2374">
            <v>2000</v>
          </cell>
          <cell r="Q2374" t="str">
            <v>17 1/2 x 12</v>
          </cell>
          <cell r="AC2374" t="str">
            <v>Canimex</v>
          </cell>
        </row>
        <row r="2375">
          <cell r="A2375" t="str">
            <v>T-18102373</v>
          </cell>
          <cell r="J2375" t="str">
            <v>LAPLANTE GAUDREAU, MONIQUE</v>
          </cell>
          <cell r="M2375">
            <v>1998</v>
          </cell>
          <cell r="Q2375" t="str">
            <v>10 3/4 x 14 3/4</v>
          </cell>
          <cell r="AC2375" t="str">
            <v>Canimex</v>
          </cell>
        </row>
        <row r="2376">
          <cell r="A2376" t="str">
            <v>T-18102374</v>
          </cell>
          <cell r="J2376" t="str">
            <v>LAPLANTE GAUDREAU, MONIQUE</v>
          </cell>
          <cell r="M2376">
            <v>1998</v>
          </cell>
          <cell r="Q2376" t="str">
            <v>13 3/4 x 10</v>
          </cell>
          <cell r="AC2376" t="str">
            <v>Canimex</v>
          </cell>
        </row>
        <row r="2377">
          <cell r="A2377" t="str">
            <v>T-18102375</v>
          </cell>
          <cell r="J2377" t="str">
            <v>LAPLANTE GAUDREAU, MONIQUE</v>
          </cell>
          <cell r="M2377">
            <v>1998</v>
          </cell>
          <cell r="Q2377" t="str">
            <v>13 3/4 x 10</v>
          </cell>
          <cell r="AC2377" t="str">
            <v>Canimex</v>
          </cell>
        </row>
        <row r="2378">
          <cell r="A2378" t="str">
            <v>T-18102376</v>
          </cell>
          <cell r="J2378" t="str">
            <v>BOURGAULT, CLAUDE</v>
          </cell>
          <cell r="K2378" t="str">
            <v>Les foins</v>
          </cell>
          <cell r="Q2378" t="str">
            <v>22 x 11 3/4</v>
          </cell>
          <cell r="AC2378" t="str">
            <v>Canimex</v>
          </cell>
        </row>
        <row r="2379">
          <cell r="A2379" t="str">
            <v>T-18102377</v>
          </cell>
          <cell r="J2379" t="str">
            <v>LISÉE, JACQUES</v>
          </cell>
          <cell r="K2379" t="str">
            <v>Le sciage</v>
          </cell>
          <cell r="Q2379" t="str">
            <v>47 3/4 x 17 1/2</v>
          </cell>
          <cell r="AC2379" t="str">
            <v>Canimex</v>
          </cell>
        </row>
        <row r="2380">
          <cell r="A2380" t="str">
            <v>T-18102378</v>
          </cell>
          <cell r="J2380" t="str">
            <v>BERNARD</v>
          </cell>
          <cell r="Q2380" t="str">
            <v>24 x 36</v>
          </cell>
          <cell r="AC2380" t="str">
            <v>Roger Dubois</v>
          </cell>
        </row>
        <row r="2381">
          <cell r="A2381" t="str">
            <v>T-18102379</v>
          </cell>
          <cell r="J2381" t="str">
            <v>BOUCHER, FRANÇOIS</v>
          </cell>
          <cell r="K2381" t="str">
            <v>Hockey + Nagano</v>
          </cell>
          <cell r="M2381">
            <v>2008</v>
          </cell>
          <cell r="Q2381" t="str">
            <v>30 x 40</v>
          </cell>
          <cell r="AC2381" t="str">
            <v>Canimex</v>
          </cell>
        </row>
        <row r="2382">
          <cell r="A2382" t="str">
            <v>T-18102380</v>
          </cell>
          <cell r="J2382" t="str">
            <v>CARON, GHISLAIN</v>
          </cell>
          <cell r="K2382" t="str">
            <v>Libre comme l'air (Pygargue à tête blanche)</v>
          </cell>
          <cell r="M2382">
            <v>2016</v>
          </cell>
          <cell r="Q2382" t="str">
            <v>72 x 48</v>
          </cell>
          <cell r="AC2382" t="str">
            <v>Canimex</v>
          </cell>
        </row>
        <row r="2383">
          <cell r="A2383" t="str">
            <v>T-18102381</v>
          </cell>
          <cell r="J2383" t="str">
            <v>INCONNU</v>
          </cell>
          <cell r="K2383" t="str">
            <v>Miroir inspiration rococo</v>
          </cell>
          <cell r="Q2383" t="str">
            <v>46 1/2 x 22 3/4</v>
          </cell>
          <cell r="AC2383" t="str">
            <v>Canimex</v>
          </cell>
        </row>
        <row r="2384">
          <cell r="A2384" t="str">
            <v>T-18102382</v>
          </cell>
          <cell r="J2384" t="str">
            <v>LISÉE, JACQUES</v>
          </cell>
          <cell r="K2384" t="str">
            <v>Le soir de Noël</v>
          </cell>
          <cell r="Q2384" t="str">
            <v>26 x 22</v>
          </cell>
          <cell r="AC2384" t="str">
            <v>Canimex</v>
          </cell>
        </row>
        <row r="2385">
          <cell r="A2385" t="str">
            <v>T-18102383</v>
          </cell>
          <cell r="J2385" t="str">
            <v>LEBLOND, GINETTE</v>
          </cell>
          <cell r="K2385" t="str">
            <v>Les novices (religieuses)</v>
          </cell>
          <cell r="Q2385" t="str">
            <v>20 x 24</v>
          </cell>
          <cell r="AC2385" t="str">
            <v>Canimex</v>
          </cell>
        </row>
        <row r="2386">
          <cell r="A2386" t="str">
            <v>T-18102384</v>
          </cell>
          <cell r="J2386" t="str">
            <v>CRISTOBAL PINOCHET, JUAN</v>
          </cell>
          <cell r="K2386" t="str">
            <v>La diva (Céline Dion)</v>
          </cell>
          <cell r="Q2386" t="str">
            <v>36 x 40</v>
          </cell>
          <cell r="AC2386" t="str">
            <v>Canimex</v>
          </cell>
          <cell r="AG2386" t="str">
            <v>Acrylique</v>
          </cell>
        </row>
        <row r="2387">
          <cell r="A2387" t="str">
            <v>T-18102385</v>
          </cell>
          <cell r="J2387" t="str">
            <v>ST-GILLES</v>
          </cell>
          <cell r="K2387" t="str">
            <v>Des oies à Kamouraska</v>
          </cell>
          <cell r="M2387">
            <v>2002</v>
          </cell>
          <cell r="Q2387" t="str">
            <v>20 x 24</v>
          </cell>
          <cell r="AC2387" t="str">
            <v>Canimex</v>
          </cell>
        </row>
        <row r="2388">
          <cell r="A2388" t="str">
            <v>T-18102386</v>
          </cell>
          <cell r="J2388" t="str">
            <v>LISÉE, JACQUES</v>
          </cell>
          <cell r="K2388" t="str">
            <v>Réflextion</v>
          </cell>
          <cell r="Q2388" t="str">
            <v>12 x 16</v>
          </cell>
          <cell r="AC2388" t="str">
            <v>Canimex</v>
          </cell>
        </row>
        <row r="2389">
          <cell r="A2389" t="str">
            <v>T-18102387</v>
          </cell>
          <cell r="J2389" t="str">
            <v>LEMIEUX, CLÉMENT</v>
          </cell>
          <cell r="K2389" t="str">
            <v>Les amoureux, Fred Steer</v>
          </cell>
          <cell r="Q2389" t="str">
            <v>34 x 6</v>
          </cell>
          <cell r="AC2389" t="str">
            <v>Canimex</v>
          </cell>
        </row>
        <row r="2390">
          <cell r="A2390" t="str">
            <v>T-18102388</v>
          </cell>
          <cell r="J2390" t="str">
            <v>MERCIER, MONIQUE</v>
          </cell>
          <cell r="K2390" t="str">
            <v>Les neiges de janvier</v>
          </cell>
          <cell r="M2390">
            <v>1988</v>
          </cell>
          <cell r="Q2390" t="str">
            <v>24 x 30</v>
          </cell>
          <cell r="AC2390" t="str">
            <v>Canimex</v>
          </cell>
        </row>
        <row r="2391">
          <cell r="A2391" t="str">
            <v>T-18102389</v>
          </cell>
          <cell r="J2391" t="str">
            <v>INCONNU</v>
          </cell>
          <cell r="K2391" t="str">
            <v>Miroir inspiration rococo</v>
          </cell>
          <cell r="Q2391" t="str">
            <v>35 x 23</v>
          </cell>
          <cell r="AC2391" t="str">
            <v>Canimex</v>
          </cell>
        </row>
        <row r="2392">
          <cell r="A2392" t="str">
            <v>T-18102390</v>
          </cell>
          <cell r="J2392" t="str">
            <v>BRUNI, UMBERTO</v>
          </cell>
          <cell r="K2392" t="str">
            <v>Maison à l'Île d'Orléans</v>
          </cell>
          <cell r="Q2392" t="str">
            <v>12 x 16</v>
          </cell>
          <cell r="AC2392" t="str">
            <v>Canimex</v>
          </cell>
        </row>
        <row r="2393">
          <cell r="A2393" t="str">
            <v>T-18102391</v>
          </cell>
          <cell r="J2393" t="str">
            <v>MCCABE, BERNARD</v>
          </cell>
          <cell r="K2393" t="str">
            <v>Résidence de Guy Lafleur</v>
          </cell>
          <cell r="Q2393" t="str">
            <v>14 x 18</v>
          </cell>
          <cell r="AC2393" t="str">
            <v>Canimex</v>
          </cell>
        </row>
        <row r="2394">
          <cell r="A2394" t="str">
            <v>T-18102392</v>
          </cell>
          <cell r="J2394" t="str">
            <v>LISÉE, JACQUES</v>
          </cell>
          <cell r="K2394" t="str">
            <v>Le tournoi</v>
          </cell>
          <cell r="Q2394" t="str">
            <v>62 1/2 x 39 1/4</v>
          </cell>
          <cell r="AC2394" t="str">
            <v>Canimex</v>
          </cell>
        </row>
        <row r="2395">
          <cell r="A2395" t="str">
            <v>T-18102393</v>
          </cell>
          <cell r="J2395" t="str">
            <v>LISÉE, JACQUES</v>
          </cell>
          <cell r="K2395" t="str">
            <v>Le tournoi (croquis)</v>
          </cell>
          <cell r="AC2395" t="str">
            <v>Canimex</v>
          </cell>
        </row>
        <row r="2396">
          <cell r="A2396" t="str">
            <v>T-18102394</v>
          </cell>
          <cell r="J2396" t="str">
            <v>INCONNU</v>
          </cell>
          <cell r="K2396" t="str">
            <v>Ensemble de 17 gravures représentant divers paysages américains</v>
          </cell>
          <cell r="AC2396" t="str">
            <v>Canimex</v>
          </cell>
        </row>
        <row r="2397">
          <cell r="A2397" t="str">
            <v>T-18102395</v>
          </cell>
          <cell r="J2397" t="str">
            <v>INCONNU</v>
          </cell>
          <cell r="K2397" t="str">
            <v>Ensemble de 57 gravures représentant divers paysages québecois</v>
          </cell>
          <cell r="AC2397" t="str">
            <v>Canimex</v>
          </cell>
        </row>
        <row r="2398">
          <cell r="A2398" t="str">
            <v>T-18102396</v>
          </cell>
          <cell r="J2398" t="str">
            <v>INCONNU</v>
          </cell>
          <cell r="K2398" t="str">
            <v>Miroir inspiration gothique</v>
          </cell>
          <cell r="AC2398" t="str">
            <v>Canimex</v>
          </cell>
        </row>
        <row r="2399">
          <cell r="A2399" t="str">
            <v>T-18102397</v>
          </cell>
          <cell r="J2399" t="str">
            <v>TREMBLAY, JEAN</v>
          </cell>
          <cell r="K2399" t="str">
            <v>Darling et Roger</v>
          </cell>
          <cell r="Q2399" t="str">
            <v>36 x 24</v>
          </cell>
          <cell r="AC2399" t="str">
            <v>Roger Dubois</v>
          </cell>
        </row>
        <row r="2400">
          <cell r="A2400" t="str">
            <v>T-18102398</v>
          </cell>
          <cell r="J2400" t="str">
            <v>INCONNU</v>
          </cell>
          <cell r="K2400" t="str">
            <v>The last hurrah</v>
          </cell>
          <cell r="N2400" t="str">
            <v>x</v>
          </cell>
          <cell r="Q2400" t="str">
            <v>22 x 18</v>
          </cell>
          <cell r="AC2400" t="str">
            <v>Canimex</v>
          </cell>
        </row>
        <row r="2401">
          <cell r="A2401" t="str">
            <v>T-18102399</v>
          </cell>
          <cell r="J2401" t="str">
            <v>INCONNU</v>
          </cell>
          <cell r="K2401" t="str">
            <v>2016 Winter classic Canadiens vs Bruins</v>
          </cell>
          <cell r="N2401" t="str">
            <v>x</v>
          </cell>
          <cell r="AC2401" t="str">
            <v>Canimex</v>
          </cell>
        </row>
        <row r="2402">
          <cell r="A2402" t="str">
            <v>T-18102400</v>
          </cell>
          <cell r="J2402" t="str">
            <v>LISÉE, JACQUES</v>
          </cell>
          <cell r="K2402" t="str">
            <v>Le magasin général</v>
          </cell>
          <cell r="Q2402" t="str">
            <v>62 1/2 x 40</v>
          </cell>
          <cell r="AC2402" t="str">
            <v>Canimex</v>
          </cell>
        </row>
        <row r="2403">
          <cell r="A2403" t="str">
            <v>T-18102401</v>
          </cell>
          <cell r="J2403" t="str">
            <v>LISÉE, JACQUES</v>
          </cell>
          <cell r="K2403" t="str">
            <v>Le magasin général (croquis)</v>
          </cell>
          <cell r="AC2403" t="str">
            <v>Canimex</v>
          </cell>
        </row>
        <row r="2404">
          <cell r="A2404" t="str">
            <v>T-18102402</v>
          </cell>
          <cell r="J2404" t="str">
            <v>LISÉE, JACQUES</v>
          </cell>
          <cell r="K2404" t="str">
            <v>Soirée de jazz</v>
          </cell>
          <cell r="Q2404" t="str">
            <v>40 x 59 1/2</v>
          </cell>
          <cell r="AC2404" t="str">
            <v>Canimex</v>
          </cell>
        </row>
        <row r="2405">
          <cell r="A2405" t="str">
            <v>T-18102403</v>
          </cell>
          <cell r="J2405" t="str">
            <v>LISÉE, JACQUES</v>
          </cell>
          <cell r="K2405" t="str">
            <v>Soirée de jazz (croquis)</v>
          </cell>
          <cell r="AC2405" t="str">
            <v>Canimex</v>
          </cell>
        </row>
        <row r="2406">
          <cell r="A2406" t="str">
            <v>T-18102404</v>
          </cell>
          <cell r="J2406" t="str">
            <v>BOURGAULT, ANDRÉ-MÉDARD</v>
          </cell>
          <cell r="K2406" t="str">
            <v>Le randonneur</v>
          </cell>
          <cell r="Q2406" t="str">
            <v>24 x 17 3/4</v>
          </cell>
          <cell r="AC2406" t="str">
            <v>Canimex</v>
          </cell>
        </row>
        <row r="2407">
          <cell r="A2407" t="str">
            <v>T-18102405</v>
          </cell>
          <cell r="J2407" t="str">
            <v>BOURGOIN, CLARENCE</v>
          </cell>
          <cell r="K2407" t="str">
            <v>Nostalgie</v>
          </cell>
          <cell r="Q2407" t="str">
            <v>20 x 24</v>
          </cell>
          <cell r="AC2407" t="str">
            <v>Consignation</v>
          </cell>
        </row>
        <row r="2408">
          <cell r="A2408" t="str">
            <v>T-18102406</v>
          </cell>
          <cell r="J2408" t="str">
            <v>NADEAU, DENIS</v>
          </cell>
          <cell r="AC2408" t="str">
            <v>Consignation</v>
          </cell>
        </row>
        <row r="2409">
          <cell r="A2409" t="str">
            <v>T-18102407</v>
          </cell>
          <cell r="J2409" t="str">
            <v>INCONNU</v>
          </cell>
          <cell r="Q2409" t="str">
            <v>9 1/4 x 7 1/4</v>
          </cell>
          <cell r="AC2409" t="str">
            <v>Roger Dubois</v>
          </cell>
        </row>
        <row r="2410">
          <cell r="A2410" t="str">
            <v>T-18102408</v>
          </cell>
          <cell r="J2410" t="str">
            <v>CIPRIANI, MICHEL</v>
          </cell>
          <cell r="K2410" t="str">
            <v>La coupe Stanley chez Canimex</v>
          </cell>
          <cell r="N2410" t="str">
            <v>x</v>
          </cell>
          <cell r="Q2410" t="str">
            <v>20 x 16</v>
          </cell>
          <cell r="AC2410" t="str">
            <v>Roger Dubois</v>
          </cell>
        </row>
        <row r="2411">
          <cell r="A2411" t="str">
            <v>T-18102409</v>
          </cell>
          <cell r="J2411" t="str">
            <v>CIPRIANI, MICHEL</v>
          </cell>
          <cell r="K2411" t="str">
            <v>La coupe Stanley chez Canimex (2)</v>
          </cell>
          <cell r="N2411" t="str">
            <v>x</v>
          </cell>
          <cell r="Q2411" t="str">
            <v>12 x 16</v>
          </cell>
          <cell r="AC2411" t="str">
            <v>Roger Dubois</v>
          </cell>
        </row>
        <row r="2412">
          <cell r="A2412" t="str">
            <v>T-18102410</v>
          </cell>
          <cell r="J2412" t="str">
            <v>INCONNU</v>
          </cell>
          <cell r="K2412" t="str">
            <v>Miroir noir</v>
          </cell>
          <cell r="Q2412" t="str">
            <v>29 x 29</v>
          </cell>
          <cell r="AC2412" t="str">
            <v>Canimex</v>
          </cell>
        </row>
        <row r="2413">
          <cell r="A2413" t="str">
            <v>T-18102411</v>
          </cell>
          <cell r="J2413" t="str">
            <v>INCONNU</v>
          </cell>
          <cell r="K2413" t="str">
            <v>Miroir vert</v>
          </cell>
          <cell r="Q2413" t="str">
            <v>29 x 29</v>
          </cell>
          <cell r="AC2413" t="str">
            <v>Canimex</v>
          </cell>
        </row>
        <row r="2414">
          <cell r="A2414" t="str">
            <v>T-18102412</v>
          </cell>
          <cell r="J2414" t="str">
            <v>INCONNU</v>
          </cell>
          <cell r="K2414" t="str">
            <v>Miroir bourgogne</v>
          </cell>
          <cell r="Q2414" t="str">
            <v>29 x 29</v>
          </cell>
          <cell r="AC2414" t="str">
            <v>Canimex</v>
          </cell>
        </row>
        <row r="2415">
          <cell r="A2415" t="str">
            <v>T-18102413</v>
          </cell>
          <cell r="J2415" t="str">
            <v>INCONNU</v>
          </cell>
          <cell r="K2415" t="str">
            <v>Miroir doré</v>
          </cell>
          <cell r="Q2415" t="str">
            <v>29 x 29</v>
          </cell>
          <cell r="AC2415" t="str">
            <v>Canimex</v>
          </cell>
        </row>
        <row r="2416">
          <cell r="A2416" t="str">
            <v>T-18102414</v>
          </cell>
          <cell r="J2416" t="str">
            <v>PLOUFFE, DENISE</v>
          </cell>
          <cell r="K2416" t="str">
            <v>Romantique piano</v>
          </cell>
          <cell r="Q2416" t="str">
            <v>29 x 29</v>
          </cell>
          <cell r="AC2416" t="str">
            <v>Canimex</v>
          </cell>
        </row>
        <row r="2417">
          <cell r="A2417" t="str">
            <v>T-18102415</v>
          </cell>
          <cell r="J2417" t="str">
            <v>INCONNU</v>
          </cell>
          <cell r="K2417" t="str">
            <v>Miroir</v>
          </cell>
          <cell r="AC2417" t="str">
            <v>Canimex</v>
          </cell>
        </row>
        <row r="2418">
          <cell r="A2418" t="str">
            <v>T-18102416</v>
          </cell>
          <cell r="J2418" t="str">
            <v>INCONNU</v>
          </cell>
          <cell r="K2418" t="str">
            <v>Miroir double</v>
          </cell>
          <cell r="AC2418" t="str">
            <v>Canimex</v>
          </cell>
        </row>
        <row r="2419">
          <cell r="A2419" t="str">
            <v>T-18102417</v>
          </cell>
          <cell r="J2419" t="str">
            <v>HUDON, NORMAND</v>
          </cell>
          <cell r="K2419" t="str">
            <v>Les 3 théologiens</v>
          </cell>
          <cell r="AC2419" t="str">
            <v>Canimex</v>
          </cell>
        </row>
        <row r="2420">
          <cell r="A2420" t="str">
            <v>T-18102418</v>
          </cell>
          <cell r="J2420" t="str">
            <v>HUDON, NORMAND</v>
          </cell>
          <cell r="K2420" t="str">
            <v>Les 3 grâces</v>
          </cell>
          <cell r="AC2420" t="str">
            <v>Canimex</v>
          </cell>
        </row>
        <row r="2421">
          <cell r="A2421" t="str">
            <v>T-18102419</v>
          </cell>
          <cell r="J2421" t="str">
            <v>SÉVIGNY, ÉRIC</v>
          </cell>
          <cell r="K2421" t="str">
            <v>LHJMQ 50 ans</v>
          </cell>
          <cell r="L2421" t="str">
            <v>28/50</v>
          </cell>
          <cell r="Q2421" t="str">
            <v>24 x 32</v>
          </cell>
          <cell r="AC2421" t="str">
            <v>Roger Dubois</v>
          </cell>
        </row>
        <row r="2422">
          <cell r="A2422" t="str">
            <v>T-18102420</v>
          </cell>
          <cell r="J2422" t="str">
            <v>BOURQUE, PATRICIA</v>
          </cell>
          <cell r="L2422" t="str">
            <v>449/505</v>
          </cell>
          <cell r="Q2422" t="str">
            <v>12 x 17</v>
          </cell>
          <cell r="AC2422" t="str">
            <v>Canimex</v>
          </cell>
        </row>
        <row r="2423">
          <cell r="A2423" t="str">
            <v>T-18102421</v>
          </cell>
          <cell r="J2423" t="str">
            <v>INCONNU</v>
          </cell>
          <cell r="K2423" t="str">
            <v>Rencontre VIII</v>
          </cell>
          <cell r="AC2423" t="str">
            <v>Roger Dubois</v>
          </cell>
        </row>
        <row r="2424">
          <cell r="A2424" t="str">
            <v>T-18102422</v>
          </cell>
          <cell r="J2424" t="str">
            <v>KIROUAC, ANNE-MARIE</v>
          </cell>
          <cell r="K2424" t="str">
            <v>(jeune garçon face à une porte)</v>
          </cell>
          <cell r="Q2424" t="str">
            <v>14 x 18</v>
          </cell>
          <cell r="AC2424" t="str">
            <v>Autre</v>
          </cell>
        </row>
        <row r="2425">
          <cell r="A2425" t="str">
            <v>T-18102423</v>
          </cell>
          <cell r="J2425" t="str">
            <v>DUBOIS, HUGUETTE</v>
          </cell>
          <cell r="K2425" t="str">
            <v>Portrait d'Yvon Pinard</v>
          </cell>
          <cell r="AC2425" t="str">
            <v>Roger Dubois</v>
          </cell>
        </row>
        <row r="2426">
          <cell r="A2426" t="str">
            <v>T-18102424</v>
          </cell>
          <cell r="J2426" t="str">
            <v>INCONNU</v>
          </cell>
          <cell r="K2426" t="str">
            <v>Les légendes du hockey vs les anciens Bruins</v>
          </cell>
          <cell r="Q2426" t="str">
            <v>38 1/2 x 23 1/2</v>
          </cell>
          <cell r="AC2426" t="str">
            <v>Canimex</v>
          </cell>
        </row>
        <row r="2427">
          <cell r="A2427" t="str">
            <v>T-18102425</v>
          </cell>
          <cell r="J2427" t="str">
            <v>JULES, LÉONEL</v>
          </cell>
          <cell r="K2427" t="str">
            <v>Hispaniola (Petite Espagne)</v>
          </cell>
          <cell r="Q2427" t="str">
            <v>30 x 60</v>
          </cell>
          <cell r="AC2427" t="str">
            <v>Canimex</v>
          </cell>
          <cell r="AG2427" t="str">
            <v>Acrylique et collage</v>
          </cell>
        </row>
        <row r="2428">
          <cell r="A2428" t="str">
            <v>T-18102426</v>
          </cell>
          <cell r="J2428" t="str">
            <v>JULES, LÉONEL</v>
          </cell>
          <cell r="K2428" t="str">
            <v>Lewis Hamilton "We love you"</v>
          </cell>
          <cell r="Q2428" t="str">
            <v>30 x 24</v>
          </cell>
          <cell r="AC2428" t="str">
            <v>Consignation</v>
          </cell>
        </row>
        <row r="2429">
          <cell r="A2429" t="str">
            <v>T-18102427</v>
          </cell>
          <cell r="J2429" t="str">
            <v>LISÉE, JACQUES</v>
          </cell>
          <cell r="K2429" t="str">
            <v>Une petite sœur</v>
          </cell>
          <cell r="M2429">
            <v>2004</v>
          </cell>
          <cell r="Q2429" t="str">
            <v>15 1/2 x 19 3/4</v>
          </cell>
          <cell r="AC2429" t="str">
            <v>Canimex</v>
          </cell>
        </row>
        <row r="2430">
          <cell r="A2430" t="str">
            <v>T-18102428</v>
          </cell>
          <cell r="J2430" t="str">
            <v>LISÉE, JACQUES</v>
          </cell>
          <cell r="K2430" t="str">
            <v>Les prieuses</v>
          </cell>
          <cell r="M2430">
            <v>2002</v>
          </cell>
          <cell r="Q2430" t="str">
            <v>18 x 13 3/4</v>
          </cell>
          <cell r="AC2430" t="str">
            <v>Canimex</v>
          </cell>
        </row>
        <row r="2431">
          <cell r="A2431" t="str">
            <v>T-18102429</v>
          </cell>
          <cell r="J2431" t="str">
            <v>LISÉE, JACQUES</v>
          </cell>
          <cell r="K2431" t="str">
            <v>Le déblayage des toitures</v>
          </cell>
          <cell r="Q2431" t="str">
            <v>19 3/4 x 23 1/2</v>
          </cell>
          <cell r="AC2431" t="str">
            <v>Canimex</v>
          </cell>
        </row>
        <row r="2432">
          <cell r="A2432" t="str">
            <v>T-18102430</v>
          </cell>
          <cell r="J2432" t="str">
            <v>LISÉE, JACQUES</v>
          </cell>
          <cell r="K2432" t="str">
            <v>Rue King (à Thetford)</v>
          </cell>
          <cell r="L2432" t="str">
            <v>1/8</v>
          </cell>
          <cell r="M2432">
            <v>2011</v>
          </cell>
          <cell r="Q2432" t="str">
            <v>12 1/4 x 14 1/8</v>
          </cell>
          <cell r="AC2432" t="str">
            <v>Canimex</v>
          </cell>
        </row>
        <row r="2433">
          <cell r="A2433" t="str">
            <v>T-18102431</v>
          </cell>
          <cell r="J2433" t="str">
            <v>LISÉE, JACQUES</v>
          </cell>
          <cell r="K2433" t="str">
            <v>Du bois pour l'hiver</v>
          </cell>
          <cell r="M2433">
            <v>2011</v>
          </cell>
          <cell r="Q2433" t="str">
            <v>21 1/2 x 26 3/4</v>
          </cell>
          <cell r="AC2433" t="str">
            <v>Canimex</v>
          </cell>
        </row>
        <row r="2434">
          <cell r="A2434" t="str">
            <v>T-18102432</v>
          </cell>
          <cell r="J2434" t="str">
            <v>LISÉE, JACQUES</v>
          </cell>
          <cell r="K2434" t="str">
            <v>Vite docteur, le p'tit s'en vient!!!</v>
          </cell>
          <cell r="Q2434" t="str">
            <v>19 x 25 1/4</v>
          </cell>
          <cell r="AC2434" t="str">
            <v>Canimex</v>
          </cell>
        </row>
        <row r="2435">
          <cell r="A2435" t="str">
            <v>T-18102433</v>
          </cell>
          <cell r="J2435" t="str">
            <v>LISÉE, JACQUES</v>
          </cell>
          <cell r="K2435" t="str">
            <v>Les chasseurs</v>
          </cell>
          <cell r="Q2435" t="str">
            <v>21 5/8 x 25 3/8</v>
          </cell>
          <cell r="AC2435" t="str">
            <v>Canimex</v>
          </cell>
        </row>
        <row r="2436">
          <cell r="A2436" t="str">
            <v>T-18102434</v>
          </cell>
          <cell r="J2436" t="str">
            <v>LISÉE, JACQUES</v>
          </cell>
          <cell r="K2436" t="str">
            <v>Le grand fanal</v>
          </cell>
          <cell r="Q2436" t="str">
            <v>21 x 25</v>
          </cell>
          <cell r="AC2436" t="str">
            <v>Canimex</v>
          </cell>
        </row>
        <row r="2437">
          <cell r="A2437" t="str">
            <v>T-18102435</v>
          </cell>
          <cell r="J2437" t="str">
            <v>LISÉE, JACQUES</v>
          </cell>
          <cell r="K2437" t="str">
            <v>Il faut que je gagne cette cause</v>
          </cell>
          <cell r="M2437">
            <v>1999</v>
          </cell>
          <cell r="Q2437" t="str">
            <v>13 3/4 x 17 3/4</v>
          </cell>
          <cell r="AC2437" t="str">
            <v>Canimex</v>
          </cell>
        </row>
        <row r="2438">
          <cell r="A2438" t="str">
            <v>T-18102436</v>
          </cell>
          <cell r="J2438" t="str">
            <v>LISÉE, JACQUES</v>
          </cell>
          <cell r="K2438" t="str">
            <v>Journée à l'école</v>
          </cell>
          <cell r="Q2438" t="str">
            <v>36 x 31 3/4</v>
          </cell>
          <cell r="AC2438" t="str">
            <v>Canimex</v>
          </cell>
        </row>
        <row r="2439">
          <cell r="A2439" t="str">
            <v>T-18102437</v>
          </cell>
          <cell r="J2439" t="str">
            <v>LISÉE, JACQUES</v>
          </cell>
          <cell r="K2439" t="str">
            <v>La belle prise</v>
          </cell>
          <cell r="Q2439" t="str">
            <v>21 5/8 x 25 1/2</v>
          </cell>
          <cell r="AC2439" t="str">
            <v>Canimex</v>
          </cell>
        </row>
        <row r="2440">
          <cell r="A2440" t="str">
            <v>T-18102438</v>
          </cell>
          <cell r="J2440" t="str">
            <v>LISÉE, JACQUES</v>
          </cell>
          <cell r="K2440" t="str">
            <v>La scierie</v>
          </cell>
          <cell r="Q2440" t="str">
            <v>30 x 24</v>
          </cell>
          <cell r="AC2440" t="str">
            <v>Canimex</v>
          </cell>
        </row>
        <row r="2441">
          <cell r="A2441" t="str">
            <v>T-18102439</v>
          </cell>
          <cell r="J2441" t="str">
            <v>LISÉE, JACQUES</v>
          </cell>
          <cell r="K2441" t="str">
            <v>Un p'tit vent d'hiver</v>
          </cell>
          <cell r="Q2441" t="str">
            <v>36 x 37 1/2</v>
          </cell>
          <cell r="AC2441" t="str">
            <v>Canimex</v>
          </cell>
        </row>
        <row r="2442">
          <cell r="A2442" t="str">
            <v>T-18102440</v>
          </cell>
          <cell r="J2442" t="str">
            <v>LISÉE, JACQUES</v>
          </cell>
          <cell r="K2442" t="str">
            <v>La visite paroissiale</v>
          </cell>
          <cell r="M2442">
            <v>1998</v>
          </cell>
          <cell r="Q2442" t="str">
            <v>17 x 12 1/2</v>
          </cell>
          <cell r="AC2442" t="str">
            <v>Canimex</v>
          </cell>
        </row>
        <row r="2443">
          <cell r="A2443" t="str">
            <v>T-18102441</v>
          </cell>
          <cell r="J2443" t="str">
            <v>LISÉE, JACQUES</v>
          </cell>
          <cell r="K2443" t="str">
            <v>Canadien - Boston à soir</v>
          </cell>
          <cell r="Q2443" t="str">
            <v>19 3/4 x 24</v>
          </cell>
          <cell r="AC2443" t="str">
            <v>Canimex</v>
          </cell>
        </row>
        <row r="2444">
          <cell r="A2444" t="str">
            <v>T-18102442</v>
          </cell>
          <cell r="J2444" t="str">
            <v>LISÉE, JACQUES</v>
          </cell>
          <cell r="K2444" t="str">
            <v>Village et berlot</v>
          </cell>
          <cell r="Q2444" t="str">
            <v>15 x 51 1/8</v>
          </cell>
          <cell r="AC2444" t="str">
            <v>Canimex</v>
          </cell>
        </row>
        <row r="2445">
          <cell r="A2445" t="str">
            <v>T-18102443</v>
          </cell>
          <cell r="J2445" t="str">
            <v>LISÉE, JACQUES</v>
          </cell>
          <cell r="K2445" t="str">
            <v>Un vent du nord</v>
          </cell>
          <cell r="Q2445" t="str">
            <v>21 3/4 x 42 1/4</v>
          </cell>
          <cell r="AC2445" t="str">
            <v>Canimex</v>
          </cell>
        </row>
        <row r="2446">
          <cell r="A2446" t="str">
            <v>T-18102444</v>
          </cell>
          <cell r="J2446" t="str">
            <v>LISÉE, JACQUES</v>
          </cell>
          <cell r="K2446" t="str">
            <v>Ça prend du visou…</v>
          </cell>
          <cell r="Q2446" t="str">
            <v>24 1/4 x 15 3/4</v>
          </cell>
          <cell r="AC2446" t="str">
            <v>Canimex</v>
          </cell>
        </row>
        <row r="2447">
          <cell r="A2447" t="str">
            <v>T-18102445</v>
          </cell>
          <cell r="J2447" t="str">
            <v>LISÉE, JACQUES</v>
          </cell>
          <cell r="K2447" t="str">
            <v>L'hiver en ville</v>
          </cell>
          <cell r="M2447">
            <v>2011</v>
          </cell>
          <cell r="Q2447" t="str">
            <v>30 x 23 1/2</v>
          </cell>
          <cell r="AC2447" t="str">
            <v>Canimex</v>
          </cell>
        </row>
        <row r="2448">
          <cell r="A2448" t="str">
            <v>T-18102446</v>
          </cell>
          <cell r="J2448" t="str">
            <v>DAVYDOV, VLADIMIR</v>
          </cell>
          <cell r="K2448" t="str">
            <v>Oursons vivaux éternels</v>
          </cell>
          <cell r="Q2448" t="str">
            <v>26 x 12</v>
          </cell>
          <cell r="AC2448" t="str">
            <v>Canimex</v>
          </cell>
        </row>
        <row r="2449">
          <cell r="A2449" t="str">
            <v>T-18102447</v>
          </cell>
          <cell r="J2449" t="str">
            <v>INCONNU</v>
          </cell>
          <cell r="K2449" t="str">
            <v>Le clown</v>
          </cell>
          <cell r="Q2449" t="str">
            <v>12 x 9</v>
          </cell>
          <cell r="AC2449" t="str">
            <v>Canimex</v>
          </cell>
          <cell r="AG2449" t="str">
            <v>Huile</v>
          </cell>
        </row>
        <row r="2450">
          <cell r="A2450" t="str">
            <v>T-18102448</v>
          </cell>
          <cell r="J2450" t="str">
            <v>LEASON, R.</v>
          </cell>
          <cell r="K2450" t="str">
            <v>Geai bleu</v>
          </cell>
          <cell r="L2450" t="str">
            <v>139/175</v>
          </cell>
          <cell r="M2450">
            <v>1996</v>
          </cell>
          <cell r="N2450" t="str">
            <v>x</v>
          </cell>
          <cell r="Q2450" t="str">
            <v>17 x 22</v>
          </cell>
          <cell r="AC2450" t="str">
            <v>Canimex</v>
          </cell>
          <cell r="AG2450" t="str">
            <v>Sérigraphie sur papier</v>
          </cell>
        </row>
        <row r="2451">
          <cell r="A2451" t="str">
            <v>T-18102449</v>
          </cell>
          <cell r="J2451" t="str">
            <v>RICHARD, RENÉ</v>
          </cell>
          <cell r="K2451" t="str">
            <v>Scène de trappeur</v>
          </cell>
          <cell r="N2451" t="str">
            <v>x</v>
          </cell>
          <cell r="Q2451" t="str">
            <v>6 x 9</v>
          </cell>
          <cell r="AC2451" t="str">
            <v>Canimex</v>
          </cell>
          <cell r="AG2451" t="str">
            <v>Pastel et crayons mixtes</v>
          </cell>
        </row>
        <row r="2452">
          <cell r="A2452" t="str">
            <v>T-18102450</v>
          </cell>
          <cell r="J2452" t="str">
            <v>PLANDING, OTTO</v>
          </cell>
          <cell r="K2452" t="str">
            <v>Winter on the servern river</v>
          </cell>
          <cell r="Q2452" t="str">
            <v>7 x 5</v>
          </cell>
          <cell r="AC2452" t="str">
            <v>Canimex</v>
          </cell>
          <cell r="AG2452" t="str">
            <v>Huile sur masonite</v>
          </cell>
        </row>
        <row r="2453">
          <cell r="A2453" t="str">
            <v>T-18102451</v>
          </cell>
          <cell r="J2453" t="str">
            <v>FORTIER, CHRISTIANE</v>
          </cell>
          <cell r="K2453" t="str">
            <v>Rue du trésor v. Québec</v>
          </cell>
          <cell r="M2453">
            <v>1966</v>
          </cell>
          <cell r="N2453" t="str">
            <v>x</v>
          </cell>
          <cell r="Q2453" t="str">
            <v>22 x 15</v>
          </cell>
          <cell r="AC2453" t="str">
            <v>Canimex</v>
          </cell>
          <cell r="AG2453" t="str">
            <v>Crayon calligraphie</v>
          </cell>
        </row>
        <row r="2454">
          <cell r="A2454" t="str">
            <v>T-18102452</v>
          </cell>
          <cell r="J2454" t="str">
            <v>FORGET, SYLVAIN</v>
          </cell>
          <cell r="K2454" t="str">
            <v>La coupe de l'alchimiste</v>
          </cell>
          <cell r="Q2454" t="str">
            <v>24 x 20</v>
          </cell>
          <cell r="AC2454" t="str">
            <v>Canimex</v>
          </cell>
          <cell r="AG2454" t="str">
            <v>Huile</v>
          </cell>
        </row>
        <row r="2455">
          <cell r="A2455" t="str">
            <v>T-18102453</v>
          </cell>
          <cell r="J2455" t="str">
            <v>VÉZINA, LUCIE</v>
          </cell>
          <cell r="K2455" t="str">
            <v>Nature morte aux fleurs bleues</v>
          </cell>
          <cell r="Q2455" t="str">
            <v>30 x 24</v>
          </cell>
          <cell r="AC2455" t="str">
            <v>Canimex</v>
          </cell>
        </row>
        <row r="2456">
          <cell r="A2456" t="str">
            <v>T-18102454</v>
          </cell>
          <cell r="J2456" t="str">
            <v>VÉZINA, LUCIE</v>
          </cell>
          <cell r="K2456" t="str">
            <v>Musique et couleur</v>
          </cell>
          <cell r="Q2456" t="str">
            <v>30 x 24</v>
          </cell>
          <cell r="AC2456" t="str">
            <v>Canimex</v>
          </cell>
        </row>
        <row r="2457">
          <cell r="A2457" t="str">
            <v>T-18102455</v>
          </cell>
          <cell r="J2457" t="str">
            <v>VÉZINA, LUCIE</v>
          </cell>
          <cell r="K2457" t="str">
            <v>Les pavots</v>
          </cell>
          <cell r="Q2457" t="str">
            <v>30 x 24</v>
          </cell>
          <cell r="AC2457" t="str">
            <v>Canimex</v>
          </cell>
        </row>
        <row r="2458">
          <cell r="A2458" t="str">
            <v>T-18102456</v>
          </cell>
          <cell r="J2458" t="str">
            <v>AUGER, LISE</v>
          </cell>
          <cell r="K2458" t="str">
            <v>Merveilleux hydrangées</v>
          </cell>
          <cell r="Q2458" t="str">
            <v>24 x 20</v>
          </cell>
          <cell r="AC2458" t="str">
            <v>Canimex</v>
          </cell>
        </row>
        <row r="2459">
          <cell r="A2459" t="str">
            <v>T-18102457</v>
          </cell>
          <cell r="J2459" t="str">
            <v>AUGER, LISE</v>
          </cell>
          <cell r="K2459" t="str">
            <v>Plaisirs hivernal</v>
          </cell>
          <cell r="Q2459" t="str">
            <v>16 x 20</v>
          </cell>
          <cell r="AC2459" t="str">
            <v>Canimex</v>
          </cell>
        </row>
        <row r="2460">
          <cell r="A2460" t="str">
            <v>T-18102458</v>
          </cell>
          <cell r="J2460" t="str">
            <v>AUGER, LISE</v>
          </cell>
          <cell r="K2460" t="str">
            <v>Tendresse</v>
          </cell>
          <cell r="Q2460" t="str">
            <v>24 x 24</v>
          </cell>
          <cell r="AC2460" t="str">
            <v>Canimex</v>
          </cell>
        </row>
        <row r="2461">
          <cell r="A2461" t="str">
            <v>T-18102459</v>
          </cell>
          <cell r="J2461" t="str">
            <v>HUYSMANS</v>
          </cell>
          <cell r="N2461" t="str">
            <v>x</v>
          </cell>
          <cell r="Q2461" t="str">
            <v>11 3/4 x 7</v>
          </cell>
          <cell r="AC2461" t="str">
            <v>Canimex</v>
          </cell>
        </row>
        <row r="2462">
          <cell r="A2462" t="str">
            <v>T-18102460</v>
          </cell>
          <cell r="J2462" t="str">
            <v>CAYA, ANDRÉE</v>
          </cell>
          <cell r="K2462" t="str">
            <v>Aux éboulements</v>
          </cell>
          <cell r="N2462" t="str">
            <v>x</v>
          </cell>
          <cell r="Q2462" t="str">
            <v>15 x 22</v>
          </cell>
          <cell r="AC2462" t="str">
            <v>Canimex</v>
          </cell>
          <cell r="AG2462" t="str">
            <v>Lithographie</v>
          </cell>
        </row>
        <row r="2463">
          <cell r="A2463" t="str">
            <v>T-18102461</v>
          </cell>
          <cell r="J2463" t="str">
            <v>BRUNI, UMBERTO</v>
          </cell>
          <cell r="K2463" t="str">
            <v>Les pivoines</v>
          </cell>
          <cell r="L2463" t="str">
            <v>29/250</v>
          </cell>
          <cell r="N2463" t="str">
            <v>x</v>
          </cell>
          <cell r="Q2463" t="str">
            <v>16 x 20</v>
          </cell>
          <cell r="AC2463" t="str">
            <v>Canimex</v>
          </cell>
          <cell r="AG2463" t="str">
            <v>Lithographie</v>
          </cell>
        </row>
        <row r="2464">
          <cell r="A2464" t="str">
            <v>T-18102462</v>
          </cell>
          <cell r="J2464" t="str">
            <v>BRUNI, UMBERTO</v>
          </cell>
          <cell r="K2464" t="str">
            <v>Les pivoines</v>
          </cell>
          <cell r="L2464" t="str">
            <v>5/250</v>
          </cell>
          <cell r="Q2464" t="str">
            <v>16 x 20</v>
          </cell>
          <cell r="AC2464" t="str">
            <v>Canimex</v>
          </cell>
          <cell r="AG2464" t="str">
            <v>Lithographie</v>
          </cell>
        </row>
        <row r="2465">
          <cell r="A2465" t="str">
            <v>T-18102463</v>
          </cell>
          <cell r="J2465" t="str">
            <v>BRUNI, UMBERTO</v>
          </cell>
          <cell r="K2465" t="str">
            <v>Les pivoines</v>
          </cell>
          <cell r="L2465" t="str">
            <v>8/250</v>
          </cell>
          <cell r="Q2465" t="str">
            <v>16 x 20</v>
          </cell>
          <cell r="AC2465" t="str">
            <v>Canimex</v>
          </cell>
          <cell r="AG2465" t="str">
            <v>Lithographie</v>
          </cell>
        </row>
        <row r="2466">
          <cell r="A2466" t="str">
            <v>T-18102464</v>
          </cell>
          <cell r="J2466" t="str">
            <v>BRUNI, UMBERTO</v>
          </cell>
          <cell r="K2466" t="str">
            <v>Les pivoines</v>
          </cell>
          <cell r="L2466" t="str">
            <v>119/250</v>
          </cell>
          <cell r="Q2466" t="str">
            <v>16 x 20</v>
          </cell>
          <cell r="AC2466" t="str">
            <v>Canimex</v>
          </cell>
          <cell r="AG2466" t="str">
            <v>Lithographie</v>
          </cell>
        </row>
        <row r="2467">
          <cell r="A2467" t="str">
            <v>T-18102465</v>
          </cell>
          <cell r="J2467" t="str">
            <v>CRISTOBAL PINOCHET, JUAN</v>
          </cell>
          <cell r="K2467" t="str">
            <v>Lumières magiques rue Champlain</v>
          </cell>
          <cell r="L2467"/>
          <cell r="Q2467" t="str">
            <v>17 1/4x 20 3/4</v>
          </cell>
          <cell r="AC2467" t="str">
            <v>Canimex</v>
          </cell>
          <cell r="AG2467" t="str">
            <v>Lithographie</v>
          </cell>
        </row>
        <row r="2468">
          <cell r="A2468" t="str">
            <v>T-18102466</v>
          </cell>
          <cell r="J2468" t="str">
            <v>CRISTOBAL PINOCHET, JUAN</v>
          </cell>
          <cell r="K2468" t="str">
            <v>Lumières magiques rue Champlain</v>
          </cell>
          <cell r="L2468" t="str">
            <v>E.A. 2/5</v>
          </cell>
          <cell r="Q2468" t="str">
            <v>17 1/4x 20 3/4</v>
          </cell>
          <cell r="AC2468" t="str">
            <v>Canimex</v>
          </cell>
          <cell r="AG2468" t="str">
            <v>Lithographie</v>
          </cell>
        </row>
        <row r="2469">
          <cell r="A2469" t="str">
            <v>T-18102467</v>
          </cell>
          <cell r="J2469" t="str">
            <v>CRISTOBAL PINOCHET, JUAN</v>
          </cell>
          <cell r="K2469" t="str">
            <v>Lumières magiques rue Champlain</v>
          </cell>
          <cell r="L2469" t="str">
            <v>E.A. 3/5</v>
          </cell>
          <cell r="Q2469" t="str">
            <v>17 1/4x 20 3/4</v>
          </cell>
          <cell r="AC2469" t="str">
            <v>Canimex</v>
          </cell>
          <cell r="AG2469" t="str">
            <v>Lithographie</v>
          </cell>
        </row>
        <row r="2470">
          <cell r="A2470" t="str">
            <v>T-18102468</v>
          </cell>
          <cell r="J2470" t="str">
            <v>CRISTOBAL PINOCHET, JUAN</v>
          </cell>
          <cell r="K2470" t="str">
            <v>Lumières magiques rue Champlain</v>
          </cell>
          <cell r="L2470" t="str">
            <v>E.A. 4/5</v>
          </cell>
          <cell r="Q2470" t="str">
            <v>17 1/4x 20 3/4</v>
          </cell>
          <cell r="AC2470" t="str">
            <v>Canimex</v>
          </cell>
          <cell r="AG2470" t="str">
            <v>Lithographie</v>
          </cell>
        </row>
        <row r="2471">
          <cell r="A2471" t="str">
            <v>T-18102469</v>
          </cell>
          <cell r="J2471" t="str">
            <v>CRISTOBAL PINOCHET, JUAN</v>
          </cell>
          <cell r="K2471" t="str">
            <v>Lumières magiques rue Champlain</v>
          </cell>
          <cell r="L2471" t="str">
            <v>E.A. 5/5</v>
          </cell>
          <cell r="Q2471" t="str">
            <v>17 1/4x 20 3/4</v>
          </cell>
          <cell r="AC2471" t="str">
            <v>Canimex</v>
          </cell>
          <cell r="AG2471" t="str">
            <v>Lithographie</v>
          </cell>
        </row>
        <row r="2472">
          <cell r="A2472" t="str">
            <v>T-18102470</v>
          </cell>
          <cell r="J2472" t="str">
            <v>BEAULIEU, GINETTE</v>
          </cell>
          <cell r="K2472" t="str">
            <v>Nymphée</v>
          </cell>
          <cell r="L2472" t="str">
            <v>58/250</v>
          </cell>
          <cell r="M2472">
            <v>1994</v>
          </cell>
          <cell r="Q2472" t="str">
            <v>20 x 24</v>
          </cell>
          <cell r="AC2472" t="str">
            <v>Canimex</v>
          </cell>
          <cell r="AG2472" t="str">
            <v>Lithographie</v>
          </cell>
        </row>
        <row r="2473">
          <cell r="A2473" t="str">
            <v>T-18102471</v>
          </cell>
          <cell r="J2473" t="str">
            <v>BEAULIEU, GINETTE</v>
          </cell>
          <cell r="K2473" t="str">
            <v>Nymphée</v>
          </cell>
          <cell r="L2473" t="str">
            <v>147/250</v>
          </cell>
          <cell r="M2473">
            <v>1994</v>
          </cell>
          <cell r="Q2473" t="str">
            <v>20 x 24</v>
          </cell>
          <cell r="AC2473" t="str">
            <v>Canimex</v>
          </cell>
          <cell r="AG2473" t="str">
            <v>Lithographie</v>
          </cell>
        </row>
        <row r="2474">
          <cell r="A2474" t="str">
            <v>T-18102472</v>
          </cell>
          <cell r="J2474" t="str">
            <v>BEAULIEU, GINETTE</v>
          </cell>
          <cell r="K2474" t="str">
            <v>Nymphée</v>
          </cell>
          <cell r="L2474" t="str">
            <v>155/250</v>
          </cell>
          <cell r="M2474">
            <v>1994</v>
          </cell>
          <cell r="Q2474" t="str">
            <v>20 x 24</v>
          </cell>
          <cell r="AC2474" t="str">
            <v>Canimex</v>
          </cell>
          <cell r="AG2474" t="str">
            <v>Lithographie</v>
          </cell>
        </row>
        <row r="2475">
          <cell r="A2475" t="str">
            <v>T-18102473</v>
          </cell>
          <cell r="J2475" t="str">
            <v>BEAULIEU, GINETTE</v>
          </cell>
          <cell r="K2475" t="str">
            <v>Nymphée</v>
          </cell>
          <cell r="L2475" t="str">
            <v>156/250</v>
          </cell>
          <cell r="M2475">
            <v>1994</v>
          </cell>
          <cell r="Q2475" t="str">
            <v>20 x 24</v>
          </cell>
          <cell r="AC2475" t="str">
            <v>Canimex</v>
          </cell>
          <cell r="AG2475" t="str">
            <v>Lithographie</v>
          </cell>
        </row>
        <row r="2476">
          <cell r="A2476" t="str">
            <v>T-18102474</v>
          </cell>
          <cell r="J2476" t="str">
            <v>BEAULIEU, GINETTE</v>
          </cell>
          <cell r="K2476" t="str">
            <v>Nymphée</v>
          </cell>
          <cell r="L2476" t="str">
            <v>157/250</v>
          </cell>
          <cell r="M2476">
            <v>1994</v>
          </cell>
          <cell r="Q2476" t="str">
            <v>20 x 24</v>
          </cell>
          <cell r="AC2476" t="str">
            <v>Canimex</v>
          </cell>
          <cell r="AG2476" t="str">
            <v>Lithographie</v>
          </cell>
        </row>
        <row r="2477">
          <cell r="A2477" t="str">
            <v>T-18102475</v>
          </cell>
          <cell r="J2477" t="str">
            <v>BEAULIEU, GINETTE</v>
          </cell>
          <cell r="K2477" t="str">
            <v>Nymphée</v>
          </cell>
          <cell r="L2477" t="str">
            <v>158/250</v>
          </cell>
          <cell r="M2477">
            <v>1994</v>
          </cell>
          <cell r="Q2477" t="str">
            <v>20 x 24</v>
          </cell>
          <cell r="AC2477" t="str">
            <v>Canimex</v>
          </cell>
          <cell r="AG2477" t="str">
            <v>Lithographie</v>
          </cell>
        </row>
        <row r="2478">
          <cell r="A2478" t="str">
            <v>T-18102476</v>
          </cell>
          <cell r="J2478" t="str">
            <v>BEAULIEU, GINETTE</v>
          </cell>
          <cell r="K2478" t="str">
            <v>Nymphée</v>
          </cell>
          <cell r="L2478" t="str">
            <v>159/250</v>
          </cell>
          <cell r="M2478">
            <v>1994</v>
          </cell>
          <cell r="Q2478" t="str">
            <v>20 x 24</v>
          </cell>
          <cell r="AC2478" t="str">
            <v>Canimex</v>
          </cell>
          <cell r="AG2478" t="str">
            <v>Lithographie</v>
          </cell>
        </row>
        <row r="2479">
          <cell r="A2479" t="str">
            <v>T-18102477</v>
          </cell>
          <cell r="J2479" t="str">
            <v>BEAULIEU, GINETTE</v>
          </cell>
          <cell r="K2479" t="str">
            <v>Nymphée</v>
          </cell>
          <cell r="L2479" t="str">
            <v>161/250</v>
          </cell>
          <cell r="M2479">
            <v>1994</v>
          </cell>
          <cell r="Q2479" t="str">
            <v>20 x 24</v>
          </cell>
          <cell r="AC2479" t="str">
            <v>Canimex</v>
          </cell>
          <cell r="AG2479" t="str">
            <v>Lithographie</v>
          </cell>
        </row>
        <row r="2480">
          <cell r="A2480" t="str">
            <v>T-18102478</v>
          </cell>
          <cell r="J2480" t="str">
            <v>BEAULIEU, GINETTE</v>
          </cell>
          <cell r="K2480" t="str">
            <v>Nymphée</v>
          </cell>
          <cell r="L2480" t="str">
            <v>162/250</v>
          </cell>
          <cell r="M2480">
            <v>1994</v>
          </cell>
          <cell r="Q2480" t="str">
            <v>20 x 24</v>
          </cell>
          <cell r="AC2480" t="str">
            <v>Canimex</v>
          </cell>
          <cell r="AG2480" t="str">
            <v>Lithographie</v>
          </cell>
        </row>
        <row r="2481">
          <cell r="A2481" t="str">
            <v>T-18102479</v>
          </cell>
          <cell r="J2481" t="str">
            <v>BEAULIEU, GINETTE</v>
          </cell>
          <cell r="K2481" t="str">
            <v>Nymphée</v>
          </cell>
          <cell r="L2481" t="str">
            <v>163/250</v>
          </cell>
          <cell r="M2481">
            <v>1994</v>
          </cell>
          <cell r="Q2481" t="str">
            <v>20 x 24</v>
          </cell>
          <cell r="AC2481" t="str">
            <v>Canimex</v>
          </cell>
          <cell r="AG2481" t="str">
            <v>Lithographie</v>
          </cell>
        </row>
        <row r="2482">
          <cell r="A2482" t="str">
            <v>T-18102480</v>
          </cell>
          <cell r="J2482" t="str">
            <v>BEAULIEU, GINETTE</v>
          </cell>
          <cell r="K2482" t="str">
            <v>Nymphée</v>
          </cell>
          <cell r="L2482" t="str">
            <v>164/250</v>
          </cell>
          <cell r="M2482">
            <v>1994</v>
          </cell>
          <cell r="Q2482" t="str">
            <v>20 x 24</v>
          </cell>
          <cell r="AC2482" t="str">
            <v>Canimex</v>
          </cell>
          <cell r="AG2482" t="str">
            <v>Lithographie</v>
          </cell>
        </row>
        <row r="2483">
          <cell r="A2483" t="str">
            <v>T-18102481</v>
          </cell>
          <cell r="J2483" t="str">
            <v>BEAULIEU, GINETTE</v>
          </cell>
          <cell r="K2483" t="str">
            <v>Nymphée</v>
          </cell>
          <cell r="L2483" t="str">
            <v>168/250</v>
          </cell>
          <cell r="M2483">
            <v>1994</v>
          </cell>
          <cell r="Q2483" t="str">
            <v>20 x 24</v>
          </cell>
          <cell r="AC2483" t="str">
            <v>Canimex</v>
          </cell>
          <cell r="AG2483" t="str">
            <v>Lithographie</v>
          </cell>
        </row>
        <row r="2484">
          <cell r="A2484" t="str">
            <v>T-18102482</v>
          </cell>
          <cell r="J2484" t="str">
            <v>BEAULIEU, GINETTE</v>
          </cell>
          <cell r="K2484" t="str">
            <v>Nymphée</v>
          </cell>
          <cell r="L2484" t="str">
            <v>169/250</v>
          </cell>
          <cell r="M2484">
            <v>1994</v>
          </cell>
          <cell r="Q2484" t="str">
            <v>20 x 24</v>
          </cell>
          <cell r="AC2484" t="str">
            <v>Canimex</v>
          </cell>
          <cell r="AG2484" t="str">
            <v>Lithographie</v>
          </cell>
        </row>
        <row r="2485">
          <cell r="A2485" t="str">
            <v>T-18102483</v>
          </cell>
          <cell r="J2485" t="str">
            <v>BEAULIEU, GINETTE</v>
          </cell>
          <cell r="K2485" t="str">
            <v>Nymphée</v>
          </cell>
          <cell r="L2485" t="str">
            <v>171/250</v>
          </cell>
          <cell r="M2485">
            <v>1994</v>
          </cell>
          <cell r="Q2485" t="str">
            <v>20 x 24</v>
          </cell>
          <cell r="AC2485" t="str">
            <v>Canimex</v>
          </cell>
          <cell r="AG2485" t="str">
            <v>Lithographie</v>
          </cell>
        </row>
        <row r="2486">
          <cell r="A2486" t="str">
            <v>T-18102484</v>
          </cell>
          <cell r="J2486" t="str">
            <v>BEAULIEU, GINETTE</v>
          </cell>
          <cell r="K2486" t="str">
            <v>Nymphée</v>
          </cell>
          <cell r="L2486" t="str">
            <v>172/250</v>
          </cell>
          <cell r="M2486">
            <v>1994</v>
          </cell>
          <cell r="Q2486" t="str">
            <v>20 x 24</v>
          </cell>
          <cell r="AC2486" t="str">
            <v>Canimex</v>
          </cell>
          <cell r="AG2486" t="str">
            <v>Lithographie</v>
          </cell>
        </row>
        <row r="2487">
          <cell r="A2487" t="str">
            <v>T-18102485</v>
          </cell>
          <cell r="J2487" t="str">
            <v>BEAULIEU, GINETTE</v>
          </cell>
          <cell r="K2487" t="str">
            <v>Nymphée</v>
          </cell>
          <cell r="L2487" t="str">
            <v>173/250</v>
          </cell>
          <cell r="M2487">
            <v>1994</v>
          </cell>
          <cell r="Q2487" t="str">
            <v>20 x 24</v>
          </cell>
          <cell r="AC2487" t="str">
            <v>Canimex</v>
          </cell>
          <cell r="AG2487" t="str">
            <v>Lithographie</v>
          </cell>
        </row>
        <row r="2488">
          <cell r="A2488" t="str">
            <v>T-18102486</v>
          </cell>
          <cell r="J2488" t="str">
            <v>BEAULIEU, GINETTE</v>
          </cell>
          <cell r="K2488" t="str">
            <v>Nymphée</v>
          </cell>
          <cell r="L2488" t="str">
            <v>175/250</v>
          </cell>
          <cell r="M2488">
            <v>1994</v>
          </cell>
          <cell r="Q2488" t="str">
            <v>20 x 24</v>
          </cell>
          <cell r="AC2488" t="str">
            <v>Canimex</v>
          </cell>
          <cell r="AG2488" t="str">
            <v>Lithographie</v>
          </cell>
        </row>
        <row r="2489">
          <cell r="A2489" t="str">
            <v>T-18102487</v>
          </cell>
          <cell r="J2489" t="str">
            <v>BEAULIEU, GINETTE</v>
          </cell>
          <cell r="K2489" t="str">
            <v>Nymphée</v>
          </cell>
          <cell r="L2489" t="str">
            <v>176/250</v>
          </cell>
          <cell r="M2489">
            <v>1994</v>
          </cell>
          <cell r="Q2489" t="str">
            <v>20 x 24</v>
          </cell>
          <cell r="AC2489" t="str">
            <v>Canimex</v>
          </cell>
          <cell r="AG2489" t="str">
            <v>Lithographie</v>
          </cell>
        </row>
        <row r="2490">
          <cell r="A2490" t="str">
            <v>T-18102488</v>
          </cell>
          <cell r="J2490" t="str">
            <v>BEAULIEU, GINETTE</v>
          </cell>
          <cell r="K2490" t="str">
            <v>Nymphée</v>
          </cell>
          <cell r="L2490" t="str">
            <v>177/250</v>
          </cell>
          <cell r="M2490">
            <v>1994</v>
          </cell>
          <cell r="Q2490" t="str">
            <v>20 x 24</v>
          </cell>
          <cell r="AC2490" t="str">
            <v>Canimex</v>
          </cell>
          <cell r="AG2490" t="str">
            <v>Lithographie</v>
          </cell>
        </row>
        <row r="2491">
          <cell r="A2491" t="str">
            <v>T-18102489</v>
          </cell>
          <cell r="J2491" t="str">
            <v>BEAULIEU, GINETTE</v>
          </cell>
          <cell r="K2491" t="str">
            <v>Nymphée</v>
          </cell>
          <cell r="L2491" t="str">
            <v>178/250</v>
          </cell>
          <cell r="M2491">
            <v>1994</v>
          </cell>
          <cell r="Q2491" t="str">
            <v>20 x 24</v>
          </cell>
          <cell r="AC2491" t="str">
            <v>Canimex</v>
          </cell>
          <cell r="AG2491" t="str">
            <v>Lithographie</v>
          </cell>
        </row>
        <row r="2492">
          <cell r="A2492" t="str">
            <v>T-18102490</v>
          </cell>
          <cell r="J2492" t="str">
            <v>BEAULIEU, GINETTE</v>
          </cell>
          <cell r="K2492" t="str">
            <v>Nymphée</v>
          </cell>
          <cell r="L2492" t="str">
            <v>179/250</v>
          </cell>
          <cell r="M2492">
            <v>1994</v>
          </cell>
          <cell r="Q2492" t="str">
            <v>20 x 24</v>
          </cell>
          <cell r="AC2492" t="str">
            <v>Canimex</v>
          </cell>
          <cell r="AG2492" t="str">
            <v>Lithographie</v>
          </cell>
        </row>
        <row r="2493">
          <cell r="A2493" t="str">
            <v>T-18102491</v>
          </cell>
          <cell r="J2493" t="str">
            <v>BEAULIEU, GINETTE</v>
          </cell>
          <cell r="K2493" t="str">
            <v>Nymphée</v>
          </cell>
          <cell r="L2493" t="str">
            <v>180/250</v>
          </cell>
          <cell r="M2493">
            <v>1994</v>
          </cell>
          <cell r="Q2493" t="str">
            <v>20 x 24</v>
          </cell>
          <cell r="AC2493" t="str">
            <v>Canimex</v>
          </cell>
          <cell r="AG2493" t="str">
            <v>Lithographie</v>
          </cell>
        </row>
        <row r="2494">
          <cell r="A2494" t="str">
            <v>T-18102492</v>
          </cell>
          <cell r="J2494" t="str">
            <v>BEAULIEU, GINETTE</v>
          </cell>
          <cell r="K2494" t="str">
            <v>Nymphée</v>
          </cell>
          <cell r="L2494" t="str">
            <v>181/250</v>
          </cell>
          <cell r="M2494">
            <v>1994</v>
          </cell>
          <cell r="Q2494" t="str">
            <v>20 x 24</v>
          </cell>
          <cell r="AC2494" t="str">
            <v>Canimex</v>
          </cell>
          <cell r="AG2494" t="str">
            <v>Lithographie</v>
          </cell>
        </row>
        <row r="2495">
          <cell r="A2495" t="str">
            <v>T-18102493</v>
          </cell>
          <cell r="J2495" t="str">
            <v>INCONNU</v>
          </cell>
          <cell r="K2495" t="str">
            <v>Personnage</v>
          </cell>
          <cell r="Q2495" t="str">
            <v>29 3/4 x 9 3/4</v>
          </cell>
          <cell r="AC2495" t="str">
            <v>Canimex</v>
          </cell>
        </row>
        <row r="2496">
          <cell r="A2496" t="str">
            <v>T-18102494</v>
          </cell>
          <cell r="J2496" t="str">
            <v>INCONNU</v>
          </cell>
          <cell r="K2496" t="str">
            <v>Collection des billets du centenaire</v>
          </cell>
          <cell r="N2496" t="str">
            <v>x</v>
          </cell>
          <cell r="AC2496" t="str">
            <v>Canimex</v>
          </cell>
        </row>
        <row r="2497">
          <cell r="A2497" t="str">
            <v>T-18102495</v>
          </cell>
          <cell r="J2497" t="str">
            <v>CHIASSON, NATHALIE</v>
          </cell>
          <cell r="K2497" t="str">
            <v>Mélodie de prestige</v>
          </cell>
          <cell r="M2497">
            <v>2017</v>
          </cell>
          <cell r="Q2497" t="str">
            <v>48 x 18</v>
          </cell>
          <cell r="AC2497" t="str">
            <v>Canimex</v>
          </cell>
        </row>
        <row r="2498">
          <cell r="A2498" t="str">
            <v>T-18102496</v>
          </cell>
          <cell r="K2498" t="str">
            <v>Libre</v>
          </cell>
        </row>
        <row r="2499">
          <cell r="A2499" t="str">
            <v>T-18102497</v>
          </cell>
          <cell r="J2499" t="str">
            <v>CANTIN, ROGER</v>
          </cell>
          <cell r="K2499" t="str">
            <v>Maison campagne</v>
          </cell>
          <cell r="N2499" t="str">
            <v>x</v>
          </cell>
          <cell r="Q2499" t="str">
            <v>9 x 12</v>
          </cell>
          <cell r="AC2499" t="str">
            <v>Canimex</v>
          </cell>
        </row>
        <row r="2500">
          <cell r="A2500" t="str">
            <v>T-18102498</v>
          </cell>
          <cell r="J2500" t="str">
            <v>PARENT BASQUE, LÉONARD</v>
          </cell>
          <cell r="K2500" t="str">
            <v>Lac Thibault</v>
          </cell>
          <cell r="Q2500" t="str">
            <v>12 x 15 3/4</v>
          </cell>
          <cell r="AC2500" t="str">
            <v>Canimex</v>
          </cell>
        </row>
        <row r="2501">
          <cell r="A2501" t="str">
            <v>T-18102499</v>
          </cell>
          <cell r="J2501" t="str">
            <v>PARENT BASQUE, LÉONARD</v>
          </cell>
          <cell r="K2501" t="str">
            <v>Rochers à Cap à l'Orignal fin d'octobre</v>
          </cell>
          <cell r="Q2501" t="str">
            <v>11 3/4 x 15 3/4</v>
          </cell>
          <cell r="AC2501" t="str">
            <v>Canimex</v>
          </cell>
        </row>
        <row r="2502">
          <cell r="A2502" t="str">
            <v>T-18102500</v>
          </cell>
          <cell r="J2502" t="str">
            <v>SOULIKIAS, PAUL</v>
          </cell>
          <cell r="K2502" t="str">
            <v>Scène d'automne</v>
          </cell>
          <cell r="M2502">
            <v>1974</v>
          </cell>
          <cell r="Q2502" t="str">
            <v>12 x 16</v>
          </cell>
          <cell r="AC2502" t="str">
            <v>Canimex</v>
          </cell>
        </row>
        <row r="2503">
          <cell r="A2503" t="str">
            <v>T-18102501</v>
          </cell>
          <cell r="J2503" t="str">
            <v>INCONNU</v>
          </cell>
          <cell r="K2503" t="str">
            <v>Béliveau et "The Rocket" Richard</v>
          </cell>
          <cell r="Q2503" t="str">
            <v>24 x 20</v>
          </cell>
          <cell r="AC2503" t="str">
            <v>Canimex</v>
          </cell>
        </row>
        <row r="2504">
          <cell r="A2504" t="str">
            <v>T-18102502</v>
          </cell>
          <cell r="J2504" t="str">
            <v>INCONNU</v>
          </cell>
          <cell r="K2504" t="str">
            <v>Émile Butch Bouchard et Pierre Bouchard</v>
          </cell>
          <cell r="N2504" t="str">
            <v>x</v>
          </cell>
          <cell r="Q2504" t="str">
            <v>15 1/2 x 11 1/2</v>
          </cell>
          <cell r="AC2504" t="str">
            <v>Canimex</v>
          </cell>
        </row>
        <row r="2505">
          <cell r="A2505" t="str">
            <v>T-18102503</v>
          </cell>
          <cell r="J2505" t="str">
            <v>INCONNU</v>
          </cell>
          <cell r="K2505" t="str">
            <v>Yvan Cournoyer</v>
          </cell>
          <cell r="N2505" t="str">
            <v>x</v>
          </cell>
          <cell r="Q2505" t="str">
            <v>11 x 9</v>
          </cell>
          <cell r="AC2505" t="str">
            <v>Canimex</v>
          </cell>
        </row>
        <row r="2506">
          <cell r="A2506" t="str">
            <v>T-18102504</v>
          </cell>
          <cell r="J2506" t="str">
            <v>INCONNU</v>
          </cell>
          <cell r="K2506" t="str">
            <v>Guy Lafleur</v>
          </cell>
          <cell r="N2506" t="str">
            <v>x</v>
          </cell>
          <cell r="Q2506" t="str">
            <v>11 x 9</v>
          </cell>
          <cell r="AC2506" t="str">
            <v>Canimex</v>
          </cell>
        </row>
        <row r="2507">
          <cell r="A2507" t="str">
            <v>T-18102505</v>
          </cell>
          <cell r="J2507" t="str">
            <v>INCONNU</v>
          </cell>
          <cell r="K2507" t="str">
            <v>Marcel Dionne</v>
          </cell>
          <cell r="N2507" t="str">
            <v>x</v>
          </cell>
          <cell r="Q2507" t="str">
            <v>20 1/2 x 25 1/2</v>
          </cell>
          <cell r="AC2507" t="str">
            <v>Canimex</v>
          </cell>
        </row>
        <row r="2508">
          <cell r="A2508" t="str">
            <v>T-18102506</v>
          </cell>
          <cell r="J2508" t="str">
            <v>INCONNU</v>
          </cell>
          <cell r="K2508" t="str">
            <v>Peter Mahovlich</v>
          </cell>
          <cell r="Q2508" t="str">
            <v>10 x 8</v>
          </cell>
          <cell r="AC2508" t="str">
            <v>Canimex</v>
          </cell>
        </row>
        <row r="2509">
          <cell r="A2509" t="str">
            <v>T-18102507</v>
          </cell>
          <cell r="J2509" t="str">
            <v>INCONNU</v>
          </cell>
          <cell r="K2509" t="str">
            <v>Steeve Duchesne</v>
          </cell>
          <cell r="Q2509" t="str">
            <v>10 x 8</v>
          </cell>
          <cell r="AC2509" t="str">
            <v>Canimex</v>
          </cell>
        </row>
        <row r="2510">
          <cell r="A2510" t="str">
            <v>T-18102508</v>
          </cell>
          <cell r="J2510" t="str">
            <v>INCONNU</v>
          </cell>
          <cell r="K2510" t="str">
            <v>Larry Robinson</v>
          </cell>
          <cell r="Q2510" t="str">
            <v>14 x 11</v>
          </cell>
          <cell r="AC2510" t="str">
            <v>Canimex</v>
          </cell>
        </row>
        <row r="2511">
          <cell r="A2511" t="str">
            <v>T-18102509</v>
          </cell>
          <cell r="J2511" t="str">
            <v>INCONNU</v>
          </cell>
          <cell r="K2511" t="str">
            <v>Mario Lemieux, Pittsburg Penguins "500 geals"</v>
          </cell>
          <cell r="N2511" t="str">
            <v>x</v>
          </cell>
          <cell r="Q2511" t="str">
            <v>10 x 8</v>
          </cell>
          <cell r="AC2511" t="str">
            <v>Canimex</v>
          </cell>
        </row>
        <row r="2512">
          <cell r="A2512" t="str">
            <v>T-18102510</v>
          </cell>
          <cell r="J2512" t="str">
            <v>INCONNU</v>
          </cell>
          <cell r="K2512" t="str">
            <v>Guy Lafleur et Bobby Orr</v>
          </cell>
          <cell r="N2512" t="str">
            <v>x</v>
          </cell>
          <cell r="Q2512" t="str">
            <v>16 x 22 1/2</v>
          </cell>
          <cell r="AC2512" t="str">
            <v>Canimex</v>
          </cell>
        </row>
        <row r="2513">
          <cell r="A2513" t="str">
            <v>T-18102511</v>
          </cell>
          <cell r="J2513" t="str">
            <v>INCONNU</v>
          </cell>
          <cell r="K2513" t="str">
            <v>Club de hockey Canadien Inc 1937-1938</v>
          </cell>
          <cell r="N2513" t="str">
            <v>x</v>
          </cell>
          <cell r="Q2513" t="str">
            <v>6 x 10 1/2</v>
          </cell>
          <cell r="AC2513" t="str">
            <v>Canimex</v>
          </cell>
        </row>
        <row r="2514">
          <cell r="A2514" t="str">
            <v>T-18102512</v>
          </cell>
          <cell r="J2514" t="str">
            <v>LORD, BRUNO</v>
          </cell>
          <cell r="K2514" t="str">
            <v>Joute de Hockey  Tigres vs Voltigeurs</v>
          </cell>
          <cell r="Q2514" t="str">
            <v>15 3/4 x 19 3/4</v>
          </cell>
          <cell r="AC2514" t="str">
            <v>Canimex</v>
          </cell>
        </row>
        <row r="2515">
          <cell r="A2515" t="str">
            <v>T-18102513</v>
          </cell>
          <cell r="J2515" t="str">
            <v>AUGER, LISE</v>
          </cell>
          <cell r="K2515" t="str">
            <v>Première neige dans le Vieux Québec</v>
          </cell>
          <cell r="Q2515" t="str">
            <v>24 x 30</v>
          </cell>
          <cell r="AC2515" t="str">
            <v>Canimex</v>
          </cell>
        </row>
        <row r="2516">
          <cell r="A2516" t="str">
            <v>T-18102514</v>
          </cell>
          <cell r="J2516" t="str">
            <v>LANGLOIS, JEAN-PAUL</v>
          </cell>
          <cell r="K2516" t="str">
            <v>À l'ombre du clocher, toujours le même rêve</v>
          </cell>
          <cell r="L2516" t="str">
            <v>553/700</v>
          </cell>
          <cell r="M2516">
            <v>1999</v>
          </cell>
          <cell r="Q2516" t="str">
            <v>17 x 13</v>
          </cell>
          <cell r="AC2516" t="str">
            <v>Canimex</v>
          </cell>
        </row>
        <row r="2517">
          <cell r="A2517" t="str">
            <v>T-18102515</v>
          </cell>
          <cell r="J2517" t="str">
            <v>LANGLOIS, JEAN-PAUL</v>
          </cell>
          <cell r="K2517" t="str">
            <v>À l'ombre du clocher, toujours le même rêve</v>
          </cell>
          <cell r="L2517" t="str">
            <v>554/700</v>
          </cell>
          <cell r="M2517">
            <v>1999</v>
          </cell>
          <cell r="Q2517" t="str">
            <v>17 x 13</v>
          </cell>
          <cell r="AC2517" t="str">
            <v>Canimex</v>
          </cell>
        </row>
        <row r="2518">
          <cell r="A2518" t="str">
            <v>T-18102516</v>
          </cell>
          <cell r="J2518" t="str">
            <v>LANGLOIS, JEAN-PAUL</v>
          </cell>
          <cell r="K2518" t="str">
            <v>À l'ombre du clocher, toujours le même rêve</v>
          </cell>
          <cell r="L2518" t="str">
            <v>555/700</v>
          </cell>
          <cell r="M2518">
            <v>1999</v>
          </cell>
          <cell r="Q2518" t="str">
            <v>17 x 13</v>
          </cell>
          <cell r="AC2518" t="str">
            <v>Canimex</v>
          </cell>
        </row>
        <row r="2519">
          <cell r="A2519" t="str">
            <v>T-18102517</v>
          </cell>
          <cell r="J2519" t="str">
            <v>LANGLOIS, JEAN-PAUL</v>
          </cell>
          <cell r="K2519" t="str">
            <v>À l'ombre du clocher, toujours le même rêve</v>
          </cell>
          <cell r="L2519" t="str">
            <v>556/700</v>
          </cell>
          <cell r="M2519">
            <v>1999</v>
          </cell>
          <cell r="Q2519" t="str">
            <v>17 x 13</v>
          </cell>
          <cell r="AC2519" t="str">
            <v>Canimex</v>
          </cell>
        </row>
        <row r="2520">
          <cell r="A2520" t="str">
            <v>T-18102518</v>
          </cell>
          <cell r="J2520" t="str">
            <v>LANGLOIS, JEAN-PAUL</v>
          </cell>
          <cell r="K2520" t="str">
            <v>À l'ombre du clocher, toujours le même rêve</v>
          </cell>
          <cell r="L2520" t="str">
            <v>557/700</v>
          </cell>
          <cell r="M2520">
            <v>1999</v>
          </cell>
          <cell r="Q2520" t="str">
            <v>17 x 13</v>
          </cell>
          <cell r="AC2520" t="str">
            <v>Canimex</v>
          </cell>
        </row>
        <row r="2521">
          <cell r="A2521" t="str">
            <v>T-18102519</v>
          </cell>
          <cell r="J2521" t="str">
            <v>LANGLOIS, JEAN-PAUL</v>
          </cell>
          <cell r="K2521" t="str">
            <v>À l'ombre du clocher, toujours le même rêve(encadré)</v>
          </cell>
          <cell r="L2521" t="str">
            <v>558/700</v>
          </cell>
          <cell r="M2521">
            <v>1999</v>
          </cell>
          <cell r="Q2521" t="str">
            <v>17 x 13</v>
          </cell>
          <cell r="AC2521" t="str">
            <v>Canimex</v>
          </cell>
        </row>
        <row r="2522">
          <cell r="A2522" t="str">
            <v>T-18102520</v>
          </cell>
          <cell r="J2522" t="str">
            <v>LANGLOIS, JEAN-PAUL</v>
          </cell>
          <cell r="K2522" t="str">
            <v>À l'ombre du clocher, toujours le même rêve</v>
          </cell>
          <cell r="L2522" t="str">
            <v>559/700</v>
          </cell>
          <cell r="M2522">
            <v>1999</v>
          </cell>
          <cell r="Q2522" t="str">
            <v>17 x 13</v>
          </cell>
          <cell r="AC2522" t="str">
            <v>Canimex</v>
          </cell>
        </row>
        <row r="2523">
          <cell r="A2523" t="str">
            <v>T-18102521</v>
          </cell>
          <cell r="J2523" t="str">
            <v>LANGLOIS, JEAN-PAUL</v>
          </cell>
          <cell r="K2523" t="str">
            <v>À l'ombre du clocher, toujours le même rêve</v>
          </cell>
          <cell r="L2523" t="str">
            <v>560/700</v>
          </cell>
          <cell r="M2523">
            <v>1999</v>
          </cell>
          <cell r="Q2523" t="str">
            <v>17 x 13</v>
          </cell>
          <cell r="AC2523" t="str">
            <v>Canimex</v>
          </cell>
        </row>
        <row r="2524">
          <cell r="A2524" t="str">
            <v>T-18102522</v>
          </cell>
          <cell r="J2524" t="str">
            <v>LANGLOIS, JEAN-PAUL</v>
          </cell>
          <cell r="K2524" t="str">
            <v>À l'ombre du clocher, toujours le même rêve</v>
          </cell>
          <cell r="L2524" t="str">
            <v>561/700</v>
          </cell>
          <cell r="M2524">
            <v>1999</v>
          </cell>
          <cell r="Q2524" t="str">
            <v>17 x 13</v>
          </cell>
          <cell r="AC2524" t="str">
            <v>Canimex</v>
          </cell>
        </row>
        <row r="2525">
          <cell r="A2525" t="str">
            <v>T-18102523</v>
          </cell>
          <cell r="J2525" t="str">
            <v>LANGLOIS, JEAN-PAUL</v>
          </cell>
          <cell r="K2525" t="str">
            <v>À l'ombre du clocher, toujours le même rêve</v>
          </cell>
          <cell r="L2525" t="str">
            <v>562/700</v>
          </cell>
          <cell r="M2525">
            <v>1999</v>
          </cell>
          <cell r="Q2525" t="str">
            <v>17 x 13</v>
          </cell>
          <cell r="AC2525" t="str">
            <v>Canimex</v>
          </cell>
        </row>
        <row r="2526">
          <cell r="A2526" t="str">
            <v>T-18102524</v>
          </cell>
          <cell r="J2526" t="str">
            <v>LANGLOIS, JEAN-PAUL</v>
          </cell>
          <cell r="K2526" t="str">
            <v>Le rêve devenu réalité(encadré)</v>
          </cell>
          <cell r="L2526" t="str">
            <v>47/700</v>
          </cell>
          <cell r="M2526">
            <v>2000</v>
          </cell>
          <cell r="N2526" t="str">
            <v>x</v>
          </cell>
          <cell r="Q2526" t="str">
            <v>14 1/4 x 17 1/2</v>
          </cell>
          <cell r="AC2526" t="str">
            <v>Canimex</v>
          </cell>
        </row>
        <row r="2527">
          <cell r="A2527" t="str">
            <v>T-18102525</v>
          </cell>
          <cell r="J2527" t="str">
            <v>LANGLOIS, JEAN-PAUL</v>
          </cell>
          <cell r="K2527" t="str">
            <v>Le rêve devenu réalité</v>
          </cell>
          <cell r="L2527" t="str">
            <v>48/700</v>
          </cell>
          <cell r="M2527">
            <v>2000</v>
          </cell>
          <cell r="Q2527" t="str">
            <v>14 1/4 x 17 1/2</v>
          </cell>
          <cell r="AC2527" t="str">
            <v>Canimex</v>
          </cell>
        </row>
        <row r="2528">
          <cell r="A2528" t="str">
            <v>T-18102526</v>
          </cell>
          <cell r="J2528" t="str">
            <v>LANGLOIS, JEAN-PAUL</v>
          </cell>
          <cell r="K2528" t="str">
            <v>Le rêve devenu réalité</v>
          </cell>
          <cell r="L2528" t="str">
            <v>49/700</v>
          </cell>
          <cell r="M2528">
            <v>2000</v>
          </cell>
          <cell r="Q2528" t="str">
            <v>14 1/4 x 17 1/2</v>
          </cell>
          <cell r="AC2528" t="str">
            <v>Canimex</v>
          </cell>
        </row>
        <row r="2529">
          <cell r="A2529" t="str">
            <v>T-18102527</v>
          </cell>
          <cell r="J2529" t="str">
            <v>LANGLOIS, JEAN-PAUL</v>
          </cell>
          <cell r="K2529" t="str">
            <v>Le rêve devenu réalité</v>
          </cell>
          <cell r="L2529" t="str">
            <v>52/700</v>
          </cell>
          <cell r="M2529">
            <v>2000</v>
          </cell>
          <cell r="Q2529" t="str">
            <v>14 1/4 x 17 1/2</v>
          </cell>
          <cell r="AC2529" t="str">
            <v>Canimex</v>
          </cell>
        </row>
        <row r="2530">
          <cell r="A2530" t="str">
            <v>T-18102528</v>
          </cell>
          <cell r="J2530" t="str">
            <v>LANGLOIS, JEAN-PAUL</v>
          </cell>
          <cell r="K2530" t="str">
            <v>Le rêve devenu réalité</v>
          </cell>
          <cell r="L2530" t="str">
            <v>53/700</v>
          </cell>
          <cell r="M2530">
            <v>2000</v>
          </cell>
          <cell r="Q2530" t="str">
            <v>14 1/4 x 17 1/2</v>
          </cell>
          <cell r="AC2530" t="str">
            <v>Canimex</v>
          </cell>
        </row>
        <row r="2531">
          <cell r="A2531" t="str">
            <v>T-18102529</v>
          </cell>
          <cell r="J2531" t="str">
            <v>LANGLOIS, JEAN-PAUL</v>
          </cell>
          <cell r="K2531" t="str">
            <v>Le rêve devenu réalité</v>
          </cell>
          <cell r="L2531" t="str">
            <v>54/700</v>
          </cell>
          <cell r="M2531">
            <v>2000</v>
          </cell>
          <cell r="Q2531" t="str">
            <v>14 1/4 x 17 1/2</v>
          </cell>
          <cell r="AC2531" t="str">
            <v>Canimex</v>
          </cell>
        </row>
        <row r="2532">
          <cell r="A2532" t="str">
            <v>T-18102530</v>
          </cell>
          <cell r="J2532" t="str">
            <v>LANGLOIS, JEAN-PAUL</v>
          </cell>
          <cell r="K2532" t="str">
            <v>Le rêve devenu réalité</v>
          </cell>
          <cell r="L2532" t="str">
            <v>55/700</v>
          </cell>
          <cell r="M2532">
            <v>2000</v>
          </cell>
          <cell r="Q2532" t="str">
            <v>14 1/4 x 17 1/2</v>
          </cell>
          <cell r="AC2532" t="str">
            <v>Canimex</v>
          </cell>
        </row>
        <row r="2533">
          <cell r="A2533" t="str">
            <v>T-18102531</v>
          </cell>
          <cell r="J2533" t="str">
            <v>LANGLOIS, JEAN-PAUL</v>
          </cell>
          <cell r="K2533" t="str">
            <v>Le rêve devenu réalité</v>
          </cell>
          <cell r="L2533" t="str">
            <v>56/700</v>
          </cell>
          <cell r="M2533">
            <v>2000</v>
          </cell>
          <cell r="Q2533" t="str">
            <v>14 1/4 x 17 1/2</v>
          </cell>
          <cell r="AC2533" t="str">
            <v>Canimex</v>
          </cell>
        </row>
        <row r="2534">
          <cell r="A2534" t="str">
            <v>T-18102532</v>
          </cell>
          <cell r="J2534" t="str">
            <v>LANGLOIS, JEAN-PAUL</v>
          </cell>
          <cell r="K2534" t="str">
            <v>Le rêve devenu réalité</v>
          </cell>
          <cell r="L2534" t="str">
            <v>57/700</v>
          </cell>
          <cell r="M2534">
            <v>2000</v>
          </cell>
          <cell r="Q2534" t="str">
            <v>14 1/4 x 17 1/2</v>
          </cell>
          <cell r="AC2534" t="str">
            <v>Canimex</v>
          </cell>
        </row>
        <row r="2535">
          <cell r="A2535" t="str">
            <v>T-18102533</v>
          </cell>
          <cell r="J2535" t="str">
            <v>LANGLOIS, JEAN-PAUL</v>
          </cell>
          <cell r="K2535" t="str">
            <v>D'une rive à l'autre, même rêve!</v>
          </cell>
          <cell r="L2535" t="str">
            <v>51/700</v>
          </cell>
          <cell r="Q2535" t="str">
            <v>14 x 17 1/4</v>
          </cell>
          <cell r="AC2535" t="str">
            <v>Canimex</v>
          </cell>
        </row>
        <row r="2536">
          <cell r="A2536" t="str">
            <v>T-18102534</v>
          </cell>
          <cell r="J2536" t="str">
            <v>LANGLOIS, JEAN-PAUL</v>
          </cell>
          <cell r="K2536" t="str">
            <v>D'une rive à l'autre, même rêve!</v>
          </cell>
          <cell r="L2536" t="str">
            <v>52/700</v>
          </cell>
          <cell r="Q2536" t="str">
            <v>14 x 17 1/4</v>
          </cell>
          <cell r="AC2536" t="str">
            <v>Canimex</v>
          </cell>
        </row>
        <row r="2537">
          <cell r="A2537" t="str">
            <v>T-18102535</v>
          </cell>
          <cell r="J2537" t="str">
            <v>LANGLOIS, JEAN-PAUL</v>
          </cell>
          <cell r="K2537" t="str">
            <v>D'une rive à l'autre, même rêve!</v>
          </cell>
          <cell r="L2537" t="str">
            <v>53/700</v>
          </cell>
          <cell r="Q2537" t="str">
            <v>14 x 17 1/4</v>
          </cell>
          <cell r="AC2537" t="str">
            <v>Canimex</v>
          </cell>
        </row>
        <row r="2538">
          <cell r="A2538" t="str">
            <v>T-18102536</v>
          </cell>
          <cell r="J2538" t="str">
            <v>LANGLOIS, JEAN-PAUL</v>
          </cell>
          <cell r="K2538" t="str">
            <v>D'une rive à l'autre, même rêve!</v>
          </cell>
          <cell r="L2538" t="str">
            <v>54/700</v>
          </cell>
          <cell r="Q2538" t="str">
            <v>14 x 17 1/4</v>
          </cell>
          <cell r="AC2538" t="str">
            <v>Canimex</v>
          </cell>
        </row>
        <row r="2539">
          <cell r="A2539" t="str">
            <v>T-18102537</v>
          </cell>
          <cell r="J2539" t="str">
            <v>LANGLOIS, JEAN-PAUL</v>
          </cell>
          <cell r="K2539" t="str">
            <v>D'une rive à l'autre, même rêve!</v>
          </cell>
          <cell r="L2539" t="str">
            <v>55/700</v>
          </cell>
          <cell r="Q2539" t="str">
            <v>14 x 17 1/4</v>
          </cell>
          <cell r="AC2539" t="str">
            <v>Canimex</v>
          </cell>
        </row>
        <row r="2540">
          <cell r="A2540" t="str">
            <v>T-18102538</v>
          </cell>
          <cell r="J2540" t="str">
            <v>LANGLOIS, JEAN-PAUL</v>
          </cell>
          <cell r="K2540" t="str">
            <v>D'une rive à l'autre, même rêve!</v>
          </cell>
          <cell r="L2540" t="str">
            <v>56/700</v>
          </cell>
          <cell r="Q2540" t="str">
            <v>14 x 17 1/4</v>
          </cell>
          <cell r="AC2540" t="str">
            <v>Canimex</v>
          </cell>
        </row>
        <row r="2541">
          <cell r="A2541" t="str">
            <v>T-18102539</v>
          </cell>
          <cell r="J2541" t="str">
            <v>LANGLOIS, JEAN-PAUL</v>
          </cell>
          <cell r="K2541" t="str">
            <v>D'une rive à l'autre, même rêve!</v>
          </cell>
          <cell r="L2541" t="str">
            <v>57/700</v>
          </cell>
          <cell r="Q2541" t="str">
            <v>14 x 17 1/4</v>
          </cell>
          <cell r="AC2541" t="str">
            <v>Canimex</v>
          </cell>
        </row>
        <row r="2542">
          <cell r="A2542" t="str">
            <v>T-18102540</v>
          </cell>
          <cell r="J2542" t="str">
            <v>LANGLOIS, JEAN-PAUL</v>
          </cell>
          <cell r="K2542" t="str">
            <v>D'une rive à l'autre, même rêve!</v>
          </cell>
          <cell r="L2542" t="str">
            <v>58/700</v>
          </cell>
          <cell r="Q2542" t="str">
            <v>14 x 17 1/4</v>
          </cell>
          <cell r="AC2542" t="str">
            <v>Canimex</v>
          </cell>
        </row>
        <row r="2543">
          <cell r="A2543" t="str">
            <v>T-18102541</v>
          </cell>
          <cell r="J2543" t="str">
            <v>LANGLOIS, JEAN-PAUL</v>
          </cell>
          <cell r="K2543" t="str">
            <v>D'une rive à l'autre, même rêve!</v>
          </cell>
          <cell r="L2543" t="str">
            <v>59/700</v>
          </cell>
          <cell r="Q2543" t="str">
            <v>14 x 17 1/4</v>
          </cell>
          <cell r="AC2543" t="str">
            <v>Canimex</v>
          </cell>
        </row>
        <row r="2544">
          <cell r="A2544" t="str">
            <v>T-18102542</v>
          </cell>
          <cell r="J2544" t="str">
            <v>LANGLOIS, JEAN-PAUL</v>
          </cell>
          <cell r="K2544" t="str">
            <v>D'une rive à l'autre, même rêve! (encadré)</v>
          </cell>
          <cell r="L2544" t="str">
            <v>60/700</v>
          </cell>
          <cell r="N2544" t="str">
            <v>x</v>
          </cell>
          <cell r="Q2544" t="str">
            <v>14 x 17 1/4</v>
          </cell>
          <cell r="AC2544" t="str">
            <v>Canimex</v>
          </cell>
        </row>
        <row r="2545">
          <cell r="A2545" t="str">
            <v>T-18102543</v>
          </cell>
          <cell r="J2545" t="str">
            <v>LANGLOIS, JEAN-PAUL</v>
          </cell>
          <cell r="K2545" t="str">
            <v>Le lieu du début de nos rêves</v>
          </cell>
          <cell r="L2545" t="str">
            <v>58/700</v>
          </cell>
          <cell r="M2545">
            <v>2001</v>
          </cell>
          <cell r="Q2545" t="str">
            <v>14 x 17 1/2</v>
          </cell>
          <cell r="AC2545" t="str">
            <v>Canimex</v>
          </cell>
        </row>
        <row r="2546">
          <cell r="A2546" t="str">
            <v>T-18102544</v>
          </cell>
          <cell r="J2546" t="str">
            <v>LANGLOIS, JEAN-PAUL</v>
          </cell>
          <cell r="K2546" t="str">
            <v>Le lieu du début de nos rêves</v>
          </cell>
          <cell r="L2546" t="str">
            <v>59/700</v>
          </cell>
          <cell r="M2546">
            <v>2001</v>
          </cell>
          <cell r="Q2546" t="str">
            <v>14 x 17 1/2</v>
          </cell>
          <cell r="AC2546" t="str">
            <v>Canimex</v>
          </cell>
        </row>
        <row r="2547">
          <cell r="A2547" t="str">
            <v>T-18102545</v>
          </cell>
          <cell r="J2547" t="str">
            <v>LANGLOIS, JEAN-PAUL</v>
          </cell>
          <cell r="K2547" t="str">
            <v>Le lieu du début de nos rêves</v>
          </cell>
          <cell r="L2547" t="str">
            <v>60/700</v>
          </cell>
          <cell r="M2547">
            <v>2001</v>
          </cell>
          <cell r="Q2547" t="str">
            <v>14 x 17 1/2</v>
          </cell>
          <cell r="AC2547" t="str">
            <v>Canimex</v>
          </cell>
        </row>
        <row r="2548">
          <cell r="A2548" t="str">
            <v>T-18102546</v>
          </cell>
          <cell r="J2548" t="str">
            <v>LANGLOIS, JEAN-PAUL</v>
          </cell>
          <cell r="K2548" t="str">
            <v>Le lieu du début de nos rêves</v>
          </cell>
          <cell r="L2548" t="str">
            <v>61/700</v>
          </cell>
          <cell r="M2548">
            <v>2001</v>
          </cell>
          <cell r="Q2548" t="str">
            <v>14 x 17 1/2</v>
          </cell>
          <cell r="AC2548" t="str">
            <v>Canimex</v>
          </cell>
        </row>
        <row r="2549">
          <cell r="A2549" t="str">
            <v>T-18102547</v>
          </cell>
          <cell r="J2549" t="str">
            <v>LANGLOIS, JEAN-PAUL</v>
          </cell>
          <cell r="K2549" t="str">
            <v>Le lieu du début de nos rêves</v>
          </cell>
          <cell r="L2549" t="str">
            <v>62/700</v>
          </cell>
          <cell r="M2549">
            <v>2001</v>
          </cell>
          <cell r="Q2549" t="str">
            <v>14 x 17 1/2</v>
          </cell>
          <cell r="AC2549" t="str">
            <v>Canimex</v>
          </cell>
        </row>
        <row r="2550">
          <cell r="A2550" t="str">
            <v>T-18102548</v>
          </cell>
          <cell r="J2550" t="str">
            <v>LANGLOIS, JEAN-PAUL</v>
          </cell>
          <cell r="K2550" t="str">
            <v>Le lieu du début de nos rêves</v>
          </cell>
          <cell r="L2550" t="str">
            <v>63/700</v>
          </cell>
          <cell r="M2550">
            <v>2001</v>
          </cell>
          <cell r="Q2550" t="str">
            <v>14 x 17 1/2</v>
          </cell>
          <cell r="AC2550" t="str">
            <v>Canimex</v>
          </cell>
        </row>
        <row r="2551">
          <cell r="A2551" t="str">
            <v>T-18102549</v>
          </cell>
          <cell r="J2551" t="str">
            <v>LANGLOIS, JEAN-PAUL</v>
          </cell>
          <cell r="K2551" t="str">
            <v>Le lieu du début de nos rêves</v>
          </cell>
          <cell r="L2551" t="str">
            <v>64/700</v>
          </cell>
          <cell r="M2551">
            <v>2001</v>
          </cell>
          <cell r="Q2551" t="str">
            <v>14 x 17 1/2</v>
          </cell>
          <cell r="AC2551" t="str">
            <v>Canimex</v>
          </cell>
        </row>
        <row r="2552">
          <cell r="A2552" t="str">
            <v>T-18102550</v>
          </cell>
          <cell r="J2552" t="str">
            <v>LANGLOIS, JEAN-PAUL</v>
          </cell>
          <cell r="K2552" t="str">
            <v>Le lieu du début de nos rêves</v>
          </cell>
          <cell r="L2552" t="str">
            <v>65/700</v>
          </cell>
          <cell r="M2552">
            <v>2001</v>
          </cell>
          <cell r="Q2552" t="str">
            <v>14 x 17 1/2</v>
          </cell>
          <cell r="AC2552" t="str">
            <v>Canimex</v>
          </cell>
        </row>
        <row r="2553">
          <cell r="A2553" t="str">
            <v>T-18102551</v>
          </cell>
          <cell r="J2553" t="str">
            <v>LANGLOIS, JEAN-PAUL</v>
          </cell>
          <cell r="K2553" t="str">
            <v>Le lieu du début de nos rêves (encadré)</v>
          </cell>
          <cell r="L2553" t="str">
            <v>66/700</v>
          </cell>
          <cell r="M2553">
            <v>2001</v>
          </cell>
          <cell r="N2553" t="str">
            <v>x</v>
          </cell>
          <cell r="Q2553" t="str">
            <v>14 x 17 1/2</v>
          </cell>
          <cell r="AC2553" t="str">
            <v>Canimex</v>
          </cell>
        </row>
        <row r="2554">
          <cell r="A2554" t="str">
            <v>T-18102552</v>
          </cell>
          <cell r="J2554" t="str">
            <v>LANGLOIS, JEAN-PAUL</v>
          </cell>
          <cell r="K2554" t="str">
            <v>Le lieu du début de nos rêves</v>
          </cell>
          <cell r="L2554" t="str">
            <v>67/700</v>
          </cell>
          <cell r="M2554">
            <v>2001</v>
          </cell>
          <cell r="Q2554" t="str">
            <v>14 x 17 1/2</v>
          </cell>
          <cell r="AC2554" t="str">
            <v>Canimex</v>
          </cell>
        </row>
        <row r="2555">
          <cell r="A2555" t="str">
            <v>T-18102553</v>
          </cell>
          <cell r="J2555" t="str">
            <v>LANGLOIS, JEAN-PAUL</v>
          </cell>
          <cell r="K2555" t="str">
            <v>D'est en ouest, toujours le même rêve185/700</v>
          </cell>
          <cell r="M2555">
            <v>2002</v>
          </cell>
          <cell r="Q2555" t="str">
            <v>14 1/2 x 18</v>
          </cell>
          <cell r="AC2555" t="str">
            <v>Canimex</v>
          </cell>
        </row>
        <row r="2556">
          <cell r="A2556" t="str">
            <v>T-18102554</v>
          </cell>
          <cell r="J2556" t="str">
            <v>LANGLOIS, JEAN-PAUL</v>
          </cell>
          <cell r="K2556" t="str">
            <v>D'est en ouest, toujours le même rêve</v>
          </cell>
          <cell r="L2556" t="str">
            <v>186/700</v>
          </cell>
          <cell r="M2556">
            <v>2002</v>
          </cell>
          <cell r="Q2556" t="str">
            <v>14 1/2 x 18</v>
          </cell>
          <cell r="AC2556" t="str">
            <v>Canimex</v>
          </cell>
        </row>
        <row r="2557">
          <cell r="A2557" t="str">
            <v>T-18102555</v>
          </cell>
          <cell r="J2557" t="str">
            <v>LANGLOIS, JEAN-PAUL</v>
          </cell>
          <cell r="K2557" t="str">
            <v>D'est en ouest, toujours le même rêve(encadré)</v>
          </cell>
          <cell r="L2557" t="str">
            <v>187/700</v>
          </cell>
          <cell r="M2557">
            <v>2002</v>
          </cell>
          <cell r="N2557" t="str">
            <v>x</v>
          </cell>
          <cell r="Q2557" t="str">
            <v>14 1/2 x 18</v>
          </cell>
          <cell r="AC2557" t="str">
            <v>Canimex</v>
          </cell>
        </row>
        <row r="2558">
          <cell r="A2558" t="str">
            <v>T-18102556</v>
          </cell>
          <cell r="J2558" t="str">
            <v>LANGLOIS, JEAN-PAUL</v>
          </cell>
          <cell r="K2558" t="str">
            <v>D'est en ouest, toujours le même rêve</v>
          </cell>
          <cell r="L2558" t="str">
            <v>188/700</v>
          </cell>
          <cell r="M2558">
            <v>2002</v>
          </cell>
          <cell r="Q2558" t="str">
            <v>14 1/2 x 18</v>
          </cell>
          <cell r="AC2558" t="str">
            <v>Canimex</v>
          </cell>
        </row>
        <row r="2559">
          <cell r="A2559" t="str">
            <v>T-18102557</v>
          </cell>
          <cell r="J2559" t="str">
            <v>LANGLOIS, JEAN-PAUL</v>
          </cell>
          <cell r="K2559" t="str">
            <v>D'est en ouest, toujours le même rêve</v>
          </cell>
          <cell r="L2559" t="str">
            <v>189/700</v>
          </cell>
          <cell r="M2559">
            <v>2002</v>
          </cell>
          <cell r="Q2559" t="str">
            <v>14 1/2 x 18</v>
          </cell>
          <cell r="AC2559" t="str">
            <v>Canimex</v>
          </cell>
        </row>
        <row r="2560">
          <cell r="A2560" t="str">
            <v>T-18102558</v>
          </cell>
          <cell r="J2560" t="str">
            <v>LANGLOIS, JEAN-PAUL</v>
          </cell>
          <cell r="K2560" t="str">
            <v>D'est en ouest, toujours le même rêve</v>
          </cell>
          <cell r="L2560" t="str">
            <v>190/700</v>
          </cell>
          <cell r="M2560">
            <v>2002</v>
          </cell>
          <cell r="Q2560" t="str">
            <v>14 1/2 x 18</v>
          </cell>
          <cell r="AC2560" t="str">
            <v>Canimex</v>
          </cell>
        </row>
        <row r="2561">
          <cell r="A2561" t="str">
            <v>T-18102559</v>
          </cell>
          <cell r="J2561" t="str">
            <v>LANGLOIS, JEAN-PAUL</v>
          </cell>
          <cell r="K2561" t="str">
            <v>D'est en ouest, toujours le même rêve</v>
          </cell>
          <cell r="L2561" t="str">
            <v>191/700</v>
          </cell>
          <cell r="M2561">
            <v>2002</v>
          </cell>
          <cell r="Q2561" t="str">
            <v>14 1/2 x 18</v>
          </cell>
          <cell r="AC2561" t="str">
            <v>Canimex</v>
          </cell>
        </row>
        <row r="2562">
          <cell r="A2562" t="str">
            <v>T-18102560</v>
          </cell>
          <cell r="J2562" t="str">
            <v>LANGLOIS, JEAN-PAUL</v>
          </cell>
          <cell r="K2562" t="str">
            <v>D'est en ouest, toujours le même rêve</v>
          </cell>
          <cell r="L2562" t="str">
            <v>192/700</v>
          </cell>
          <cell r="M2562">
            <v>2002</v>
          </cell>
          <cell r="Q2562" t="str">
            <v>14 1/2 x 18</v>
          </cell>
          <cell r="AC2562" t="str">
            <v>Canimex</v>
          </cell>
        </row>
        <row r="2563">
          <cell r="A2563" t="str">
            <v>T-18102561</v>
          </cell>
          <cell r="J2563" t="str">
            <v>LANGLOIS, JEAN-PAUL</v>
          </cell>
          <cell r="K2563" t="str">
            <v>D'est en ouest, toujours le même rêve</v>
          </cell>
          <cell r="L2563" t="str">
            <v>193/700</v>
          </cell>
          <cell r="M2563">
            <v>2002</v>
          </cell>
          <cell r="Q2563" t="str">
            <v>14 1/2 x 18</v>
          </cell>
          <cell r="AC2563" t="str">
            <v>Canimex</v>
          </cell>
        </row>
        <row r="2564">
          <cell r="A2564" t="str">
            <v>T-18102562</v>
          </cell>
          <cell r="J2564" t="str">
            <v>LANGLOIS, JEAN-PAUL</v>
          </cell>
          <cell r="K2564" t="str">
            <v>D'est en ouest, toujours le même rêve</v>
          </cell>
          <cell r="L2564" t="str">
            <v>194/700</v>
          </cell>
          <cell r="M2564">
            <v>2002</v>
          </cell>
          <cell r="Q2564" t="str">
            <v>14 1/2 x 18</v>
          </cell>
          <cell r="AC2564" t="str">
            <v>Canimex</v>
          </cell>
        </row>
        <row r="2565">
          <cell r="A2565" t="str">
            <v>T-18102563</v>
          </cell>
          <cell r="J2565" t="str">
            <v>LANGLOIS, JEAN-PAUL</v>
          </cell>
          <cell r="K2565" t="str">
            <v>Début d'un rêve sur le Canal</v>
          </cell>
          <cell r="L2565" t="str">
            <v>16/700</v>
          </cell>
          <cell r="M2565">
            <v>1996</v>
          </cell>
          <cell r="Q2565" t="str">
            <v>13 3/4 x 17 1/2</v>
          </cell>
          <cell r="AC2565" t="str">
            <v>Canimex</v>
          </cell>
        </row>
        <row r="2566">
          <cell r="A2566" t="str">
            <v>T-18102564</v>
          </cell>
          <cell r="J2566" t="str">
            <v>LANGLOIS, JEAN-PAUL</v>
          </cell>
          <cell r="K2566" t="str">
            <v>Début d'un rêve sur le Canal</v>
          </cell>
          <cell r="L2566" t="str">
            <v>17/700</v>
          </cell>
          <cell r="M2566">
            <v>1996</v>
          </cell>
          <cell r="Q2566" t="str">
            <v>13 3/4 x 17 1/2</v>
          </cell>
          <cell r="AC2566" t="str">
            <v>Canimex</v>
          </cell>
        </row>
        <row r="2567">
          <cell r="A2567" t="str">
            <v>T-18102565</v>
          </cell>
          <cell r="J2567" t="str">
            <v>LANGLOIS, JEAN-PAUL</v>
          </cell>
          <cell r="K2567" t="str">
            <v>Début d'un rêve sur le Canal</v>
          </cell>
          <cell r="L2567" t="str">
            <v>18/700</v>
          </cell>
          <cell r="M2567">
            <v>1996</v>
          </cell>
          <cell r="Q2567" t="str">
            <v>13 3/4 x 17 1/2</v>
          </cell>
          <cell r="AC2567" t="str">
            <v>Canimex</v>
          </cell>
        </row>
        <row r="2568">
          <cell r="A2568" t="str">
            <v>T-18102566</v>
          </cell>
          <cell r="J2568" t="str">
            <v>LANGLOIS, JEAN-PAUL</v>
          </cell>
          <cell r="K2568" t="str">
            <v>Début d'un rêve sur le Canal</v>
          </cell>
          <cell r="L2568" t="str">
            <v>19/700</v>
          </cell>
          <cell r="M2568">
            <v>1996</v>
          </cell>
          <cell r="Q2568" t="str">
            <v>13 3/4 x 17 1/2</v>
          </cell>
          <cell r="AC2568" t="str">
            <v>Canimex</v>
          </cell>
        </row>
        <row r="2569">
          <cell r="A2569" t="str">
            <v>T-18102567</v>
          </cell>
          <cell r="J2569" t="str">
            <v>LANGLOIS, JEAN-PAUL</v>
          </cell>
          <cell r="K2569" t="str">
            <v>Début d'un rêve sur le Canal</v>
          </cell>
          <cell r="L2569" t="str">
            <v>20/700</v>
          </cell>
          <cell r="M2569">
            <v>1996</v>
          </cell>
          <cell r="Q2569" t="str">
            <v>13 3/4 x 17 1/2</v>
          </cell>
          <cell r="AC2569" t="str">
            <v>Canimex</v>
          </cell>
        </row>
        <row r="2570">
          <cell r="A2570" t="str">
            <v>T-18102568</v>
          </cell>
          <cell r="J2570" t="str">
            <v>LANGLOIS, JEAN-PAUL</v>
          </cell>
          <cell r="K2570" t="str">
            <v>En s'amusant sur le fleuve (encadré)</v>
          </cell>
          <cell r="L2570" t="str">
            <v>59/700</v>
          </cell>
          <cell r="M2570">
            <v>1997</v>
          </cell>
          <cell r="N2570" t="str">
            <v>x</v>
          </cell>
          <cell r="Q2570" t="str">
            <v>13 1/2 x 17 1/2</v>
          </cell>
          <cell r="AC2570" t="str">
            <v>Canimex</v>
          </cell>
        </row>
        <row r="2571">
          <cell r="A2571" t="str">
            <v>T-18102569</v>
          </cell>
          <cell r="K2571" t="str">
            <v>I - Jésus condamné</v>
          </cell>
          <cell r="AC2571" t="str">
            <v>Canimex</v>
          </cell>
        </row>
        <row r="2572">
          <cell r="A2572" t="str">
            <v>T-18102570</v>
          </cell>
          <cell r="K2572" t="str">
            <v>II - Il porte sa croix</v>
          </cell>
          <cell r="AC2572" t="str">
            <v>Canimex</v>
          </cell>
        </row>
        <row r="2573">
          <cell r="A2573" t="str">
            <v>T-18102571</v>
          </cell>
          <cell r="K2573" t="str">
            <v>III - Première chute</v>
          </cell>
          <cell r="AC2573" t="str">
            <v>Canimex</v>
          </cell>
        </row>
        <row r="2574">
          <cell r="A2574" t="str">
            <v>T-18102572</v>
          </cell>
          <cell r="K2574" t="str">
            <v>IV - Rencontre de Marie</v>
          </cell>
          <cell r="AC2574" t="str">
            <v>Canimex</v>
          </cell>
        </row>
        <row r="2575">
          <cell r="A2575" t="str">
            <v>T-18102573</v>
          </cell>
          <cell r="K2575" t="str">
            <v>V - Simon le Cyrénéen</v>
          </cell>
          <cell r="AC2575" t="str">
            <v>Canimex</v>
          </cell>
        </row>
        <row r="2576">
          <cell r="A2576" t="str">
            <v>T-18102574</v>
          </cell>
          <cell r="K2576" t="str">
            <v>VI - Rencontre Véronique</v>
          </cell>
          <cell r="AC2576" t="str">
            <v>Canimex</v>
          </cell>
        </row>
        <row r="2577">
          <cell r="A2577" t="str">
            <v>T-18102575</v>
          </cell>
          <cell r="K2577" t="str">
            <v>VII - Deuxième chute</v>
          </cell>
          <cell r="AC2577" t="str">
            <v>Canimex</v>
          </cell>
        </row>
        <row r="2578">
          <cell r="A2578" t="str">
            <v>T-18102576</v>
          </cell>
          <cell r="K2578" t="str">
            <v>VIII - Les Saintes femmes</v>
          </cell>
          <cell r="AC2578" t="str">
            <v>Canimex</v>
          </cell>
        </row>
        <row r="2579">
          <cell r="A2579" t="str">
            <v>T-18102577</v>
          </cell>
          <cell r="K2579" t="str">
            <v>IX - Troisième chute</v>
          </cell>
          <cell r="AC2579" t="str">
            <v>Canimex</v>
          </cell>
        </row>
        <row r="2580">
          <cell r="A2580" t="str">
            <v>T-18102578</v>
          </cell>
          <cell r="K2580" t="str">
            <v>X - Jésus dépouillé</v>
          </cell>
          <cell r="AC2580" t="str">
            <v>Canimex</v>
          </cell>
        </row>
        <row r="2581">
          <cell r="A2581" t="str">
            <v>T-18102579</v>
          </cell>
          <cell r="K2581" t="str">
            <v>XI - Le crucifiement</v>
          </cell>
          <cell r="AC2581" t="str">
            <v>Canimex</v>
          </cell>
        </row>
        <row r="2582">
          <cell r="A2582" t="str">
            <v>T-18102580</v>
          </cell>
          <cell r="K2582" t="str">
            <v>XII - La mort</v>
          </cell>
          <cell r="AC2582" t="str">
            <v>Canimex</v>
          </cell>
        </row>
        <row r="2583">
          <cell r="A2583" t="str">
            <v>T-18102581</v>
          </cell>
          <cell r="K2583" t="str">
            <v>XIII - Descente de la croix</v>
          </cell>
          <cell r="AC2583" t="str">
            <v>Canimex</v>
          </cell>
        </row>
        <row r="2584">
          <cell r="A2584" t="str">
            <v>T-18102582</v>
          </cell>
          <cell r="K2584" t="str">
            <v>XIV - Le tombeau</v>
          </cell>
          <cell r="AC2584" t="str">
            <v>Canimex</v>
          </cell>
        </row>
        <row r="2585">
          <cell r="A2585" t="str">
            <v>T-18102583</v>
          </cell>
          <cell r="J2585" t="str">
            <v>NADEAU, SYLVAIN</v>
          </cell>
          <cell r="K2585" t="str">
            <v>Hommage à Darling</v>
          </cell>
          <cell r="Q2585" t="str">
            <v>11 3/4 x 17 3/4</v>
          </cell>
          <cell r="AC2585" t="str">
            <v>Roger Dubois</v>
          </cell>
        </row>
        <row r="2586">
          <cell r="A2586" t="str">
            <v>T-18102584</v>
          </cell>
          <cell r="J2586" t="str">
            <v>JULES, LÉONEL</v>
          </cell>
          <cell r="K2586" t="str">
            <v>"Paradise II"</v>
          </cell>
          <cell r="Q2586" t="str">
            <v>30 x 30</v>
          </cell>
          <cell r="AC2586" t="str">
            <v>Canimex</v>
          </cell>
        </row>
        <row r="2587">
          <cell r="A2587" t="str">
            <v>T-18102585</v>
          </cell>
          <cell r="J2587" t="str">
            <v>PICHER, CLAUDE</v>
          </cell>
          <cell r="K2587" t="str">
            <v>La Chasse-Galerie près de Cap-Chat</v>
          </cell>
          <cell r="M2587">
            <v>1986</v>
          </cell>
          <cell r="Q2587" t="str">
            <v>18 x 24</v>
          </cell>
          <cell r="AC2587" t="str">
            <v>Canimex</v>
          </cell>
          <cell r="AG2587" t="str">
            <v>Huile sur toile de carton</v>
          </cell>
        </row>
        <row r="2588">
          <cell r="A2588" t="str">
            <v>T-18102586</v>
          </cell>
          <cell r="J2588" t="str">
            <v>PICHER, CLAUDE</v>
          </cell>
          <cell r="K2588" t="str">
            <v>Madeleine en automne</v>
          </cell>
          <cell r="M2588">
            <v>1992</v>
          </cell>
          <cell r="Q2588" t="str">
            <v>24 x 36</v>
          </cell>
          <cell r="AC2588" t="str">
            <v>Canimex</v>
          </cell>
          <cell r="AG2588" t="str">
            <v>Huile sur toile</v>
          </cell>
        </row>
        <row r="2589">
          <cell r="A2589" t="str">
            <v>T-18102587</v>
          </cell>
          <cell r="J2589" t="str">
            <v>SOULIKIAS, PAUL</v>
          </cell>
          <cell r="K2589" t="str">
            <v>Baie St-Paul</v>
          </cell>
          <cell r="M2589">
            <v>1986</v>
          </cell>
          <cell r="Q2589" t="str">
            <v>12 x 16</v>
          </cell>
          <cell r="AC2589" t="str">
            <v>Canimex</v>
          </cell>
        </row>
        <row r="2590">
          <cell r="A2590" t="str">
            <v>T-18102588</v>
          </cell>
          <cell r="J2590" t="str">
            <v>SOULIKIAS, PAUL</v>
          </cell>
          <cell r="K2590" t="str">
            <v>(Grèce)</v>
          </cell>
          <cell r="M2590">
            <v>1985</v>
          </cell>
          <cell r="Q2590" t="str">
            <v>15 x 22</v>
          </cell>
          <cell r="AC2590" t="str">
            <v>Canimex</v>
          </cell>
        </row>
        <row r="2591">
          <cell r="A2591" t="str">
            <v>T-18102589</v>
          </cell>
          <cell r="J2591" t="str">
            <v>BOISVERT, NORMAND</v>
          </cell>
          <cell r="K2591" t="str">
            <v>Première lueur hivernale</v>
          </cell>
          <cell r="Q2591" t="str">
            <v>16 x 20</v>
          </cell>
          <cell r="AC2591" t="str">
            <v>Canimex</v>
          </cell>
        </row>
        <row r="2592">
          <cell r="A2592" t="str">
            <v>T-18102590</v>
          </cell>
          <cell r="J2592" t="str">
            <v>BRUNONI, SERGE</v>
          </cell>
          <cell r="K2592" t="str">
            <v>Laurentide</v>
          </cell>
          <cell r="Q2592" t="str">
            <v>20 x 24</v>
          </cell>
          <cell r="AC2592" t="str">
            <v>Canimex</v>
          </cell>
        </row>
        <row r="2593">
          <cell r="A2593" t="str">
            <v>T-18102591</v>
          </cell>
          <cell r="J2593" t="str">
            <v>LECLERC, JEANNE D'ARC</v>
          </cell>
          <cell r="K2593" t="str">
            <v>Baie Saint-Paul (#6654)</v>
          </cell>
          <cell r="Q2593" t="str">
            <v>8 x 10</v>
          </cell>
          <cell r="AC2593" t="str">
            <v>Canimex</v>
          </cell>
        </row>
        <row r="2594">
          <cell r="A2594" t="str">
            <v>T-18102592</v>
          </cell>
          <cell r="J2594" t="str">
            <v>LECLERC, JEANNE D'ARC</v>
          </cell>
          <cell r="K2594" t="str">
            <v>Percé, juillet 17</v>
          </cell>
          <cell r="M2594">
            <v>1973</v>
          </cell>
          <cell r="Q2594" t="str">
            <v>12 x 16</v>
          </cell>
          <cell r="AC2594" t="str">
            <v>Canimex</v>
          </cell>
        </row>
        <row r="2595">
          <cell r="A2595" t="str">
            <v>T-18102593</v>
          </cell>
          <cell r="J2595" t="str">
            <v>MERCIER, MONIQUE</v>
          </cell>
          <cell r="K2595" t="str">
            <v>Détente</v>
          </cell>
          <cell r="M2595">
            <v>1987</v>
          </cell>
          <cell r="Q2595" t="str">
            <v>24 x 18</v>
          </cell>
          <cell r="AC2595" t="str">
            <v>Canimex</v>
          </cell>
          <cell r="AG2595" t="str">
            <v>Huile</v>
          </cell>
        </row>
        <row r="2596">
          <cell r="A2596" t="str">
            <v>T-18102594</v>
          </cell>
          <cell r="J2596" t="str">
            <v>FROMENT, JULIEN</v>
          </cell>
          <cell r="K2596" t="str">
            <v>Les hangars</v>
          </cell>
          <cell r="M2596">
            <v>1987</v>
          </cell>
          <cell r="Q2596" t="str">
            <v>10 x 12</v>
          </cell>
          <cell r="AC2596" t="str">
            <v>Canimex</v>
          </cell>
        </row>
        <row r="2597">
          <cell r="A2597" t="str">
            <v>T-18102595</v>
          </cell>
          <cell r="J2597" t="str">
            <v>HORIK, VLADIMIR</v>
          </cell>
          <cell r="K2597" t="str">
            <v>Une anse au fleuve St-Laurent</v>
          </cell>
          <cell r="M2597">
            <v>1994</v>
          </cell>
          <cell r="Q2597" t="str">
            <v>20 x 60</v>
          </cell>
          <cell r="AC2597" t="str">
            <v>Canimex</v>
          </cell>
        </row>
        <row r="2598">
          <cell r="A2598" t="str">
            <v>T-18102596</v>
          </cell>
          <cell r="J2598" t="str">
            <v>LESAUTEUR, CLAUDE</v>
          </cell>
          <cell r="K2598" t="str">
            <v>Vivre à deux</v>
          </cell>
          <cell r="N2598" t="str">
            <v>x</v>
          </cell>
          <cell r="Q2598" t="str">
            <v>8 1/2 x 4 1/2</v>
          </cell>
          <cell r="AC2598" t="str">
            <v>Canimex</v>
          </cell>
        </row>
        <row r="2599">
          <cell r="A2599" t="str">
            <v>T-18102597</v>
          </cell>
          <cell r="J2599" t="str">
            <v>DEL SIGNORE, LITTORIO</v>
          </cell>
          <cell r="K2599" t="str">
            <v>(Nue)</v>
          </cell>
          <cell r="Q2599" t="str">
            <v>24 x 36</v>
          </cell>
          <cell r="AC2599" t="str">
            <v>Canimex</v>
          </cell>
        </row>
        <row r="2600">
          <cell r="A2600" t="str">
            <v>T-18102598</v>
          </cell>
          <cell r="J2600" t="str">
            <v>MARIER, SERGE</v>
          </cell>
          <cell r="K2600" t="str">
            <v>Le jardinier</v>
          </cell>
          <cell r="Q2600" t="str">
            <v>18 1/2 x 21</v>
          </cell>
          <cell r="AC2600" t="str">
            <v>Canimex</v>
          </cell>
        </row>
        <row r="2601">
          <cell r="A2601" t="str">
            <v>T-18102599</v>
          </cell>
          <cell r="J2601" t="str">
            <v>MARIER, SERGE</v>
          </cell>
          <cell r="K2601" t="str">
            <v>Le faucheur</v>
          </cell>
          <cell r="Q2601" t="str">
            <v>29 3/4 x 22 3/4</v>
          </cell>
          <cell r="AC2601" t="str">
            <v>Canimex</v>
          </cell>
        </row>
        <row r="2602">
          <cell r="A2602" t="str">
            <v>T-18102600</v>
          </cell>
          <cell r="J2602" t="str">
            <v>MARIER, SERGE</v>
          </cell>
          <cell r="K2602" t="str">
            <v>La fenaison</v>
          </cell>
          <cell r="Q2602" t="str">
            <v>30 1/4 x 22 1/2</v>
          </cell>
          <cell r="AC2602" t="str">
            <v>Canimex</v>
          </cell>
        </row>
        <row r="2603">
          <cell r="A2603" t="str">
            <v>T-18102601</v>
          </cell>
          <cell r="J2603" t="str">
            <v>BOUCHER, ANDRÉ</v>
          </cell>
          <cell r="K2603" t="str">
            <v>Cabane à sucre</v>
          </cell>
          <cell r="Q2603" t="str">
            <v>23 3/4 x 15</v>
          </cell>
          <cell r="AC2603" t="str">
            <v>Canimex</v>
          </cell>
          <cell r="AG2603" t="str">
            <v>Pastel</v>
          </cell>
        </row>
        <row r="2604">
          <cell r="A2604" t="str">
            <v>T-18102602</v>
          </cell>
          <cell r="J2604" t="str">
            <v>MASSE, ISABELLE</v>
          </cell>
          <cell r="K2604" t="str">
            <v>(Félix Leclerc)</v>
          </cell>
          <cell r="N2604" t="str">
            <v>x</v>
          </cell>
          <cell r="Q2604" t="str">
            <v>24 1/2 x 18 1/2</v>
          </cell>
          <cell r="AC2604" t="str">
            <v>Canimex</v>
          </cell>
        </row>
        <row r="2605">
          <cell r="A2605" t="str">
            <v>T-18102603</v>
          </cell>
          <cell r="J2605" t="str">
            <v>MARIER, SERGE</v>
          </cell>
          <cell r="K2605" t="str">
            <v>La villageoise</v>
          </cell>
          <cell r="Q2605" t="str">
            <v>21 1/4 x 15 3/4</v>
          </cell>
          <cell r="AC2605" t="str">
            <v>Canimex</v>
          </cell>
        </row>
        <row r="2606">
          <cell r="A2606" t="str">
            <v>T-18102604</v>
          </cell>
          <cell r="J2606" t="str">
            <v>MARIER, SERGE</v>
          </cell>
          <cell r="K2606" t="str">
            <v>La voisine</v>
          </cell>
          <cell r="Q2606" t="str">
            <v>21 x 15 1/2</v>
          </cell>
          <cell r="AC2606" t="str">
            <v>Canimex</v>
          </cell>
        </row>
        <row r="2607">
          <cell r="A2607" t="str">
            <v>T-18102605</v>
          </cell>
          <cell r="J2607" t="str">
            <v>MARIER, SERGE</v>
          </cell>
          <cell r="K2607" t="str">
            <v>Forgeron</v>
          </cell>
          <cell r="Q2607" t="str">
            <v>22 1/4 x 18 1/2</v>
          </cell>
          <cell r="AC2607" t="str">
            <v>Canimex</v>
          </cell>
        </row>
        <row r="2608">
          <cell r="A2608" t="str">
            <v>T-18102606</v>
          </cell>
          <cell r="J2608" t="str">
            <v>DESROCHES, J. P.</v>
          </cell>
          <cell r="K2608" t="str">
            <v>Vieux capitaine</v>
          </cell>
          <cell r="Q2608" t="str">
            <v>10 3/4 x 6 3/4</v>
          </cell>
          <cell r="AC2608" t="str">
            <v>Canimex</v>
          </cell>
        </row>
        <row r="2609">
          <cell r="A2609" t="str">
            <v>T-18102607</v>
          </cell>
          <cell r="J2609" t="str">
            <v>BILLARD, MARKUS</v>
          </cell>
          <cell r="K2609" t="str">
            <v>les deux litres</v>
          </cell>
          <cell r="Q2609" t="str">
            <v>36 x 36</v>
          </cell>
          <cell r="AC2609" t="str">
            <v>Canimex</v>
          </cell>
        </row>
        <row r="2610">
          <cell r="A2610" t="str">
            <v>T-18102608</v>
          </cell>
          <cell r="J2610" t="str">
            <v>GRONDIN, SYLVAIN</v>
          </cell>
          <cell r="K2610" t="str">
            <v>Tournesol</v>
          </cell>
          <cell r="Q2610" t="str">
            <v>16 x 16</v>
          </cell>
          <cell r="AC2610" t="str">
            <v>Canimex</v>
          </cell>
        </row>
        <row r="2611">
          <cell r="A2611" t="str">
            <v>T-18102609</v>
          </cell>
          <cell r="J2611" t="str">
            <v>GRONDIN, SYLVAIN</v>
          </cell>
          <cell r="K2611" t="str">
            <v>Soliste</v>
          </cell>
          <cell r="Q2611" t="str">
            <v>16 x 16</v>
          </cell>
          <cell r="AC2611" t="str">
            <v>Canimex</v>
          </cell>
        </row>
        <row r="2612">
          <cell r="A2612" t="str">
            <v>T-18102610</v>
          </cell>
          <cell r="J2612" t="str">
            <v>LECLERC, JEANNE D'ARC</v>
          </cell>
          <cell r="K2612" t="str">
            <v>L'automne dans Charlevoix (les Éboulements)</v>
          </cell>
          <cell r="Q2612" t="str">
            <v>20 x 24</v>
          </cell>
          <cell r="AC2612" t="str">
            <v>Canimex</v>
          </cell>
        </row>
        <row r="2613">
          <cell r="A2613" t="str">
            <v>T-18102611</v>
          </cell>
          <cell r="J2613" t="str">
            <v>PATRU, ANCA</v>
          </cell>
          <cell r="K2613" t="str">
            <v>Mirabelles</v>
          </cell>
          <cell r="Q2613" t="str">
            <v>6 x 8</v>
          </cell>
          <cell r="AC2613" t="str">
            <v>Canimex</v>
          </cell>
        </row>
        <row r="2614">
          <cell r="A2614" t="str">
            <v>T-18102612</v>
          </cell>
          <cell r="J2614" t="str">
            <v>PATRU, ANCA</v>
          </cell>
          <cell r="K2614" t="str">
            <v>La dentelière</v>
          </cell>
          <cell r="M2614">
            <v>2000</v>
          </cell>
          <cell r="Q2614" t="str">
            <v>12 x 9</v>
          </cell>
          <cell r="AC2614" t="str">
            <v>Canimex</v>
          </cell>
        </row>
        <row r="2615">
          <cell r="A2615" t="str">
            <v>T-18102613</v>
          </cell>
          <cell r="J2615" t="str">
            <v>PATRU, ANCA</v>
          </cell>
          <cell r="K2615" t="str">
            <v>La Madone</v>
          </cell>
          <cell r="Q2615" t="str">
            <v>6 x 6</v>
          </cell>
          <cell r="AC2615" t="str">
            <v>Canimex</v>
          </cell>
        </row>
        <row r="2616">
          <cell r="A2616" t="str">
            <v>T-18102614</v>
          </cell>
          <cell r="J2616" t="str">
            <v>DUFOUR, ANDRÉ</v>
          </cell>
          <cell r="K2616" t="str">
            <v>Nature morte avec fillette et chien</v>
          </cell>
          <cell r="Q2616" t="str">
            <v>20 x 24</v>
          </cell>
          <cell r="AC2616" t="str">
            <v>Canimex</v>
          </cell>
        </row>
        <row r="2617">
          <cell r="A2617" t="str">
            <v>T-18102615</v>
          </cell>
          <cell r="J2617" t="str">
            <v>INCONNU</v>
          </cell>
          <cell r="K2617" t="str">
            <v>Filip Forsberg (Nashville Prédators)</v>
          </cell>
          <cell r="N2617" t="str">
            <v>x</v>
          </cell>
          <cell r="Q2617" t="str">
            <v>10 x 8</v>
          </cell>
          <cell r="AC2617" t="str">
            <v>Canimex</v>
          </cell>
        </row>
        <row r="2618">
          <cell r="A2618" t="str">
            <v>T-18102616</v>
          </cell>
          <cell r="J2618" t="str">
            <v>LAPENSÉE, MICHEL</v>
          </cell>
          <cell r="K2618" t="str">
            <v>Place d'armes</v>
          </cell>
          <cell r="L2618" t="str">
            <v>59/95</v>
          </cell>
          <cell r="N2618" t="str">
            <v>x</v>
          </cell>
          <cell r="Q2618" t="str">
            <v>13 3/4 x 18 1/2</v>
          </cell>
          <cell r="AC2618" t="str">
            <v>Roger Dubois</v>
          </cell>
        </row>
        <row r="2619">
          <cell r="A2619" t="str">
            <v>T-18102617</v>
          </cell>
          <cell r="J2619" t="str">
            <v>GROUPE CANIMEX</v>
          </cell>
          <cell r="K2619" t="str">
            <v>Octobass</v>
          </cell>
          <cell r="N2619" t="str">
            <v>x</v>
          </cell>
          <cell r="Q2619" t="str">
            <v>27 x 19</v>
          </cell>
          <cell r="AC2619" t="str">
            <v>Canimex</v>
          </cell>
        </row>
        <row r="2620">
          <cell r="A2620" t="str">
            <v>T-18102618</v>
          </cell>
          <cell r="J2620" t="str">
            <v>MANDEL, SETH</v>
          </cell>
          <cell r="K2620" t="str">
            <v>100 Greatest NHL players 1917 - 2017</v>
          </cell>
          <cell r="L2620" t="str">
            <v>111/500</v>
          </cell>
          <cell r="N2620" t="str">
            <v>x</v>
          </cell>
          <cell r="Q2620" t="str">
            <v>23 1/2 x 25 1/4</v>
          </cell>
          <cell r="AC2620" t="str">
            <v>Canimex</v>
          </cell>
        </row>
        <row r="2621">
          <cell r="A2621" t="str">
            <v>T-18102619</v>
          </cell>
          <cell r="J2621" t="str">
            <v>BRUNI, UMBERTO</v>
          </cell>
          <cell r="K2621" t="str">
            <v>Les pivoines</v>
          </cell>
          <cell r="L2621" t="str">
            <v>2/250</v>
          </cell>
          <cell r="Q2621" t="str">
            <v>16 x 20</v>
          </cell>
          <cell r="AC2621" t="str">
            <v>Canimex</v>
          </cell>
        </row>
        <row r="2622">
          <cell r="A2622" t="str">
            <v>T-18102620</v>
          </cell>
          <cell r="J2622" t="str">
            <v>BRUNI, UMBERTO</v>
          </cell>
          <cell r="K2622" t="str">
            <v>Les pivoines</v>
          </cell>
          <cell r="L2622" t="str">
            <v>3/250</v>
          </cell>
          <cell r="Q2622" t="str">
            <v>16 x 20</v>
          </cell>
          <cell r="AC2622" t="str">
            <v>Canimex</v>
          </cell>
        </row>
        <row r="2623">
          <cell r="A2623" t="str">
            <v>T-18102621</v>
          </cell>
          <cell r="J2623" t="str">
            <v>BRUNI, UMBERTO</v>
          </cell>
          <cell r="K2623" t="str">
            <v>Les pivoines</v>
          </cell>
          <cell r="L2623" t="str">
            <v>4/250</v>
          </cell>
          <cell r="Q2623" t="str">
            <v>16 x 20</v>
          </cell>
          <cell r="AC2623" t="str">
            <v>Canimex</v>
          </cell>
        </row>
        <row r="2624">
          <cell r="A2624" t="str">
            <v>T-18102622</v>
          </cell>
          <cell r="J2624" t="str">
            <v>BRUNI, UMBERTO</v>
          </cell>
          <cell r="K2624" t="str">
            <v>Les pivoines</v>
          </cell>
          <cell r="L2624" t="str">
            <v>52/250</v>
          </cell>
          <cell r="Q2624" t="str">
            <v>16 x 20</v>
          </cell>
          <cell r="AC2624" t="str">
            <v>Canimex</v>
          </cell>
        </row>
        <row r="2625">
          <cell r="A2625" t="str">
            <v>T-18102623</v>
          </cell>
          <cell r="J2625" t="str">
            <v>BRUNI, UMBERTO</v>
          </cell>
          <cell r="K2625" t="str">
            <v>Les pivoines</v>
          </cell>
          <cell r="L2625" t="str">
            <v>53/250</v>
          </cell>
          <cell r="Q2625" t="str">
            <v>16 x 20</v>
          </cell>
          <cell r="AC2625" t="str">
            <v>Canimex</v>
          </cell>
        </row>
        <row r="2626">
          <cell r="A2626" t="str">
            <v>T-18102624</v>
          </cell>
          <cell r="J2626" t="str">
            <v>BRUNI, UMBERTO</v>
          </cell>
          <cell r="K2626" t="str">
            <v>Les pivoines</v>
          </cell>
          <cell r="L2626" t="str">
            <v>54/250</v>
          </cell>
          <cell r="Q2626" t="str">
            <v>16 x 20</v>
          </cell>
          <cell r="AC2626" t="str">
            <v>Canimex</v>
          </cell>
        </row>
        <row r="2627">
          <cell r="A2627" t="str">
            <v>T-18102625</v>
          </cell>
          <cell r="J2627" t="str">
            <v>BRUNI, UMBERTO</v>
          </cell>
          <cell r="K2627" t="str">
            <v>Les pivoines</v>
          </cell>
          <cell r="L2627" t="str">
            <v>55/250</v>
          </cell>
          <cell r="Q2627" t="str">
            <v>16 x 20</v>
          </cell>
          <cell r="AC2627" t="str">
            <v>Canimex</v>
          </cell>
        </row>
        <row r="2628">
          <cell r="A2628" t="str">
            <v>T-18102626</v>
          </cell>
          <cell r="J2628" t="str">
            <v>BRUNI, UMBERTO</v>
          </cell>
          <cell r="K2628" t="str">
            <v>Les pivoines</v>
          </cell>
          <cell r="L2628" t="str">
            <v>56/250</v>
          </cell>
          <cell r="Q2628" t="str">
            <v>16 x 20</v>
          </cell>
          <cell r="AC2628" t="str">
            <v>Canimex</v>
          </cell>
        </row>
        <row r="2629">
          <cell r="A2629" t="str">
            <v>T-18102627</v>
          </cell>
          <cell r="J2629" t="str">
            <v>BRUNI, UMBERTO</v>
          </cell>
          <cell r="K2629" t="str">
            <v>Les pivoines</v>
          </cell>
          <cell r="L2629" t="str">
            <v>57/250</v>
          </cell>
          <cell r="Q2629" t="str">
            <v>16 x 20</v>
          </cell>
          <cell r="AC2629" t="str">
            <v>Canimex</v>
          </cell>
        </row>
        <row r="2630">
          <cell r="A2630" t="str">
            <v>T-18102628</v>
          </cell>
          <cell r="J2630" t="str">
            <v>BRUNI, UMBERTO</v>
          </cell>
          <cell r="K2630" t="str">
            <v>Les pivoines</v>
          </cell>
          <cell r="L2630" t="str">
            <v>58/250</v>
          </cell>
          <cell r="Q2630" t="str">
            <v>16 x 20</v>
          </cell>
          <cell r="AC2630" t="str">
            <v>Canimex</v>
          </cell>
        </row>
        <row r="2631">
          <cell r="A2631" t="str">
            <v>T-18102629</v>
          </cell>
          <cell r="J2631" t="str">
            <v>BRUNI, UMBERTO</v>
          </cell>
          <cell r="K2631" t="str">
            <v>Les pivoines</v>
          </cell>
          <cell r="L2631" t="str">
            <v>59/250</v>
          </cell>
          <cell r="Q2631" t="str">
            <v>16 x 20</v>
          </cell>
          <cell r="AC2631" t="str">
            <v>Canimex</v>
          </cell>
        </row>
        <row r="2632">
          <cell r="A2632" t="str">
            <v>T-18102630</v>
          </cell>
          <cell r="J2632" t="str">
            <v>BRUNI, UMBERTO</v>
          </cell>
          <cell r="K2632" t="str">
            <v>Les pivoines</v>
          </cell>
          <cell r="L2632" t="str">
            <v>227/250</v>
          </cell>
          <cell r="Q2632" t="str">
            <v>16 x 20</v>
          </cell>
          <cell r="AC2632" t="str">
            <v>Canimex</v>
          </cell>
        </row>
        <row r="2633">
          <cell r="A2633" t="str">
            <v>T-18102631</v>
          </cell>
          <cell r="J2633" t="str">
            <v>BRUNI, UMBERTO</v>
          </cell>
          <cell r="K2633" t="str">
            <v>Les pivoines</v>
          </cell>
          <cell r="L2633" t="str">
            <v>228/250</v>
          </cell>
          <cell r="Q2633" t="str">
            <v>16 x 20</v>
          </cell>
          <cell r="AC2633" t="str">
            <v>Canimex</v>
          </cell>
        </row>
        <row r="2634">
          <cell r="A2634" t="str">
            <v>T-18102632</v>
          </cell>
          <cell r="J2634" t="str">
            <v>BRUNI, UMBERTO</v>
          </cell>
          <cell r="K2634" t="str">
            <v>Les pivoines</v>
          </cell>
          <cell r="L2634" t="str">
            <v>229/250</v>
          </cell>
          <cell r="Q2634" t="str">
            <v>16 x 20</v>
          </cell>
          <cell r="AC2634" t="str">
            <v>Canimex</v>
          </cell>
        </row>
        <row r="2635">
          <cell r="A2635" t="str">
            <v>T-18102633</v>
          </cell>
          <cell r="J2635" t="str">
            <v>BRUNI, UMBERTO</v>
          </cell>
          <cell r="K2635" t="str">
            <v>Les pivoines</v>
          </cell>
          <cell r="L2635" t="str">
            <v>230/250</v>
          </cell>
          <cell r="Q2635" t="str">
            <v>16 x 20</v>
          </cell>
          <cell r="AC2635" t="str">
            <v>Canimex</v>
          </cell>
        </row>
        <row r="2636">
          <cell r="A2636" t="str">
            <v>T-18102634</v>
          </cell>
          <cell r="J2636" t="str">
            <v>BRUNI, UMBERTO</v>
          </cell>
          <cell r="K2636" t="str">
            <v>Les pivoines</v>
          </cell>
          <cell r="L2636" t="str">
            <v>231/250</v>
          </cell>
          <cell r="Q2636" t="str">
            <v>16 x 20</v>
          </cell>
          <cell r="AC2636" t="str">
            <v>Canimex</v>
          </cell>
        </row>
        <row r="2637">
          <cell r="A2637" t="str">
            <v>T-18102635</v>
          </cell>
          <cell r="J2637" t="str">
            <v>BRUNI, UMBERTO</v>
          </cell>
          <cell r="K2637" t="str">
            <v>Les pivoines</v>
          </cell>
          <cell r="L2637" t="str">
            <v>232/250</v>
          </cell>
          <cell r="Q2637" t="str">
            <v>16 x 20</v>
          </cell>
          <cell r="AC2637" t="str">
            <v>Canimex</v>
          </cell>
        </row>
        <row r="2638">
          <cell r="A2638" t="str">
            <v>T-18102636</v>
          </cell>
          <cell r="J2638" t="str">
            <v>BRUNI, UMBERTO</v>
          </cell>
          <cell r="K2638" t="str">
            <v>Les pivoines</v>
          </cell>
          <cell r="L2638" t="str">
            <v>233/250</v>
          </cell>
          <cell r="Q2638" t="str">
            <v>16 x 20</v>
          </cell>
          <cell r="AC2638" t="str">
            <v>Canimex</v>
          </cell>
        </row>
        <row r="2639">
          <cell r="A2639" t="str">
            <v>T-18102637</v>
          </cell>
          <cell r="J2639" t="str">
            <v>BRUNI, UMBERTO</v>
          </cell>
          <cell r="K2639" t="str">
            <v>Les pivoines</v>
          </cell>
          <cell r="L2639" t="str">
            <v>234/250</v>
          </cell>
          <cell r="Q2639" t="str">
            <v>16 x 20</v>
          </cell>
          <cell r="AC2639" t="str">
            <v>Canimex</v>
          </cell>
        </row>
        <row r="2640">
          <cell r="A2640" t="str">
            <v>T-18102638</v>
          </cell>
          <cell r="J2640" t="str">
            <v>BRUNI, UMBERTO</v>
          </cell>
          <cell r="K2640" t="str">
            <v>Les pivoines</v>
          </cell>
          <cell r="L2640" t="str">
            <v>235/250</v>
          </cell>
          <cell r="Q2640" t="str">
            <v>16 x 20</v>
          </cell>
          <cell r="AC2640" t="str">
            <v>Canimex</v>
          </cell>
        </row>
        <row r="2641">
          <cell r="A2641" t="str">
            <v>T-18102639</v>
          </cell>
          <cell r="J2641" t="str">
            <v>INCONNU</v>
          </cell>
          <cell r="K2641" t="str">
            <v>Gretzky 99 (chandail encadré)</v>
          </cell>
          <cell r="N2641" t="str">
            <v>x</v>
          </cell>
          <cell r="AC2641" t="str">
            <v>Canimex</v>
          </cell>
        </row>
        <row r="2642">
          <cell r="A2642" t="str">
            <v>T-18102640</v>
          </cell>
          <cell r="J2642" t="str">
            <v>INCONNU</v>
          </cell>
          <cell r="K2642" t="str">
            <v>Tournoi Midget 1966</v>
          </cell>
          <cell r="N2642" t="str">
            <v>x</v>
          </cell>
          <cell r="AC2642" t="str">
            <v>Roger Dubois</v>
          </cell>
        </row>
        <row r="2643">
          <cell r="A2643" t="str">
            <v>T-18102641</v>
          </cell>
          <cell r="J2643" t="str">
            <v>PINARD, FRANÇOIS</v>
          </cell>
          <cell r="K2643" t="str">
            <v>45e anniversaire Canimex avec Guy Lafleur</v>
          </cell>
          <cell r="N2643" t="str">
            <v>x</v>
          </cell>
          <cell r="AC2643" t="str">
            <v>Roger Dubois</v>
          </cell>
        </row>
        <row r="2644">
          <cell r="A2644" t="str">
            <v>T-18102642</v>
          </cell>
          <cell r="J2644" t="str">
            <v>CIPRIANI, MICHEL</v>
          </cell>
          <cell r="K2644" t="str">
            <v>La coupe Stanley chez Canimex (2)</v>
          </cell>
          <cell r="Q2644" t="str">
            <v>12 x 18</v>
          </cell>
          <cell r="AC2644" t="str">
            <v>Roger Dubois</v>
          </cell>
        </row>
        <row r="2645">
          <cell r="A2645" t="str">
            <v>T-18102643</v>
          </cell>
          <cell r="J2645" t="str">
            <v>CIPRIANI, MICHEL</v>
          </cell>
          <cell r="K2645" t="str">
            <v>La coupe Stanley chez Canimex (version originale)</v>
          </cell>
          <cell r="Q2645" t="str">
            <v>20 x 16</v>
          </cell>
          <cell r="AC2645" t="str">
            <v>Roger Dubois</v>
          </cell>
        </row>
        <row r="2646">
          <cell r="A2646" t="str">
            <v>T-18102644</v>
          </cell>
          <cell r="J2646" t="str">
            <v>CIPRIANI, MICHEL</v>
          </cell>
          <cell r="K2646" t="str">
            <v>La coupe Stanley chez Canimex</v>
          </cell>
          <cell r="Q2646" t="str">
            <v>20 x 16</v>
          </cell>
          <cell r="AC2646" t="str">
            <v>Roger Dubois</v>
          </cell>
        </row>
        <row r="2647">
          <cell r="A2647" t="str">
            <v>T-18102645</v>
          </cell>
          <cell r="J2647" t="str">
            <v>CIPRIANI, MICHEL</v>
          </cell>
          <cell r="K2647" t="str">
            <v>La coupe Stanley chez Canimex (2)</v>
          </cell>
          <cell r="Q2647" t="str">
            <v>12 x 16</v>
          </cell>
          <cell r="AC2647" t="str">
            <v>Roger Dubois</v>
          </cell>
        </row>
        <row r="2648">
          <cell r="A2648" t="str">
            <v>T-18102646</v>
          </cell>
          <cell r="J2648" t="str">
            <v>CIPRIANI, MICHEL</v>
          </cell>
          <cell r="K2648" t="str">
            <v>La coupe Stanley chez Canimex</v>
          </cell>
          <cell r="Q2648" t="str">
            <v>20 x 16</v>
          </cell>
          <cell r="AC2648" t="str">
            <v>Roger Dubois</v>
          </cell>
        </row>
        <row r="2649">
          <cell r="A2649" t="str">
            <v>T-18102647</v>
          </cell>
          <cell r="J2649" t="str">
            <v>CIPRIANI, MICHEL</v>
          </cell>
          <cell r="K2649" t="str">
            <v>La coupe Stanley chez Canimex</v>
          </cell>
          <cell r="Q2649" t="str">
            <v>20 x 16</v>
          </cell>
          <cell r="AC2649" t="str">
            <v>Roger Dubois</v>
          </cell>
        </row>
        <row r="2650">
          <cell r="A2650" t="str">
            <v>T-18102648</v>
          </cell>
          <cell r="J2650" t="str">
            <v>MCCANN, PIERRE</v>
          </cell>
          <cell r="K2650" t="str">
            <v>(Maurice Richard et Félix Leclerc)</v>
          </cell>
          <cell r="N2650" t="str">
            <v>x</v>
          </cell>
          <cell r="Q2650" t="str">
            <v>16 x 20</v>
          </cell>
          <cell r="AC2650" t="str">
            <v>Roger Dubois</v>
          </cell>
        </row>
        <row r="2651">
          <cell r="A2651" t="str">
            <v>T-18102649</v>
          </cell>
          <cell r="J2651" t="str">
            <v>MCCANN, PIERRE</v>
          </cell>
          <cell r="K2651" t="str">
            <v>(Maurice Richard et Félix Leclerc)</v>
          </cell>
          <cell r="N2651" t="str">
            <v>x</v>
          </cell>
          <cell r="Q2651" t="str">
            <v>16 x 20</v>
          </cell>
          <cell r="AC2651" t="str">
            <v>Roger Dubois</v>
          </cell>
        </row>
        <row r="2652">
          <cell r="A2652" t="str">
            <v>T-18102650</v>
          </cell>
          <cell r="J2652" t="str">
            <v>DUFOUR, ANDRÉ</v>
          </cell>
          <cell r="K2652" t="str">
            <v>Scène d'été chez Fortunat</v>
          </cell>
          <cell r="Q2652" t="str">
            <v>16 x 19 3/4</v>
          </cell>
          <cell r="AC2652" t="str">
            <v>Canimex</v>
          </cell>
        </row>
        <row r="2653">
          <cell r="A2653" t="str">
            <v>T-18102651</v>
          </cell>
          <cell r="J2653" t="str">
            <v>DUFOUR, ANDRÉ</v>
          </cell>
          <cell r="K2653" t="str">
            <v>Nature morte sur fond abstrait</v>
          </cell>
          <cell r="N2653" t="str">
            <v>x</v>
          </cell>
          <cell r="Q2653" t="str">
            <v>13 x 20</v>
          </cell>
          <cell r="AC2653" t="str">
            <v>Canimex</v>
          </cell>
        </row>
        <row r="2654">
          <cell r="A2654" t="str">
            <v>T-18102652</v>
          </cell>
          <cell r="J2654" t="str">
            <v>DUFOUR, ANDRÉ</v>
          </cell>
          <cell r="K2654" t="str">
            <v>Dans l'étable de ma cousine</v>
          </cell>
          <cell r="Q2654" t="str">
            <v>8 x 10</v>
          </cell>
          <cell r="AC2654" t="str">
            <v>Canimex</v>
          </cell>
        </row>
        <row r="2655">
          <cell r="A2655" t="str">
            <v>T-18102653</v>
          </cell>
          <cell r="J2655" t="str">
            <v>DUFOUR, ANDRÉ</v>
          </cell>
          <cell r="K2655" t="str">
            <v>Scène de rue Québec</v>
          </cell>
          <cell r="Q2655" t="str">
            <v>20 x 24</v>
          </cell>
          <cell r="AC2655" t="str">
            <v>Canimex</v>
          </cell>
        </row>
        <row r="2656">
          <cell r="A2656" t="str">
            <v>T-18102654</v>
          </cell>
          <cell r="J2656" t="str">
            <v>DUFOUR, ANDRÉ</v>
          </cell>
          <cell r="K2656" t="str">
            <v>Los amigos</v>
          </cell>
          <cell r="Q2656" t="str">
            <v>24 x 30</v>
          </cell>
          <cell r="AC2656" t="str">
            <v>Canimex</v>
          </cell>
        </row>
        <row r="2657">
          <cell r="A2657" t="str">
            <v>T-18102655</v>
          </cell>
          <cell r="J2657" t="str">
            <v>DUFOUR, ANDRÉ</v>
          </cell>
          <cell r="K2657" t="str">
            <v>Scène d'intérieur</v>
          </cell>
          <cell r="Q2657" t="str">
            <v>8 x 10</v>
          </cell>
          <cell r="AC2657" t="str">
            <v>Canimex</v>
          </cell>
        </row>
        <row r="2658">
          <cell r="A2658" t="str">
            <v>T-18102656</v>
          </cell>
          <cell r="J2658" t="str">
            <v>DUFOUR, ANDRÉ</v>
          </cell>
          <cell r="K2658" t="str">
            <v>En revenant de Rio</v>
          </cell>
          <cell r="Q2658" t="str">
            <v>20 x 24</v>
          </cell>
          <cell r="AC2658" t="str">
            <v>Canimex</v>
          </cell>
        </row>
        <row r="2659">
          <cell r="A2659" t="str">
            <v>T-18102657</v>
          </cell>
          <cell r="J2659" t="str">
            <v>DUFOUR, ANDRÉ</v>
          </cell>
          <cell r="K2659" t="str">
            <v>Glaïeuls</v>
          </cell>
          <cell r="Q2659" t="str">
            <v>19 3/4 x 16</v>
          </cell>
          <cell r="AC2659" t="str">
            <v>Canimex</v>
          </cell>
        </row>
        <row r="2660">
          <cell r="A2660" t="str">
            <v>T-18102658</v>
          </cell>
          <cell r="J2660" t="str">
            <v>DUFOUR, ANDRÉ</v>
          </cell>
          <cell r="K2660" t="str">
            <v>Nature morte à la table</v>
          </cell>
          <cell r="Q2660" t="str">
            <v>24 x 30</v>
          </cell>
          <cell r="AC2660" t="str">
            <v>Canimex</v>
          </cell>
        </row>
        <row r="2661">
          <cell r="A2661" t="str">
            <v>T-18102659</v>
          </cell>
          <cell r="J2661" t="str">
            <v>DUFOUR, ANDRÉ</v>
          </cell>
          <cell r="K2661" t="str">
            <v>Aux pieds de la pente douce</v>
          </cell>
          <cell r="Q2661" t="str">
            <v>20 x 24</v>
          </cell>
          <cell r="AC2661" t="str">
            <v>Canimex</v>
          </cell>
        </row>
        <row r="2662">
          <cell r="A2662" t="str">
            <v>T-18102660</v>
          </cell>
          <cell r="J2662" t="str">
            <v>DUFOUR, ANDRÉ</v>
          </cell>
          <cell r="K2662" t="str">
            <v>Moutons à Port-au Persil</v>
          </cell>
          <cell r="Q2662" t="str">
            <v>24 x 36</v>
          </cell>
          <cell r="AC2662" t="str">
            <v>Canimex</v>
          </cell>
        </row>
        <row r="2663">
          <cell r="A2663" t="str">
            <v>T-18102661</v>
          </cell>
          <cell r="J2663" t="str">
            <v>DUFOUR, ANDRÉ</v>
          </cell>
          <cell r="K2663" t="str">
            <v>Affection</v>
          </cell>
          <cell r="Q2663" t="str">
            <v>24 x 30</v>
          </cell>
          <cell r="AC2663" t="str">
            <v>Canimex</v>
          </cell>
        </row>
        <row r="2664">
          <cell r="A2664" t="str">
            <v>T-18102662</v>
          </cell>
          <cell r="J2664" t="str">
            <v>DUFOUR, ANDRÉ</v>
          </cell>
          <cell r="K2664" t="str">
            <v>Enfants au bord de la rivière noire</v>
          </cell>
          <cell r="Q2664" t="str">
            <v>12 x 16</v>
          </cell>
          <cell r="AC2664" t="str">
            <v>Canimex</v>
          </cell>
        </row>
        <row r="2665">
          <cell r="A2665" t="str">
            <v>T-18102663</v>
          </cell>
          <cell r="J2665" t="str">
            <v>DUFOUR, ANDRÉ</v>
          </cell>
          <cell r="K2665" t="str">
            <v>Scène de rue à Québec</v>
          </cell>
          <cell r="Q2665" t="str">
            <v>6 x 8</v>
          </cell>
          <cell r="AC2665" t="str">
            <v>Canimex</v>
          </cell>
        </row>
        <row r="2666">
          <cell r="A2666" t="str">
            <v>T-18102664</v>
          </cell>
          <cell r="J2666" t="str">
            <v>DUFOUR, ANDRÉ</v>
          </cell>
          <cell r="K2666" t="str">
            <v>Scène estivale Port-au-Persil</v>
          </cell>
          <cell r="Q2666" t="str">
            <v>18 x 24</v>
          </cell>
          <cell r="AC2666" t="str">
            <v>Canimex</v>
          </cell>
        </row>
        <row r="2667">
          <cell r="A2667" t="str">
            <v>T-18102665</v>
          </cell>
          <cell r="J2667" t="str">
            <v>DUFOUR, ANDRÉ</v>
          </cell>
          <cell r="K2667" t="str">
            <v>Visite au vieux Québec</v>
          </cell>
          <cell r="Q2667" t="str">
            <v>18 x 24</v>
          </cell>
          <cell r="AC2667" t="str">
            <v>Canimex</v>
          </cell>
        </row>
        <row r="2668">
          <cell r="A2668" t="str">
            <v>T-18102666</v>
          </cell>
          <cell r="J2668" t="str">
            <v>DUFOUR, ANDRÉ</v>
          </cell>
          <cell r="K2668" t="str">
            <v>Un été à Port-au-Persil</v>
          </cell>
          <cell r="Q2668" t="str">
            <v>20 x 24</v>
          </cell>
          <cell r="AC2668" t="str">
            <v>Canimex</v>
          </cell>
        </row>
        <row r="2669">
          <cell r="A2669" t="str">
            <v>T-18102667</v>
          </cell>
          <cell r="J2669" t="str">
            <v>DUFOUR, ANDRÉ</v>
          </cell>
          <cell r="K2669" t="str">
            <v>Fleurs et livre</v>
          </cell>
          <cell r="Q2669" t="str">
            <v>24 x 16</v>
          </cell>
          <cell r="AC2669" t="str">
            <v>Canimex</v>
          </cell>
        </row>
        <row r="2670">
          <cell r="A2670" t="str">
            <v>T-18102668</v>
          </cell>
          <cell r="J2670" t="str">
            <v>DUFOUR, ANDRÉ</v>
          </cell>
          <cell r="K2670" t="str">
            <v>Au quai</v>
          </cell>
          <cell r="Q2670" t="str">
            <v>20 x 24</v>
          </cell>
          <cell r="AC2670" t="str">
            <v>Canimex</v>
          </cell>
        </row>
        <row r="2671">
          <cell r="A2671" t="str">
            <v>T-18102669</v>
          </cell>
          <cell r="J2671" t="str">
            <v>DUFOUR, ANDRÉ</v>
          </cell>
          <cell r="K2671" t="str">
            <v>À la rivière noire</v>
          </cell>
          <cell r="Q2671" t="str">
            <v>12 x 16</v>
          </cell>
          <cell r="AC2671" t="str">
            <v>Canimex</v>
          </cell>
        </row>
        <row r="2672">
          <cell r="A2672" t="str">
            <v>T-18102670</v>
          </cell>
          <cell r="J2672" t="str">
            <v>DUFOUR, ANDRÉ</v>
          </cell>
          <cell r="K2672" t="str">
            <v>Nature morte à l'admirateur</v>
          </cell>
          <cell r="Q2672" t="str">
            <v>20 x 24</v>
          </cell>
          <cell r="AC2672" t="str">
            <v>Canimex</v>
          </cell>
        </row>
        <row r="2673">
          <cell r="A2673" t="str">
            <v>T-18102671</v>
          </cell>
          <cell r="J2673" t="str">
            <v>DUFOUR, ANDRÉ</v>
          </cell>
          <cell r="K2673" t="str">
            <v>Un après-midi à Port-au-Persil</v>
          </cell>
          <cell r="Q2673" t="str">
            <v>16 x 20</v>
          </cell>
          <cell r="AC2673" t="str">
            <v>Canimex</v>
          </cell>
        </row>
        <row r="2674">
          <cell r="A2674" t="str">
            <v>T-18102672</v>
          </cell>
          <cell r="J2674" t="str">
            <v>DUFOUR, ANDRÉ</v>
          </cell>
          <cell r="K2674" t="str">
            <v>Pique-nique St-Fidèle</v>
          </cell>
          <cell r="Q2674" t="str">
            <v>16 x 19 3/4</v>
          </cell>
          <cell r="AC2674" t="str">
            <v>Canimex</v>
          </cell>
        </row>
        <row r="2675">
          <cell r="A2675" t="str">
            <v>T-18102673</v>
          </cell>
          <cell r="J2675" t="str">
            <v>DUFOUR, ANDRÉ</v>
          </cell>
          <cell r="K2675" t="str">
            <v>Pot de fleurs</v>
          </cell>
          <cell r="Q2675" t="str">
            <v>20 x 16</v>
          </cell>
          <cell r="AC2675" t="str">
            <v>Canimex</v>
          </cell>
        </row>
        <row r="2676">
          <cell r="A2676" t="str">
            <v>T-18102674</v>
          </cell>
          <cell r="J2676" t="str">
            <v>DUFOUR, ANDRÉ</v>
          </cell>
          <cell r="K2676" t="str">
            <v>Scène de rue à Québec</v>
          </cell>
          <cell r="Q2676" t="str">
            <v>12 x 16</v>
          </cell>
          <cell r="AC2676" t="str">
            <v>Canimex</v>
          </cell>
        </row>
        <row r="2677">
          <cell r="A2677" t="str">
            <v>T-18102675</v>
          </cell>
          <cell r="J2677" t="str">
            <v>DUFOUR, ANDRÉ</v>
          </cell>
          <cell r="K2677" t="str">
            <v>Voyage au bout du monde</v>
          </cell>
          <cell r="Q2677" t="str">
            <v>18 x 24</v>
          </cell>
          <cell r="AC2677" t="str">
            <v>Canimex</v>
          </cell>
        </row>
        <row r="2678">
          <cell r="A2678" t="str">
            <v>T-18102676</v>
          </cell>
          <cell r="J2678" t="str">
            <v>DUFOUR, ANDRÉ</v>
          </cell>
          <cell r="K2678" t="str">
            <v>Nature morte au 3 nus</v>
          </cell>
          <cell r="Q2678" t="str">
            <v>12 x 16</v>
          </cell>
          <cell r="AC2678" t="str">
            <v>Canimex</v>
          </cell>
        </row>
        <row r="2679">
          <cell r="A2679" t="str">
            <v>T-18102677</v>
          </cell>
          <cell r="J2679" t="str">
            <v>DUFOUR, ANDRÉ</v>
          </cell>
          <cell r="K2679" t="str">
            <v>Une saucette à la rivière</v>
          </cell>
          <cell r="Q2679" t="str">
            <v>16 x 20</v>
          </cell>
          <cell r="AC2679" t="str">
            <v>Canimex</v>
          </cell>
        </row>
        <row r="2680">
          <cell r="A2680" t="str">
            <v>T-18102678</v>
          </cell>
          <cell r="J2680" t="str">
            <v>DUFOUR, ANDRÉ</v>
          </cell>
          <cell r="K2680" t="str">
            <v>Au bord du lac à St-Aimé</v>
          </cell>
          <cell r="Q2680" t="str">
            <v>14 x 20</v>
          </cell>
          <cell r="AC2680" t="str">
            <v>Canimex</v>
          </cell>
        </row>
        <row r="2681">
          <cell r="A2681" t="str">
            <v>T-18102679</v>
          </cell>
          <cell r="J2681" t="str">
            <v>DUFOUR, ANDRÉ</v>
          </cell>
          <cell r="K2681" t="str">
            <v>rivière Noire</v>
          </cell>
          <cell r="Q2681" t="str">
            <v>8 x 10</v>
          </cell>
          <cell r="AC2681" t="str">
            <v>Canimex</v>
          </cell>
        </row>
        <row r="2682">
          <cell r="A2682" t="str">
            <v>T-18102680</v>
          </cell>
          <cell r="J2682" t="str">
            <v>DUFOUR, ANDRÉ</v>
          </cell>
          <cell r="K2682" t="str">
            <v>Scène de rue San Miguel</v>
          </cell>
          <cell r="Q2682" t="str">
            <v>20 x 24</v>
          </cell>
          <cell r="AC2682" t="str">
            <v>Canimex</v>
          </cell>
        </row>
        <row r="2683">
          <cell r="A2683" t="str">
            <v>T-18102681</v>
          </cell>
          <cell r="J2683" t="str">
            <v>DUFOUR, ANDRÉ</v>
          </cell>
          <cell r="K2683" t="str">
            <v>Un été chaud</v>
          </cell>
          <cell r="Q2683" t="str">
            <v>16 x 20</v>
          </cell>
          <cell r="AC2683" t="str">
            <v>Canimex</v>
          </cell>
        </row>
        <row r="2684">
          <cell r="A2684" t="str">
            <v>T-18102682</v>
          </cell>
          <cell r="J2684" t="str">
            <v>DUFOUR, ANDRÉ</v>
          </cell>
          <cell r="K2684" t="str">
            <v>La parenté est arrivée</v>
          </cell>
          <cell r="Q2684" t="str">
            <v>8 x 10</v>
          </cell>
          <cell r="AC2684" t="str">
            <v>Canimex</v>
          </cell>
        </row>
        <row r="2685">
          <cell r="A2685" t="str">
            <v>T-18102683</v>
          </cell>
          <cell r="J2685" t="str">
            <v>DUFOUR, ANDRÉ</v>
          </cell>
          <cell r="K2685" t="str">
            <v>Plage à Port-au-Saumon</v>
          </cell>
          <cell r="Q2685" t="str">
            <v>8 x 10</v>
          </cell>
          <cell r="AC2685" t="str">
            <v>Canimex</v>
          </cell>
        </row>
        <row r="2686">
          <cell r="A2686" t="str">
            <v>T-18102684</v>
          </cell>
          <cell r="J2686" t="str">
            <v>DUFOUR, ANDRÉ</v>
          </cell>
          <cell r="K2686" t="str">
            <v>Chez Mme Bourgoin Port-au-Persil</v>
          </cell>
          <cell r="Q2686" t="str">
            <v>20 x 24</v>
          </cell>
          <cell r="AC2686" t="str">
            <v>Canimex</v>
          </cell>
        </row>
        <row r="2687">
          <cell r="A2687" t="str">
            <v>T-18102685</v>
          </cell>
          <cell r="J2687" t="str">
            <v>M</v>
          </cell>
          <cell r="K2687" t="str">
            <v>(Paysage d'hiver hollandais)</v>
          </cell>
          <cell r="Q2687" t="str">
            <v>15 3/4 x 23 1/2</v>
          </cell>
          <cell r="AC2687" t="str">
            <v>Canimex</v>
          </cell>
        </row>
        <row r="2688">
          <cell r="A2688" t="str">
            <v>T-18102686</v>
          </cell>
          <cell r="J2688" t="str">
            <v>PATRU, ANCA</v>
          </cell>
          <cell r="K2688" t="str">
            <v>Cerises</v>
          </cell>
          <cell r="Q2688" t="str">
            <v>24 x 20</v>
          </cell>
          <cell r="AC2688" t="str">
            <v>Canimex</v>
          </cell>
        </row>
        <row r="2689">
          <cell r="A2689" t="str">
            <v>T-18102687</v>
          </cell>
          <cell r="J2689" t="str">
            <v>PATRU, ANCA</v>
          </cell>
          <cell r="K2689" t="str">
            <v>(Fleurs mixtes)</v>
          </cell>
          <cell r="Q2689" t="str">
            <v>20 x 16</v>
          </cell>
          <cell r="AC2689" t="str">
            <v>Canimex</v>
          </cell>
        </row>
        <row r="2690">
          <cell r="A2690" t="str">
            <v>T-18102688</v>
          </cell>
          <cell r="J2690" t="str">
            <v>PATRU, ANCA</v>
          </cell>
          <cell r="K2690" t="str">
            <v>Tulipe, lilas et poires</v>
          </cell>
          <cell r="Q2690" t="str">
            <v>20 x 16</v>
          </cell>
          <cell r="AC2690" t="str">
            <v>Canimex</v>
          </cell>
        </row>
        <row r="2691">
          <cell r="A2691" t="str">
            <v>T-18102689</v>
          </cell>
          <cell r="J2691" t="str">
            <v>PATRU, ANCA</v>
          </cell>
          <cell r="K2691" t="str">
            <v>les jumeaux</v>
          </cell>
          <cell r="Q2691" t="str">
            <v>20 x 16</v>
          </cell>
          <cell r="AC2691" t="str">
            <v>Canimex</v>
          </cell>
        </row>
        <row r="2692">
          <cell r="A2692" t="str">
            <v>T-18102690</v>
          </cell>
          <cell r="J2692" t="str">
            <v>PATRU, ANCA</v>
          </cell>
          <cell r="K2692" t="str">
            <v>Paysage</v>
          </cell>
          <cell r="M2692">
            <v>2000</v>
          </cell>
          <cell r="Q2692" t="str">
            <v>14 x 18</v>
          </cell>
          <cell r="AC2692" t="str">
            <v>Canimex</v>
          </cell>
        </row>
        <row r="2693">
          <cell r="A2693" t="str">
            <v>T-18102691</v>
          </cell>
          <cell r="J2693" t="str">
            <v>PATRU, ANCA</v>
          </cell>
          <cell r="K2693" t="str">
            <v>L'amour des chiens</v>
          </cell>
          <cell r="Q2693" t="str">
            <v>12 x 9</v>
          </cell>
          <cell r="AC2693" t="str">
            <v>Canimex</v>
          </cell>
        </row>
        <row r="2694">
          <cell r="A2694" t="str">
            <v>T-18102692</v>
          </cell>
          <cell r="J2694" t="str">
            <v>PATRU, ANCA</v>
          </cell>
          <cell r="K2694" t="str">
            <v>Sauterelle</v>
          </cell>
          <cell r="Q2694" t="str">
            <v>28 x 22</v>
          </cell>
          <cell r="AC2694" t="str">
            <v>Canimex</v>
          </cell>
        </row>
        <row r="2695">
          <cell r="A2695" t="str">
            <v>T-18102693</v>
          </cell>
          <cell r="J2695" t="str">
            <v>PATRU, ANCA</v>
          </cell>
          <cell r="K2695" t="str">
            <v>Les pivoines mixtes</v>
          </cell>
          <cell r="M2695">
            <v>2000</v>
          </cell>
          <cell r="Q2695" t="str">
            <v>20 x 16</v>
          </cell>
          <cell r="AC2695" t="str">
            <v>Canimex</v>
          </cell>
        </row>
        <row r="2696">
          <cell r="A2696" t="str">
            <v>T-18102694</v>
          </cell>
          <cell r="J2696" t="str">
            <v>PATRU, ANCA</v>
          </cell>
          <cell r="K2696" t="str">
            <v>La madone</v>
          </cell>
          <cell r="Q2696" t="str">
            <v>21 x 14</v>
          </cell>
          <cell r="AC2696" t="str">
            <v>Canimex</v>
          </cell>
          <cell r="AG2696" t="str">
            <v>Huile</v>
          </cell>
        </row>
        <row r="2697">
          <cell r="A2697" t="str">
            <v>T-18102695</v>
          </cell>
          <cell r="J2697" t="str">
            <v>PATRU, ANCA</v>
          </cell>
          <cell r="K2697" t="str">
            <v>Fleurs en bouquet et pivoines</v>
          </cell>
          <cell r="Q2697" t="str">
            <v>19 x 15</v>
          </cell>
          <cell r="AC2697" t="str">
            <v>Canimex</v>
          </cell>
        </row>
        <row r="2698">
          <cell r="A2698" t="str">
            <v>T-18102696</v>
          </cell>
          <cell r="J2698" t="str">
            <v>INCONNU</v>
          </cell>
          <cell r="K2698" t="str">
            <v>They're back!</v>
          </cell>
          <cell r="N2698" t="str">
            <v>x</v>
          </cell>
          <cell r="Q2698" t="str">
            <v>26 x 16</v>
          </cell>
          <cell r="AC2698" t="str">
            <v>Roger Dubois</v>
          </cell>
        </row>
        <row r="2699">
          <cell r="A2699" t="str">
            <v>T-18102697</v>
          </cell>
          <cell r="J2699" t="str">
            <v>INCONNU</v>
          </cell>
          <cell r="K2699" t="str">
            <v>Yvan Cournoyer</v>
          </cell>
          <cell r="N2699" t="str">
            <v>x</v>
          </cell>
          <cell r="AC2699" t="str">
            <v>Roger Dubois</v>
          </cell>
        </row>
        <row r="2700">
          <cell r="A2700" t="str">
            <v>T-18102698</v>
          </cell>
          <cell r="J2700" t="str">
            <v>INCONNU</v>
          </cell>
          <cell r="K2700" t="str">
            <v>Yvan Cournoyer</v>
          </cell>
          <cell r="N2700" t="str">
            <v>x</v>
          </cell>
          <cell r="AC2700" t="str">
            <v>Jocelyn Pépin</v>
          </cell>
        </row>
        <row r="2701">
          <cell r="A2701" t="str">
            <v>T-18102699</v>
          </cell>
          <cell r="J2701" t="str">
            <v>INCONNU</v>
          </cell>
          <cell r="K2701" t="str">
            <v>Yvan Cournoyer</v>
          </cell>
          <cell r="N2701" t="str">
            <v>x</v>
          </cell>
          <cell r="AC2701" t="str">
            <v>Roger Dubois</v>
          </cell>
        </row>
        <row r="2702">
          <cell r="A2702" t="str">
            <v>T-18102700</v>
          </cell>
          <cell r="J2702" t="str">
            <v>INCONNU</v>
          </cell>
          <cell r="K2702" t="str">
            <v>Yvan Cournoyer</v>
          </cell>
          <cell r="N2702" t="str">
            <v>x</v>
          </cell>
          <cell r="AC2702" t="str">
            <v>Roger Dubois</v>
          </cell>
        </row>
        <row r="2703">
          <cell r="A2703" t="str">
            <v>T-18102701</v>
          </cell>
          <cell r="J2703" t="str">
            <v>INCONNU</v>
          </cell>
          <cell r="K2703" t="str">
            <v>Yvan Cournoyer</v>
          </cell>
          <cell r="N2703" t="str">
            <v>x</v>
          </cell>
          <cell r="AC2703" t="str">
            <v>Rémy Lussier</v>
          </cell>
        </row>
        <row r="2704">
          <cell r="A2704" t="str">
            <v>T-18102702</v>
          </cell>
          <cell r="J2704" t="str">
            <v>INCONNU</v>
          </cell>
          <cell r="K2704" t="str">
            <v>Yvan Cournoyer</v>
          </cell>
          <cell r="N2704" t="str">
            <v>x</v>
          </cell>
          <cell r="AC2704" t="str">
            <v>Roger Dubois</v>
          </cell>
        </row>
        <row r="2705">
          <cell r="A2705" t="str">
            <v>T-18102703</v>
          </cell>
          <cell r="J2705" t="str">
            <v>INCONNU</v>
          </cell>
          <cell r="K2705" t="str">
            <v>Yvan Cournoyer</v>
          </cell>
          <cell r="N2705" t="str">
            <v>x</v>
          </cell>
          <cell r="AC2705" t="str">
            <v>Roger Dubois</v>
          </cell>
        </row>
        <row r="2706">
          <cell r="A2706" t="str">
            <v>T-18102704</v>
          </cell>
          <cell r="J2706" t="str">
            <v>INCONNU</v>
          </cell>
          <cell r="K2706" t="str">
            <v>Yvan Cournoyer</v>
          </cell>
          <cell r="N2706" t="str">
            <v>x</v>
          </cell>
          <cell r="AC2706" t="str">
            <v>Roger Dubois</v>
          </cell>
        </row>
        <row r="2707">
          <cell r="A2707" t="str">
            <v>T-18102705</v>
          </cell>
          <cell r="J2707" t="str">
            <v>INCONNU</v>
          </cell>
          <cell r="K2707" t="str">
            <v>Marcel Dionne</v>
          </cell>
          <cell r="N2707" t="str">
            <v>x</v>
          </cell>
          <cell r="AC2707" t="str">
            <v>Roger Dubois</v>
          </cell>
        </row>
        <row r="2708">
          <cell r="A2708" t="str">
            <v>T-18102706</v>
          </cell>
          <cell r="J2708" t="str">
            <v>INCONNU</v>
          </cell>
          <cell r="K2708" t="str">
            <v>Marcel Dionne</v>
          </cell>
          <cell r="N2708" t="str">
            <v>x</v>
          </cell>
          <cell r="AC2708" t="str">
            <v>Jocelyn Pépin</v>
          </cell>
        </row>
        <row r="2709">
          <cell r="A2709" t="str">
            <v>T-18102707</v>
          </cell>
          <cell r="J2709" t="str">
            <v>INCONNU</v>
          </cell>
          <cell r="K2709" t="str">
            <v>Marcel Dionne</v>
          </cell>
          <cell r="N2709" t="str">
            <v>x</v>
          </cell>
          <cell r="AC2709" t="str">
            <v>Rémy Lussier</v>
          </cell>
        </row>
        <row r="2710">
          <cell r="A2710" t="str">
            <v>T-18102708</v>
          </cell>
          <cell r="J2710" t="str">
            <v>INCONNU</v>
          </cell>
          <cell r="K2710" t="str">
            <v>Marcel Dionne</v>
          </cell>
          <cell r="N2710" t="str">
            <v>x</v>
          </cell>
          <cell r="AC2710" t="str">
            <v>Roger Dubois</v>
          </cell>
        </row>
        <row r="2711">
          <cell r="A2711" t="str">
            <v>T-18102709</v>
          </cell>
          <cell r="J2711" t="str">
            <v>INCONNU</v>
          </cell>
          <cell r="K2711" t="str">
            <v>Marcel Dionne</v>
          </cell>
          <cell r="N2711" t="str">
            <v>x</v>
          </cell>
          <cell r="AC2711" t="str">
            <v>Roger Dubois</v>
          </cell>
        </row>
        <row r="2712">
          <cell r="A2712" t="str">
            <v>T-18102710</v>
          </cell>
          <cell r="J2712" t="str">
            <v>INCONNU</v>
          </cell>
          <cell r="K2712" t="str">
            <v>Marcel Dionne</v>
          </cell>
          <cell r="N2712" t="str">
            <v>x</v>
          </cell>
          <cell r="AC2712" t="str">
            <v>Roger Dubois</v>
          </cell>
        </row>
        <row r="2713">
          <cell r="A2713" t="str">
            <v>T-18102711</v>
          </cell>
          <cell r="J2713" t="str">
            <v>INCONNU</v>
          </cell>
          <cell r="K2713" t="str">
            <v>Marcel Dionne</v>
          </cell>
          <cell r="N2713" t="str">
            <v>x</v>
          </cell>
          <cell r="AC2713" t="str">
            <v>Roger Dubois</v>
          </cell>
        </row>
        <row r="2714">
          <cell r="A2714" t="str">
            <v>T-18102712</v>
          </cell>
          <cell r="J2714" t="str">
            <v>INCONNU</v>
          </cell>
          <cell r="K2714" t="str">
            <v>Guy Lafleur</v>
          </cell>
          <cell r="N2714" t="str">
            <v>x</v>
          </cell>
          <cell r="AC2714" t="str">
            <v>Roger Dubois</v>
          </cell>
        </row>
        <row r="2715">
          <cell r="A2715" t="str">
            <v>T-18102713</v>
          </cell>
          <cell r="J2715" t="str">
            <v>INCONNU</v>
          </cell>
          <cell r="K2715" t="str">
            <v>Guy Lafleur</v>
          </cell>
          <cell r="N2715" t="str">
            <v>x</v>
          </cell>
          <cell r="AC2715" t="str">
            <v>Jocelyn Pépin</v>
          </cell>
        </row>
        <row r="2716">
          <cell r="A2716" t="str">
            <v>T-18102714</v>
          </cell>
          <cell r="J2716" t="str">
            <v>INCONNU</v>
          </cell>
          <cell r="K2716" t="str">
            <v>Guy Lafleur</v>
          </cell>
          <cell r="N2716" t="str">
            <v>x</v>
          </cell>
          <cell r="AC2716" t="str">
            <v>Rémy Lussier</v>
          </cell>
        </row>
        <row r="2717">
          <cell r="A2717" t="str">
            <v>T-18102715</v>
          </cell>
          <cell r="J2717" t="str">
            <v>INCONNU</v>
          </cell>
          <cell r="K2717" t="str">
            <v>Guy Lafleur</v>
          </cell>
          <cell r="N2717" t="str">
            <v>x</v>
          </cell>
          <cell r="AC2717" t="str">
            <v>Roger Dubois</v>
          </cell>
        </row>
        <row r="2718">
          <cell r="A2718" t="str">
            <v>T-18102716</v>
          </cell>
          <cell r="J2718" t="str">
            <v>INCONNU</v>
          </cell>
          <cell r="K2718" t="str">
            <v>Guy Lafleur</v>
          </cell>
          <cell r="N2718" t="str">
            <v>x</v>
          </cell>
          <cell r="AC2718" t="str">
            <v>Roger Dubois</v>
          </cell>
        </row>
        <row r="2719">
          <cell r="A2719" t="str">
            <v>T-18102717</v>
          </cell>
          <cell r="J2719" t="str">
            <v>INCONNU</v>
          </cell>
          <cell r="K2719" t="str">
            <v>Guy Lafleur</v>
          </cell>
          <cell r="N2719" t="str">
            <v>x</v>
          </cell>
          <cell r="AC2719" t="str">
            <v>Roger Dubois</v>
          </cell>
        </row>
        <row r="2720">
          <cell r="A2720" t="str">
            <v>T-18102718</v>
          </cell>
          <cell r="J2720" t="str">
            <v>BENNETT, BRUCE</v>
          </cell>
          <cell r="K2720" t="str">
            <v>Guy Lafleur (lancer frappé)</v>
          </cell>
          <cell r="N2720" t="str">
            <v>x</v>
          </cell>
          <cell r="AC2720" t="str">
            <v>Roger Dubois</v>
          </cell>
        </row>
        <row r="2721">
          <cell r="A2721" t="str">
            <v>T-18102719</v>
          </cell>
          <cell r="J2721" t="str">
            <v>BENNETT, BRUCE</v>
          </cell>
          <cell r="K2721" t="str">
            <v>Guy Lafleur (lancer frappé)</v>
          </cell>
          <cell r="N2721" t="str">
            <v>x</v>
          </cell>
          <cell r="AC2721" t="str">
            <v>Sylvain Blais</v>
          </cell>
        </row>
        <row r="2722">
          <cell r="A2722" t="str">
            <v>T-18102720</v>
          </cell>
          <cell r="J2722" t="str">
            <v>INCONNU</v>
          </cell>
          <cell r="K2722" t="str">
            <v>Henri Richard</v>
          </cell>
          <cell r="N2722" t="str">
            <v>x</v>
          </cell>
          <cell r="AC2722" t="str">
            <v>Roger Dubois</v>
          </cell>
        </row>
        <row r="2723">
          <cell r="A2723" t="str">
            <v>T-18102721</v>
          </cell>
          <cell r="J2723" t="str">
            <v>GOULET, YVON</v>
          </cell>
          <cell r="K2723" t="str">
            <v>Roger Dubois</v>
          </cell>
          <cell r="AC2723" t="str">
            <v>Roger Dubois</v>
          </cell>
        </row>
        <row r="2724">
          <cell r="A2724" t="str">
            <v>T-18102722</v>
          </cell>
          <cell r="J2724" t="str">
            <v>NOLET, YVES-JOSEPH</v>
          </cell>
          <cell r="K2724" t="str">
            <v>Le dîner d'affaires</v>
          </cell>
          <cell r="L2724" t="str">
            <v>101/150</v>
          </cell>
          <cell r="Q2724" t="str">
            <v>15 3/4 x 24</v>
          </cell>
          <cell r="AC2724" t="str">
            <v>Canimex</v>
          </cell>
          <cell r="AG2724" t="str">
            <v>Lithographie</v>
          </cell>
        </row>
        <row r="2725">
          <cell r="A2725" t="str">
            <v>T-18102723</v>
          </cell>
          <cell r="J2725" t="str">
            <v>NOLET, YVES-JOSEPH</v>
          </cell>
          <cell r="K2725" t="str">
            <v>Réflexion …dialogue!</v>
          </cell>
          <cell r="Q2725" t="str">
            <v>28 1/4 x 22 1/4</v>
          </cell>
          <cell r="AC2725" t="str">
            <v>Canimex</v>
          </cell>
        </row>
        <row r="2726">
          <cell r="A2726" t="str">
            <v>T-18102724</v>
          </cell>
          <cell r="J2726" t="str">
            <v>NOLET, YVES-JOSEPH</v>
          </cell>
          <cell r="K2726" t="str">
            <v>Réflexion</v>
          </cell>
          <cell r="Q2726" t="str">
            <v>28 x 20</v>
          </cell>
          <cell r="AC2726" t="str">
            <v>Canimex</v>
          </cell>
        </row>
        <row r="2727">
          <cell r="A2727" t="str">
            <v>T-18102725</v>
          </cell>
          <cell r="J2727" t="str">
            <v>LAPENSÉE, MICHEL</v>
          </cell>
          <cell r="K2727" t="str">
            <v>Guy Lafleur dans ses 5 uniformes</v>
          </cell>
          <cell r="Q2727" t="str">
            <v>21 x 16</v>
          </cell>
          <cell r="AC2727" t="str">
            <v>Canimex</v>
          </cell>
        </row>
        <row r="2728">
          <cell r="A2728" t="str">
            <v>T-18102726</v>
          </cell>
          <cell r="J2728" t="str">
            <v>LAPENSÉE, MICHEL</v>
          </cell>
          <cell r="K2728" t="str">
            <v>Guy Lafleur dans ses 5 uniformes</v>
          </cell>
          <cell r="Q2728" t="str">
            <v>21 x 16</v>
          </cell>
          <cell r="AC2728" t="str">
            <v>Roger Dubois</v>
          </cell>
        </row>
        <row r="2729">
          <cell r="A2729" t="str">
            <v>T-18102727</v>
          </cell>
          <cell r="J2729" t="str">
            <v>LAPENSÉE, MICHEL</v>
          </cell>
          <cell r="K2729" t="str">
            <v>Guy Lafleur dans ses 5 uniformes</v>
          </cell>
          <cell r="Q2729" t="str">
            <v>21 x 16</v>
          </cell>
          <cell r="AC2729" t="str">
            <v>Roger Dubois</v>
          </cell>
        </row>
        <row r="2730">
          <cell r="A2730" t="str">
            <v>T-18102728</v>
          </cell>
          <cell r="J2730" t="str">
            <v>LAPENSÉE, MICHEL</v>
          </cell>
          <cell r="K2730" t="str">
            <v>Guy Lafleur dans ses 5 uniformes</v>
          </cell>
          <cell r="Q2730" t="str">
            <v>21 x 16</v>
          </cell>
          <cell r="AC2730" t="str">
            <v>Roger Dubois</v>
          </cell>
        </row>
        <row r="2731">
          <cell r="A2731" t="str">
            <v>T-18102729</v>
          </cell>
          <cell r="J2731" t="str">
            <v>LAPENSÉE, MICHEL</v>
          </cell>
          <cell r="K2731" t="str">
            <v>Guy Lafleur dans ses 5 uniformes</v>
          </cell>
          <cell r="Q2731" t="str">
            <v>21 x 16</v>
          </cell>
          <cell r="AC2731" t="str">
            <v>Roger Dubois</v>
          </cell>
        </row>
        <row r="2732">
          <cell r="A2732" t="str">
            <v>T-18102730</v>
          </cell>
          <cell r="J2732" t="str">
            <v>INCONNU</v>
          </cell>
          <cell r="K2732" t="str">
            <v>(Guy Lafleur devant le Centre Bell)</v>
          </cell>
          <cell r="Q2732" t="str">
            <v>23 x 15 1/2</v>
          </cell>
          <cell r="AC2732" t="str">
            <v>Roger Dubois</v>
          </cell>
        </row>
        <row r="2733">
          <cell r="A2733" t="str">
            <v>T-18102731</v>
          </cell>
          <cell r="J2733" t="str">
            <v>INCONNU</v>
          </cell>
          <cell r="K2733" t="str">
            <v>(Guy Lafleur devant le Centre Bell)</v>
          </cell>
          <cell r="Q2733" t="str">
            <v>23 x 15 1/2</v>
          </cell>
          <cell r="AC2733" t="str">
            <v>Roger Dubois</v>
          </cell>
        </row>
        <row r="2734">
          <cell r="A2734" t="str">
            <v>T-18102732</v>
          </cell>
          <cell r="J2734" t="str">
            <v>FISHER, BOB</v>
          </cell>
          <cell r="K2734" t="str">
            <v>(Guy Lafleur)</v>
          </cell>
          <cell r="Q2734" t="str">
            <v>23 x 18</v>
          </cell>
          <cell r="AC2734" t="str">
            <v>Roger Dubois</v>
          </cell>
        </row>
        <row r="2735">
          <cell r="A2735" t="str">
            <v>T-18102733</v>
          </cell>
          <cell r="J2735" t="str">
            <v>FISHER, BOB</v>
          </cell>
          <cell r="K2735" t="str">
            <v>(Guy Lafleur)</v>
          </cell>
          <cell r="Q2735" t="str">
            <v>23 x 18</v>
          </cell>
          <cell r="AC2735" t="str">
            <v>Roger Dubois</v>
          </cell>
        </row>
        <row r="2736">
          <cell r="A2736" t="str">
            <v>T-18102734</v>
          </cell>
          <cell r="J2736" t="str">
            <v>INCONNU</v>
          </cell>
          <cell r="K2736" t="str">
            <v>Retrait du chandail de Émile Bouchard</v>
          </cell>
          <cell r="Q2736" t="str">
            <v>20 x 24</v>
          </cell>
          <cell r="AC2736" t="str">
            <v>Roger Dubois</v>
          </cell>
        </row>
        <row r="2737">
          <cell r="A2737" t="str">
            <v>T-18102735</v>
          </cell>
          <cell r="J2737" t="str">
            <v>DUFOUR, ANDRÉ</v>
          </cell>
          <cell r="K2737" t="str">
            <v>Nature morte avec nièces</v>
          </cell>
          <cell r="L2737" t="str">
            <v>hors série</v>
          </cell>
          <cell r="Q2737" t="str">
            <v>11 x 15</v>
          </cell>
          <cell r="AC2737" t="str">
            <v>Canimex</v>
          </cell>
        </row>
        <row r="2738">
          <cell r="A2738" t="str">
            <v>T-18102736</v>
          </cell>
          <cell r="J2738" t="str">
            <v>DUFOUR, ANDRÉ</v>
          </cell>
          <cell r="K2738" t="str">
            <v>A la sortie du bois</v>
          </cell>
          <cell r="L2738" t="str">
            <v>hors série</v>
          </cell>
          <cell r="Q2738" t="str">
            <v>13 1/4 x 17 3/4</v>
          </cell>
          <cell r="AC2738" t="str">
            <v>Canimex</v>
          </cell>
        </row>
        <row r="2739">
          <cell r="A2739" t="str">
            <v>T-18102737</v>
          </cell>
          <cell r="J2739" t="str">
            <v>CHIASSON, NATHALIE</v>
          </cell>
          <cell r="Q2739" t="str">
            <v>12 x 18</v>
          </cell>
          <cell r="AC2739" t="str">
            <v>Canimex</v>
          </cell>
        </row>
        <row r="2740">
          <cell r="A2740" t="str">
            <v>T-18102738</v>
          </cell>
          <cell r="J2740" t="str">
            <v>DION, EDDY</v>
          </cell>
          <cell r="K2740" t="str">
            <v>(Croquis et dessins de présentation)</v>
          </cell>
          <cell r="Q2740" t="str">
            <v>variées</v>
          </cell>
          <cell r="AC2740" t="str">
            <v>Canimex</v>
          </cell>
        </row>
        <row r="2741">
          <cell r="A2741" t="str">
            <v>T-18102739</v>
          </cell>
          <cell r="J2741" t="str">
            <v>DION, EDDY</v>
          </cell>
          <cell r="K2741" t="str">
            <v>(Maquette du mur Canimex)</v>
          </cell>
          <cell r="Q2741" t="str">
            <v>10 1/4 x 30 1/2</v>
          </cell>
          <cell r="AC2741" t="str">
            <v>Canimex</v>
          </cell>
        </row>
        <row r="2742">
          <cell r="A2742" t="str">
            <v>T-18102740</v>
          </cell>
          <cell r="J2742" t="str">
            <v>CARON, GHISLAIN</v>
          </cell>
          <cell r="K2742" t="str">
            <v>Bernaches du Canada  (Page calendrier)</v>
          </cell>
          <cell r="Q2742" t="str">
            <v>16 1/4 x 13</v>
          </cell>
          <cell r="AC2742" t="str">
            <v>Roger Dubois</v>
          </cell>
        </row>
        <row r="2743">
          <cell r="A2743" t="str">
            <v>T-18102741</v>
          </cell>
          <cell r="J2743" t="str">
            <v>ST-GILLES</v>
          </cell>
          <cell r="K2743" t="str">
            <v>L'envol</v>
          </cell>
          <cell r="L2743" t="str">
            <v>57/300</v>
          </cell>
          <cell r="Q2743" t="str">
            <v>15 x 22</v>
          </cell>
          <cell r="AC2743" t="str">
            <v>Canimex</v>
          </cell>
        </row>
        <row r="2744">
          <cell r="A2744" t="str">
            <v>T-18102742</v>
          </cell>
          <cell r="J2744" t="str">
            <v>ST-GILLES</v>
          </cell>
          <cell r="K2744" t="str">
            <v>L'envol</v>
          </cell>
          <cell r="L2744" t="str">
            <v>58/300</v>
          </cell>
          <cell r="Q2744" t="str">
            <v>15 x 22</v>
          </cell>
          <cell r="AC2744" t="str">
            <v>Canimex</v>
          </cell>
        </row>
        <row r="2745">
          <cell r="A2745" t="str">
            <v>T-18102743</v>
          </cell>
          <cell r="J2745" t="str">
            <v>ST-GILLES</v>
          </cell>
          <cell r="K2745" t="str">
            <v>L'envol</v>
          </cell>
          <cell r="L2745" t="str">
            <v>59/300</v>
          </cell>
          <cell r="Q2745" t="str">
            <v>15 x 22</v>
          </cell>
          <cell r="AC2745" t="str">
            <v>Canimex</v>
          </cell>
        </row>
        <row r="2746">
          <cell r="A2746" t="str">
            <v>T-18102744</v>
          </cell>
          <cell r="J2746" t="str">
            <v>ST-GILLES</v>
          </cell>
          <cell r="K2746" t="str">
            <v>L'envol</v>
          </cell>
          <cell r="L2746" t="str">
            <v>60/300</v>
          </cell>
          <cell r="Q2746" t="str">
            <v>15 x 22</v>
          </cell>
          <cell r="AC2746" t="str">
            <v>Canimex</v>
          </cell>
        </row>
        <row r="2747">
          <cell r="A2747" t="str">
            <v>T-18102745</v>
          </cell>
          <cell r="J2747" t="str">
            <v>ST-GILLES</v>
          </cell>
          <cell r="K2747" t="str">
            <v>L'envol</v>
          </cell>
          <cell r="L2747" t="str">
            <v>61/300</v>
          </cell>
          <cell r="Q2747" t="str">
            <v>15 x 22</v>
          </cell>
          <cell r="AC2747" t="str">
            <v>Canimex</v>
          </cell>
        </row>
        <row r="2748">
          <cell r="A2748" t="str">
            <v>T-18102746</v>
          </cell>
          <cell r="J2748" t="str">
            <v>ST-GILLES</v>
          </cell>
          <cell r="K2748" t="str">
            <v>L'envol</v>
          </cell>
          <cell r="L2748" t="str">
            <v>62/300</v>
          </cell>
          <cell r="Q2748" t="str">
            <v>15 x 22</v>
          </cell>
          <cell r="AC2748" t="str">
            <v>Canimex</v>
          </cell>
        </row>
        <row r="2749">
          <cell r="A2749" t="str">
            <v>T-18102747</v>
          </cell>
          <cell r="J2749" t="str">
            <v>ST-GILLES</v>
          </cell>
          <cell r="K2749" t="str">
            <v>L'envol</v>
          </cell>
          <cell r="L2749" t="str">
            <v>63/300</v>
          </cell>
          <cell r="Q2749" t="str">
            <v>15 x 22</v>
          </cell>
          <cell r="AC2749" t="str">
            <v>Canimex</v>
          </cell>
        </row>
        <row r="2750">
          <cell r="A2750" t="str">
            <v>T-18102748</v>
          </cell>
          <cell r="J2750" t="str">
            <v>ST-GILLES</v>
          </cell>
          <cell r="K2750" t="str">
            <v>L'envol</v>
          </cell>
          <cell r="L2750" t="str">
            <v>66/300</v>
          </cell>
          <cell r="Q2750" t="str">
            <v>15 x 22</v>
          </cell>
          <cell r="AC2750" t="str">
            <v>Canimex</v>
          </cell>
        </row>
        <row r="2751">
          <cell r="A2751" t="str">
            <v>T-18102749</v>
          </cell>
          <cell r="J2751" t="str">
            <v>ST-GILLES</v>
          </cell>
          <cell r="K2751" t="str">
            <v>L'envol</v>
          </cell>
          <cell r="L2751" t="str">
            <v>70/300</v>
          </cell>
          <cell r="Q2751" t="str">
            <v>15 x 22</v>
          </cell>
          <cell r="AC2751" t="str">
            <v>Canimex</v>
          </cell>
        </row>
        <row r="2752">
          <cell r="A2752" t="str">
            <v>T-18102750</v>
          </cell>
          <cell r="J2752" t="str">
            <v>ST-GILLES</v>
          </cell>
          <cell r="K2752" t="str">
            <v>L'envol</v>
          </cell>
          <cell r="L2752" t="str">
            <v>71/300</v>
          </cell>
          <cell r="Q2752" t="str">
            <v>15 x 22</v>
          </cell>
          <cell r="AC2752" t="str">
            <v>Canimex</v>
          </cell>
        </row>
        <row r="2753">
          <cell r="A2753" t="str">
            <v>T-18102751</v>
          </cell>
          <cell r="J2753" t="str">
            <v>ST-GILLES</v>
          </cell>
          <cell r="K2753" t="str">
            <v>L'envol</v>
          </cell>
          <cell r="L2753" t="str">
            <v>72/300</v>
          </cell>
          <cell r="Q2753" t="str">
            <v>15 x 22</v>
          </cell>
          <cell r="AC2753" t="str">
            <v>Canimex</v>
          </cell>
        </row>
        <row r="2754">
          <cell r="A2754" t="str">
            <v>T-18102752</v>
          </cell>
          <cell r="J2754" t="str">
            <v>ST-GILLES</v>
          </cell>
          <cell r="K2754" t="str">
            <v>L'envol</v>
          </cell>
          <cell r="L2754" t="str">
            <v>73/300</v>
          </cell>
          <cell r="Q2754" t="str">
            <v>15 x 22</v>
          </cell>
          <cell r="AC2754" t="str">
            <v>Canimex</v>
          </cell>
        </row>
        <row r="2755">
          <cell r="A2755" t="str">
            <v>T-18102753</v>
          </cell>
          <cell r="J2755" t="str">
            <v>ST-GILLES</v>
          </cell>
          <cell r="K2755" t="str">
            <v>L'envol</v>
          </cell>
          <cell r="L2755" t="str">
            <v>75/300</v>
          </cell>
          <cell r="Q2755" t="str">
            <v>15 x 22</v>
          </cell>
          <cell r="AC2755" t="str">
            <v>Canimex</v>
          </cell>
        </row>
        <row r="2756">
          <cell r="A2756" t="str">
            <v>T-18102754</v>
          </cell>
          <cell r="J2756" t="str">
            <v>ST-GILLES</v>
          </cell>
          <cell r="K2756" t="str">
            <v>L'envol</v>
          </cell>
          <cell r="L2756" t="str">
            <v>76/300</v>
          </cell>
          <cell r="Q2756" t="str">
            <v>15 x 22</v>
          </cell>
          <cell r="AC2756" t="str">
            <v>Canimex</v>
          </cell>
        </row>
        <row r="2757">
          <cell r="A2757" t="str">
            <v>T-18102755</v>
          </cell>
          <cell r="J2757" t="str">
            <v>ST-GILLES</v>
          </cell>
          <cell r="K2757" t="str">
            <v>L'envol</v>
          </cell>
          <cell r="L2757" t="str">
            <v>77/300</v>
          </cell>
          <cell r="Q2757" t="str">
            <v>15 x 22</v>
          </cell>
          <cell r="AC2757" t="str">
            <v>Canimex</v>
          </cell>
        </row>
        <row r="2758">
          <cell r="A2758" t="str">
            <v>T-18102756</v>
          </cell>
          <cell r="J2758" t="str">
            <v>ST-GILLES</v>
          </cell>
          <cell r="K2758" t="str">
            <v>L'envol</v>
          </cell>
          <cell r="L2758" t="str">
            <v>78/300</v>
          </cell>
          <cell r="Q2758" t="str">
            <v>15 x 22</v>
          </cell>
          <cell r="AC2758" t="str">
            <v>Canimex</v>
          </cell>
        </row>
        <row r="2759">
          <cell r="A2759" t="str">
            <v>T-18102757</v>
          </cell>
          <cell r="J2759" t="str">
            <v>ST-GILLES</v>
          </cell>
          <cell r="K2759" t="str">
            <v>L'envol</v>
          </cell>
          <cell r="L2759" t="str">
            <v>79/300</v>
          </cell>
          <cell r="Q2759" t="str">
            <v>15 x 22</v>
          </cell>
          <cell r="AC2759" t="str">
            <v>Canimex</v>
          </cell>
        </row>
        <row r="2760">
          <cell r="A2760" t="str">
            <v>T-18102758</v>
          </cell>
          <cell r="J2760" t="str">
            <v>DEL SIGNORE, LITTORIO</v>
          </cell>
          <cell r="K2760" t="str">
            <v>La soirée du hockey</v>
          </cell>
          <cell r="L2760" t="str">
            <v>207/995</v>
          </cell>
          <cell r="Q2760" t="str">
            <v>17 x 22 3/4</v>
          </cell>
          <cell r="AC2760" t="str">
            <v>Canimex</v>
          </cell>
        </row>
        <row r="2761">
          <cell r="A2761" t="str">
            <v>T-18102759</v>
          </cell>
          <cell r="J2761" t="str">
            <v>INCONNU</v>
          </cell>
          <cell r="K2761" t="str">
            <v>Dennison 1930 acquis par Canimex le 21 août 1986</v>
          </cell>
          <cell r="N2761" t="str">
            <v>x</v>
          </cell>
          <cell r="Q2761" t="str">
            <v>8 x 10 1/2</v>
          </cell>
          <cell r="AC2761" t="str">
            <v>Roger Dubois</v>
          </cell>
        </row>
        <row r="2762">
          <cell r="A2762" t="str">
            <v>T-18102760</v>
          </cell>
          <cell r="J2762" t="str">
            <v>INCONNU</v>
          </cell>
          <cell r="K2762" t="str">
            <v>(Photo de la Dennison avant 1930)</v>
          </cell>
          <cell r="Q2762" t="str">
            <v>4 1/4 x 11 3/4</v>
          </cell>
          <cell r="AC2762" t="str">
            <v>Roger Dubois</v>
          </cell>
        </row>
        <row r="2763">
          <cell r="A2763" t="str">
            <v>T-18102761</v>
          </cell>
          <cell r="J2763" t="str">
            <v>HORIK, VLADIMIR</v>
          </cell>
          <cell r="K2763" t="str">
            <v>Célébration…</v>
          </cell>
          <cell r="N2763" t="str">
            <v>x</v>
          </cell>
          <cell r="Q2763" t="str">
            <v>3 1/4 x 8 3/4</v>
          </cell>
        </row>
        <row r="2764">
          <cell r="A2764" t="str">
            <v>T-18102762</v>
          </cell>
          <cell r="J2764" t="str">
            <v>HORIK, VLADIMIR</v>
          </cell>
          <cell r="K2764" t="str">
            <v>Célébration…</v>
          </cell>
          <cell r="N2764" t="str">
            <v>x</v>
          </cell>
          <cell r="Q2764" t="str">
            <v>3 1/4 x 8 3/4</v>
          </cell>
        </row>
        <row r="2765">
          <cell r="A2765" t="str">
            <v>T-18102763</v>
          </cell>
          <cell r="J2765" t="str">
            <v>HORIK, VLADIMIR</v>
          </cell>
          <cell r="K2765" t="str">
            <v>Eaux paisibles</v>
          </cell>
          <cell r="N2765" t="str">
            <v>x</v>
          </cell>
          <cell r="Q2765" t="str">
            <v>4 3/4 x 5 3/4</v>
          </cell>
        </row>
        <row r="2766">
          <cell r="A2766" t="str">
            <v>T-18102764</v>
          </cell>
          <cell r="J2766" t="str">
            <v>HORIK, VLADIMIR</v>
          </cell>
          <cell r="K2766" t="str">
            <v>Eaux paisibles</v>
          </cell>
          <cell r="N2766" t="str">
            <v>x</v>
          </cell>
          <cell r="Q2766" t="str">
            <v>4 3/4 x 5 3/4</v>
          </cell>
        </row>
        <row r="2767">
          <cell r="A2767" t="str">
            <v>T-18102765</v>
          </cell>
          <cell r="J2767" t="str">
            <v>HORIK, VLADIMIR</v>
          </cell>
          <cell r="K2767" t="str">
            <v>Eaux paisibles</v>
          </cell>
          <cell r="N2767" t="str">
            <v>x</v>
          </cell>
          <cell r="Q2767" t="str">
            <v>4 3/4 x 5 3/4</v>
          </cell>
        </row>
        <row r="2768">
          <cell r="A2768" t="str">
            <v>T-18102766</v>
          </cell>
          <cell r="J2768" t="str">
            <v>HORIK, VLADIMIR</v>
          </cell>
          <cell r="K2768" t="str">
            <v>Sainte-Rose-Du-Nord</v>
          </cell>
          <cell r="N2768" t="str">
            <v>x</v>
          </cell>
          <cell r="Q2768" t="str">
            <v>4 3/4 x 5 3/4</v>
          </cell>
        </row>
        <row r="2769">
          <cell r="A2769" t="str">
            <v>T-18102767</v>
          </cell>
          <cell r="J2769" t="str">
            <v>HORIK, VLADIMIR</v>
          </cell>
          <cell r="K2769" t="str">
            <v>Sainte-Rose-Du-Nord</v>
          </cell>
          <cell r="N2769" t="str">
            <v>x</v>
          </cell>
          <cell r="Q2769" t="str">
            <v>4 3/4 x 5 3/4</v>
          </cell>
        </row>
        <row r="2770">
          <cell r="A2770" t="str">
            <v>T-18102768</v>
          </cell>
          <cell r="J2770" t="str">
            <v>HORIK, VLADIMIR</v>
          </cell>
          <cell r="K2770" t="str">
            <v>Sainte-Rose-Du-Nord</v>
          </cell>
          <cell r="N2770" t="str">
            <v>x</v>
          </cell>
          <cell r="Q2770" t="str">
            <v>4 3/4 x 5 3/4</v>
          </cell>
        </row>
        <row r="2771">
          <cell r="A2771" t="str">
            <v>T-18102769</v>
          </cell>
          <cell r="J2771" t="str">
            <v>HORIK, VLADIMIR</v>
          </cell>
          <cell r="K2771" t="str">
            <v>Sainte-Rose-Du-Nord</v>
          </cell>
          <cell r="N2771" t="str">
            <v>x</v>
          </cell>
          <cell r="Q2771" t="str">
            <v>4 3/4 x 5 3/4</v>
          </cell>
        </row>
        <row r="2772">
          <cell r="A2772" t="str">
            <v>T-18102770</v>
          </cell>
          <cell r="J2772" t="str">
            <v>HORIK, VLADIMIR</v>
          </cell>
          <cell r="K2772" t="str">
            <v>Sainte-Rose-Du-Nord</v>
          </cell>
          <cell r="N2772" t="str">
            <v>x</v>
          </cell>
          <cell r="Q2772" t="str">
            <v>4 3/4 x 5 3/4</v>
          </cell>
        </row>
        <row r="2773">
          <cell r="A2773" t="str">
            <v>T-18102771</v>
          </cell>
          <cell r="J2773" t="str">
            <v>ROY, ROBERT</v>
          </cell>
          <cell r="K2773" t="str">
            <v>Canimex</v>
          </cell>
          <cell r="M2773">
            <v>2019</v>
          </cell>
          <cell r="Q2773" t="str">
            <v>12 x 9</v>
          </cell>
          <cell r="AC2773" t="str">
            <v>Canimex</v>
          </cell>
        </row>
        <row r="2774">
          <cell r="A2774" t="str">
            <v>T-18102772</v>
          </cell>
          <cell r="J2774" t="str">
            <v>ROY, ROBERT</v>
          </cell>
          <cell r="K2774" t="str">
            <v>Gardien Roger</v>
          </cell>
          <cell r="M2774">
            <v>2019</v>
          </cell>
          <cell r="Q2774" t="str">
            <v>12 x 9</v>
          </cell>
          <cell r="AC2774" t="str">
            <v>Canimex</v>
          </cell>
        </row>
        <row r="2775">
          <cell r="A2775" t="str">
            <v>T-18102773</v>
          </cell>
          <cell r="J2775" t="str">
            <v>ROY, ROBERT</v>
          </cell>
          <cell r="K2775" t="str">
            <v>Moment important pour Canimex</v>
          </cell>
          <cell r="M2775">
            <v>2019</v>
          </cell>
          <cell r="Q2775" t="str">
            <v>9 x 12</v>
          </cell>
          <cell r="AC2775" t="str">
            <v>Canimex</v>
          </cell>
        </row>
        <row r="2776">
          <cell r="A2776" t="str">
            <v>T-18102774</v>
          </cell>
          <cell r="J2776" t="str">
            <v>ROY, ROBERT</v>
          </cell>
          <cell r="K2776" t="str">
            <v>Expo</v>
          </cell>
          <cell r="M2776">
            <v>2019</v>
          </cell>
          <cell r="Q2776" t="str">
            <v>12 x 9</v>
          </cell>
          <cell r="AC2776" t="str">
            <v>Canimex</v>
          </cell>
        </row>
        <row r="2777">
          <cell r="A2777" t="str">
            <v>T-18102775</v>
          </cell>
          <cell r="J2777" t="str">
            <v>ROY, ROBERT</v>
          </cell>
          <cell r="K2777" t="str">
            <v>Vision d'avenir</v>
          </cell>
          <cell r="M2777">
            <v>2019</v>
          </cell>
          <cell r="Q2777" t="str">
            <v>12 x 9</v>
          </cell>
          <cell r="AC2777" t="str">
            <v>Canimex</v>
          </cell>
        </row>
        <row r="2778">
          <cell r="A2778" t="str">
            <v>T-18102776</v>
          </cell>
          <cell r="J2778" t="str">
            <v>ROY, ROBERT</v>
          </cell>
          <cell r="K2778" t="str">
            <v>Meeting</v>
          </cell>
          <cell r="M2778">
            <v>2019</v>
          </cell>
          <cell r="Q2778" t="str">
            <v>12 x 9</v>
          </cell>
          <cell r="AC2778" t="str">
            <v>Canimex</v>
          </cell>
        </row>
        <row r="2779">
          <cell r="A2779" t="str">
            <v>T-18102777</v>
          </cell>
          <cell r="J2779" t="str">
            <v>ROY, ROBERT</v>
          </cell>
          <cell r="K2779" t="str">
            <v>Torque Force</v>
          </cell>
          <cell r="M2779">
            <v>2019</v>
          </cell>
          <cell r="Q2779" t="str">
            <v>12 x 9</v>
          </cell>
          <cell r="AC2779" t="str">
            <v>Canimex</v>
          </cell>
        </row>
        <row r="2780">
          <cell r="A2780" t="str">
            <v>T-18102778</v>
          </cell>
          <cell r="J2780" t="str">
            <v>ROY, ROBERT</v>
          </cell>
          <cell r="K2780" t="str">
            <v>Rassemblement de Noël</v>
          </cell>
          <cell r="M2780">
            <v>2019</v>
          </cell>
          <cell r="Q2780" t="str">
            <v>12 x 9</v>
          </cell>
          <cell r="AC2780" t="str">
            <v>Canimex</v>
          </cell>
        </row>
        <row r="2781">
          <cell r="A2781" t="str">
            <v>T-18102779</v>
          </cell>
          <cell r="J2781" t="str">
            <v>ROY, ROBERT</v>
          </cell>
          <cell r="K2781" t="str">
            <v>Pièces</v>
          </cell>
          <cell r="M2781">
            <v>2019</v>
          </cell>
          <cell r="Q2781" t="str">
            <v>12 x 9</v>
          </cell>
          <cell r="AC2781" t="str">
            <v>Canimex</v>
          </cell>
        </row>
        <row r="2782">
          <cell r="A2782" t="str">
            <v>T-18102780</v>
          </cell>
          <cell r="J2782" t="str">
            <v>ROY, ROBERT</v>
          </cell>
          <cell r="K2782" t="str">
            <v>Canada Import Export</v>
          </cell>
          <cell r="M2782">
            <v>2019</v>
          </cell>
          <cell r="Q2782" t="str">
            <v>12 x 9</v>
          </cell>
          <cell r="AC2782" t="str">
            <v>Canimex</v>
          </cell>
        </row>
        <row r="2783">
          <cell r="A2783" t="str">
            <v>T-18102781</v>
          </cell>
          <cell r="J2783" t="str">
            <v>ROY, ROBERT</v>
          </cell>
          <cell r="K2783" t="str">
            <v>Ingéniosité</v>
          </cell>
          <cell r="M2783">
            <v>2019</v>
          </cell>
          <cell r="Q2783" t="str">
            <v>12 x 9</v>
          </cell>
          <cell r="AC2783" t="str">
            <v>Canimex</v>
          </cell>
        </row>
        <row r="2784">
          <cell r="A2784" t="str">
            <v>T-18102782</v>
          </cell>
          <cell r="J2784" t="str">
            <v>ROY, ROBERT</v>
          </cell>
          <cell r="K2784" t="str">
            <v>Lac-à-l'épaule</v>
          </cell>
          <cell r="M2784">
            <v>2019</v>
          </cell>
          <cell r="Q2784" t="str">
            <v>12 x 9</v>
          </cell>
          <cell r="AC2784" t="str">
            <v>Canimex</v>
          </cell>
        </row>
        <row r="2785">
          <cell r="A2785" t="str">
            <v>T-18102783</v>
          </cell>
          <cell r="J2785" t="str">
            <v>ROY, ROBERT</v>
          </cell>
          <cell r="K2785" t="str">
            <v>Chantier</v>
          </cell>
          <cell r="M2785">
            <v>2019</v>
          </cell>
          <cell r="Q2785" t="str">
            <v>12 x 9</v>
          </cell>
          <cell r="AC2785" t="str">
            <v>Canimex</v>
          </cell>
        </row>
        <row r="2786">
          <cell r="A2786" t="str">
            <v>T-18102784</v>
          </cell>
          <cell r="J2786" t="str">
            <v>ROY, ROBERT</v>
          </cell>
          <cell r="K2786" t="str">
            <v>Le 285 Saint-Georges</v>
          </cell>
          <cell r="M2786">
            <v>2019</v>
          </cell>
          <cell r="Q2786" t="str">
            <v>12 x 9</v>
          </cell>
          <cell r="AC2786" t="str">
            <v>Canimex</v>
          </cell>
        </row>
        <row r="2787">
          <cell r="A2787" t="str">
            <v>T-18102785</v>
          </cell>
          <cell r="J2787" t="str">
            <v>ROY, ROBERT</v>
          </cell>
          <cell r="K2787" t="str">
            <v>Prendre soin de la nature</v>
          </cell>
          <cell r="M2787">
            <v>2019</v>
          </cell>
          <cell r="Q2787" t="str">
            <v>9 x 12</v>
          </cell>
          <cell r="AC2787" t="str">
            <v>Canimex</v>
          </cell>
        </row>
        <row r="2788">
          <cell r="A2788" t="str">
            <v>T-18102786</v>
          </cell>
          <cell r="J2788" t="str">
            <v>ROY, ROBERT</v>
          </cell>
          <cell r="K2788" t="str">
            <v>Plaisirs d'hiver</v>
          </cell>
          <cell r="M2788">
            <v>2019</v>
          </cell>
          <cell r="Q2788" t="str">
            <v>12 x 9</v>
          </cell>
          <cell r="AC2788" t="str">
            <v>Canimex</v>
          </cell>
        </row>
        <row r="2789">
          <cell r="A2789" t="str">
            <v>T-18102787</v>
          </cell>
          <cell r="J2789" t="str">
            <v>ROY, ROBERT</v>
          </cell>
          <cell r="K2789" t="str">
            <v>Famille</v>
          </cell>
          <cell r="M2789">
            <v>2019</v>
          </cell>
          <cell r="Q2789" t="str">
            <v>12 x 9</v>
          </cell>
          <cell r="AC2789" t="str">
            <v>Canimex</v>
          </cell>
        </row>
        <row r="2790">
          <cell r="A2790" t="str">
            <v>T-18102788</v>
          </cell>
          <cell r="J2790" t="str">
            <v>ROY, ROBERT</v>
          </cell>
          <cell r="K2790" t="str">
            <v>Entrepôt</v>
          </cell>
          <cell r="M2790">
            <v>2019</v>
          </cell>
          <cell r="Q2790" t="str">
            <v>12 x 9</v>
          </cell>
          <cell r="AC2790" t="str">
            <v>Canimex</v>
          </cell>
        </row>
        <row r="2791">
          <cell r="A2791" t="str">
            <v>T-18102789</v>
          </cell>
          <cell r="J2791" t="str">
            <v>ROY, ROBERT</v>
          </cell>
          <cell r="K2791" t="str">
            <v>Couple amoureux</v>
          </cell>
          <cell r="M2791">
            <v>2019</v>
          </cell>
          <cell r="Q2791" t="str">
            <v>12 x 9</v>
          </cell>
          <cell r="AC2791" t="str">
            <v>Canimex</v>
          </cell>
        </row>
        <row r="2792">
          <cell r="A2792" t="str">
            <v>T-18102790</v>
          </cell>
          <cell r="J2792" t="str">
            <v>ROY, ROBERT</v>
          </cell>
          <cell r="K2792" t="str">
            <v>Octobasse</v>
          </cell>
          <cell r="M2792">
            <v>2019</v>
          </cell>
          <cell r="Q2792" t="str">
            <v>12 x 9</v>
          </cell>
          <cell r="AC2792" t="str">
            <v>Canimex</v>
          </cell>
        </row>
        <row r="2793">
          <cell r="A2793" t="str">
            <v>T-18102791</v>
          </cell>
          <cell r="J2793" t="str">
            <v>ROY, ROBERT</v>
          </cell>
          <cell r="K2793" t="str">
            <v>Partenariat</v>
          </cell>
          <cell r="M2793">
            <v>2019</v>
          </cell>
          <cell r="Q2793" t="str">
            <v>9 x 12</v>
          </cell>
          <cell r="AC2793" t="str">
            <v>Canimex</v>
          </cell>
        </row>
        <row r="2794">
          <cell r="A2794" t="str">
            <v>T-18102792</v>
          </cell>
          <cell r="J2794" t="str">
            <v>ROY, ROBERT</v>
          </cell>
          <cell r="K2794" t="str">
            <v>Ingénierie Fabrication Distribution</v>
          </cell>
          <cell r="M2794">
            <v>2019</v>
          </cell>
          <cell r="Q2794" t="str">
            <v>9 x 12</v>
          </cell>
          <cell r="AC2794" t="str">
            <v>Canimex</v>
          </cell>
        </row>
        <row r="2795">
          <cell r="A2795" t="str">
            <v>T-18102793</v>
          </cell>
          <cell r="J2795" t="str">
            <v>ROY, ROBERT</v>
          </cell>
          <cell r="K2795" t="str">
            <v>Amitié</v>
          </cell>
          <cell r="M2795">
            <v>2019</v>
          </cell>
          <cell r="Q2795" t="str">
            <v>12 x 9</v>
          </cell>
          <cell r="AC2795" t="str">
            <v>Canimex</v>
          </cell>
        </row>
        <row r="2796">
          <cell r="A2796" t="str">
            <v>T-18102794</v>
          </cell>
          <cell r="J2796" t="str">
            <v>ROY, ROBERT</v>
          </cell>
          <cell r="K2796" t="str">
            <v>Ensemble</v>
          </cell>
          <cell r="M2796">
            <v>2019</v>
          </cell>
          <cell r="Q2796" t="str">
            <v>12 x 9</v>
          </cell>
          <cell r="AC2796" t="str">
            <v>Canimex</v>
          </cell>
        </row>
        <row r="2797">
          <cell r="A2797" t="str">
            <v>T-18102795</v>
          </cell>
          <cell r="K2797" t="str">
            <v>(Inauguration Olympia Yvan Cournoyer)</v>
          </cell>
          <cell r="M2797">
            <v>1971</v>
          </cell>
          <cell r="N2797" t="str">
            <v>x</v>
          </cell>
          <cell r="AC2797" t="str">
            <v>Roger Dubois</v>
          </cell>
        </row>
        <row r="2798">
          <cell r="A2798" t="str">
            <v>T-18102796</v>
          </cell>
          <cell r="K2798" t="str">
            <v>(Lafleur, Lambert et Gretzky)</v>
          </cell>
          <cell r="N2798" t="str">
            <v>x</v>
          </cell>
          <cell r="AC2798" t="str">
            <v>Roger Dubois</v>
          </cell>
        </row>
        <row r="2799">
          <cell r="A2799" t="str">
            <v>T-18102797</v>
          </cell>
          <cell r="K2799" t="str">
            <v>(Président d'honneur Roger Dubois au International Hockey Midget)</v>
          </cell>
          <cell r="M2799">
            <v>1975</v>
          </cell>
          <cell r="N2799" t="str">
            <v>x</v>
          </cell>
          <cell r="AC2799" t="str">
            <v>Roger Dubois</v>
          </cell>
        </row>
        <row r="2800">
          <cell r="A2800" t="str">
            <v>T-18102798</v>
          </cell>
          <cell r="K2800" t="str">
            <v>(Guy Lafleur et autres)</v>
          </cell>
          <cell r="N2800" t="str">
            <v>x</v>
          </cell>
          <cell r="AC2800" t="str">
            <v>Roger Dubois</v>
          </cell>
        </row>
        <row r="2801">
          <cell r="A2801" t="str">
            <v>T-18102799</v>
          </cell>
          <cell r="K2801" t="str">
            <v>(Guy Lafleur et autres)</v>
          </cell>
          <cell r="N2801" t="str">
            <v>x</v>
          </cell>
          <cell r="AC2801" t="str">
            <v>Roger Dubois</v>
          </cell>
        </row>
        <row r="2802">
          <cell r="A2802" t="str">
            <v>T-18102800</v>
          </cell>
          <cell r="K2802" t="str">
            <v>(Guy Lafleur et autres)</v>
          </cell>
          <cell r="N2802" t="str">
            <v>x</v>
          </cell>
          <cell r="AC2802" t="str">
            <v>Roger Dubois</v>
          </cell>
        </row>
        <row r="2803">
          <cell r="A2803" t="str">
            <v>T-18102801</v>
          </cell>
          <cell r="K2803" t="str">
            <v xml:space="preserve">(Dignitaire avec jeune équipe de hockey) </v>
          </cell>
          <cell r="N2803" t="str">
            <v>x</v>
          </cell>
          <cell r="AC2803" t="str">
            <v>Roger Dubois</v>
          </cell>
        </row>
        <row r="2804">
          <cell r="A2804" t="str">
            <v>T-18102802</v>
          </cell>
          <cell r="J2804" t="str">
            <v>DUBOIS, DANIEL</v>
          </cell>
          <cell r="K2804" t="str">
            <v>(Huguette Dubois au piano)</v>
          </cell>
          <cell r="M2804">
            <v>1979</v>
          </cell>
          <cell r="N2804" t="str">
            <v>x</v>
          </cell>
          <cell r="AC2804" t="str">
            <v>Roger Dubois</v>
          </cell>
        </row>
        <row r="2805">
          <cell r="A2805" t="str">
            <v>T-18102803</v>
          </cell>
          <cell r="J2805" t="str">
            <v>DUBOIS, DANIEL</v>
          </cell>
          <cell r="K2805" t="str">
            <v>(Huguette Dubois soirée)</v>
          </cell>
          <cell r="M2805">
            <v>1987</v>
          </cell>
          <cell r="N2805" t="str">
            <v>x</v>
          </cell>
          <cell r="AC2805" t="str">
            <v>Roger Dubois</v>
          </cell>
        </row>
        <row r="2806">
          <cell r="A2806" t="str">
            <v>T-18102804</v>
          </cell>
          <cell r="J2806" t="str">
            <v>DUBOIS, DANIEL</v>
          </cell>
          <cell r="K2806" t="str">
            <v>(Huguette et Florence)</v>
          </cell>
          <cell r="M2806">
            <v>2017</v>
          </cell>
          <cell r="N2806" t="str">
            <v>x</v>
          </cell>
          <cell r="AC2806" t="str">
            <v>Roger Dubois</v>
          </cell>
        </row>
        <row r="2807">
          <cell r="A2807" t="str">
            <v>T-18102805</v>
          </cell>
          <cell r="J2807" t="str">
            <v>ST-AMAND, VÉRONIQUE</v>
          </cell>
          <cell r="K2807" t="str">
            <v>(Huguette et Roger Grand Bal OSD 6 mai 2014)</v>
          </cell>
          <cell r="M2807">
            <v>2014</v>
          </cell>
          <cell r="N2807" t="str">
            <v>x</v>
          </cell>
          <cell r="AC2807" t="str">
            <v>Roger Dubois</v>
          </cell>
        </row>
        <row r="2808">
          <cell r="A2808" t="str">
            <v>T-18102806</v>
          </cell>
          <cell r="J2808" t="str">
            <v>CIPRIANI, MICHEL</v>
          </cell>
          <cell r="K2808" t="str">
            <v>(Bague Coupe Stanley au doigt de Roger Dubois)</v>
          </cell>
          <cell r="M2808">
            <v>2018</v>
          </cell>
          <cell r="N2808" t="str">
            <v>x</v>
          </cell>
          <cell r="AC2808" t="str">
            <v>Roger Dubois</v>
          </cell>
        </row>
        <row r="2809">
          <cell r="A2809" t="str">
            <v>T-18102807</v>
          </cell>
          <cell r="J2809" t="str">
            <v>ROY, ROBERT</v>
          </cell>
          <cell r="K2809" t="str">
            <v>80 ans M. Dubois (dessin de la soirée)</v>
          </cell>
          <cell r="M2809">
            <v>2019</v>
          </cell>
          <cell r="Q2809" t="str">
            <v>19 x 25</v>
          </cell>
          <cell r="AC2809" t="str">
            <v>Canimex</v>
          </cell>
        </row>
        <row r="2810">
          <cell r="A2810" t="str">
            <v>T-18102808</v>
          </cell>
          <cell r="J2810" t="str">
            <v>ROY, ROBERT</v>
          </cell>
          <cell r="K2810" t="str">
            <v>80 ans 12 avril 2019</v>
          </cell>
          <cell r="M2810">
            <v>2019</v>
          </cell>
          <cell r="N2810" t="str">
            <v>x</v>
          </cell>
          <cell r="Q2810" t="str">
            <v>12 x 8 3/4</v>
          </cell>
          <cell r="AC2810" t="str">
            <v>Canimex</v>
          </cell>
        </row>
        <row r="2811">
          <cell r="A2811" t="str">
            <v>T-18102809</v>
          </cell>
          <cell r="J2811" t="str">
            <v>ROY, ROBERT</v>
          </cell>
          <cell r="K2811" t="str">
            <v>Chez Canimex</v>
          </cell>
          <cell r="M2811">
            <v>2019</v>
          </cell>
          <cell r="N2811" t="str">
            <v>x</v>
          </cell>
          <cell r="Q2811" t="str">
            <v>12 x 8 3/4</v>
          </cell>
          <cell r="AC2811" t="str">
            <v>Canimex</v>
          </cell>
        </row>
        <row r="2812">
          <cell r="A2812" t="str">
            <v>T-18102810</v>
          </cell>
          <cell r="J2812" t="str">
            <v>ROY, ROBERT</v>
          </cell>
          <cell r="K2812" t="str">
            <v>Anniversaire M. Dubois</v>
          </cell>
          <cell r="M2812">
            <v>2019</v>
          </cell>
          <cell r="N2812" t="str">
            <v>x</v>
          </cell>
          <cell r="Q2812" t="str">
            <v>12 x 8 3/4</v>
          </cell>
          <cell r="AC2812" t="str">
            <v>Canimex</v>
          </cell>
        </row>
        <row r="2813">
          <cell r="A2813" t="str">
            <v>T-18102811</v>
          </cell>
          <cell r="J2813" t="str">
            <v>ROY, ROBERT</v>
          </cell>
          <cell r="K2813" t="str">
            <v>80 ans 12 avril 2019</v>
          </cell>
          <cell r="M2813">
            <v>2019</v>
          </cell>
          <cell r="N2813" t="str">
            <v>x</v>
          </cell>
          <cell r="Q2813" t="str">
            <v>12 x 8 3/4</v>
          </cell>
          <cell r="AC2813" t="str">
            <v>Canimex</v>
          </cell>
        </row>
        <row r="2814">
          <cell r="A2814" t="str">
            <v>T-18102812</v>
          </cell>
          <cell r="J2814" t="str">
            <v>ROY, ROBERT</v>
          </cell>
          <cell r="K2814" t="str">
            <v>Anniversaire M. Dubois</v>
          </cell>
          <cell r="M2814">
            <v>2019</v>
          </cell>
          <cell r="N2814" t="str">
            <v>x</v>
          </cell>
          <cell r="Q2814" t="str">
            <v>12 x 8 3/4</v>
          </cell>
          <cell r="AC2814" t="str">
            <v>Canimex</v>
          </cell>
        </row>
        <row r="2815">
          <cell r="A2815" t="str">
            <v>T-18102813</v>
          </cell>
          <cell r="J2815" t="str">
            <v>ROY, ROBERT</v>
          </cell>
          <cell r="K2815" t="str">
            <v>80 ans M. Dubois</v>
          </cell>
          <cell r="M2815">
            <v>2019</v>
          </cell>
          <cell r="N2815" t="str">
            <v>x</v>
          </cell>
          <cell r="Q2815" t="str">
            <v>12 x 8 3/4</v>
          </cell>
          <cell r="AC2815" t="str">
            <v>Canimex</v>
          </cell>
        </row>
        <row r="2816">
          <cell r="A2816" t="str">
            <v>T-18102814</v>
          </cell>
          <cell r="J2816" t="str">
            <v>ROY, ROBERT</v>
          </cell>
          <cell r="K2816" t="str">
            <v>Isabelle Proulx</v>
          </cell>
          <cell r="M2816">
            <v>2019</v>
          </cell>
          <cell r="N2816" t="str">
            <v>x</v>
          </cell>
          <cell r="Q2816" t="str">
            <v>12 x 8 3/4</v>
          </cell>
          <cell r="AC2816" t="str">
            <v>Canimex</v>
          </cell>
        </row>
        <row r="2817">
          <cell r="A2817" t="str">
            <v>T-18102815</v>
          </cell>
          <cell r="J2817" t="str">
            <v>ROY, ROBERT</v>
          </cell>
          <cell r="K2817" t="str">
            <v>Canimex 2019</v>
          </cell>
          <cell r="M2817">
            <v>2019</v>
          </cell>
          <cell r="Q2817" t="str">
            <v>12 x 8 3/4</v>
          </cell>
          <cell r="AC2817" t="str">
            <v>Canimex</v>
          </cell>
        </row>
        <row r="2818">
          <cell r="A2818" t="str">
            <v>T-18102816</v>
          </cell>
          <cell r="J2818" t="str">
            <v>ROY, ROBERT</v>
          </cell>
          <cell r="K2818" t="str">
            <v>Bon anniversaire M. Dubois (avec Jean Rochon)</v>
          </cell>
          <cell r="M2818">
            <v>2019</v>
          </cell>
          <cell r="Q2818" t="str">
            <v>12 x 8 3/4</v>
          </cell>
          <cell r="AC2818" t="str">
            <v>Canimex</v>
          </cell>
        </row>
        <row r="2819">
          <cell r="A2819" t="str">
            <v>T-18102817</v>
          </cell>
          <cell r="J2819" t="str">
            <v>ROY, ROBERT</v>
          </cell>
          <cell r="K2819" t="str">
            <v>Jean-Pascal &amp; Roseline - 80 ans M. Dubois</v>
          </cell>
          <cell r="M2819">
            <v>2019</v>
          </cell>
          <cell r="Q2819" t="str">
            <v>12 x 8 3/4</v>
          </cell>
          <cell r="AC2819" t="str">
            <v>Canimex</v>
          </cell>
        </row>
        <row r="2820">
          <cell r="A2820" t="str">
            <v>T-18102818</v>
          </cell>
          <cell r="J2820" t="str">
            <v>ROY, ROBERT</v>
          </cell>
          <cell r="K2820" t="str">
            <v>Isabelle . Roger</v>
          </cell>
          <cell r="M2820">
            <v>2019</v>
          </cell>
          <cell r="Q2820" t="str">
            <v>12 x 8 3/4</v>
          </cell>
          <cell r="AC2820" t="str">
            <v>Canimex</v>
          </cell>
        </row>
        <row r="2821">
          <cell r="A2821" t="str">
            <v>T-18102819</v>
          </cell>
          <cell r="J2821" t="str">
            <v>ROY, ROBERT</v>
          </cell>
          <cell r="K2821" t="str">
            <v>Anniversaire M. Dubois 2019 (Sylvie &amp; Roger)</v>
          </cell>
          <cell r="M2821">
            <v>2019</v>
          </cell>
          <cell r="Q2821" t="str">
            <v>12 x 8 3/4</v>
          </cell>
          <cell r="AC2821" t="str">
            <v>Canimex</v>
          </cell>
        </row>
        <row r="2822">
          <cell r="A2822" t="str">
            <v>T-18102820</v>
          </cell>
          <cell r="J2822" t="str">
            <v>ROY, ROBERT</v>
          </cell>
          <cell r="K2822" t="str">
            <v>Canimex</v>
          </cell>
          <cell r="M2822">
            <v>2019</v>
          </cell>
          <cell r="Q2822" t="str">
            <v>12 x 8 3/4</v>
          </cell>
          <cell r="AC2822" t="str">
            <v>Canimex</v>
          </cell>
        </row>
        <row r="2823">
          <cell r="A2823" t="str">
            <v>T-18102821</v>
          </cell>
          <cell r="J2823" t="str">
            <v>ROY, ROBERT</v>
          </cell>
          <cell r="K2823" t="str">
            <v>80 ans M. Dubois (avec Évelyne Dionne)</v>
          </cell>
          <cell r="M2823">
            <v>2019</v>
          </cell>
          <cell r="Q2823" t="str">
            <v>12 x 8 3/4</v>
          </cell>
          <cell r="AC2823" t="str">
            <v>Canimex</v>
          </cell>
        </row>
        <row r="2824">
          <cell r="A2824" t="str">
            <v>T-18102822</v>
          </cell>
          <cell r="J2824" t="str">
            <v>ROY, ROBERT</v>
          </cell>
          <cell r="K2824" t="str">
            <v>Sylvie (Rodrigue)</v>
          </cell>
          <cell r="M2824">
            <v>2019</v>
          </cell>
          <cell r="Q2824" t="str">
            <v>12 x 8 3/4</v>
          </cell>
          <cell r="AC2824" t="str">
            <v>Canimex</v>
          </cell>
        </row>
        <row r="2825">
          <cell r="A2825" t="str">
            <v>T-18102823</v>
          </cell>
          <cell r="J2825" t="str">
            <v>ROY, ROBERT</v>
          </cell>
          <cell r="K2825" t="str">
            <v>Amitié Pascalle</v>
          </cell>
          <cell r="M2825">
            <v>2019</v>
          </cell>
          <cell r="Q2825" t="str">
            <v>12 x 8 3/4</v>
          </cell>
          <cell r="AC2825" t="str">
            <v>Canimex</v>
          </cell>
        </row>
        <row r="2826">
          <cell r="A2826" t="str">
            <v>T-18102824</v>
          </cell>
          <cell r="J2826" t="str">
            <v>ROY, ROBERT</v>
          </cell>
          <cell r="K2826" t="str">
            <v>Canimex</v>
          </cell>
          <cell r="M2826">
            <v>2019</v>
          </cell>
          <cell r="Q2826" t="str">
            <v>12 x 8 3/4</v>
          </cell>
          <cell r="AC2826" t="str">
            <v>Canimex</v>
          </cell>
        </row>
        <row r="2827">
          <cell r="A2827" t="str">
            <v>T-18102825</v>
          </cell>
          <cell r="J2827" t="str">
            <v>ROY, ROBERT</v>
          </cell>
          <cell r="K2827" t="str">
            <v>M. Dubois 80 ans (Sylvie &amp; Roger)</v>
          </cell>
          <cell r="M2827">
            <v>2019</v>
          </cell>
          <cell r="Q2827" t="str">
            <v>12 x 8 3/4</v>
          </cell>
          <cell r="AC2827" t="str">
            <v>Canimex</v>
          </cell>
        </row>
        <row r="2828">
          <cell r="A2828" t="str">
            <v>T-18102826</v>
          </cell>
          <cell r="J2828" t="str">
            <v>ROY, ROBERT</v>
          </cell>
          <cell r="K2828" t="str">
            <v>Canimex Anniversaire M. Dubois</v>
          </cell>
          <cell r="M2828">
            <v>2019</v>
          </cell>
          <cell r="Q2828" t="str">
            <v>12 x 8 3/4</v>
          </cell>
          <cell r="AC2828" t="str">
            <v>Canimex</v>
          </cell>
        </row>
        <row r="2829">
          <cell r="A2829" t="str">
            <v>T-18102827</v>
          </cell>
          <cell r="J2829" t="str">
            <v>ROY, ROBERT</v>
          </cell>
          <cell r="K2829" t="str">
            <v>Canimex 2019</v>
          </cell>
          <cell r="M2829">
            <v>2019</v>
          </cell>
          <cell r="Q2829" t="str">
            <v>12 x 8 3/4</v>
          </cell>
          <cell r="AC2829" t="str">
            <v>Canimex</v>
          </cell>
        </row>
        <row r="2830">
          <cell r="A2830" t="str">
            <v>T-18102828</v>
          </cell>
          <cell r="J2830" t="str">
            <v>ROY, ROBERT</v>
          </cell>
          <cell r="K2830" t="str">
            <v>Anniversaire 80 ans 12 avril</v>
          </cell>
          <cell r="M2830">
            <v>2019</v>
          </cell>
          <cell r="Q2830" t="str">
            <v>12 x 8 3/4</v>
          </cell>
          <cell r="AC2830" t="str">
            <v>Canimex</v>
          </cell>
        </row>
        <row r="2831">
          <cell r="A2831" t="str">
            <v>T-18102829</v>
          </cell>
          <cell r="J2831" t="str">
            <v>ROY, ROBERT</v>
          </cell>
          <cell r="K2831" t="str">
            <v>Anniversaire 80 M. Dubois - Anny</v>
          </cell>
          <cell r="M2831">
            <v>2019</v>
          </cell>
          <cell r="Q2831" t="str">
            <v>12 x 8 3/4</v>
          </cell>
          <cell r="AC2831" t="str">
            <v>Canimex</v>
          </cell>
        </row>
        <row r="2832">
          <cell r="A2832" t="str">
            <v>T-18102830</v>
          </cell>
          <cell r="J2832" t="str">
            <v>ROY, ROBERT</v>
          </cell>
          <cell r="K2832" t="str">
            <v>Canimex 2019</v>
          </cell>
          <cell r="M2832">
            <v>2019</v>
          </cell>
          <cell r="Q2832" t="str">
            <v>12 x 8 3/4</v>
          </cell>
          <cell r="AC2832" t="str">
            <v>Canimex</v>
          </cell>
        </row>
        <row r="2833">
          <cell r="A2833" t="str">
            <v>T-18102831</v>
          </cell>
          <cell r="J2833" t="str">
            <v>ROY, ROBERT</v>
          </cell>
          <cell r="K2833" t="str">
            <v>Drummondville Canimex</v>
          </cell>
          <cell r="M2833">
            <v>2019</v>
          </cell>
          <cell r="Q2833" t="str">
            <v>12 x 8 3/4</v>
          </cell>
          <cell r="AC2833" t="str">
            <v>Canimex</v>
          </cell>
        </row>
        <row r="2834">
          <cell r="A2834" t="str">
            <v>T-18102832</v>
          </cell>
          <cell r="J2834" t="str">
            <v>ROY, ROBERT</v>
          </cell>
          <cell r="K2834" t="str">
            <v>Chez Canimex anniversaire à Roger</v>
          </cell>
          <cell r="M2834">
            <v>2019</v>
          </cell>
          <cell r="Q2834" t="str">
            <v>12 x 8 3/4</v>
          </cell>
          <cell r="AC2834" t="str">
            <v>Canimex</v>
          </cell>
        </row>
        <row r="2835">
          <cell r="A2835" t="str">
            <v>T-18102833</v>
          </cell>
          <cell r="K2835" t="str">
            <v>(Pete Mahovlich contre Vladimir Tretiak)</v>
          </cell>
          <cell r="M2835">
            <v>1972</v>
          </cell>
          <cell r="N2835" t="str">
            <v>x</v>
          </cell>
          <cell r="Q2835" t="str">
            <v>8 x 10</v>
          </cell>
          <cell r="AC2835" t="str">
            <v>Canimex</v>
          </cell>
        </row>
        <row r="2836">
          <cell r="A2836" t="str">
            <v>T-18102834</v>
          </cell>
          <cell r="K2836" t="str">
            <v>(Alexis Lafrenière)</v>
          </cell>
          <cell r="N2836" t="str">
            <v>x</v>
          </cell>
          <cell r="Q2836" t="str">
            <v>8 x 10</v>
          </cell>
          <cell r="AC2836" t="str">
            <v>Canimex</v>
          </cell>
        </row>
        <row r="2837">
          <cell r="A2837" t="str">
            <v>T-18102835</v>
          </cell>
          <cell r="K2837" t="str">
            <v>Montreal Canadiens</v>
          </cell>
          <cell r="L2837" t="str">
            <v>201/2500</v>
          </cell>
          <cell r="N2837" t="str">
            <v>x</v>
          </cell>
          <cell r="Q2837" t="str">
            <v>10 1/2 x 13 1/2</v>
          </cell>
          <cell r="AC2837" t="str">
            <v>Canimex</v>
          </cell>
        </row>
        <row r="2838">
          <cell r="A2838" t="str">
            <v>T-18102836</v>
          </cell>
          <cell r="K2838" t="str">
            <v>Montreal Canadiens</v>
          </cell>
          <cell r="L2838" t="str">
            <v>204/2500</v>
          </cell>
          <cell r="N2838" t="str">
            <v>x</v>
          </cell>
          <cell r="Q2838" t="str">
            <v>10 1/2 x 13 1/2</v>
          </cell>
          <cell r="AC2838" t="str">
            <v>Canimex</v>
          </cell>
        </row>
        <row r="2839">
          <cell r="A2839" t="str">
            <v>T-18102837</v>
          </cell>
          <cell r="K2839" t="str">
            <v>Les couleurs du vin</v>
          </cell>
          <cell r="Q2839" t="str">
            <v>30 x 23 1/2</v>
          </cell>
          <cell r="AC2839" t="str">
            <v>Canimex</v>
          </cell>
        </row>
        <row r="2840">
          <cell r="A2840" t="str">
            <v>T-18102838</v>
          </cell>
          <cell r="J2840" t="str">
            <v>DURIVAGE, SIMON</v>
          </cell>
          <cell r="K2840" t="str">
            <v>Éclats de verts</v>
          </cell>
          <cell r="Q2840" t="str">
            <v>22 x 30</v>
          </cell>
          <cell r="AC2840" t="str">
            <v>Canimex</v>
          </cell>
        </row>
        <row r="2841">
          <cell r="A2841" t="str">
            <v>T-18102839</v>
          </cell>
          <cell r="J2841" t="str">
            <v>DURIVAGE, SIMON</v>
          </cell>
          <cell r="K2841" t="str">
            <v>La vie en rouges</v>
          </cell>
          <cell r="Q2841" t="str">
            <v>24 x 36</v>
          </cell>
          <cell r="AC2841" t="str">
            <v>Canimex</v>
          </cell>
        </row>
        <row r="2842">
          <cell r="A2842" t="str">
            <v>T-18102840</v>
          </cell>
          <cell r="J2842" t="str">
            <v>DURIVAGE, SIMON</v>
          </cell>
          <cell r="K2842" t="str">
            <v>Toutes voiles dehors #1</v>
          </cell>
          <cell r="Q2842" t="str">
            <v>30 x 40</v>
          </cell>
          <cell r="AC2842" t="str">
            <v>Canimex</v>
          </cell>
        </row>
        <row r="2843">
          <cell r="A2843" t="str">
            <v>T-18102841</v>
          </cell>
          <cell r="J2843" t="str">
            <v>DURIVAGE, SIMON</v>
          </cell>
          <cell r="K2843" t="str">
            <v>Toutes voiles dehors #2</v>
          </cell>
          <cell r="Q2843" t="str">
            <v>24 x 36</v>
          </cell>
          <cell r="AC2843" t="str">
            <v>Canimex</v>
          </cell>
        </row>
        <row r="2844">
          <cell r="A2844" t="str">
            <v>T-18102842</v>
          </cell>
          <cell r="J2844" t="str">
            <v>DURIVAGE, SIMON</v>
          </cell>
          <cell r="K2844" t="str">
            <v>Roule ma boule</v>
          </cell>
          <cell r="Q2844" t="str">
            <v>40 x 30</v>
          </cell>
          <cell r="AC2844" t="str">
            <v>Canimex</v>
          </cell>
        </row>
        <row r="2845">
          <cell r="A2845" t="str">
            <v>T-18102843</v>
          </cell>
          <cell r="J2845" t="str">
            <v>DURIVAGE, SIMON</v>
          </cell>
          <cell r="K2845" t="str">
            <v>Carrefours</v>
          </cell>
          <cell r="Q2845" t="str">
            <v>30 x 40</v>
          </cell>
          <cell r="AC2845" t="str">
            <v>Canimex</v>
          </cell>
        </row>
        <row r="2846">
          <cell r="A2846" t="str">
            <v>T-18102844</v>
          </cell>
          <cell r="J2846" t="str">
            <v>DURIVAGE, SIMON</v>
          </cell>
          <cell r="K2846" t="str">
            <v>Entrez donc!</v>
          </cell>
          <cell r="Q2846" t="str">
            <v>24 x 24</v>
          </cell>
          <cell r="AC2846" t="str">
            <v>Canimex</v>
          </cell>
        </row>
        <row r="2847">
          <cell r="A2847" t="str">
            <v>T-18102845</v>
          </cell>
          <cell r="K2847" t="str">
            <v>1924 Forum, La fierté pour toujours</v>
          </cell>
          <cell r="Q2847" t="str">
            <v>25 x 34</v>
          </cell>
          <cell r="AC2847" t="str">
            <v>Canimex</v>
          </cell>
        </row>
        <row r="2848">
          <cell r="A2848" t="str">
            <v>T-18102846</v>
          </cell>
          <cell r="J2848" t="str">
            <v>BIER, DAVID</v>
          </cell>
          <cell r="K2848" t="str">
            <v>(Guy Lafleur en action)</v>
          </cell>
          <cell r="Q2848" t="str">
            <v>16 x 23</v>
          </cell>
          <cell r="AC2848" t="str">
            <v>Roger Dubois</v>
          </cell>
        </row>
        <row r="2849">
          <cell r="A2849" t="str">
            <v>T-18102847</v>
          </cell>
          <cell r="K2849" t="str">
            <v>Faucher vibrationnisme</v>
          </cell>
          <cell r="Q2849" t="str">
            <v>18 x 24</v>
          </cell>
          <cell r="AC2849" t="str">
            <v>Canimex</v>
          </cell>
        </row>
        <row r="2850">
          <cell r="A2850" t="str">
            <v>T-18102848</v>
          </cell>
          <cell r="K2850" t="str">
            <v>(Paysage asiatique sur papier de riz)</v>
          </cell>
          <cell r="Q2850" t="str">
            <v>28 x 14</v>
          </cell>
          <cell r="AC2850" t="str">
            <v>Canimex</v>
          </cell>
        </row>
        <row r="2851">
          <cell r="A2851" t="str">
            <v>T-18102849</v>
          </cell>
          <cell r="J2851" t="str">
            <v>FOURNIER, RÉAL</v>
          </cell>
          <cell r="K2851" t="str">
            <v>Gordie Howe</v>
          </cell>
          <cell r="Q2851" t="str">
            <v>29 1/2 x 21 1/2</v>
          </cell>
          <cell r="AC2851" t="str">
            <v>Canimex</v>
          </cell>
        </row>
        <row r="2852">
          <cell r="A2852" t="str">
            <v>T-18102850</v>
          </cell>
          <cell r="J2852" t="str">
            <v>FOURNIER, RÉAL</v>
          </cell>
          <cell r="K2852" t="str">
            <v>Dale Hunter</v>
          </cell>
          <cell r="Q2852" t="str">
            <v>29 1/2 x 21 1/2</v>
          </cell>
          <cell r="AC2852" t="str">
            <v>Canimex</v>
          </cell>
        </row>
        <row r="2853">
          <cell r="A2853" t="str">
            <v>T-18102851</v>
          </cell>
          <cell r="J2853" t="str">
            <v>FOURNIER, RÉAL</v>
          </cell>
          <cell r="K2853" t="str">
            <v>Jean-Claude Tremblay</v>
          </cell>
          <cell r="Q2853" t="str">
            <v>29 1/2 x 21 1/2</v>
          </cell>
          <cell r="AC2853" t="str">
            <v>Canimex</v>
          </cell>
        </row>
        <row r="2854">
          <cell r="A2854" t="str">
            <v>T-18102852</v>
          </cell>
          <cell r="J2854" t="str">
            <v>BÉLANGER, CLAUDE</v>
          </cell>
          <cell r="K2854" t="str">
            <v>La maison Krieghoff Québec</v>
          </cell>
          <cell r="Q2854" t="str">
            <v>11 3/4 x 16 3/4</v>
          </cell>
          <cell r="AC2854" t="str">
            <v>Canimex</v>
          </cell>
        </row>
        <row r="2855">
          <cell r="A2855" t="str">
            <v>T-18102853</v>
          </cell>
          <cell r="J2855" t="str">
            <v>BOURGAULT, GIL</v>
          </cell>
          <cell r="K2855" t="str">
            <v>Le pêcheur</v>
          </cell>
          <cell r="Q2855" t="str">
            <v>28 1/4 x 16 1/2</v>
          </cell>
          <cell r="AC2855" t="str">
            <v>Canimex</v>
          </cell>
        </row>
        <row r="2856">
          <cell r="A2856" t="str">
            <v>T-18102854</v>
          </cell>
          <cell r="J2856" t="str">
            <v>BOURGAULT, GIL</v>
          </cell>
          <cell r="K2856" t="str">
            <v>Le temps des sucres</v>
          </cell>
          <cell r="Q2856" t="str">
            <v>26 3/4 x 40 1/4</v>
          </cell>
          <cell r="AC2856" t="str">
            <v>Canimex</v>
          </cell>
        </row>
        <row r="2857">
          <cell r="A2857" t="str">
            <v>T-18102855</v>
          </cell>
          <cell r="J2857" t="str">
            <v>RIOPELLE, JEAN-PAUL</v>
          </cell>
          <cell r="K2857" t="str">
            <v>De chez Paolo Caldes</v>
          </cell>
          <cell r="Q2857" t="str">
            <v>30 1/2 x 22 1/2</v>
          </cell>
          <cell r="AC2857" t="str">
            <v>Canimex</v>
          </cell>
        </row>
        <row r="2858">
          <cell r="A2858" t="str">
            <v>T-18102856</v>
          </cell>
          <cell r="J2858" t="str">
            <v>ROY, ROBERT</v>
          </cell>
          <cell r="K2858" t="str">
            <v>Un climat favorable</v>
          </cell>
          <cell r="Q2858" t="str">
            <v>36 x 6</v>
          </cell>
          <cell r="AC2858" t="str">
            <v>Canimex</v>
          </cell>
        </row>
        <row r="2859">
          <cell r="A2859" t="str">
            <v>T-18102857</v>
          </cell>
          <cell r="J2859" t="str">
            <v>ROY, ROBERT</v>
          </cell>
          <cell r="K2859" t="str">
            <v>Jardin intérieur</v>
          </cell>
          <cell r="Q2859" t="str">
            <v>36 x 6</v>
          </cell>
          <cell r="AC2859" t="str">
            <v>Canimex</v>
          </cell>
        </row>
        <row r="2860">
          <cell r="A2860" t="str">
            <v>T-18102858</v>
          </cell>
          <cell r="J2860" t="str">
            <v>ROY, ROBERT</v>
          </cell>
          <cell r="K2860" t="str">
            <v>Au pays des merveilles</v>
          </cell>
          <cell r="Q2860" t="str">
            <v>36 x 6</v>
          </cell>
          <cell r="AC2860" t="str">
            <v>Canimex</v>
          </cell>
        </row>
        <row r="2861">
          <cell r="A2861" t="str">
            <v>T-18102859</v>
          </cell>
          <cell r="K2861" t="str">
            <v>Audrey-Anne Veillette Team Canada U18</v>
          </cell>
          <cell r="Q2861" t="str">
            <v>39 1/2 x 29 1/2</v>
          </cell>
          <cell r="AC2861" t="str">
            <v>Canimex</v>
          </cell>
        </row>
        <row r="2862">
          <cell r="A2862" t="str">
            <v>T-18102860</v>
          </cell>
          <cell r="J2862" t="str">
            <v>FORGET, SYLVAIN</v>
          </cell>
          <cell r="K2862" t="str">
            <v>Un après-midi à Port Lligat</v>
          </cell>
          <cell r="Q2862" t="str">
            <v>28 x 22</v>
          </cell>
          <cell r="AC2862" t="str">
            <v>Canimex</v>
          </cell>
        </row>
        <row r="2863">
          <cell r="A2863" t="str">
            <v>T-18102861</v>
          </cell>
          <cell r="K2863" t="str">
            <v>Miroir ovale vert et or</v>
          </cell>
          <cell r="Q2863" t="str">
            <v>36 x 24</v>
          </cell>
          <cell r="AC2863" t="str">
            <v>Canimex</v>
          </cell>
        </row>
        <row r="2864">
          <cell r="A2864" t="str">
            <v>T-18102862</v>
          </cell>
          <cell r="J2864" t="str">
            <v>DOMINIQUE, ERNEST ANESS</v>
          </cell>
          <cell r="K2864" t="str">
            <v>(Autochtone)</v>
          </cell>
          <cell r="Q2864" t="str">
            <v>36 x 30</v>
          </cell>
          <cell r="AC2864" t="str">
            <v>Canimex</v>
          </cell>
        </row>
        <row r="2865">
          <cell r="A2865" t="str">
            <v>T-18102863</v>
          </cell>
          <cell r="J2865" t="str">
            <v>DURIVAGE, SIMON</v>
          </cell>
          <cell r="K2865" t="str">
            <v>Contemplation en rouge</v>
          </cell>
          <cell r="Q2865" t="str">
            <v>24 x 18</v>
          </cell>
          <cell r="AC2865" t="str">
            <v>Canimex</v>
          </cell>
        </row>
        <row r="2866">
          <cell r="A2866" t="str">
            <v>T-18102864</v>
          </cell>
          <cell r="J2866" t="str">
            <v>DURIVAGE, SIMON</v>
          </cell>
          <cell r="K2866" t="str">
            <v>Bleu, bleu, bleu</v>
          </cell>
          <cell r="Q2866" t="str">
            <v>30 x 24</v>
          </cell>
          <cell r="AC2866" t="str">
            <v>Canimex</v>
          </cell>
        </row>
        <row r="2867">
          <cell r="A2867" t="str">
            <v>T-18102865</v>
          </cell>
          <cell r="J2867" t="str">
            <v>DURIVAGE, SIMON</v>
          </cell>
          <cell r="K2867" t="str">
            <v>Faisceaux</v>
          </cell>
          <cell r="Q2867" t="str">
            <v>48 x 36</v>
          </cell>
          <cell r="AC2867" t="str">
            <v>Canimex</v>
          </cell>
        </row>
        <row r="2868">
          <cell r="A2868" t="str">
            <v>T-18102866</v>
          </cell>
          <cell r="J2868" t="str">
            <v>DURIVAGE, SIMON</v>
          </cell>
          <cell r="K2868" t="str">
            <v>Bâtons forts de mon enfance</v>
          </cell>
          <cell r="Q2868" t="str">
            <v>36 x 36</v>
          </cell>
          <cell r="AC2868" t="str">
            <v>Canimex</v>
          </cell>
        </row>
        <row r="2869">
          <cell r="A2869" t="str">
            <v>T-18102867</v>
          </cell>
          <cell r="J2869" t="str">
            <v>LEDUC, PIERRE</v>
          </cell>
          <cell r="K2869" t="str">
            <v>Eiders (étude)</v>
          </cell>
          <cell r="Q2869" t="str">
            <v>5 3/4 x 8</v>
          </cell>
          <cell r="AC2869" t="str">
            <v>Canimex</v>
          </cell>
        </row>
        <row r="2870">
          <cell r="A2870" t="str">
            <v>T-18102868</v>
          </cell>
          <cell r="K2870" t="str">
            <v>(Carte du monde)</v>
          </cell>
        </row>
        <row r="2871">
          <cell r="A2871" t="str">
            <v>T-18102869</v>
          </cell>
        </row>
        <row r="2872">
          <cell r="A2872" t="str">
            <v>T-18102870</v>
          </cell>
        </row>
        <row r="2873">
          <cell r="A2873" t="str">
            <v>T-18102871</v>
          </cell>
        </row>
        <row r="2874">
          <cell r="A2874" t="str">
            <v>T-18102872</v>
          </cell>
        </row>
        <row r="2875">
          <cell r="A2875" t="str">
            <v>T-18102873</v>
          </cell>
        </row>
        <row r="2876">
          <cell r="A2876" t="str">
            <v>T-18102874</v>
          </cell>
        </row>
        <row r="2877">
          <cell r="A2877" t="str">
            <v>T-18102875</v>
          </cell>
        </row>
        <row r="3006">
          <cell r="A3006"/>
          <cell r="J3006"/>
          <cell r="K3006"/>
          <cell r="L3006"/>
          <cell r="M3006"/>
          <cell r="Q3006"/>
          <cell r="AC3006"/>
          <cell r="AG3006"/>
        </row>
        <row r="3007">
          <cell r="A3007"/>
          <cell r="J3007"/>
          <cell r="K3007"/>
          <cell r="L3007"/>
          <cell r="M3007"/>
          <cell r="Q3007"/>
          <cell r="AC3007"/>
          <cell r="AG3007"/>
        </row>
        <row r="3008">
          <cell r="A3008"/>
          <cell r="J3008"/>
          <cell r="K3008"/>
          <cell r="L3008"/>
          <cell r="M3008"/>
          <cell r="Q3008"/>
          <cell r="AC3008"/>
          <cell r="AG3008"/>
        </row>
        <row r="3009">
          <cell r="A3009"/>
          <cell r="J3009"/>
          <cell r="K3009"/>
          <cell r="L3009"/>
          <cell r="M3009"/>
          <cell r="Q3009"/>
          <cell r="AC3009"/>
          <cell r="AG3009"/>
        </row>
        <row r="3010">
          <cell r="A3010"/>
          <cell r="J3010"/>
          <cell r="K3010"/>
          <cell r="L3010"/>
          <cell r="M3010"/>
          <cell r="Q3010"/>
          <cell r="AC3010"/>
          <cell r="AG3010"/>
        </row>
        <row r="3011">
          <cell r="A3011"/>
          <cell r="J3011"/>
          <cell r="K3011"/>
          <cell r="L3011"/>
          <cell r="M3011"/>
          <cell r="Q3011"/>
          <cell r="AC3011"/>
          <cell r="AG3011"/>
        </row>
        <row r="3012">
          <cell r="A3012"/>
          <cell r="J3012"/>
          <cell r="K3012"/>
          <cell r="L3012"/>
          <cell r="M3012"/>
          <cell r="Q3012"/>
          <cell r="AC3012"/>
          <cell r="AG3012"/>
        </row>
        <row r="3013">
          <cell r="A3013"/>
          <cell r="J3013"/>
          <cell r="K3013"/>
          <cell r="L3013"/>
          <cell r="M3013"/>
          <cell r="Q3013"/>
          <cell r="AC3013"/>
          <cell r="AG3013"/>
        </row>
      </sheetData>
      <sheetData sheetId="1">
        <row r="2">
          <cell r="F2" t="str">
            <v>Galerie Archambault</v>
          </cell>
        </row>
      </sheetData>
      <sheetData sheetId="2"/>
      <sheetData sheetId="3">
        <row r="3">
          <cell r="D3" t="str">
            <v>NOM - PRENOM</v>
          </cell>
          <cell r="E3" t="str">
            <v>QUANT.</v>
          </cell>
          <cell r="F3" t="str">
            <v>%</v>
          </cell>
          <cell r="G3" t="str">
            <v>VALEUR PAR ARTISTE</v>
          </cell>
          <cell r="H3" t="str">
            <v>INFO ARTISTE</v>
          </cell>
          <cell r="I3" t="str">
            <v>DATES</v>
          </cell>
        </row>
        <row r="4">
          <cell r="D4" t="str">
            <v>AKERS, JOHN</v>
          </cell>
          <cell r="E4">
            <v>1</v>
          </cell>
          <cell r="F4">
            <v>3.5561877667140827E-4</v>
          </cell>
          <cell r="G4">
            <v>0</v>
          </cell>
          <cell r="H4" t="str">
            <v/>
          </cell>
          <cell r="I4" t="str">
            <v>(1944-2006)</v>
          </cell>
        </row>
        <row r="5">
          <cell r="D5" t="str">
            <v>ALEXANDRE, ROGER</v>
          </cell>
          <cell r="E5">
            <v>2</v>
          </cell>
          <cell r="F5">
            <v>7.1123755334281653E-4</v>
          </cell>
          <cell r="G5">
            <v>8783.8100000000013</v>
          </cell>
          <cell r="H5" t="str">
            <v>INFO(1)</v>
          </cell>
          <cell r="I5" t="str">
            <v>(1942-        )</v>
          </cell>
        </row>
        <row r="6">
          <cell r="D6" t="str">
            <v>ANDREA</v>
          </cell>
          <cell r="E6">
            <v>1</v>
          </cell>
          <cell r="F6">
            <v>3.5561877667140827E-4</v>
          </cell>
          <cell r="G6">
            <v>0</v>
          </cell>
          <cell r="H6" t="str">
            <v/>
          </cell>
          <cell r="I6"/>
        </row>
        <row r="7">
          <cell r="D7" t="str">
            <v>ARBOUR, CECILE</v>
          </cell>
          <cell r="E7">
            <v>1</v>
          </cell>
          <cell r="F7">
            <v>3.5561877667140827E-4</v>
          </cell>
          <cell r="G7">
            <v>1015</v>
          </cell>
          <cell r="H7" t="str">
            <v/>
          </cell>
          <cell r="I7"/>
        </row>
        <row r="8">
          <cell r="D8" t="str">
            <v>ARCHAMBAULT, GILLES</v>
          </cell>
          <cell r="E8">
            <v>2</v>
          </cell>
          <cell r="F8">
            <v>7.1123755334281653E-4</v>
          </cell>
          <cell r="G8">
            <v>4375</v>
          </cell>
          <cell r="H8" t="str">
            <v/>
          </cell>
          <cell r="I8" t="str">
            <v>(1947-        )</v>
          </cell>
        </row>
        <row r="9">
          <cell r="D9" t="str">
            <v>AUGER, LISE</v>
          </cell>
          <cell r="E9">
            <v>28</v>
          </cell>
          <cell r="F9">
            <v>9.9573257467994308E-3</v>
          </cell>
          <cell r="G9">
            <v>83255</v>
          </cell>
          <cell r="H9" t="str">
            <v>INFO(1)</v>
          </cell>
          <cell r="I9" t="str">
            <v>(1945-        )</v>
          </cell>
        </row>
        <row r="10">
          <cell r="D10" t="str">
            <v>AUSTIN, DAN</v>
          </cell>
          <cell r="E10">
            <v>1</v>
          </cell>
          <cell r="F10">
            <v>3.5561877667140827E-4</v>
          </cell>
          <cell r="G10">
            <v>345</v>
          </cell>
          <cell r="H10" t="str">
            <v/>
          </cell>
          <cell r="I10" t="str">
            <v>(1955-        )</v>
          </cell>
        </row>
        <row r="11">
          <cell r="D11" t="str">
            <v>AVANESSOV, GRIGORI</v>
          </cell>
          <cell r="E11">
            <v>1</v>
          </cell>
          <cell r="F11">
            <v>3.5561877667140827E-4</v>
          </cell>
          <cell r="G11">
            <v>675</v>
          </cell>
          <cell r="H11" t="str">
            <v/>
          </cell>
          <cell r="I11" t="str">
            <v>(1952-        )</v>
          </cell>
        </row>
        <row r="12">
          <cell r="D12" t="str">
            <v>AYOTTE, LAURENCE</v>
          </cell>
          <cell r="E12">
            <v>1</v>
          </cell>
          <cell r="F12">
            <v>3.5561877667140827E-4</v>
          </cell>
          <cell r="G12">
            <v>1585</v>
          </cell>
          <cell r="H12" t="str">
            <v/>
          </cell>
          <cell r="I12"/>
        </row>
        <row r="13">
          <cell r="D13" t="str">
            <v>AYOTTE, LEO</v>
          </cell>
          <cell r="E13">
            <v>27</v>
          </cell>
          <cell r="F13">
            <v>9.6017069701280228E-3</v>
          </cell>
          <cell r="G13">
            <v>136826.48000000001</v>
          </cell>
          <cell r="H13" t="str">
            <v/>
          </cell>
          <cell r="I13" t="str">
            <v>(1909-1976)</v>
          </cell>
        </row>
        <row r="14">
          <cell r="D14" t="str">
            <v>BACHER, FRANZ</v>
          </cell>
          <cell r="E14">
            <v>1</v>
          </cell>
          <cell r="F14">
            <v>3.5561877667140827E-4</v>
          </cell>
          <cell r="G14">
            <v>920</v>
          </cell>
          <cell r="H14" t="str">
            <v/>
          </cell>
          <cell r="I14" t="str">
            <v>(1903-1981)</v>
          </cell>
        </row>
        <row r="15">
          <cell r="D15" t="str">
            <v>BALDWIN, BETTY</v>
          </cell>
          <cell r="E15">
            <v>2</v>
          </cell>
          <cell r="F15">
            <v>7.1123755334281653E-4</v>
          </cell>
          <cell r="G15">
            <v>2800</v>
          </cell>
          <cell r="H15" t="str">
            <v>INFO(1)</v>
          </cell>
          <cell r="I15" t="str">
            <v>(1889-1981)</v>
          </cell>
        </row>
        <row r="16">
          <cell r="D16" t="str">
            <v>BALLEGNIER, M.</v>
          </cell>
          <cell r="E16">
            <v>1</v>
          </cell>
          <cell r="F16">
            <v>3.5561877667140827E-4</v>
          </cell>
          <cell r="G16">
            <v>230</v>
          </cell>
          <cell r="H16" t="str">
            <v/>
          </cell>
          <cell r="I16"/>
        </row>
        <row r="17">
          <cell r="D17" t="str">
            <v>BARRETT, HUGH JOHN</v>
          </cell>
          <cell r="E17">
            <v>1</v>
          </cell>
          <cell r="F17">
            <v>3.5561877667140827E-4</v>
          </cell>
          <cell r="G17">
            <v>500</v>
          </cell>
          <cell r="H17" t="str">
            <v/>
          </cell>
          <cell r="I17" t="str">
            <v>(1935-2005)</v>
          </cell>
        </row>
        <row r="18">
          <cell r="D18" t="str">
            <v>BARRY, JEAN</v>
          </cell>
          <cell r="E18">
            <v>1</v>
          </cell>
          <cell r="F18">
            <v>3.5561877667140827E-4</v>
          </cell>
          <cell r="G18">
            <v>125</v>
          </cell>
          <cell r="H18" t="str">
            <v/>
          </cell>
          <cell r="I18" t="str">
            <v>(1947-        )</v>
          </cell>
        </row>
        <row r="19">
          <cell r="D19" t="str">
            <v>BATEMAN, ROBERT MCLELLAN</v>
          </cell>
          <cell r="E19">
            <v>1</v>
          </cell>
          <cell r="F19">
            <v>3.5561877667140827E-4</v>
          </cell>
          <cell r="G19">
            <v>695</v>
          </cell>
          <cell r="H19" t="str">
            <v/>
          </cell>
          <cell r="I19" t="str">
            <v>(1930-        )</v>
          </cell>
        </row>
        <row r="20">
          <cell r="D20" t="str">
            <v>BEAUDOIN, LISE</v>
          </cell>
          <cell r="E20">
            <v>2</v>
          </cell>
          <cell r="F20">
            <v>7.1123755334281653E-4</v>
          </cell>
          <cell r="G20">
            <v>550</v>
          </cell>
          <cell r="H20" t="str">
            <v/>
          </cell>
          <cell r="I20"/>
        </row>
        <row r="21">
          <cell r="D21" t="str">
            <v>BEAUDOIN, MARIO</v>
          </cell>
          <cell r="E21">
            <v>1</v>
          </cell>
          <cell r="F21">
            <v>3.5561877667140827E-4</v>
          </cell>
          <cell r="G21">
            <v>0</v>
          </cell>
          <cell r="H21" t="str">
            <v/>
          </cell>
          <cell r="I21" t="str">
            <v>(1962-        )</v>
          </cell>
        </row>
        <row r="22">
          <cell r="D22" t="str">
            <v>BEAULIEU, GINETTE</v>
          </cell>
          <cell r="E22">
            <v>48</v>
          </cell>
          <cell r="F22">
            <v>1.7069701280227598E-2</v>
          </cell>
          <cell r="G22">
            <v>104702.44</v>
          </cell>
          <cell r="H22" t="str">
            <v>INFO(1)</v>
          </cell>
          <cell r="I22" t="str">
            <v>(1954-        )</v>
          </cell>
        </row>
        <row r="23">
          <cell r="D23" t="str">
            <v>BÉDARD, MONIQUE</v>
          </cell>
          <cell r="E23">
            <v>1</v>
          </cell>
          <cell r="F23">
            <v>3.5561877667140827E-4</v>
          </cell>
          <cell r="G23">
            <v>2000</v>
          </cell>
          <cell r="H23" t="str">
            <v/>
          </cell>
          <cell r="I23" t="str">
            <v>(1939-        )</v>
          </cell>
        </row>
        <row r="24">
          <cell r="D24" t="str">
            <v>BÉDARD, GILLES</v>
          </cell>
          <cell r="E24">
            <v>2</v>
          </cell>
          <cell r="F24">
            <v>7.1123755334281653E-4</v>
          </cell>
          <cell r="G24">
            <v>2821.42</v>
          </cell>
          <cell r="H24" t="str">
            <v>INFO(1)</v>
          </cell>
          <cell r="I24" t="str">
            <v>(1954-        )</v>
          </cell>
        </row>
        <row r="25">
          <cell r="D25" t="str">
            <v>BÉDARD, DENISE</v>
          </cell>
          <cell r="E25">
            <v>8</v>
          </cell>
          <cell r="F25">
            <v>2.8449502133712661E-3</v>
          </cell>
          <cell r="G25">
            <v>4125</v>
          </cell>
          <cell r="H25" t="str">
            <v/>
          </cell>
          <cell r="I25" t="str">
            <v>(1929-        )</v>
          </cell>
        </row>
        <row r="26">
          <cell r="D26" t="str">
            <v>BÉDARD TESSIER, MARTHE</v>
          </cell>
          <cell r="E26">
            <v>1</v>
          </cell>
          <cell r="F26">
            <v>3.5561877667140827E-4</v>
          </cell>
          <cell r="G26">
            <v>250</v>
          </cell>
          <cell r="H26" t="str">
            <v/>
          </cell>
          <cell r="I26" t="str">
            <v>(1927-1998)</v>
          </cell>
        </row>
        <row r="27">
          <cell r="D27" t="str">
            <v>BÉLAND, LUCILLE</v>
          </cell>
          <cell r="E27">
            <v>1</v>
          </cell>
          <cell r="F27">
            <v>3.5561877667140827E-4</v>
          </cell>
          <cell r="G27">
            <v>135</v>
          </cell>
          <cell r="H27" t="str">
            <v/>
          </cell>
          <cell r="I27"/>
        </row>
        <row r="28">
          <cell r="D28" t="str">
            <v>BÉLANGER, CLAUDE</v>
          </cell>
          <cell r="E28">
            <v>1</v>
          </cell>
          <cell r="F28">
            <v>3.5561877667140827E-4</v>
          </cell>
          <cell r="G28">
            <v>450</v>
          </cell>
          <cell r="H28" t="str">
            <v/>
          </cell>
          <cell r="I28"/>
        </row>
        <row r="29">
          <cell r="D29" t="str">
            <v>BÉLANGER, GÉRARD</v>
          </cell>
          <cell r="E29">
            <v>1</v>
          </cell>
          <cell r="F29">
            <v>3.5561877667140827E-4</v>
          </cell>
          <cell r="G29">
            <v>0</v>
          </cell>
          <cell r="H29" t="str">
            <v/>
          </cell>
          <cell r="I29" t="str">
            <v>(1936-        )</v>
          </cell>
        </row>
        <row r="30">
          <cell r="D30" t="str">
            <v>BÉLANGER, LORRAINE</v>
          </cell>
          <cell r="E30">
            <v>2</v>
          </cell>
          <cell r="F30">
            <v>7.1123755334281653E-4</v>
          </cell>
          <cell r="G30">
            <v>750</v>
          </cell>
          <cell r="H30" t="str">
            <v/>
          </cell>
          <cell r="I30"/>
        </row>
        <row r="31">
          <cell r="D31" t="str">
            <v>BÉLANGER, LOUISETTE</v>
          </cell>
          <cell r="E31">
            <v>2</v>
          </cell>
          <cell r="F31">
            <v>7.1123755334281653E-4</v>
          </cell>
          <cell r="G31">
            <v>1480</v>
          </cell>
          <cell r="H31" t="str">
            <v/>
          </cell>
          <cell r="I31" t="str">
            <v>(1944-        )</v>
          </cell>
        </row>
        <row r="32">
          <cell r="D32" t="str">
            <v>BÉLANGER, YVON</v>
          </cell>
          <cell r="E32">
            <v>12</v>
          </cell>
          <cell r="F32">
            <v>4.2674253200568994E-3</v>
          </cell>
          <cell r="G32">
            <v>10475</v>
          </cell>
          <cell r="H32" t="str">
            <v>INFO(1)</v>
          </cell>
          <cell r="I32"/>
        </row>
        <row r="33">
          <cell r="D33" t="str">
            <v>BÉLIVEAU, MARIE-ANDRÉE</v>
          </cell>
          <cell r="E33">
            <v>9</v>
          </cell>
          <cell r="F33">
            <v>3.2005689900426741E-3</v>
          </cell>
          <cell r="G33">
            <v>5690</v>
          </cell>
          <cell r="H33" t="str">
            <v>INFO(1)</v>
          </cell>
          <cell r="I33" t="str">
            <v>(1953-        )</v>
          </cell>
        </row>
        <row r="34">
          <cell r="D34" t="str">
            <v>BELLEROSE, PATRICIA</v>
          </cell>
          <cell r="E34">
            <v>22</v>
          </cell>
          <cell r="F34">
            <v>7.8236130867709811E-3</v>
          </cell>
          <cell r="G34">
            <v>63050</v>
          </cell>
          <cell r="H34" t="str">
            <v>INFO(1)</v>
          </cell>
          <cell r="I34" t="str">
            <v>(1980-        )</v>
          </cell>
        </row>
        <row r="35">
          <cell r="D35" t="str">
            <v>BELL-SMITH, FREDERIC MARLETT</v>
          </cell>
          <cell r="E35">
            <v>1</v>
          </cell>
          <cell r="F35">
            <v>3.5561877667140827E-4</v>
          </cell>
          <cell r="G35">
            <v>1955</v>
          </cell>
          <cell r="H35" t="str">
            <v/>
          </cell>
          <cell r="I35" t="str">
            <v>(1846-1923 )</v>
          </cell>
        </row>
        <row r="36">
          <cell r="D36" t="str">
            <v>BENNETT, BRUCE</v>
          </cell>
          <cell r="E36">
            <v>2</v>
          </cell>
          <cell r="F36">
            <v>7.1123755334281653E-4</v>
          </cell>
          <cell r="G36">
            <v>0</v>
          </cell>
          <cell r="H36" t="str">
            <v/>
          </cell>
          <cell r="I36"/>
        </row>
        <row r="37">
          <cell r="D37" t="str">
            <v>BENOIT, GISÈLE</v>
          </cell>
          <cell r="E37">
            <v>3</v>
          </cell>
          <cell r="F37">
            <v>1.0668563300142249E-3</v>
          </cell>
          <cell r="G37">
            <v>4900</v>
          </cell>
          <cell r="H37" t="str">
            <v>INFO(1)</v>
          </cell>
          <cell r="I37" t="str">
            <v>(1960-         )</v>
          </cell>
        </row>
        <row r="38">
          <cell r="D38" t="str">
            <v>BENOIT, MONIQUE</v>
          </cell>
          <cell r="E38">
            <v>6</v>
          </cell>
          <cell r="F38">
            <v>2.1337126600284497E-3</v>
          </cell>
          <cell r="G38">
            <v>18804.89</v>
          </cell>
          <cell r="H38" t="str">
            <v/>
          </cell>
          <cell r="I38" t="str">
            <v>(1939-         )</v>
          </cell>
        </row>
        <row r="39">
          <cell r="D39" t="str">
            <v>BERNARD</v>
          </cell>
          <cell r="E39">
            <v>1</v>
          </cell>
          <cell r="F39">
            <v>3.5561877667140827E-4</v>
          </cell>
          <cell r="G39">
            <v>0</v>
          </cell>
          <cell r="H39" t="str">
            <v/>
          </cell>
          <cell r="I39"/>
        </row>
        <row r="40">
          <cell r="D40" t="str">
            <v>BERGELIN, ELIANE</v>
          </cell>
          <cell r="E40">
            <v>1</v>
          </cell>
          <cell r="F40">
            <v>3.5561877667140827E-4</v>
          </cell>
          <cell r="G40">
            <v>10000</v>
          </cell>
          <cell r="H40" t="str">
            <v/>
          </cell>
          <cell r="I40"/>
        </row>
        <row r="41">
          <cell r="D41" t="str">
            <v>BERGERON, ANDRÉ</v>
          </cell>
          <cell r="E41">
            <v>1</v>
          </cell>
          <cell r="F41">
            <v>3.5561877667140827E-4</v>
          </cell>
          <cell r="G41">
            <v>400</v>
          </cell>
          <cell r="H41" t="str">
            <v/>
          </cell>
          <cell r="I41"/>
        </row>
        <row r="42">
          <cell r="D42" t="str">
            <v>BERGERON, CHRISTIAN</v>
          </cell>
          <cell r="E42">
            <v>30</v>
          </cell>
          <cell r="F42">
            <v>1.0668563300142247E-2</v>
          </cell>
          <cell r="G42">
            <v>34716.44</v>
          </cell>
          <cell r="H42" t="str">
            <v>INFO(1)</v>
          </cell>
          <cell r="I42"/>
        </row>
        <row r="43">
          <cell r="D43" t="str">
            <v>BERNIER, IRÈNE</v>
          </cell>
          <cell r="E43">
            <v>1</v>
          </cell>
          <cell r="F43">
            <v>3.5561877667140827E-4</v>
          </cell>
          <cell r="G43">
            <v>885.84</v>
          </cell>
          <cell r="H43" t="str">
            <v>INFO(1)</v>
          </cell>
          <cell r="I43"/>
        </row>
        <row r="44">
          <cell r="D44" t="str">
            <v>BERNIER, GASTON</v>
          </cell>
          <cell r="E44">
            <v>2</v>
          </cell>
          <cell r="F44">
            <v>7.1123755334281653E-4</v>
          </cell>
          <cell r="G44">
            <v>700</v>
          </cell>
          <cell r="H44" t="str">
            <v/>
          </cell>
          <cell r="I44"/>
        </row>
        <row r="45">
          <cell r="D45" t="str">
            <v>BERTOUNESQUE, ANDRÉ</v>
          </cell>
          <cell r="E45">
            <v>3</v>
          </cell>
          <cell r="F45">
            <v>1.0668563300142249E-3</v>
          </cell>
          <cell r="G45">
            <v>6255</v>
          </cell>
          <cell r="H45" t="str">
            <v/>
          </cell>
          <cell r="I45"/>
        </row>
        <row r="46">
          <cell r="D46" t="str">
            <v>BÉRUBÉ, DIANE</v>
          </cell>
          <cell r="E46">
            <v>2</v>
          </cell>
          <cell r="F46">
            <v>7.1123755334281653E-4</v>
          </cell>
          <cell r="G46">
            <v>1000</v>
          </cell>
          <cell r="H46" t="str">
            <v/>
          </cell>
          <cell r="I46"/>
        </row>
        <row r="47">
          <cell r="D47" t="str">
            <v>BIANCO, TONY</v>
          </cell>
          <cell r="E47">
            <v>2</v>
          </cell>
          <cell r="F47">
            <v>7.1123755334281653E-4</v>
          </cell>
          <cell r="G47">
            <v>400</v>
          </cell>
          <cell r="H47" t="str">
            <v/>
          </cell>
          <cell r="I47"/>
        </row>
        <row r="48">
          <cell r="D48" t="str">
            <v>BIER, DAVID</v>
          </cell>
          <cell r="E48">
            <v>2</v>
          </cell>
          <cell r="F48">
            <v>7.1123755334281653E-4</v>
          </cell>
          <cell r="G48">
            <v>0</v>
          </cell>
          <cell r="H48" t="str">
            <v/>
          </cell>
          <cell r="I48"/>
        </row>
        <row r="49">
          <cell r="D49" t="str">
            <v>BILLARD, MARKUS</v>
          </cell>
          <cell r="E49">
            <v>1</v>
          </cell>
          <cell r="F49">
            <v>3.5561877667140827E-4</v>
          </cell>
          <cell r="G49">
            <v>500</v>
          </cell>
          <cell r="H49" t="str">
            <v/>
          </cell>
          <cell r="I49"/>
        </row>
        <row r="50">
          <cell r="D50" t="str">
            <v>BLACK, CAROLE</v>
          </cell>
          <cell r="E50">
            <v>1</v>
          </cell>
          <cell r="F50">
            <v>3.5561877667140827E-4</v>
          </cell>
          <cell r="G50">
            <v>35</v>
          </cell>
          <cell r="H50" t="str">
            <v/>
          </cell>
          <cell r="I50"/>
        </row>
        <row r="51">
          <cell r="D51" t="str">
            <v>BLAIN, MARTHE</v>
          </cell>
          <cell r="E51">
            <v>2</v>
          </cell>
          <cell r="F51">
            <v>7.1123755334281653E-4</v>
          </cell>
          <cell r="G51">
            <v>1500</v>
          </cell>
          <cell r="H51" t="str">
            <v>INFO(1)</v>
          </cell>
          <cell r="I51"/>
        </row>
        <row r="52">
          <cell r="D52" t="str">
            <v>BLANCHET, MARTIN</v>
          </cell>
          <cell r="E52">
            <v>2</v>
          </cell>
          <cell r="F52">
            <v>7.1123755334281653E-4</v>
          </cell>
          <cell r="G52">
            <v>4251.53</v>
          </cell>
          <cell r="H52" t="str">
            <v/>
          </cell>
          <cell r="I52"/>
        </row>
        <row r="53">
          <cell r="D53" t="str">
            <v>BLANCHETTE, DAN</v>
          </cell>
          <cell r="E53">
            <v>14</v>
          </cell>
          <cell r="F53">
            <v>4.9786628733997154E-3</v>
          </cell>
          <cell r="G53">
            <v>25800</v>
          </cell>
          <cell r="H53" t="str">
            <v>INFO(1)</v>
          </cell>
          <cell r="I53"/>
        </row>
        <row r="54">
          <cell r="D54" t="str">
            <v>BLOOMER, HIRAM REYNOLDS</v>
          </cell>
          <cell r="E54">
            <v>1</v>
          </cell>
          <cell r="F54">
            <v>3.5561877667140827E-4</v>
          </cell>
          <cell r="G54">
            <v>1800</v>
          </cell>
          <cell r="H54" t="str">
            <v/>
          </cell>
          <cell r="I54"/>
        </row>
        <row r="55">
          <cell r="D55" t="str">
            <v>BLUMA</v>
          </cell>
          <cell r="E55">
            <v>1</v>
          </cell>
          <cell r="F55">
            <v>3.5561877667140827E-4</v>
          </cell>
          <cell r="G55">
            <v>575</v>
          </cell>
          <cell r="H55" t="str">
            <v/>
          </cell>
          <cell r="I55"/>
        </row>
        <row r="56">
          <cell r="D56" t="str">
            <v>BOISJOLY, ELSA</v>
          </cell>
          <cell r="E56">
            <v>12</v>
          </cell>
          <cell r="F56">
            <v>4.2674253200568994E-3</v>
          </cell>
          <cell r="G56">
            <v>13850</v>
          </cell>
          <cell r="H56" t="str">
            <v>INFO(1)</v>
          </cell>
          <cell r="I56"/>
        </row>
        <row r="57">
          <cell r="D57" t="str">
            <v>BOISVERT, L.</v>
          </cell>
          <cell r="E57">
            <v>1</v>
          </cell>
          <cell r="F57">
            <v>3.5561877667140827E-4</v>
          </cell>
          <cell r="G57">
            <v>0</v>
          </cell>
          <cell r="H57" t="str">
            <v/>
          </cell>
          <cell r="I57"/>
        </row>
        <row r="58">
          <cell r="D58" t="str">
            <v>BOISVERT, MARIE-FRANCE</v>
          </cell>
          <cell r="E58">
            <v>1</v>
          </cell>
          <cell r="F58">
            <v>3.5561877667140827E-4</v>
          </cell>
          <cell r="G58">
            <v>0</v>
          </cell>
          <cell r="H58" t="str">
            <v/>
          </cell>
          <cell r="I58"/>
        </row>
        <row r="59">
          <cell r="D59" t="str">
            <v>BOISVERT, NORMAND</v>
          </cell>
          <cell r="E59">
            <v>1</v>
          </cell>
          <cell r="F59">
            <v>3.5561877667140827E-4</v>
          </cell>
          <cell r="G59">
            <v>875</v>
          </cell>
          <cell r="H59" t="str">
            <v/>
          </cell>
          <cell r="I59"/>
        </row>
        <row r="60">
          <cell r="D60" t="str">
            <v>BOKA, GEORGES</v>
          </cell>
          <cell r="E60">
            <v>1</v>
          </cell>
          <cell r="F60">
            <v>3.5561877667140827E-4</v>
          </cell>
          <cell r="G60">
            <v>660</v>
          </cell>
          <cell r="H60" t="str">
            <v/>
          </cell>
          <cell r="I60"/>
        </row>
        <row r="61">
          <cell r="D61" t="str">
            <v>BOLDUC, YVONNE</v>
          </cell>
          <cell r="E61">
            <v>3</v>
          </cell>
          <cell r="F61">
            <v>1.0668563300142249E-3</v>
          </cell>
          <cell r="G61">
            <v>11514.58</v>
          </cell>
          <cell r="H61" t="str">
            <v/>
          </cell>
          <cell r="I61"/>
        </row>
        <row r="62">
          <cell r="D62" t="str">
            <v>BONET, LAURENT</v>
          </cell>
          <cell r="E62">
            <v>2</v>
          </cell>
          <cell r="F62">
            <v>7.1123755334281653E-4</v>
          </cell>
          <cell r="G62">
            <v>3400</v>
          </cell>
          <cell r="H62" t="str">
            <v>INFO(1)</v>
          </cell>
          <cell r="I62"/>
        </row>
        <row r="63">
          <cell r="D63" t="str">
            <v>BONNEAU, CLAUDE</v>
          </cell>
          <cell r="E63">
            <v>17</v>
          </cell>
          <cell r="F63">
            <v>6.0455192034139403E-3</v>
          </cell>
          <cell r="G63">
            <v>34778.61</v>
          </cell>
          <cell r="H63" t="str">
            <v>INFO(1)</v>
          </cell>
          <cell r="I63"/>
        </row>
        <row r="64">
          <cell r="D64" t="str">
            <v>BOST, ANNE-MARIE</v>
          </cell>
          <cell r="E64">
            <v>1</v>
          </cell>
          <cell r="F64">
            <v>3.5561877667140827E-4</v>
          </cell>
          <cell r="G64">
            <v>750</v>
          </cell>
          <cell r="H64" t="str">
            <v/>
          </cell>
          <cell r="I64"/>
        </row>
        <row r="65">
          <cell r="D65" t="str">
            <v>BOUCHARD, MARIO</v>
          </cell>
          <cell r="E65">
            <v>1</v>
          </cell>
          <cell r="F65">
            <v>3.5561877667140827E-4</v>
          </cell>
          <cell r="G65">
            <v>601.71</v>
          </cell>
          <cell r="H65" t="str">
            <v>INFO(1)</v>
          </cell>
          <cell r="I65"/>
        </row>
        <row r="66">
          <cell r="D66" t="str">
            <v>BOUCHARD, LORNE HOLLAND</v>
          </cell>
          <cell r="E66">
            <v>2</v>
          </cell>
          <cell r="F66">
            <v>7.1123755334281653E-4</v>
          </cell>
          <cell r="G66">
            <v>4220</v>
          </cell>
          <cell r="H66" t="str">
            <v/>
          </cell>
          <cell r="I66"/>
        </row>
        <row r="67">
          <cell r="D67" t="str">
            <v>BOUCHARD, JULES</v>
          </cell>
          <cell r="E67">
            <v>12</v>
          </cell>
          <cell r="F67">
            <v>4.2674253200568994E-3</v>
          </cell>
          <cell r="G67">
            <v>20600</v>
          </cell>
          <cell r="H67" t="str">
            <v>INFO(1)</v>
          </cell>
          <cell r="I67"/>
        </row>
        <row r="68">
          <cell r="D68" t="str">
            <v>BOUCHER, ANDRÉ</v>
          </cell>
          <cell r="E68">
            <v>1</v>
          </cell>
          <cell r="F68">
            <v>3.5561877667140827E-4</v>
          </cell>
          <cell r="G68">
            <v>500</v>
          </cell>
          <cell r="H68" t="str">
            <v/>
          </cell>
          <cell r="I68"/>
        </row>
        <row r="69">
          <cell r="D69" t="str">
            <v>BOUCHER, FRANÇOIS</v>
          </cell>
          <cell r="E69">
            <v>8</v>
          </cell>
          <cell r="F69">
            <v>2.8449502133712661E-3</v>
          </cell>
          <cell r="G69">
            <v>14950</v>
          </cell>
          <cell r="H69" t="str">
            <v>INFO(1)</v>
          </cell>
          <cell r="I69"/>
        </row>
        <row r="70">
          <cell r="D70" t="str">
            <v>BOUDREAU, PAULINE</v>
          </cell>
          <cell r="E70">
            <v>1</v>
          </cell>
          <cell r="F70">
            <v>3.5561877667140827E-4</v>
          </cell>
          <cell r="G70">
            <v>750</v>
          </cell>
          <cell r="H70" t="str">
            <v/>
          </cell>
          <cell r="I70"/>
        </row>
        <row r="71">
          <cell r="D71" t="str">
            <v>BOUDRO, GUY</v>
          </cell>
          <cell r="E71">
            <v>3</v>
          </cell>
          <cell r="F71">
            <v>1.0668563300142249E-3</v>
          </cell>
          <cell r="G71">
            <v>2650</v>
          </cell>
          <cell r="H71" t="str">
            <v>INFO(1)</v>
          </cell>
          <cell r="I71"/>
        </row>
        <row r="72">
          <cell r="D72" t="str">
            <v>BOURGAULT, ANDRÉ-MÉDARD</v>
          </cell>
          <cell r="E72">
            <v>15</v>
          </cell>
          <cell r="F72">
            <v>5.3342816500711234E-3</v>
          </cell>
          <cell r="G72">
            <v>8600.02</v>
          </cell>
          <cell r="H72" t="str">
            <v/>
          </cell>
          <cell r="I72"/>
        </row>
        <row r="73">
          <cell r="D73" t="str">
            <v>BOURGAULT, CLAUDE</v>
          </cell>
          <cell r="E73">
            <v>1</v>
          </cell>
          <cell r="F73">
            <v>3.5561877667140827E-4</v>
          </cell>
          <cell r="G73">
            <v>675</v>
          </cell>
          <cell r="H73" t="str">
            <v/>
          </cell>
          <cell r="I73"/>
        </row>
        <row r="74">
          <cell r="D74" t="str">
            <v>BOURGAULT, GIL</v>
          </cell>
          <cell r="E74">
            <v>11</v>
          </cell>
          <cell r="F74">
            <v>3.9118065433854906E-3</v>
          </cell>
          <cell r="G74">
            <v>18950</v>
          </cell>
          <cell r="H74" t="str">
            <v>INFO(1)</v>
          </cell>
          <cell r="I74"/>
        </row>
        <row r="75">
          <cell r="D75" t="str">
            <v>BOURGAULT, JEAN-JULIEN</v>
          </cell>
          <cell r="E75">
            <v>25</v>
          </cell>
          <cell r="F75">
            <v>8.8904694167852068E-3</v>
          </cell>
          <cell r="G75">
            <v>76014.290000000008</v>
          </cell>
          <cell r="H75" t="str">
            <v>INFO(1)</v>
          </cell>
          <cell r="I75"/>
        </row>
        <row r="76">
          <cell r="D76" t="str">
            <v>BOURGAULT, JEANINE</v>
          </cell>
          <cell r="E76">
            <v>3</v>
          </cell>
          <cell r="F76">
            <v>1.0668563300142249E-3</v>
          </cell>
          <cell r="G76">
            <v>2400</v>
          </cell>
          <cell r="H76" t="str">
            <v/>
          </cell>
          <cell r="I76"/>
        </row>
        <row r="77">
          <cell r="D77" t="str">
            <v>BOURGAULT-BROUSSEAU, LISE</v>
          </cell>
          <cell r="E77">
            <v>31</v>
          </cell>
          <cell r="F77">
            <v>1.1024182076813657E-2</v>
          </cell>
          <cell r="G77">
            <v>16359.299999999997</v>
          </cell>
          <cell r="H77" t="str">
            <v>INFO(1)</v>
          </cell>
          <cell r="I77"/>
        </row>
        <row r="78">
          <cell r="D78" t="str">
            <v>BOURGAULT, MÉDARD</v>
          </cell>
          <cell r="E78">
            <v>1</v>
          </cell>
          <cell r="F78">
            <v>3.5561877667140827E-4</v>
          </cell>
          <cell r="G78">
            <v>3975</v>
          </cell>
          <cell r="H78" t="str">
            <v/>
          </cell>
          <cell r="I78"/>
        </row>
        <row r="79">
          <cell r="D79" t="str">
            <v>BOURGOIN, CLARENCE</v>
          </cell>
          <cell r="E79">
            <v>2</v>
          </cell>
          <cell r="F79">
            <v>7.1123755334281653E-4</v>
          </cell>
          <cell r="G79">
            <v>0</v>
          </cell>
          <cell r="H79" t="str">
            <v/>
          </cell>
          <cell r="I79"/>
        </row>
        <row r="80">
          <cell r="D80" t="str">
            <v>BOURQUE, PATRICIA</v>
          </cell>
          <cell r="E80">
            <v>2</v>
          </cell>
          <cell r="F80">
            <v>7.1123755334281653E-4</v>
          </cell>
          <cell r="G80">
            <v>0</v>
          </cell>
          <cell r="H80" t="str">
            <v/>
          </cell>
          <cell r="I80"/>
        </row>
        <row r="81">
          <cell r="D81" t="str">
            <v>BOURRET, JEANNINE</v>
          </cell>
          <cell r="E81">
            <v>1</v>
          </cell>
          <cell r="F81">
            <v>3.5561877667140827E-4</v>
          </cell>
          <cell r="G81">
            <v>925</v>
          </cell>
          <cell r="H81" t="str">
            <v/>
          </cell>
          <cell r="I81"/>
        </row>
        <row r="82">
          <cell r="D82" t="str">
            <v>BOWMAN, COLE</v>
          </cell>
          <cell r="E82">
            <v>1</v>
          </cell>
          <cell r="F82">
            <v>3.5561877667140827E-4</v>
          </cell>
          <cell r="G82">
            <v>275</v>
          </cell>
          <cell r="H82" t="str">
            <v/>
          </cell>
          <cell r="I82"/>
        </row>
        <row r="83">
          <cell r="D83" t="str">
            <v>BRADETTE, FRANCINE</v>
          </cell>
          <cell r="E83">
            <v>1</v>
          </cell>
          <cell r="F83">
            <v>3.5561877667140827E-4</v>
          </cell>
          <cell r="G83">
            <v>250</v>
          </cell>
          <cell r="H83" t="str">
            <v/>
          </cell>
          <cell r="I83"/>
        </row>
        <row r="84">
          <cell r="D84" t="str">
            <v>BREAU, ALBERT VICTORIN</v>
          </cell>
          <cell r="E84">
            <v>2</v>
          </cell>
          <cell r="F84">
            <v>7.1123755334281653E-4</v>
          </cell>
          <cell r="G84">
            <v>825</v>
          </cell>
          <cell r="H84" t="str">
            <v/>
          </cell>
          <cell r="I84"/>
        </row>
        <row r="85">
          <cell r="D85" t="str">
            <v>BRENDERS, CARL</v>
          </cell>
          <cell r="E85">
            <v>1</v>
          </cell>
          <cell r="F85">
            <v>3.5561877667140827E-4</v>
          </cell>
          <cell r="G85">
            <v>594.15</v>
          </cell>
          <cell r="H85" t="str">
            <v/>
          </cell>
          <cell r="I85"/>
        </row>
        <row r="86">
          <cell r="D86" t="str">
            <v>BRETON, YVON</v>
          </cell>
          <cell r="E86">
            <v>1</v>
          </cell>
          <cell r="F86">
            <v>3.5561877667140827E-4</v>
          </cell>
          <cell r="G86">
            <v>500</v>
          </cell>
          <cell r="H86" t="str">
            <v>INFO(1)</v>
          </cell>
          <cell r="I86"/>
        </row>
        <row r="87">
          <cell r="D87" t="str">
            <v>BRODEUR, DENIS</v>
          </cell>
          <cell r="E87">
            <v>3</v>
          </cell>
          <cell r="F87">
            <v>1.0668563300142249E-3</v>
          </cell>
          <cell r="G87">
            <v>3550</v>
          </cell>
          <cell r="H87" t="str">
            <v/>
          </cell>
          <cell r="I87"/>
        </row>
        <row r="88">
          <cell r="D88" t="str">
            <v>BROMBO, ANGELO</v>
          </cell>
          <cell r="E88">
            <v>1</v>
          </cell>
          <cell r="F88">
            <v>3.5561877667140827E-4</v>
          </cell>
          <cell r="G88">
            <v>6325</v>
          </cell>
          <cell r="H88" t="str">
            <v/>
          </cell>
          <cell r="I88"/>
        </row>
        <row r="89">
          <cell r="D89" t="str">
            <v>BRUEGEL, PIETER</v>
          </cell>
          <cell r="E89">
            <v>2</v>
          </cell>
          <cell r="F89">
            <v>7.1123755334281653E-4</v>
          </cell>
          <cell r="G89">
            <v>0</v>
          </cell>
          <cell r="H89" t="str">
            <v/>
          </cell>
          <cell r="I89"/>
        </row>
        <row r="90">
          <cell r="D90" t="str">
            <v>BRUNET, HÉLÈNE</v>
          </cell>
          <cell r="E90">
            <v>1</v>
          </cell>
          <cell r="F90">
            <v>3.5561877667140827E-4</v>
          </cell>
          <cell r="G90">
            <v>2500</v>
          </cell>
          <cell r="H90" t="str">
            <v/>
          </cell>
          <cell r="I90"/>
        </row>
        <row r="91">
          <cell r="D91" t="str">
            <v>BRUNET, LUC</v>
          </cell>
          <cell r="E91">
            <v>1</v>
          </cell>
          <cell r="F91">
            <v>3.5561877667140827E-4</v>
          </cell>
          <cell r="G91">
            <v>500</v>
          </cell>
          <cell r="H91" t="str">
            <v/>
          </cell>
          <cell r="I91"/>
        </row>
        <row r="92">
          <cell r="D92" t="str">
            <v>BRUNI, UMBERTO</v>
          </cell>
          <cell r="E92">
            <v>59</v>
          </cell>
          <cell r="F92">
            <v>2.0981507823613087E-2</v>
          </cell>
          <cell r="G92">
            <v>355725.61000000004</v>
          </cell>
          <cell r="H92" t="str">
            <v>INFO(1)</v>
          </cell>
          <cell r="I92" t="str">
            <v>(1914- 2021)</v>
          </cell>
        </row>
        <row r="93">
          <cell r="D93" t="str">
            <v>BRUNONI, SERGE</v>
          </cell>
          <cell r="E93">
            <v>11</v>
          </cell>
          <cell r="F93">
            <v>3.9118065433854906E-3</v>
          </cell>
          <cell r="G93">
            <v>20387.419999999998</v>
          </cell>
          <cell r="H93" t="str">
            <v>INFO(1)</v>
          </cell>
          <cell r="I93"/>
        </row>
        <row r="94">
          <cell r="D94" t="str">
            <v>BURDEN, WALTER</v>
          </cell>
          <cell r="E94">
            <v>1</v>
          </cell>
          <cell r="F94">
            <v>3.5561877667140827E-4</v>
          </cell>
          <cell r="G94">
            <v>156.47999999999999</v>
          </cell>
          <cell r="H94" t="str">
            <v/>
          </cell>
          <cell r="I94"/>
        </row>
        <row r="95">
          <cell r="D95" t="str">
            <v>BURNETT, KERRY</v>
          </cell>
          <cell r="E95">
            <v>1</v>
          </cell>
          <cell r="F95">
            <v>3.5561877667140827E-4</v>
          </cell>
          <cell r="G95">
            <v>325</v>
          </cell>
          <cell r="H95" t="str">
            <v/>
          </cell>
          <cell r="I95"/>
        </row>
        <row r="96">
          <cell r="D96" t="str">
            <v>BUSTAMONTE</v>
          </cell>
          <cell r="E96">
            <v>1</v>
          </cell>
          <cell r="F96">
            <v>3.5561877667140827E-4</v>
          </cell>
          <cell r="G96">
            <v>1196</v>
          </cell>
          <cell r="H96" t="str">
            <v/>
          </cell>
          <cell r="I96"/>
        </row>
        <row r="97">
          <cell r="D97" t="str">
            <v>CACCIARELLI, UMBERTO</v>
          </cell>
          <cell r="E97">
            <v>1</v>
          </cell>
          <cell r="F97">
            <v>3.5561877667140827E-4</v>
          </cell>
          <cell r="G97">
            <v>9775</v>
          </cell>
          <cell r="H97" t="str">
            <v/>
          </cell>
          <cell r="I97"/>
        </row>
        <row r="98">
          <cell r="D98" t="str">
            <v>CALVERT, LISSA</v>
          </cell>
          <cell r="E98">
            <v>2</v>
          </cell>
          <cell r="F98">
            <v>7.1123755334281653E-4</v>
          </cell>
          <cell r="G98">
            <v>240</v>
          </cell>
          <cell r="H98" t="str">
            <v/>
          </cell>
          <cell r="I98"/>
        </row>
        <row r="99">
          <cell r="D99" t="str">
            <v>CAMPEAU CADIEUX, LISETTE</v>
          </cell>
          <cell r="E99">
            <v>0</v>
          </cell>
          <cell r="F99">
            <v>0</v>
          </cell>
          <cell r="G99">
            <v>0</v>
          </cell>
          <cell r="H99" t="str">
            <v/>
          </cell>
          <cell r="I99"/>
        </row>
        <row r="100">
          <cell r="D100" t="str">
            <v>CANTIN, ROGER</v>
          </cell>
          <cell r="E100">
            <v>10</v>
          </cell>
          <cell r="F100">
            <v>3.5561877667140826E-3</v>
          </cell>
          <cell r="G100">
            <v>19250</v>
          </cell>
          <cell r="H100" t="str">
            <v>INFO(1)</v>
          </cell>
          <cell r="I100" t="str">
            <v>(1930- 2018)</v>
          </cell>
        </row>
        <row r="101">
          <cell r="D101" t="str">
            <v>CARON, MADELEINE</v>
          </cell>
          <cell r="E101">
            <v>2</v>
          </cell>
          <cell r="F101">
            <v>7.1123755334281653E-4</v>
          </cell>
          <cell r="G101">
            <v>1348.1200000000001</v>
          </cell>
          <cell r="H101" t="str">
            <v>INFO(1)</v>
          </cell>
          <cell r="I101"/>
        </row>
        <row r="102">
          <cell r="D102" t="str">
            <v>CARON, GHISLAIN</v>
          </cell>
          <cell r="E102">
            <v>6</v>
          </cell>
          <cell r="F102">
            <v>2.1337126600284497E-3</v>
          </cell>
          <cell r="G102">
            <v>20800</v>
          </cell>
          <cell r="H102" t="str">
            <v>INFO(1)</v>
          </cell>
          <cell r="I102"/>
        </row>
        <row r="103">
          <cell r="D103" t="str">
            <v>CARRIER, MANON</v>
          </cell>
          <cell r="E103">
            <v>1</v>
          </cell>
          <cell r="F103">
            <v>3.5561877667140827E-4</v>
          </cell>
          <cell r="G103">
            <v>0</v>
          </cell>
          <cell r="H103" t="str">
            <v>INFO(1)</v>
          </cell>
          <cell r="I103"/>
        </row>
        <row r="104">
          <cell r="D104" t="str">
            <v>CAYA, ANDRÉE</v>
          </cell>
          <cell r="E104">
            <v>1</v>
          </cell>
          <cell r="F104">
            <v>3.5561877667140827E-4</v>
          </cell>
          <cell r="G104">
            <v>0</v>
          </cell>
          <cell r="H104" t="str">
            <v/>
          </cell>
          <cell r="I104"/>
        </row>
        <row r="105">
          <cell r="D105" t="str">
            <v>CHAMPAGNE, HORACE</v>
          </cell>
          <cell r="E105">
            <v>4</v>
          </cell>
          <cell r="F105">
            <v>1.4224751066856331E-3</v>
          </cell>
          <cell r="G105">
            <v>20871.509999999998</v>
          </cell>
          <cell r="H105" t="str">
            <v>INFO(1)</v>
          </cell>
          <cell r="I105"/>
        </row>
        <row r="106">
          <cell r="D106" t="str">
            <v>CHANDLER, JOSEPH</v>
          </cell>
          <cell r="E106">
            <v>2</v>
          </cell>
          <cell r="F106">
            <v>7.1123755334281653E-4</v>
          </cell>
          <cell r="G106">
            <v>287.5</v>
          </cell>
          <cell r="H106" t="str">
            <v/>
          </cell>
          <cell r="I106"/>
        </row>
        <row r="107">
          <cell r="D107" t="str">
            <v>CHARLAND, HÉLÈNE</v>
          </cell>
          <cell r="E107">
            <v>18</v>
          </cell>
          <cell r="F107">
            <v>6.4011379800853483E-3</v>
          </cell>
          <cell r="G107">
            <v>22997.110000000004</v>
          </cell>
          <cell r="H107" t="str">
            <v>INFO(1)</v>
          </cell>
          <cell r="I107"/>
        </row>
        <row r="108">
          <cell r="D108" t="str">
            <v>CHARRON (RURIKO), MARGARET</v>
          </cell>
          <cell r="E108">
            <v>3</v>
          </cell>
          <cell r="F108">
            <v>1.0668563300142249E-3</v>
          </cell>
          <cell r="G108">
            <v>3975</v>
          </cell>
          <cell r="H108" t="str">
            <v/>
          </cell>
          <cell r="I108"/>
        </row>
        <row r="109">
          <cell r="D109" t="str">
            <v>CHARTRAND, YVON</v>
          </cell>
          <cell r="E109">
            <v>1</v>
          </cell>
          <cell r="F109">
            <v>3.5561877667140827E-4</v>
          </cell>
          <cell r="G109">
            <v>1200</v>
          </cell>
          <cell r="H109" t="str">
            <v/>
          </cell>
          <cell r="I109"/>
        </row>
        <row r="110">
          <cell r="D110" t="str">
            <v>CHENEL, OLIVINE</v>
          </cell>
          <cell r="E110">
            <v>6</v>
          </cell>
          <cell r="F110">
            <v>2.1337126600284497E-3</v>
          </cell>
          <cell r="G110">
            <v>2045.8</v>
          </cell>
          <cell r="H110" t="str">
            <v>INFO(1)</v>
          </cell>
          <cell r="I110"/>
        </row>
        <row r="111">
          <cell r="D111" t="str">
            <v>CHIASSON, NATHALIE</v>
          </cell>
          <cell r="E111">
            <v>16</v>
          </cell>
          <cell r="F111">
            <v>5.6899004267425323E-3</v>
          </cell>
          <cell r="G111">
            <v>21447.18</v>
          </cell>
          <cell r="H111" t="str">
            <v/>
          </cell>
          <cell r="I111"/>
        </row>
        <row r="112">
          <cell r="D112" t="str">
            <v>CHIASSON, CLAUDE</v>
          </cell>
          <cell r="E112">
            <v>22</v>
          </cell>
          <cell r="F112">
            <v>7.8236130867709811E-3</v>
          </cell>
          <cell r="G112">
            <v>17843.599999999999</v>
          </cell>
          <cell r="H112" t="str">
            <v>INFO(1)</v>
          </cell>
          <cell r="I112"/>
        </row>
        <row r="113">
          <cell r="D113" t="str">
            <v>CIPRIANI, MICHEL</v>
          </cell>
          <cell r="E113">
            <v>11</v>
          </cell>
          <cell r="F113">
            <v>3.9118065433854906E-3</v>
          </cell>
          <cell r="G113">
            <v>252</v>
          </cell>
          <cell r="H113" t="str">
            <v/>
          </cell>
          <cell r="I113"/>
        </row>
        <row r="114">
          <cell r="D114" t="str">
            <v>CLARK, REMI</v>
          </cell>
          <cell r="E114">
            <v>14</v>
          </cell>
          <cell r="F114">
            <v>4.9786628733997154E-3</v>
          </cell>
          <cell r="G114">
            <v>34949.31</v>
          </cell>
          <cell r="H114" t="str">
            <v/>
          </cell>
          <cell r="I114"/>
        </row>
        <row r="115">
          <cell r="D115" t="str">
            <v>CLAUSSEN, INGE</v>
          </cell>
          <cell r="E115">
            <v>1</v>
          </cell>
          <cell r="F115">
            <v>3.5561877667140827E-4</v>
          </cell>
          <cell r="G115">
            <v>550</v>
          </cell>
          <cell r="H115" t="str">
            <v/>
          </cell>
          <cell r="I115"/>
        </row>
        <row r="116">
          <cell r="D116" t="str">
            <v>CLOUTIER, GILLES-JACQUES</v>
          </cell>
          <cell r="E116">
            <v>2</v>
          </cell>
          <cell r="F116">
            <v>7.1123755334281653E-4</v>
          </cell>
          <cell r="G116">
            <v>1400</v>
          </cell>
          <cell r="H116" t="str">
            <v/>
          </cell>
          <cell r="I116"/>
        </row>
        <row r="117">
          <cell r="D117" t="str">
            <v>CLOUTIER, PAUL</v>
          </cell>
          <cell r="E117">
            <v>1</v>
          </cell>
          <cell r="F117">
            <v>3.5561877667140827E-4</v>
          </cell>
          <cell r="G117">
            <v>0</v>
          </cell>
          <cell r="H117" t="str">
            <v/>
          </cell>
          <cell r="I117"/>
        </row>
        <row r="118">
          <cell r="D118" t="str">
            <v>COBURN, FREDERICK SIMPSON</v>
          </cell>
          <cell r="E118">
            <v>2</v>
          </cell>
          <cell r="F118">
            <v>7.1123755334281653E-4</v>
          </cell>
          <cell r="G118">
            <v>62000</v>
          </cell>
          <cell r="H118" t="str">
            <v/>
          </cell>
          <cell r="I118"/>
        </row>
        <row r="119">
          <cell r="D119" t="str">
            <v>CONSTANTINEAU, FLEURIMOND</v>
          </cell>
          <cell r="E119">
            <v>4</v>
          </cell>
          <cell r="F119">
            <v>1.4224751066856331E-3</v>
          </cell>
          <cell r="G119">
            <v>5000</v>
          </cell>
          <cell r="H119" t="str">
            <v/>
          </cell>
          <cell r="I119" t="str">
            <v>(1905-1981 )</v>
          </cell>
        </row>
        <row r="120">
          <cell r="D120" t="str">
            <v>CORBIÈRE (DE LA), ROGER</v>
          </cell>
          <cell r="E120">
            <v>0</v>
          </cell>
          <cell r="F120">
            <v>0</v>
          </cell>
          <cell r="G120">
            <v>0</v>
          </cell>
          <cell r="H120" t="str">
            <v/>
          </cell>
          <cell r="I120"/>
        </row>
        <row r="121">
          <cell r="D121" t="str">
            <v>CORDO, VINCENT</v>
          </cell>
          <cell r="E121">
            <v>1</v>
          </cell>
          <cell r="F121">
            <v>3.5561877667140827E-4</v>
          </cell>
          <cell r="G121">
            <v>13000</v>
          </cell>
          <cell r="H121" t="str">
            <v/>
          </cell>
          <cell r="I121"/>
        </row>
        <row r="122">
          <cell r="D122" t="str">
            <v>CORMIER, LISANNE</v>
          </cell>
          <cell r="E122">
            <v>6</v>
          </cell>
          <cell r="F122">
            <v>2.1337126600284497E-3</v>
          </cell>
          <cell r="G122">
            <v>4185</v>
          </cell>
          <cell r="H122" t="str">
            <v/>
          </cell>
          <cell r="I122"/>
        </row>
        <row r="123">
          <cell r="D123" t="str">
            <v>COSGROVE, STANLEY</v>
          </cell>
          <cell r="E123">
            <v>7</v>
          </cell>
          <cell r="F123">
            <v>2.4893314366998577E-3</v>
          </cell>
          <cell r="G123">
            <v>18622.5</v>
          </cell>
          <cell r="H123" t="str">
            <v/>
          </cell>
          <cell r="I123"/>
        </row>
        <row r="124">
          <cell r="D124" t="str">
            <v>COTÉ, BRUNO</v>
          </cell>
          <cell r="E124">
            <v>2</v>
          </cell>
          <cell r="F124">
            <v>7.1123755334281653E-4</v>
          </cell>
          <cell r="G124">
            <v>9000</v>
          </cell>
          <cell r="H124" t="str">
            <v/>
          </cell>
          <cell r="I124"/>
        </row>
        <row r="125">
          <cell r="D125" t="str">
            <v>CRISTOBAL PINOCHET, JUAN</v>
          </cell>
          <cell r="E125">
            <v>16</v>
          </cell>
          <cell r="F125">
            <v>5.6899004267425323E-3</v>
          </cell>
          <cell r="G125">
            <v>18075</v>
          </cell>
          <cell r="H125" t="str">
            <v/>
          </cell>
          <cell r="I125"/>
        </row>
        <row r="126">
          <cell r="D126" t="str">
            <v>CUSAN, ALDO</v>
          </cell>
          <cell r="E126">
            <v>29</v>
          </cell>
          <cell r="F126">
            <v>1.0312944523470839E-2</v>
          </cell>
          <cell r="G126">
            <v>14236.85</v>
          </cell>
          <cell r="H126" t="str">
            <v/>
          </cell>
          <cell r="I126"/>
        </row>
        <row r="127">
          <cell r="D127" t="str">
            <v>CUSSON, ROLAND</v>
          </cell>
          <cell r="E127">
            <v>1</v>
          </cell>
          <cell r="F127">
            <v>3.5561877667140827E-4</v>
          </cell>
          <cell r="G127">
            <v>500</v>
          </cell>
          <cell r="H127" t="str">
            <v/>
          </cell>
          <cell r="I127"/>
        </row>
        <row r="128">
          <cell r="D128" t="str">
            <v>CYRENNE, LINDA</v>
          </cell>
          <cell r="E128">
            <v>1</v>
          </cell>
          <cell r="F128">
            <v>3.5561877667140827E-4</v>
          </cell>
          <cell r="G128">
            <v>320</v>
          </cell>
          <cell r="H128" t="str">
            <v/>
          </cell>
          <cell r="I128"/>
        </row>
        <row r="129">
          <cell r="D129" t="str">
            <v>DAHLSTROM, P.</v>
          </cell>
          <cell r="E129">
            <v>1</v>
          </cell>
          <cell r="F129">
            <v>3.5561877667140827E-4</v>
          </cell>
          <cell r="G129">
            <v>1437.5</v>
          </cell>
          <cell r="H129" t="str">
            <v/>
          </cell>
          <cell r="I129"/>
        </row>
        <row r="130">
          <cell r="D130" t="str">
            <v>DAIGNAULT, HERVÉ</v>
          </cell>
          <cell r="E130">
            <v>1</v>
          </cell>
          <cell r="F130">
            <v>3.5561877667140827E-4</v>
          </cell>
          <cell r="G130">
            <v>250</v>
          </cell>
          <cell r="H130" t="str">
            <v>INFO(1)</v>
          </cell>
          <cell r="I130"/>
        </row>
        <row r="131">
          <cell r="D131" t="str">
            <v>DALLAIRE, JEAN-PHILIPPE</v>
          </cell>
          <cell r="E131">
            <v>2</v>
          </cell>
          <cell r="F131">
            <v>7.1123755334281653E-4</v>
          </cell>
          <cell r="G131">
            <v>8873.4700000000012</v>
          </cell>
          <cell r="H131" t="str">
            <v>INFO(1)</v>
          </cell>
          <cell r="I131"/>
        </row>
        <row r="132">
          <cell r="D132" t="str">
            <v>DAMIANI, JAMES</v>
          </cell>
          <cell r="E132">
            <v>1</v>
          </cell>
          <cell r="F132">
            <v>3.5561877667140827E-4</v>
          </cell>
          <cell r="G132">
            <v>175</v>
          </cell>
          <cell r="H132" t="str">
            <v/>
          </cell>
          <cell r="I132"/>
        </row>
        <row r="133">
          <cell r="D133" t="str">
            <v>DANELUIK, DELVEA</v>
          </cell>
          <cell r="E133">
            <v>1</v>
          </cell>
          <cell r="F133">
            <v>3.5561877667140827E-4</v>
          </cell>
          <cell r="G133">
            <v>130</v>
          </cell>
          <cell r="H133" t="str">
            <v/>
          </cell>
          <cell r="I133"/>
        </row>
        <row r="134">
          <cell r="D134" t="str">
            <v>D'ANGELO, CLAUDIO</v>
          </cell>
          <cell r="E134">
            <v>2</v>
          </cell>
          <cell r="F134">
            <v>7.1123755334281653E-4</v>
          </cell>
          <cell r="G134">
            <v>3700</v>
          </cell>
          <cell r="H134" t="str">
            <v>INFO(1)</v>
          </cell>
          <cell r="I134"/>
        </row>
        <row r="135">
          <cell r="D135" t="str">
            <v>D'ANTY, HENRY</v>
          </cell>
          <cell r="E135">
            <v>1</v>
          </cell>
          <cell r="F135">
            <v>3.5561877667140827E-4</v>
          </cell>
          <cell r="G135">
            <v>0</v>
          </cell>
          <cell r="H135" t="str">
            <v/>
          </cell>
          <cell r="I135"/>
        </row>
        <row r="136">
          <cell r="D136" t="str">
            <v>DAUDELIN, CHARLES</v>
          </cell>
          <cell r="E136">
            <v>1</v>
          </cell>
          <cell r="F136">
            <v>3.5561877667140827E-4</v>
          </cell>
          <cell r="G136">
            <v>8000</v>
          </cell>
          <cell r="H136" t="str">
            <v>INFO(1)</v>
          </cell>
          <cell r="I136"/>
        </row>
        <row r="137">
          <cell r="D137" t="str">
            <v>DALI, SALVADOR</v>
          </cell>
          <cell r="E137">
            <v>1</v>
          </cell>
          <cell r="F137">
            <v>3.5561877667140827E-4</v>
          </cell>
          <cell r="G137">
            <v>5500</v>
          </cell>
          <cell r="H137" t="str">
            <v>INFO(1)</v>
          </cell>
          <cell r="I137"/>
        </row>
        <row r="138">
          <cell r="D138" t="str">
            <v>DAVID, MICHEL</v>
          </cell>
          <cell r="E138">
            <v>1</v>
          </cell>
          <cell r="F138">
            <v>3.5561877667140827E-4</v>
          </cell>
          <cell r="G138">
            <v>360</v>
          </cell>
          <cell r="H138" t="str">
            <v/>
          </cell>
          <cell r="I138"/>
        </row>
        <row r="139">
          <cell r="D139" t="str">
            <v>DAVID</v>
          </cell>
          <cell r="E139">
            <v>1</v>
          </cell>
          <cell r="F139">
            <v>3.5561877667140827E-4</v>
          </cell>
          <cell r="G139">
            <v>0</v>
          </cell>
          <cell r="H139" t="str">
            <v/>
          </cell>
          <cell r="I139"/>
        </row>
        <row r="140">
          <cell r="D140" t="str">
            <v>DAVYDOV, VLADIMIR</v>
          </cell>
          <cell r="E140">
            <v>19</v>
          </cell>
          <cell r="F140">
            <v>6.7567567567567571E-3</v>
          </cell>
          <cell r="G140">
            <v>83725</v>
          </cell>
          <cell r="H140" t="str">
            <v/>
          </cell>
          <cell r="I140"/>
        </row>
        <row r="141">
          <cell r="D141" t="str">
            <v>DEAVILLE, SHIRLEY</v>
          </cell>
          <cell r="E141">
            <v>2</v>
          </cell>
          <cell r="F141">
            <v>7.1123755334281653E-4</v>
          </cell>
          <cell r="G141">
            <v>477.78</v>
          </cell>
          <cell r="H141" t="str">
            <v/>
          </cell>
          <cell r="I141"/>
        </row>
        <row r="142">
          <cell r="D142" t="str">
            <v>DEBO</v>
          </cell>
          <cell r="E142">
            <v>1</v>
          </cell>
          <cell r="F142">
            <v>3.5561877667140827E-4</v>
          </cell>
          <cell r="G142">
            <v>0</v>
          </cell>
          <cell r="H142" t="str">
            <v/>
          </cell>
          <cell r="I142"/>
        </row>
        <row r="143">
          <cell r="D143" t="str">
            <v>DEERING, ROGER</v>
          </cell>
          <cell r="E143">
            <v>1</v>
          </cell>
          <cell r="F143">
            <v>3.5561877667140827E-4</v>
          </cell>
          <cell r="G143">
            <v>450</v>
          </cell>
          <cell r="H143" t="str">
            <v>INFO(1)</v>
          </cell>
          <cell r="I143"/>
        </row>
        <row r="144">
          <cell r="D144" t="str">
            <v>DEL SIGNORE, LITTORIO</v>
          </cell>
          <cell r="E144">
            <v>2</v>
          </cell>
          <cell r="F144">
            <v>7.1123755334281653E-4</v>
          </cell>
          <cell r="G144">
            <v>2550</v>
          </cell>
          <cell r="H144" t="str">
            <v/>
          </cell>
          <cell r="I144"/>
        </row>
        <row r="145">
          <cell r="D145" t="str">
            <v>DEL SOLARI, GERMAN</v>
          </cell>
          <cell r="E145">
            <v>1</v>
          </cell>
          <cell r="F145">
            <v>3.5561877667140827E-4</v>
          </cell>
          <cell r="G145">
            <v>890</v>
          </cell>
          <cell r="H145" t="str">
            <v>INFO(1)</v>
          </cell>
          <cell r="I145"/>
        </row>
        <row r="146">
          <cell r="D146" t="str">
            <v>DELFOSSE, GEORGES</v>
          </cell>
          <cell r="E146">
            <v>3</v>
          </cell>
          <cell r="F146">
            <v>1.0668563300142249E-3</v>
          </cell>
          <cell r="G146">
            <v>4939.37</v>
          </cell>
          <cell r="H146" t="str">
            <v>INFO(1)</v>
          </cell>
          <cell r="I146"/>
        </row>
        <row r="147">
          <cell r="D147" t="str">
            <v>DELISLE, DONATIENNE</v>
          </cell>
          <cell r="E147">
            <v>1</v>
          </cell>
          <cell r="F147">
            <v>3.5561877667140827E-4</v>
          </cell>
          <cell r="G147">
            <v>0</v>
          </cell>
          <cell r="H147" t="str">
            <v/>
          </cell>
          <cell r="I147"/>
        </row>
        <row r="148">
          <cell r="D148" t="str">
            <v>DEMERS, MARIE-CLAUDE</v>
          </cell>
          <cell r="E148">
            <v>3</v>
          </cell>
          <cell r="F148">
            <v>1.0668563300142249E-3</v>
          </cell>
          <cell r="G148">
            <v>1030</v>
          </cell>
          <cell r="H148" t="str">
            <v>INFO(1)</v>
          </cell>
          <cell r="I148"/>
        </row>
        <row r="149">
          <cell r="D149" t="str">
            <v>DESMEULES, MICHEL</v>
          </cell>
          <cell r="E149">
            <v>2</v>
          </cell>
          <cell r="F149">
            <v>7.1123755334281653E-4</v>
          </cell>
          <cell r="G149">
            <v>2000</v>
          </cell>
          <cell r="H149" t="str">
            <v/>
          </cell>
          <cell r="I149"/>
        </row>
        <row r="150">
          <cell r="D150" t="str">
            <v>DESROCHES, J. P.</v>
          </cell>
          <cell r="E150">
            <v>1</v>
          </cell>
          <cell r="F150">
            <v>3.5561877667140827E-4</v>
          </cell>
          <cell r="G150">
            <v>300</v>
          </cell>
          <cell r="H150" t="str">
            <v/>
          </cell>
          <cell r="I150"/>
        </row>
        <row r="151">
          <cell r="D151" t="str">
            <v>DESROSIERS, LISE</v>
          </cell>
          <cell r="E151">
            <v>1</v>
          </cell>
          <cell r="F151">
            <v>3.5561877667140827E-4</v>
          </cell>
          <cell r="G151">
            <v>700</v>
          </cell>
          <cell r="H151" t="str">
            <v/>
          </cell>
          <cell r="I151"/>
        </row>
        <row r="152">
          <cell r="D152" t="str">
            <v>DION, EDDY</v>
          </cell>
          <cell r="E152">
            <v>30</v>
          </cell>
          <cell r="F152">
            <v>1.0668563300142247E-2</v>
          </cell>
          <cell r="G152">
            <v>16864.629999999997</v>
          </cell>
          <cell r="H152" t="str">
            <v>INFO(1)</v>
          </cell>
          <cell r="I152"/>
        </row>
        <row r="153">
          <cell r="D153" t="str">
            <v>DLEY, K.</v>
          </cell>
          <cell r="E153">
            <v>1</v>
          </cell>
          <cell r="F153">
            <v>3.5561877667140827E-4</v>
          </cell>
          <cell r="G153">
            <v>143.75</v>
          </cell>
          <cell r="H153" t="str">
            <v/>
          </cell>
          <cell r="I153"/>
        </row>
        <row r="154">
          <cell r="D154" t="str">
            <v>DOMINGUE, MAURICE</v>
          </cell>
          <cell r="E154">
            <v>5</v>
          </cell>
          <cell r="F154">
            <v>1.7780938833570413E-3</v>
          </cell>
          <cell r="G154">
            <v>2200</v>
          </cell>
          <cell r="H154" t="str">
            <v>INFO(1)</v>
          </cell>
          <cell r="I154"/>
        </row>
        <row r="155">
          <cell r="D155" t="str">
            <v>DOMINIQUE, ERNEST ANESS</v>
          </cell>
          <cell r="F155"/>
          <cell r="H155" t="str">
            <v/>
          </cell>
          <cell r="I155"/>
        </row>
        <row r="156">
          <cell r="D156" t="str">
            <v>DORR, ESTHER</v>
          </cell>
          <cell r="E156">
            <v>1</v>
          </cell>
          <cell r="F156">
            <v>3.5561877667140827E-4</v>
          </cell>
          <cell r="G156">
            <v>120</v>
          </cell>
          <cell r="H156" t="str">
            <v/>
          </cell>
          <cell r="I156"/>
        </row>
        <row r="157">
          <cell r="D157" t="str">
            <v>DOSTIE, ROLAND</v>
          </cell>
          <cell r="E157">
            <v>3</v>
          </cell>
          <cell r="F157">
            <v>1.0668563300142249E-3</v>
          </cell>
          <cell r="G157">
            <v>750</v>
          </cell>
          <cell r="H157" t="str">
            <v>INFO(1)</v>
          </cell>
          <cell r="I157"/>
        </row>
        <row r="158">
          <cell r="D158" t="str">
            <v>DOUCET, JOHANE</v>
          </cell>
          <cell r="E158">
            <v>1</v>
          </cell>
          <cell r="F158">
            <v>3.5561877667140827E-4</v>
          </cell>
          <cell r="G158">
            <v>0</v>
          </cell>
          <cell r="H158" t="str">
            <v/>
          </cell>
          <cell r="I158"/>
        </row>
        <row r="159">
          <cell r="D159" t="str">
            <v>DOUGHTY, TERRY</v>
          </cell>
          <cell r="E159">
            <v>1</v>
          </cell>
          <cell r="F159">
            <v>3.5561877667140827E-4</v>
          </cell>
          <cell r="G159">
            <v>360</v>
          </cell>
          <cell r="H159" t="str">
            <v/>
          </cell>
          <cell r="I159"/>
        </row>
        <row r="160">
          <cell r="D160" t="str">
            <v>DOUTRELEAU, PIERRE</v>
          </cell>
          <cell r="E160">
            <v>1</v>
          </cell>
          <cell r="F160">
            <v>3.5561877667140827E-4</v>
          </cell>
          <cell r="G160">
            <v>0</v>
          </cell>
          <cell r="H160" t="str">
            <v/>
          </cell>
          <cell r="I160"/>
        </row>
        <row r="161">
          <cell r="D161" t="str">
            <v>DOVASTON, MARGARET</v>
          </cell>
          <cell r="E161">
            <v>4</v>
          </cell>
          <cell r="F161">
            <v>1.4224751066856331E-3</v>
          </cell>
          <cell r="G161">
            <v>6000</v>
          </cell>
          <cell r="H161" t="str">
            <v/>
          </cell>
          <cell r="I161"/>
        </row>
        <row r="162">
          <cell r="D162" t="str">
            <v>DRAPEAU, FRANCINE</v>
          </cell>
          <cell r="E162">
            <v>1</v>
          </cell>
          <cell r="F162">
            <v>3.5561877667140827E-4</v>
          </cell>
          <cell r="G162">
            <v>0</v>
          </cell>
          <cell r="H162" t="str">
            <v/>
          </cell>
          <cell r="I162"/>
        </row>
        <row r="163">
          <cell r="D163" t="str">
            <v>DUBOIS, DANIEL</v>
          </cell>
          <cell r="E163">
            <v>3</v>
          </cell>
          <cell r="F163">
            <v>1.0668563300142249E-3</v>
          </cell>
          <cell r="G163">
            <v>0</v>
          </cell>
          <cell r="H163" t="str">
            <v/>
          </cell>
          <cell r="I163"/>
        </row>
        <row r="164">
          <cell r="D164" t="str">
            <v>DUBOIS, HUGUETTE</v>
          </cell>
          <cell r="E164">
            <v>5</v>
          </cell>
          <cell r="F164">
            <v>1.7780938833570413E-3</v>
          </cell>
          <cell r="G164">
            <v>0</v>
          </cell>
          <cell r="H164" t="str">
            <v/>
          </cell>
          <cell r="I164"/>
        </row>
        <row r="165">
          <cell r="D165" t="str">
            <v>DUBREUIL, CARL</v>
          </cell>
          <cell r="E165">
            <v>1</v>
          </cell>
          <cell r="F165">
            <v>3.5561877667140827E-4</v>
          </cell>
          <cell r="G165">
            <v>2150</v>
          </cell>
          <cell r="H165" t="str">
            <v/>
          </cell>
          <cell r="I165"/>
        </row>
        <row r="166">
          <cell r="D166" t="str">
            <v>DUFOUR, ANDRÉ</v>
          </cell>
          <cell r="E166">
            <v>42</v>
          </cell>
          <cell r="F166">
            <v>1.4935988620199146E-2</v>
          </cell>
          <cell r="G166">
            <v>34789.47</v>
          </cell>
          <cell r="H166" t="str">
            <v>INFO(1)</v>
          </cell>
          <cell r="I166"/>
        </row>
        <row r="167">
          <cell r="D167" t="str">
            <v>DUMAS, ANTOINE</v>
          </cell>
          <cell r="E167">
            <v>1</v>
          </cell>
          <cell r="F167">
            <v>3.5561877667140827E-4</v>
          </cell>
          <cell r="G167">
            <v>5500</v>
          </cell>
          <cell r="H167" t="str">
            <v/>
          </cell>
          <cell r="I167"/>
        </row>
        <row r="168">
          <cell r="D168" t="str">
            <v>DUPOND, L.</v>
          </cell>
          <cell r="E168">
            <v>1</v>
          </cell>
          <cell r="F168">
            <v>3.5561877667140827E-4</v>
          </cell>
          <cell r="G168">
            <v>287.5</v>
          </cell>
          <cell r="H168" t="str">
            <v/>
          </cell>
          <cell r="I168"/>
        </row>
        <row r="169">
          <cell r="D169" t="str">
            <v>DUQUETTE, MICHELLE</v>
          </cell>
          <cell r="E169">
            <v>1</v>
          </cell>
          <cell r="F169">
            <v>3.5561877667140827E-4</v>
          </cell>
          <cell r="G169">
            <v>0</v>
          </cell>
          <cell r="H169" t="str">
            <v/>
          </cell>
          <cell r="I169"/>
        </row>
        <row r="170">
          <cell r="D170" t="str">
            <v>DURIVAGE, SIMON</v>
          </cell>
          <cell r="E170">
            <v>11</v>
          </cell>
          <cell r="F170">
            <v>3.9118065433854906E-3</v>
          </cell>
          <cell r="G170">
            <v>6450</v>
          </cell>
          <cell r="H170" t="str">
            <v/>
          </cell>
          <cell r="I170"/>
        </row>
        <row r="171">
          <cell r="D171" t="str">
            <v>DUVAL, CAROLE</v>
          </cell>
          <cell r="E171">
            <v>5</v>
          </cell>
          <cell r="F171">
            <v>1.7780938833570413E-3</v>
          </cell>
          <cell r="G171">
            <v>2800</v>
          </cell>
          <cell r="H171" t="str">
            <v/>
          </cell>
          <cell r="I171"/>
        </row>
        <row r="172">
          <cell r="D172" t="str">
            <v>EDWARDS, M.</v>
          </cell>
          <cell r="E172">
            <v>1</v>
          </cell>
          <cell r="F172">
            <v>3.5561877667140827E-4</v>
          </cell>
          <cell r="G172">
            <v>805</v>
          </cell>
          <cell r="H172" t="str">
            <v/>
          </cell>
          <cell r="I172"/>
        </row>
        <row r="173">
          <cell r="D173" t="str">
            <v>EKALUK, NOAH</v>
          </cell>
          <cell r="E173">
            <v>1</v>
          </cell>
          <cell r="F173">
            <v>3.5561877667140827E-4</v>
          </cell>
          <cell r="G173">
            <v>0</v>
          </cell>
          <cell r="H173" t="str">
            <v/>
          </cell>
          <cell r="I173"/>
        </row>
        <row r="174">
          <cell r="D174" t="str">
            <v>EMILY</v>
          </cell>
          <cell r="E174">
            <v>0</v>
          </cell>
          <cell r="F174">
            <v>0</v>
          </cell>
          <cell r="G174">
            <v>0</v>
          </cell>
          <cell r="H174" t="str">
            <v/>
          </cell>
          <cell r="I174"/>
        </row>
        <row r="175">
          <cell r="D175" t="str">
            <v>FANG</v>
          </cell>
          <cell r="E175">
            <v>1</v>
          </cell>
          <cell r="F175">
            <v>3.5561877667140827E-4</v>
          </cell>
          <cell r="G175">
            <v>400</v>
          </cell>
          <cell r="H175" t="str">
            <v/>
          </cell>
          <cell r="I175"/>
        </row>
        <row r="176">
          <cell r="D176" t="str">
            <v>FALSTRAULT, LOUISE</v>
          </cell>
          <cell r="E176">
            <v>1</v>
          </cell>
          <cell r="F176">
            <v>3.5561877667140827E-4</v>
          </cell>
          <cell r="G176">
            <v>0</v>
          </cell>
          <cell r="H176" t="str">
            <v/>
          </cell>
          <cell r="I176"/>
        </row>
        <row r="177">
          <cell r="D177" t="str">
            <v>FAUCHER, FRANÇOIS</v>
          </cell>
          <cell r="E177">
            <v>1</v>
          </cell>
          <cell r="F177">
            <v>3.5561877667140827E-4</v>
          </cell>
          <cell r="G177">
            <v>425</v>
          </cell>
          <cell r="H177" t="str">
            <v>INFO(1)</v>
          </cell>
          <cell r="I177"/>
        </row>
        <row r="178">
          <cell r="D178" t="str">
            <v>FAVREAU, MARCEL</v>
          </cell>
          <cell r="E178">
            <v>11</v>
          </cell>
          <cell r="F178">
            <v>3.9118065433854906E-3</v>
          </cell>
          <cell r="G178">
            <v>25254.720000000001</v>
          </cell>
          <cell r="H178" t="str">
            <v>INFO(1)</v>
          </cell>
          <cell r="I178"/>
        </row>
        <row r="179">
          <cell r="D179" t="str">
            <v>FECTEAU, MARCEL</v>
          </cell>
          <cell r="E179">
            <v>3</v>
          </cell>
          <cell r="F179">
            <v>1.0668563300142249E-3</v>
          </cell>
          <cell r="G179">
            <v>23100</v>
          </cell>
          <cell r="H179" t="str">
            <v>INFO(1)</v>
          </cell>
          <cell r="I179"/>
        </row>
        <row r="180">
          <cell r="D180" t="str">
            <v>FEIN, NAT</v>
          </cell>
          <cell r="E180">
            <v>1</v>
          </cell>
          <cell r="F180">
            <v>3.5561877667140827E-4</v>
          </cell>
          <cell r="G180">
            <v>0</v>
          </cell>
          <cell r="H180" t="str">
            <v/>
          </cell>
          <cell r="I180"/>
        </row>
        <row r="181">
          <cell r="D181" t="str">
            <v>FERNANDEZ, AMNERIS</v>
          </cell>
          <cell r="E181">
            <v>3</v>
          </cell>
          <cell r="F181">
            <v>1.0668563300142249E-3</v>
          </cell>
          <cell r="G181">
            <v>9850</v>
          </cell>
          <cell r="H181" t="str">
            <v>INFO(1)</v>
          </cell>
          <cell r="I181"/>
        </row>
        <row r="182">
          <cell r="D182" t="str">
            <v>FISHER, BOB</v>
          </cell>
          <cell r="E182">
            <v>3</v>
          </cell>
          <cell r="F182">
            <v>1.0668563300142249E-3</v>
          </cell>
          <cell r="G182">
            <v>0</v>
          </cell>
          <cell r="H182" t="str">
            <v/>
          </cell>
          <cell r="I182"/>
        </row>
        <row r="183">
          <cell r="D183" t="str">
            <v>FLEŠ, ELLA</v>
          </cell>
          <cell r="E183">
            <v>1</v>
          </cell>
          <cell r="F183">
            <v>3.5561877667140827E-4</v>
          </cell>
          <cell r="G183">
            <v>0</v>
          </cell>
          <cell r="H183" t="str">
            <v/>
          </cell>
          <cell r="I183"/>
        </row>
        <row r="184">
          <cell r="D184" t="str">
            <v>FORD, SHANNON</v>
          </cell>
          <cell r="E184">
            <v>1</v>
          </cell>
          <cell r="F184">
            <v>3.5561877667140827E-4</v>
          </cell>
          <cell r="G184">
            <v>3652.97</v>
          </cell>
          <cell r="H184" t="str">
            <v>INFO(1)</v>
          </cell>
          <cell r="I184"/>
        </row>
        <row r="185">
          <cell r="D185" t="str">
            <v>FORGET, SYLVAIN</v>
          </cell>
          <cell r="E185">
            <v>33</v>
          </cell>
          <cell r="F185">
            <v>1.1735419630156473E-2</v>
          </cell>
          <cell r="G185">
            <v>231350</v>
          </cell>
          <cell r="H185" t="str">
            <v>INFO(1)</v>
          </cell>
          <cell r="I185"/>
        </row>
        <row r="186">
          <cell r="D186" t="str">
            <v>FORTIER, CHRISTIANE</v>
          </cell>
          <cell r="E186">
            <v>1</v>
          </cell>
          <cell r="F186">
            <v>3.5561877667140827E-4</v>
          </cell>
          <cell r="G186">
            <v>0</v>
          </cell>
          <cell r="H186" t="str">
            <v/>
          </cell>
          <cell r="I186"/>
        </row>
        <row r="187">
          <cell r="D187" t="str">
            <v>FORTIN, MARC-AURÈLE</v>
          </cell>
          <cell r="E187">
            <v>9</v>
          </cell>
          <cell r="F187">
            <v>3.2005689900426741E-3</v>
          </cell>
          <cell r="G187">
            <v>114335.97</v>
          </cell>
          <cell r="H187" t="str">
            <v>INFO(1)</v>
          </cell>
          <cell r="I187"/>
        </row>
        <row r="188">
          <cell r="D188" t="str">
            <v>FOURNIER, RÉAL</v>
          </cell>
          <cell r="E188">
            <v>5</v>
          </cell>
          <cell r="F188">
            <v>1.7780938833570413E-3</v>
          </cell>
          <cell r="G188">
            <v>12450</v>
          </cell>
          <cell r="H188" t="str">
            <v/>
          </cell>
          <cell r="I188"/>
        </row>
        <row r="189">
          <cell r="D189" t="str">
            <v>FRANBEL, B.</v>
          </cell>
          <cell r="E189">
            <v>1</v>
          </cell>
          <cell r="F189">
            <v>3.5561877667140827E-4</v>
          </cell>
          <cell r="G189">
            <v>287.5</v>
          </cell>
          <cell r="H189" t="str">
            <v/>
          </cell>
          <cell r="I189"/>
        </row>
        <row r="190">
          <cell r="D190" t="str">
            <v>FROMENT, JULIEN</v>
          </cell>
          <cell r="F190"/>
          <cell r="H190" t="str">
            <v/>
          </cell>
          <cell r="I190"/>
        </row>
        <row r="191">
          <cell r="D191" t="str">
            <v>FUGÈRE, LUCY</v>
          </cell>
          <cell r="E191">
            <v>1</v>
          </cell>
          <cell r="F191">
            <v>3.5561877667140827E-4</v>
          </cell>
          <cell r="G191">
            <v>500</v>
          </cell>
          <cell r="H191" t="str">
            <v>INFO(1)</v>
          </cell>
          <cell r="I191"/>
        </row>
        <row r="192">
          <cell r="D192" t="str">
            <v>FUGERE, JACQUES</v>
          </cell>
          <cell r="E192">
            <v>2</v>
          </cell>
          <cell r="F192">
            <v>7.1123755334281653E-4</v>
          </cell>
          <cell r="G192">
            <v>861.76</v>
          </cell>
          <cell r="H192" t="str">
            <v/>
          </cell>
          <cell r="I192"/>
        </row>
        <row r="193">
          <cell r="D193" t="str">
            <v>GAGNÉ, MARIE-LINE</v>
          </cell>
          <cell r="E193">
            <v>0</v>
          </cell>
          <cell r="F193">
            <v>0</v>
          </cell>
          <cell r="G193">
            <v>0</v>
          </cell>
          <cell r="H193" t="str">
            <v/>
          </cell>
          <cell r="I193"/>
        </row>
        <row r="194">
          <cell r="D194" t="str">
            <v>GAGNON, DANIE</v>
          </cell>
          <cell r="E194">
            <v>1</v>
          </cell>
          <cell r="F194">
            <v>3.5561877667140827E-4</v>
          </cell>
          <cell r="G194">
            <v>515</v>
          </cell>
          <cell r="H194" t="str">
            <v/>
          </cell>
          <cell r="I194"/>
        </row>
        <row r="195">
          <cell r="D195" t="str">
            <v>GAGNON, MARTIN</v>
          </cell>
          <cell r="E195">
            <v>2</v>
          </cell>
          <cell r="F195">
            <v>7.1123755334281653E-4</v>
          </cell>
          <cell r="G195">
            <v>1196.44</v>
          </cell>
          <cell r="H195" t="str">
            <v/>
          </cell>
          <cell r="I195"/>
        </row>
        <row r="196">
          <cell r="D196" t="str">
            <v>GALBRAITH-CORNELL, BETTY</v>
          </cell>
          <cell r="E196">
            <v>1</v>
          </cell>
          <cell r="F196">
            <v>3.5561877667140827E-4</v>
          </cell>
          <cell r="G196">
            <v>1200</v>
          </cell>
          <cell r="H196" t="str">
            <v/>
          </cell>
          <cell r="I196"/>
        </row>
        <row r="197">
          <cell r="D197" t="str">
            <v>GALIPEAU, MARC</v>
          </cell>
          <cell r="E197">
            <v>1</v>
          </cell>
          <cell r="F197">
            <v>3.5561877667140827E-4</v>
          </cell>
          <cell r="G197">
            <v>3000</v>
          </cell>
          <cell r="H197" t="str">
            <v/>
          </cell>
          <cell r="I197"/>
        </row>
        <row r="198">
          <cell r="D198" t="str">
            <v>GALLO</v>
          </cell>
          <cell r="E198">
            <v>1</v>
          </cell>
          <cell r="F198">
            <v>3.5561877667140827E-4</v>
          </cell>
          <cell r="G198">
            <v>330</v>
          </cell>
          <cell r="H198" t="str">
            <v/>
          </cell>
          <cell r="I198"/>
        </row>
        <row r="199">
          <cell r="D199" t="str">
            <v>GARANT, EMMANUEL</v>
          </cell>
          <cell r="E199">
            <v>8</v>
          </cell>
          <cell r="F199">
            <v>2.8449502133712661E-3</v>
          </cell>
          <cell r="G199">
            <v>18060</v>
          </cell>
          <cell r="H199" t="str">
            <v>INFO(1)</v>
          </cell>
          <cell r="I199"/>
        </row>
        <row r="200">
          <cell r="D200" t="str">
            <v>GARCEAU, LYNN</v>
          </cell>
          <cell r="E200">
            <v>2</v>
          </cell>
          <cell r="F200">
            <v>7.1123755334281653E-4</v>
          </cell>
          <cell r="G200">
            <v>3300</v>
          </cell>
          <cell r="H200" t="str">
            <v/>
          </cell>
          <cell r="I200"/>
        </row>
        <row r="201">
          <cell r="D201" t="str">
            <v>GARSIDE, THOMAS HILTON</v>
          </cell>
          <cell r="E201">
            <v>2</v>
          </cell>
          <cell r="F201">
            <v>7.1123755334281653E-4</v>
          </cell>
          <cell r="G201">
            <v>4255</v>
          </cell>
          <cell r="H201" t="str">
            <v/>
          </cell>
          <cell r="I201"/>
        </row>
        <row r="202">
          <cell r="D202" t="str">
            <v>GARTLAN, E.P.</v>
          </cell>
          <cell r="E202">
            <v>1</v>
          </cell>
          <cell r="F202">
            <v>3.5561877667140827E-4</v>
          </cell>
          <cell r="G202">
            <v>0</v>
          </cell>
          <cell r="H202" t="str">
            <v/>
          </cell>
          <cell r="I202"/>
        </row>
        <row r="203">
          <cell r="D203" t="str">
            <v>GATERMANN, KARL</v>
          </cell>
          <cell r="E203">
            <v>1</v>
          </cell>
          <cell r="F203">
            <v>3.5561877667140827E-4</v>
          </cell>
          <cell r="G203">
            <v>100</v>
          </cell>
          <cell r="H203" t="str">
            <v/>
          </cell>
          <cell r="I203"/>
        </row>
        <row r="204">
          <cell r="D204" t="str">
            <v>GAUDREAU, JEAN</v>
          </cell>
          <cell r="E204">
            <v>7</v>
          </cell>
          <cell r="F204">
            <v>2.4893314366998577E-3</v>
          </cell>
          <cell r="G204">
            <v>25000.01</v>
          </cell>
          <cell r="H204" t="str">
            <v/>
          </cell>
          <cell r="I204"/>
        </row>
        <row r="205">
          <cell r="D205" t="str">
            <v>GAUDREAU, JOSETTE</v>
          </cell>
          <cell r="E205">
            <v>2</v>
          </cell>
          <cell r="F205">
            <v>7.1123755334281653E-4</v>
          </cell>
          <cell r="G205">
            <v>500</v>
          </cell>
          <cell r="H205" t="str">
            <v/>
          </cell>
          <cell r="I205"/>
        </row>
        <row r="206">
          <cell r="D206" t="str">
            <v>GAUTHIER, CHRISTOPHE</v>
          </cell>
          <cell r="E206">
            <v>1</v>
          </cell>
          <cell r="F206">
            <v>3.5561877667140827E-4</v>
          </cell>
          <cell r="G206">
            <v>425</v>
          </cell>
          <cell r="H206" t="str">
            <v/>
          </cell>
          <cell r="I206"/>
        </row>
        <row r="207">
          <cell r="D207" t="str">
            <v>GAUTHIER, SYLVAIN</v>
          </cell>
          <cell r="E207">
            <v>1</v>
          </cell>
          <cell r="F207">
            <v>3.5561877667140827E-4</v>
          </cell>
          <cell r="G207">
            <v>2000</v>
          </cell>
          <cell r="H207" t="str">
            <v/>
          </cell>
          <cell r="I207"/>
        </row>
        <row r="208">
          <cell r="D208" t="str">
            <v>GAUTHIER, CLAUDE</v>
          </cell>
          <cell r="E208">
            <v>2</v>
          </cell>
          <cell r="F208">
            <v>7.1123755334281653E-4</v>
          </cell>
          <cell r="G208">
            <v>0</v>
          </cell>
          <cell r="H208" t="str">
            <v/>
          </cell>
          <cell r="I208"/>
        </row>
        <row r="209">
          <cell r="D209" t="str">
            <v>GAZAILLE, DENISE</v>
          </cell>
          <cell r="E209">
            <v>1</v>
          </cell>
          <cell r="F209">
            <v>3.5561877667140827E-4</v>
          </cell>
          <cell r="G209">
            <v>300</v>
          </cell>
          <cell r="H209" t="str">
            <v/>
          </cell>
          <cell r="I209"/>
        </row>
        <row r="210">
          <cell r="D210" t="str">
            <v>GENDRON, FRANCINE</v>
          </cell>
          <cell r="E210">
            <v>1</v>
          </cell>
          <cell r="F210">
            <v>3.5561877667140827E-4</v>
          </cell>
          <cell r="G210">
            <v>260</v>
          </cell>
          <cell r="H210" t="str">
            <v/>
          </cell>
          <cell r="I210"/>
        </row>
        <row r="211">
          <cell r="D211" t="str">
            <v>GENEST, ELISE</v>
          </cell>
          <cell r="E211">
            <v>4</v>
          </cell>
          <cell r="F211">
            <v>1.4224751066856331E-3</v>
          </cell>
          <cell r="G211">
            <v>7000</v>
          </cell>
          <cell r="H211" t="str">
            <v/>
          </cell>
          <cell r="I211"/>
        </row>
        <row r="212">
          <cell r="D212" t="str">
            <v>GENEST, CHRISTINE</v>
          </cell>
          <cell r="E212">
            <v>1</v>
          </cell>
          <cell r="F212">
            <v>3.5561877667140827E-4</v>
          </cell>
          <cell r="G212">
            <v>300</v>
          </cell>
          <cell r="H212" t="str">
            <v/>
          </cell>
          <cell r="I212"/>
        </row>
        <row r="213">
          <cell r="D213" t="str">
            <v>GEVREY, STEPHANIE</v>
          </cell>
          <cell r="E213">
            <v>2</v>
          </cell>
          <cell r="F213">
            <v>7.1123755334281653E-4</v>
          </cell>
          <cell r="G213">
            <v>4700</v>
          </cell>
          <cell r="H213" t="str">
            <v/>
          </cell>
          <cell r="I213"/>
        </row>
        <row r="214">
          <cell r="D214" t="str">
            <v>GIGUÈRE, NICOLE</v>
          </cell>
          <cell r="E214">
            <v>1</v>
          </cell>
          <cell r="F214">
            <v>3.5561877667140827E-4</v>
          </cell>
          <cell r="G214">
            <v>0</v>
          </cell>
          <cell r="H214" t="str">
            <v/>
          </cell>
          <cell r="I214"/>
        </row>
        <row r="215">
          <cell r="D215" t="str">
            <v>GILBERT, LÉONARD</v>
          </cell>
          <cell r="E215">
            <v>1</v>
          </cell>
          <cell r="F215">
            <v>3.5561877667140827E-4</v>
          </cell>
          <cell r="G215">
            <v>475</v>
          </cell>
          <cell r="H215" t="str">
            <v>INFO(1)</v>
          </cell>
          <cell r="I215"/>
        </row>
        <row r="216">
          <cell r="D216" t="str">
            <v>GILLESPIE</v>
          </cell>
          <cell r="E216">
            <v>1</v>
          </cell>
          <cell r="F216">
            <v>3.5561877667140827E-4</v>
          </cell>
          <cell r="G216">
            <v>0</v>
          </cell>
          <cell r="H216" t="str">
            <v/>
          </cell>
          <cell r="I216"/>
        </row>
        <row r="217">
          <cell r="D217" t="str">
            <v>GINGRAS, DANIELLE</v>
          </cell>
          <cell r="E217">
            <v>5</v>
          </cell>
          <cell r="F217">
            <v>1.7780938833570413E-3</v>
          </cell>
          <cell r="G217">
            <v>1825</v>
          </cell>
          <cell r="H217" t="str">
            <v/>
          </cell>
          <cell r="I217"/>
        </row>
        <row r="218">
          <cell r="D218" t="str">
            <v>GIRARD, PIERRE</v>
          </cell>
          <cell r="E218">
            <v>3</v>
          </cell>
          <cell r="F218">
            <v>1.0668563300142249E-3</v>
          </cell>
          <cell r="G218">
            <v>9535</v>
          </cell>
          <cell r="H218" t="str">
            <v>INFO(1)</v>
          </cell>
          <cell r="I218"/>
        </row>
        <row r="219">
          <cell r="D219" t="str">
            <v>GIROUX, HENRY</v>
          </cell>
          <cell r="E219">
            <v>1</v>
          </cell>
          <cell r="F219">
            <v>3.5561877667140827E-4</v>
          </cell>
          <cell r="G219">
            <v>0</v>
          </cell>
          <cell r="H219" t="str">
            <v/>
          </cell>
          <cell r="I219"/>
        </row>
        <row r="220">
          <cell r="D220" t="str">
            <v>GIUNTA, JOSEPH</v>
          </cell>
          <cell r="E220">
            <v>4</v>
          </cell>
          <cell r="F220">
            <v>1.4224751066856331E-3</v>
          </cell>
          <cell r="G220">
            <v>7950</v>
          </cell>
          <cell r="H220" t="str">
            <v>INFO(1)</v>
          </cell>
          <cell r="I220"/>
        </row>
        <row r="221">
          <cell r="D221" t="str">
            <v>GOSSELIN, NICOLE</v>
          </cell>
          <cell r="E221">
            <v>1</v>
          </cell>
          <cell r="F221">
            <v>3.5561877667140827E-4</v>
          </cell>
          <cell r="G221">
            <v>375</v>
          </cell>
          <cell r="H221" t="str">
            <v/>
          </cell>
          <cell r="I221"/>
        </row>
        <row r="222">
          <cell r="D222" t="str">
            <v>GOSSELIN, MONIQUE</v>
          </cell>
          <cell r="E222">
            <v>4</v>
          </cell>
          <cell r="F222">
            <v>1.4224751066856331E-3</v>
          </cell>
          <cell r="G222">
            <v>2434.2000000000003</v>
          </cell>
          <cell r="H222" t="str">
            <v/>
          </cell>
          <cell r="I222"/>
        </row>
        <row r="223">
          <cell r="D223" t="str">
            <v>GOULET, YVON</v>
          </cell>
          <cell r="E223">
            <v>1</v>
          </cell>
          <cell r="F223">
            <v>3.5561877667140827E-4</v>
          </cell>
          <cell r="G223">
            <v>0</v>
          </cell>
          <cell r="H223" t="str">
            <v/>
          </cell>
          <cell r="I223"/>
        </row>
        <row r="224">
          <cell r="D224" t="str">
            <v>GRANDMONT, FLORENCE</v>
          </cell>
          <cell r="E224">
            <v>2</v>
          </cell>
          <cell r="F224">
            <v>7.1123755334281653E-4</v>
          </cell>
          <cell r="G224">
            <v>575</v>
          </cell>
          <cell r="H224" t="str">
            <v/>
          </cell>
          <cell r="I224"/>
        </row>
        <row r="225">
          <cell r="D225" t="str">
            <v>GRAVEL, FRANCINE</v>
          </cell>
          <cell r="E225">
            <v>1</v>
          </cell>
          <cell r="F225">
            <v>3.5561877667140827E-4</v>
          </cell>
          <cell r="G225">
            <v>4500</v>
          </cell>
          <cell r="H225" t="str">
            <v/>
          </cell>
          <cell r="I225"/>
        </row>
        <row r="226">
          <cell r="D226" t="str">
            <v>GRENIER LAPLANTE, NICOLE</v>
          </cell>
          <cell r="E226">
            <v>1</v>
          </cell>
          <cell r="F226">
            <v>3.5561877667140827E-4</v>
          </cell>
          <cell r="G226">
            <v>600</v>
          </cell>
          <cell r="H226" t="str">
            <v/>
          </cell>
          <cell r="I226"/>
        </row>
        <row r="227">
          <cell r="D227" t="str">
            <v>GRONDIN, SYLVAIN</v>
          </cell>
          <cell r="E227">
            <v>2</v>
          </cell>
          <cell r="F227">
            <v>7.1123755334281653E-4</v>
          </cell>
          <cell r="G227">
            <v>600</v>
          </cell>
          <cell r="H227" t="str">
            <v/>
          </cell>
          <cell r="I227"/>
        </row>
        <row r="228">
          <cell r="D228" t="str">
            <v>GRONDIN GAMACHE, CÉCILE</v>
          </cell>
          <cell r="E228">
            <v>1</v>
          </cell>
          <cell r="F228">
            <v>3.5561877667140827E-4</v>
          </cell>
          <cell r="G228">
            <v>550</v>
          </cell>
          <cell r="H228" t="str">
            <v/>
          </cell>
          <cell r="I228"/>
        </row>
        <row r="229">
          <cell r="D229" t="str">
            <v>GROUPE CANIMEX</v>
          </cell>
          <cell r="E229">
            <v>2</v>
          </cell>
          <cell r="F229">
            <v>7.1123755334281653E-4</v>
          </cell>
          <cell r="G229">
            <v>335</v>
          </cell>
          <cell r="H229" t="str">
            <v/>
          </cell>
          <cell r="I229"/>
        </row>
        <row r="230">
          <cell r="D230" t="str">
            <v>GUARDO, JOSEPH</v>
          </cell>
          <cell r="E230">
            <v>14</v>
          </cell>
          <cell r="F230">
            <v>4.9786628733997154E-3</v>
          </cell>
          <cell r="G230">
            <v>0</v>
          </cell>
          <cell r="H230" t="str">
            <v/>
          </cell>
          <cell r="I230"/>
        </row>
        <row r="231">
          <cell r="D231" t="str">
            <v>GUAY, CAMILLA</v>
          </cell>
          <cell r="E231">
            <v>1</v>
          </cell>
          <cell r="F231">
            <v>3.5561877667140827E-4</v>
          </cell>
          <cell r="G231">
            <v>1935</v>
          </cell>
          <cell r="H231" t="str">
            <v/>
          </cell>
          <cell r="I231"/>
        </row>
        <row r="232">
          <cell r="D232" t="str">
            <v>GUAY, JEAN-PIERRE</v>
          </cell>
          <cell r="E232">
            <v>5</v>
          </cell>
          <cell r="F232">
            <v>1.7780938833570413E-3</v>
          </cell>
          <cell r="G232">
            <v>9200</v>
          </cell>
          <cell r="H232" t="str">
            <v>INFO(1)</v>
          </cell>
          <cell r="I232"/>
        </row>
        <row r="233">
          <cell r="D233" t="str">
            <v>GUAY, MICHELINE</v>
          </cell>
          <cell r="E233">
            <v>1</v>
          </cell>
          <cell r="F233">
            <v>3.5561877667140827E-4</v>
          </cell>
          <cell r="G233">
            <v>295</v>
          </cell>
          <cell r="H233" t="str">
            <v/>
          </cell>
          <cell r="I233"/>
        </row>
        <row r="234">
          <cell r="D234" t="str">
            <v>GUINDON, JEAN-YVES</v>
          </cell>
          <cell r="E234">
            <v>4</v>
          </cell>
          <cell r="F234">
            <v>1.4224751066856331E-3</v>
          </cell>
          <cell r="G234">
            <v>0</v>
          </cell>
          <cell r="H234" t="str">
            <v>INFO(1)</v>
          </cell>
          <cell r="I234"/>
        </row>
        <row r="235">
          <cell r="D235" t="str">
            <v>GUYS, CONSTANTIN</v>
          </cell>
          <cell r="E235">
            <v>1</v>
          </cell>
          <cell r="F235">
            <v>3.5561877667140827E-4</v>
          </cell>
          <cell r="G235">
            <v>172.5</v>
          </cell>
          <cell r="H235" t="str">
            <v/>
          </cell>
          <cell r="I235"/>
        </row>
        <row r="236">
          <cell r="D236" t="str">
            <v>HAGEMAN, MARILYN</v>
          </cell>
          <cell r="E236">
            <v>1</v>
          </cell>
          <cell r="F236">
            <v>3.5561877667140827E-4</v>
          </cell>
          <cell r="G236">
            <v>0</v>
          </cell>
          <cell r="H236" t="str">
            <v/>
          </cell>
          <cell r="I236"/>
        </row>
        <row r="237">
          <cell r="D237" t="str">
            <v>HAMEL, CAROLE</v>
          </cell>
          <cell r="E237">
            <v>1</v>
          </cell>
          <cell r="F237">
            <v>3.5561877667140827E-4</v>
          </cell>
          <cell r="G237">
            <v>0</v>
          </cell>
          <cell r="H237" t="str">
            <v/>
          </cell>
          <cell r="I237"/>
        </row>
        <row r="238">
          <cell r="D238" t="str">
            <v>HAMEL, JACQUES</v>
          </cell>
          <cell r="E238">
            <v>1</v>
          </cell>
          <cell r="F238">
            <v>3.5561877667140827E-4</v>
          </cell>
          <cell r="G238">
            <v>650</v>
          </cell>
          <cell r="H238" t="str">
            <v/>
          </cell>
          <cell r="I238"/>
        </row>
        <row r="239">
          <cell r="D239" t="str">
            <v>HAMEL, THÉOPHILE</v>
          </cell>
          <cell r="E239">
            <v>2</v>
          </cell>
          <cell r="F239">
            <v>7.1123755334281653E-4</v>
          </cell>
          <cell r="G239">
            <v>12650</v>
          </cell>
          <cell r="H239" t="str">
            <v/>
          </cell>
          <cell r="I239"/>
        </row>
        <row r="240">
          <cell r="D240" t="str">
            <v>HAMMOND, JOHN A.</v>
          </cell>
          <cell r="E240">
            <v>1</v>
          </cell>
          <cell r="F240">
            <v>3.5561877667140827E-4</v>
          </cell>
          <cell r="G240">
            <v>5373.47</v>
          </cell>
          <cell r="H240" t="str">
            <v/>
          </cell>
          <cell r="I240"/>
        </row>
        <row r="241">
          <cell r="D241" t="str">
            <v>HANCOCK, W. ALLAN</v>
          </cell>
          <cell r="E241">
            <v>1</v>
          </cell>
          <cell r="F241">
            <v>3.5561877667140827E-4</v>
          </cell>
          <cell r="G241">
            <v>30</v>
          </cell>
          <cell r="H241" t="str">
            <v/>
          </cell>
          <cell r="I241"/>
        </row>
        <row r="242">
          <cell r="D242" t="str">
            <v>HANNAM, W.</v>
          </cell>
          <cell r="E242">
            <v>1</v>
          </cell>
          <cell r="F242">
            <v>3.5561877667140827E-4</v>
          </cell>
          <cell r="G242">
            <v>264.5</v>
          </cell>
          <cell r="H242" t="str">
            <v/>
          </cell>
          <cell r="I242"/>
        </row>
        <row r="243">
          <cell r="D243" t="str">
            <v>HARDY, BERNARD</v>
          </cell>
          <cell r="E243">
            <v>1</v>
          </cell>
          <cell r="F243">
            <v>3.5561877667140827E-4</v>
          </cell>
          <cell r="G243">
            <v>2600</v>
          </cell>
          <cell r="H243" t="str">
            <v>INFO(1)</v>
          </cell>
          <cell r="I243"/>
        </row>
        <row r="244">
          <cell r="D244" t="str">
            <v>HARNETT, WILLIAM MICHAEL</v>
          </cell>
          <cell r="E244">
            <v>1</v>
          </cell>
          <cell r="F244">
            <v>3.5561877667140827E-4</v>
          </cell>
          <cell r="G244">
            <v>165.72</v>
          </cell>
          <cell r="H244" t="str">
            <v/>
          </cell>
          <cell r="I244"/>
        </row>
        <row r="245">
          <cell r="D245" t="str">
            <v>HARNETT, R.</v>
          </cell>
          <cell r="E245">
            <v>2</v>
          </cell>
          <cell r="F245">
            <v>7.1123755334281653E-4</v>
          </cell>
          <cell r="G245">
            <v>0</v>
          </cell>
          <cell r="H245" t="str">
            <v/>
          </cell>
          <cell r="I245"/>
        </row>
        <row r="246">
          <cell r="D246" t="str">
            <v>HARRISON, LOUISE</v>
          </cell>
          <cell r="E246">
            <v>1</v>
          </cell>
          <cell r="F246">
            <v>3.5561877667140827E-4</v>
          </cell>
          <cell r="G246">
            <v>0</v>
          </cell>
          <cell r="H246" t="str">
            <v/>
          </cell>
          <cell r="I246"/>
        </row>
        <row r="247">
          <cell r="D247" t="str">
            <v>HARVEY, JACLINE</v>
          </cell>
          <cell r="E247">
            <v>1</v>
          </cell>
          <cell r="F247">
            <v>3.5561877667140827E-4</v>
          </cell>
          <cell r="G247">
            <v>250</v>
          </cell>
          <cell r="H247" t="str">
            <v/>
          </cell>
          <cell r="I247"/>
        </row>
        <row r="248">
          <cell r="D248" t="str">
            <v>HÉBERT, JACQUES</v>
          </cell>
          <cell r="E248">
            <v>1</v>
          </cell>
          <cell r="F248">
            <v>3.5561877667140827E-4</v>
          </cell>
          <cell r="G248">
            <v>240</v>
          </cell>
          <cell r="H248" t="str">
            <v>INFO(1)</v>
          </cell>
          <cell r="I248"/>
        </row>
        <row r="249">
          <cell r="D249" t="str">
            <v>HEIDERSDORF, RENATE</v>
          </cell>
          <cell r="E249">
            <v>1</v>
          </cell>
          <cell r="F249">
            <v>3.5561877667140827E-4</v>
          </cell>
          <cell r="G249">
            <v>0</v>
          </cell>
          <cell r="H249" t="str">
            <v/>
          </cell>
          <cell r="I249"/>
        </row>
        <row r="250">
          <cell r="D250" t="str">
            <v>HÉLIE, JENNIFER</v>
          </cell>
          <cell r="E250">
            <v>1</v>
          </cell>
          <cell r="F250">
            <v>3.5561877667140827E-4</v>
          </cell>
          <cell r="G250">
            <v>200</v>
          </cell>
          <cell r="H250" t="str">
            <v/>
          </cell>
          <cell r="I250"/>
        </row>
        <row r="251">
          <cell r="D251" t="str">
            <v>HILL, W.</v>
          </cell>
          <cell r="E251">
            <v>1</v>
          </cell>
          <cell r="F251">
            <v>3.5561877667140827E-4</v>
          </cell>
          <cell r="G251">
            <v>0</v>
          </cell>
          <cell r="H251" t="str">
            <v/>
          </cell>
          <cell r="I251"/>
        </row>
        <row r="252">
          <cell r="D252" t="str">
            <v>HOBSON, MARK</v>
          </cell>
          <cell r="E252">
            <v>1</v>
          </cell>
          <cell r="F252">
            <v>3.5561877667140827E-4</v>
          </cell>
          <cell r="G252">
            <v>500</v>
          </cell>
          <cell r="H252" t="str">
            <v/>
          </cell>
          <cell r="I252"/>
        </row>
        <row r="253">
          <cell r="D253" t="str">
            <v>HORIK, STEFAN</v>
          </cell>
          <cell r="E253">
            <v>6</v>
          </cell>
          <cell r="F253">
            <v>2.1337126600284497E-3</v>
          </cell>
          <cell r="G253">
            <v>6212.4400000000005</v>
          </cell>
          <cell r="H253" t="str">
            <v>INFO(1)</v>
          </cell>
          <cell r="I253"/>
        </row>
        <row r="254">
          <cell r="D254" t="str">
            <v>HORIK, VLADIMIR</v>
          </cell>
          <cell r="E254">
            <v>60</v>
          </cell>
          <cell r="F254">
            <v>2.1337126600284494E-2</v>
          </cell>
          <cell r="G254">
            <v>121598.97</v>
          </cell>
          <cell r="H254" t="str">
            <v>INFO(1)</v>
          </cell>
          <cell r="I254" t="str">
            <v>(1939-        )</v>
          </cell>
        </row>
        <row r="255">
          <cell r="D255" t="str">
            <v>HUDON, NORMAND</v>
          </cell>
          <cell r="E255">
            <v>26</v>
          </cell>
          <cell r="F255">
            <v>9.2460881934566148E-3</v>
          </cell>
          <cell r="G255">
            <v>11664.96</v>
          </cell>
          <cell r="H255" t="str">
            <v/>
          </cell>
          <cell r="I255"/>
        </row>
        <row r="256">
          <cell r="D256" t="str">
            <v>HUDSON, C.</v>
          </cell>
          <cell r="E256">
            <v>1</v>
          </cell>
          <cell r="F256">
            <v>3.5561877667140827E-4</v>
          </cell>
          <cell r="G256">
            <v>0</v>
          </cell>
          <cell r="H256" t="str">
            <v/>
          </cell>
          <cell r="I256"/>
        </row>
        <row r="257">
          <cell r="D257" t="str">
            <v>HUGO</v>
          </cell>
          <cell r="E257">
            <v>1</v>
          </cell>
          <cell r="F257">
            <v>3.5561877667140827E-4</v>
          </cell>
          <cell r="G257">
            <v>172.5</v>
          </cell>
          <cell r="H257" t="str">
            <v/>
          </cell>
          <cell r="I257"/>
        </row>
        <row r="258">
          <cell r="D258" t="str">
            <v>HUYSMANS</v>
          </cell>
          <cell r="E258">
            <v>1</v>
          </cell>
          <cell r="F258">
            <v>3.5561877667140827E-4</v>
          </cell>
          <cell r="G258">
            <v>0</v>
          </cell>
          <cell r="H258" t="str">
            <v/>
          </cell>
          <cell r="I258"/>
        </row>
        <row r="259">
          <cell r="D259" t="str">
            <v>IACURTO, FRANCESCO</v>
          </cell>
          <cell r="E259">
            <v>31</v>
          </cell>
          <cell r="F259">
            <v>1.1024182076813657E-2</v>
          </cell>
          <cell r="G259">
            <v>189279.52000000002</v>
          </cell>
          <cell r="H259" t="str">
            <v>INFO(1)</v>
          </cell>
          <cell r="I259" t="str">
            <v>(1908-2001 )</v>
          </cell>
        </row>
        <row r="260">
          <cell r="D260" t="str">
            <v>INCONNU</v>
          </cell>
          <cell r="E260">
            <v>313</v>
          </cell>
          <cell r="F260">
            <v>0.11130867709815079</v>
          </cell>
          <cell r="G260">
            <v>120426.68000000004</v>
          </cell>
          <cell r="H260" t="str">
            <v/>
          </cell>
          <cell r="I260"/>
        </row>
        <row r="261">
          <cell r="D261" t="str">
            <v>IRELAND, DEBRA LYNN</v>
          </cell>
          <cell r="E261">
            <v>1</v>
          </cell>
          <cell r="F261">
            <v>3.5561877667140827E-4</v>
          </cell>
          <cell r="G261">
            <v>300</v>
          </cell>
          <cell r="H261" t="str">
            <v/>
          </cell>
          <cell r="I261"/>
        </row>
        <row r="262">
          <cell r="D262" t="str">
            <v>JACKSON, ALEXANDER YOUNG</v>
          </cell>
          <cell r="E262">
            <v>1</v>
          </cell>
          <cell r="F262">
            <v>3.5561877667140827E-4</v>
          </cell>
          <cell r="G262">
            <v>550</v>
          </cell>
          <cell r="H262" t="str">
            <v/>
          </cell>
          <cell r="I262"/>
        </row>
        <row r="263">
          <cell r="D263" t="str">
            <v>JENKINS, W.</v>
          </cell>
          <cell r="E263">
            <v>1</v>
          </cell>
          <cell r="F263">
            <v>3.5561877667140827E-4</v>
          </cell>
          <cell r="G263">
            <v>460</v>
          </cell>
          <cell r="H263" t="str">
            <v/>
          </cell>
          <cell r="I263"/>
        </row>
        <row r="264">
          <cell r="D264" t="str">
            <v>JOHNSTONE, JOHN YOUNG</v>
          </cell>
          <cell r="E264">
            <v>1</v>
          </cell>
          <cell r="F264">
            <v>3.5561877667140827E-4</v>
          </cell>
          <cell r="G264">
            <v>4000</v>
          </cell>
          <cell r="H264" t="str">
            <v/>
          </cell>
          <cell r="I264"/>
        </row>
        <row r="265">
          <cell r="D265" t="str">
            <v>JOLY, PIERRETTE</v>
          </cell>
          <cell r="E265">
            <v>1</v>
          </cell>
          <cell r="F265">
            <v>3.5561877667140827E-4</v>
          </cell>
          <cell r="G265">
            <v>2100</v>
          </cell>
          <cell r="H265" t="str">
            <v>INFO(1)</v>
          </cell>
          <cell r="I265"/>
        </row>
        <row r="266">
          <cell r="D266" t="str">
            <v>JOURDAIN, JACQUES</v>
          </cell>
          <cell r="E266">
            <v>2</v>
          </cell>
          <cell r="F266">
            <v>7.1123755334281653E-4</v>
          </cell>
          <cell r="G266">
            <v>2331.58</v>
          </cell>
          <cell r="H266" t="str">
            <v>INFO(1)</v>
          </cell>
          <cell r="I266"/>
        </row>
        <row r="267">
          <cell r="D267" t="str">
            <v>JULES, LÉONEL</v>
          </cell>
          <cell r="E267">
            <v>29</v>
          </cell>
          <cell r="F267">
            <v>1.0312944523470839E-2</v>
          </cell>
          <cell r="G267">
            <v>90217.600000000006</v>
          </cell>
          <cell r="H267" t="str">
            <v/>
          </cell>
          <cell r="I267"/>
        </row>
        <row r="268">
          <cell r="D268" t="str">
            <v>JULIEN, CHANTAL</v>
          </cell>
          <cell r="E268">
            <v>6</v>
          </cell>
          <cell r="F268">
            <v>2.1337126600284497E-3</v>
          </cell>
          <cell r="G268">
            <v>4348.7700000000004</v>
          </cell>
          <cell r="H268" t="str">
            <v/>
          </cell>
          <cell r="I268"/>
        </row>
        <row r="269">
          <cell r="D269" t="str">
            <v>KEELER, P.</v>
          </cell>
          <cell r="E269">
            <v>1</v>
          </cell>
          <cell r="F269">
            <v>3.5561877667140827E-4</v>
          </cell>
          <cell r="G269">
            <v>1380</v>
          </cell>
          <cell r="H269" t="str">
            <v/>
          </cell>
          <cell r="I269"/>
        </row>
        <row r="270">
          <cell r="D270" t="str">
            <v>KIROUAC, LOUISE</v>
          </cell>
          <cell r="E270">
            <v>3</v>
          </cell>
          <cell r="F270">
            <v>1.0668563300142249E-3</v>
          </cell>
          <cell r="G270">
            <v>3032.49</v>
          </cell>
          <cell r="H270" t="str">
            <v>INFO(1)</v>
          </cell>
          <cell r="I270"/>
        </row>
        <row r="271">
          <cell r="D271" t="str">
            <v>KIROUAC, ANNE-MARIE</v>
          </cell>
          <cell r="E271">
            <v>5</v>
          </cell>
          <cell r="F271">
            <v>1.7780938833570413E-3</v>
          </cell>
          <cell r="G271">
            <v>1805</v>
          </cell>
          <cell r="H271" t="str">
            <v/>
          </cell>
          <cell r="I271"/>
        </row>
        <row r="272">
          <cell r="D272" t="str">
            <v>KORENY, J.C.</v>
          </cell>
          <cell r="E272">
            <v>1</v>
          </cell>
          <cell r="F272">
            <v>3.5561877667140827E-4</v>
          </cell>
          <cell r="G272">
            <v>0</v>
          </cell>
          <cell r="H272" t="str">
            <v/>
          </cell>
          <cell r="I272"/>
        </row>
        <row r="273">
          <cell r="D273" t="str">
            <v>KOUZNETSOVA, IRINA</v>
          </cell>
          <cell r="E273">
            <v>32</v>
          </cell>
          <cell r="F273">
            <v>1.1379800853485065E-2</v>
          </cell>
          <cell r="G273">
            <v>80950</v>
          </cell>
          <cell r="H273" t="str">
            <v>INFO(1)</v>
          </cell>
          <cell r="I273"/>
        </row>
        <row r="274">
          <cell r="D274" t="str">
            <v>KRIEGHOFF, CORNELIUS</v>
          </cell>
          <cell r="E274">
            <v>4</v>
          </cell>
          <cell r="F274">
            <v>1.4224751066856331E-3</v>
          </cell>
          <cell r="G274">
            <v>112650</v>
          </cell>
          <cell r="H274" t="str">
            <v>INFO(1)</v>
          </cell>
          <cell r="I274"/>
        </row>
        <row r="275">
          <cell r="D275" t="str">
            <v>KUNILT, L</v>
          </cell>
          <cell r="E275">
            <v>1</v>
          </cell>
          <cell r="F275">
            <v>3.5561877667140827E-4</v>
          </cell>
          <cell r="G275">
            <v>0</v>
          </cell>
          <cell r="H275" t="str">
            <v/>
          </cell>
          <cell r="I275"/>
        </row>
        <row r="276">
          <cell r="D276" t="str">
            <v>LABBÉ, LISE</v>
          </cell>
          <cell r="E276">
            <v>2</v>
          </cell>
          <cell r="F276">
            <v>7.1123755334281653E-4</v>
          </cell>
          <cell r="G276">
            <v>4771.49</v>
          </cell>
          <cell r="H276" t="str">
            <v>INFO(1)</v>
          </cell>
          <cell r="I276"/>
        </row>
        <row r="277">
          <cell r="D277" t="str">
            <v>LABERGE, LUCILLE</v>
          </cell>
          <cell r="E277">
            <v>1</v>
          </cell>
          <cell r="F277">
            <v>3.5561877667140827E-4</v>
          </cell>
          <cell r="G277">
            <v>375</v>
          </cell>
          <cell r="H277" t="str">
            <v/>
          </cell>
          <cell r="I277"/>
        </row>
        <row r="278">
          <cell r="D278" t="str">
            <v>LABERGE, MARIE</v>
          </cell>
          <cell r="E278">
            <v>1</v>
          </cell>
          <cell r="F278">
            <v>3.5561877667140827E-4</v>
          </cell>
          <cell r="G278">
            <v>550</v>
          </cell>
          <cell r="H278" t="str">
            <v>INFO(1)</v>
          </cell>
          <cell r="I278"/>
        </row>
        <row r="279">
          <cell r="D279" t="str">
            <v>LABRANCHE, PAUL</v>
          </cell>
          <cell r="E279">
            <v>1</v>
          </cell>
          <cell r="F279">
            <v>3.5561877667140827E-4</v>
          </cell>
          <cell r="G279">
            <v>0</v>
          </cell>
          <cell r="H279" t="str">
            <v/>
          </cell>
          <cell r="I279"/>
        </row>
        <row r="280">
          <cell r="D280" t="str">
            <v>LABRANCHE, GILLES</v>
          </cell>
          <cell r="E280">
            <v>2</v>
          </cell>
          <cell r="F280">
            <v>7.1123755334281653E-4</v>
          </cell>
          <cell r="G280">
            <v>2000</v>
          </cell>
          <cell r="H280" t="str">
            <v/>
          </cell>
          <cell r="I280"/>
        </row>
        <row r="281">
          <cell r="D281" t="str">
            <v>LABRECQUE, PIERRE</v>
          </cell>
          <cell r="E281">
            <v>1</v>
          </cell>
          <cell r="F281">
            <v>3.5561877667140827E-4</v>
          </cell>
          <cell r="G281">
            <v>600</v>
          </cell>
          <cell r="H281" t="str">
            <v/>
          </cell>
          <cell r="I281"/>
        </row>
        <row r="282">
          <cell r="D282" t="str">
            <v>LACAZE, ALAIN</v>
          </cell>
          <cell r="E282">
            <v>2</v>
          </cell>
          <cell r="F282">
            <v>7.1123755334281653E-4</v>
          </cell>
          <cell r="G282">
            <v>5000</v>
          </cell>
          <cell r="H282" t="str">
            <v/>
          </cell>
          <cell r="I282"/>
        </row>
        <row r="283">
          <cell r="D283" t="str">
            <v>LACHANCE LEGAULT, LOUISE</v>
          </cell>
          <cell r="E283">
            <v>3</v>
          </cell>
          <cell r="F283">
            <v>1.0668563300142249E-3</v>
          </cell>
          <cell r="G283">
            <v>4410</v>
          </cell>
          <cell r="H283" t="str">
            <v/>
          </cell>
          <cell r="I283"/>
        </row>
        <row r="284">
          <cell r="D284" t="str">
            <v>LACHAPELLE, SONIA</v>
          </cell>
          <cell r="E284">
            <v>1</v>
          </cell>
          <cell r="F284">
            <v>3.5561877667140827E-4</v>
          </cell>
          <cell r="G284">
            <v>900</v>
          </cell>
          <cell r="H284" t="str">
            <v/>
          </cell>
          <cell r="I284"/>
        </row>
        <row r="285">
          <cell r="D285" t="str">
            <v>LACOURSE, LOUISE</v>
          </cell>
          <cell r="E285">
            <v>1</v>
          </cell>
          <cell r="F285">
            <v>3.5561877667140827E-4</v>
          </cell>
          <cell r="G285">
            <v>2000</v>
          </cell>
          <cell r="H285" t="str">
            <v/>
          </cell>
          <cell r="I285"/>
        </row>
        <row r="286">
          <cell r="D286" t="str">
            <v>LADOUCEUR, FRANCOIS</v>
          </cell>
          <cell r="E286">
            <v>1</v>
          </cell>
          <cell r="F286">
            <v>3.5561877667140827E-4</v>
          </cell>
          <cell r="G286">
            <v>260</v>
          </cell>
          <cell r="H286" t="str">
            <v/>
          </cell>
          <cell r="I286"/>
        </row>
        <row r="287">
          <cell r="D287" t="str">
            <v>LADOUCEUR, JEAN-PAUL</v>
          </cell>
          <cell r="E287">
            <v>8</v>
          </cell>
          <cell r="F287">
            <v>2.8449502133712661E-3</v>
          </cell>
          <cell r="G287">
            <v>8025</v>
          </cell>
          <cell r="H287" t="str">
            <v>INFO(1)</v>
          </cell>
          <cell r="I287"/>
        </row>
        <row r="288">
          <cell r="D288" t="str">
            <v>LAFLEUR, CLAUDETTE</v>
          </cell>
          <cell r="E288">
            <v>1</v>
          </cell>
          <cell r="F288">
            <v>3.5561877667140827E-4</v>
          </cell>
          <cell r="G288">
            <v>0</v>
          </cell>
          <cell r="H288" t="str">
            <v/>
          </cell>
          <cell r="I288"/>
        </row>
        <row r="289">
          <cell r="D289" t="str">
            <v>LALIBERTE, ALFRED</v>
          </cell>
          <cell r="E289">
            <v>1</v>
          </cell>
          <cell r="F289">
            <v>3.5561877667140827E-4</v>
          </cell>
          <cell r="G289">
            <v>7500</v>
          </cell>
          <cell r="H289" t="str">
            <v/>
          </cell>
          <cell r="I289"/>
        </row>
        <row r="290">
          <cell r="D290" t="str">
            <v>LALIBERTE, CLAUDETTE</v>
          </cell>
          <cell r="E290">
            <v>1</v>
          </cell>
          <cell r="F290">
            <v>3.5561877667140827E-4</v>
          </cell>
          <cell r="G290">
            <v>150</v>
          </cell>
          <cell r="H290" t="str">
            <v/>
          </cell>
          <cell r="I290"/>
        </row>
        <row r="291">
          <cell r="D291" t="str">
            <v>LAMAY, ART</v>
          </cell>
          <cell r="E291">
            <v>2</v>
          </cell>
          <cell r="F291">
            <v>7.1123755334281653E-4</v>
          </cell>
          <cell r="G291">
            <v>320</v>
          </cell>
          <cell r="H291" t="str">
            <v/>
          </cell>
          <cell r="I291"/>
        </row>
        <row r="292">
          <cell r="D292" t="str">
            <v>LAMBERT, M.A.</v>
          </cell>
          <cell r="E292">
            <v>2</v>
          </cell>
          <cell r="F292">
            <v>7.1123755334281653E-4</v>
          </cell>
          <cell r="G292">
            <v>0</v>
          </cell>
          <cell r="H292" t="str">
            <v/>
          </cell>
          <cell r="I292"/>
        </row>
        <row r="293">
          <cell r="D293" t="str">
            <v>LANDRY, CATHERINE</v>
          </cell>
          <cell r="E293">
            <v>1</v>
          </cell>
          <cell r="F293">
            <v>3.5561877667140827E-4</v>
          </cell>
          <cell r="G293">
            <v>0</v>
          </cell>
          <cell r="H293" t="str">
            <v/>
          </cell>
          <cell r="I293"/>
        </row>
        <row r="294">
          <cell r="D294" t="str">
            <v>LANGEVIN, CLAUDE</v>
          </cell>
          <cell r="E294">
            <v>1</v>
          </cell>
          <cell r="F294">
            <v>3.5561877667140827E-4</v>
          </cell>
          <cell r="G294">
            <v>5000</v>
          </cell>
          <cell r="H294" t="str">
            <v/>
          </cell>
          <cell r="I294"/>
        </row>
        <row r="295">
          <cell r="D295" t="str">
            <v>LANGEVIN, DAVID</v>
          </cell>
          <cell r="E295">
            <v>4</v>
          </cell>
          <cell r="F295">
            <v>1.4224751066856331E-3</v>
          </cell>
          <cell r="G295">
            <v>8445.39</v>
          </cell>
          <cell r="H295" t="str">
            <v/>
          </cell>
          <cell r="I295"/>
        </row>
        <row r="296">
          <cell r="D296" t="str">
            <v>LANGLOIS, JEAN-PAUL</v>
          </cell>
          <cell r="E296">
            <v>64</v>
          </cell>
          <cell r="F296">
            <v>2.2759601706970129E-2</v>
          </cell>
          <cell r="G296">
            <v>980</v>
          </cell>
          <cell r="H296" t="str">
            <v>INFO(1)</v>
          </cell>
          <cell r="I296"/>
        </row>
        <row r="297">
          <cell r="D297" t="str">
            <v>LAPENSÉE, MICHEL</v>
          </cell>
          <cell r="E297">
            <v>17</v>
          </cell>
          <cell r="F297">
            <v>6.0455192034139403E-3</v>
          </cell>
          <cell r="G297">
            <v>6510</v>
          </cell>
          <cell r="H297" t="str">
            <v>INFO(1)</v>
          </cell>
          <cell r="I297"/>
        </row>
        <row r="298">
          <cell r="D298" t="str">
            <v>LAPIERRE, VIATEUR</v>
          </cell>
          <cell r="E298">
            <v>6</v>
          </cell>
          <cell r="F298">
            <v>2.1337126600284497E-3</v>
          </cell>
          <cell r="G298">
            <v>13525</v>
          </cell>
          <cell r="H298" t="str">
            <v>INFO(1)</v>
          </cell>
          <cell r="I298"/>
        </row>
        <row r="299">
          <cell r="D299" t="str">
            <v>LAPLANTE, FRANCINE</v>
          </cell>
          <cell r="E299">
            <v>1</v>
          </cell>
          <cell r="F299">
            <v>3.5561877667140827E-4</v>
          </cell>
          <cell r="G299">
            <v>320</v>
          </cell>
          <cell r="H299" t="str">
            <v/>
          </cell>
          <cell r="I299"/>
        </row>
        <row r="300">
          <cell r="D300" t="str">
            <v>LAPLANTE, GINETTE</v>
          </cell>
          <cell r="E300">
            <v>4</v>
          </cell>
          <cell r="F300">
            <v>1.4224751066856331E-3</v>
          </cell>
          <cell r="G300">
            <v>7700</v>
          </cell>
          <cell r="H300" t="str">
            <v>INFO(1)</v>
          </cell>
          <cell r="I300"/>
        </row>
        <row r="301">
          <cell r="D301" t="str">
            <v>LAPLANTE, CARL</v>
          </cell>
          <cell r="E301">
            <v>16</v>
          </cell>
          <cell r="F301">
            <v>5.6899004267425323E-3</v>
          </cell>
          <cell r="G301">
            <v>15770</v>
          </cell>
          <cell r="H301" t="str">
            <v/>
          </cell>
          <cell r="I301"/>
        </row>
        <row r="302">
          <cell r="D302" t="str">
            <v>LAPLANTE GAUDREAU, MONIQUE</v>
          </cell>
          <cell r="E302">
            <v>14</v>
          </cell>
          <cell r="F302">
            <v>4.9786628733997154E-3</v>
          </cell>
          <cell r="G302">
            <v>1050</v>
          </cell>
          <cell r="H302" t="str">
            <v/>
          </cell>
          <cell r="I302"/>
        </row>
        <row r="303">
          <cell r="D303" t="str">
            <v>LAPOINTE, JEAN-PAUL</v>
          </cell>
          <cell r="E303">
            <v>1</v>
          </cell>
          <cell r="F303">
            <v>3.5561877667140827E-4</v>
          </cell>
          <cell r="G303">
            <v>1353.85</v>
          </cell>
          <cell r="H303" t="str">
            <v>INFO(1)</v>
          </cell>
          <cell r="I303"/>
        </row>
        <row r="304">
          <cell r="D304" t="str">
            <v>LAPOINTE, JEAN-LOUIS</v>
          </cell>
          <cell r="E304">
            <v>3</v>
          </cell>
          <cell r="F304">
            <v>1.0668563300142249E-3</v>
          </cell>
          <cell r="G304">
            <v>2730</v>
          </cell>
          <cell r="H304" t="str">
            <v>INFO(1)</v>
          </cell>
          <cell r="I304"/>
        </row>
        <row r="305">
          <cell r="D305" t="str">
            <v>LAPOINTE, GÉRARD</v>
          </cell>
          <cell r="E305">
            <v>4</v>
          </cell>
          <cell r="F305">
            <v>1.4224751066856331E-3</v>
          </cell>
          <cell r="G305">
            <v>3953.2700000000004</v>
          </cell>
          <cell r="H305" t="str">
            <v/>
          </cell>
          <cell r="I305"/>
        </row>
        <row r="306">
          <cell r="D306" t="str">
            <v>L'ARCHEVEQUE, ANDRE</v>
          </cell>
          <cell r="E306">
            <v>4</v>
          </cell>
          <cell r="F306">
            <v>1.4224751066856331E-3</v>
          </cell>
          <cell r="G306">
            <v>5600</v>
          </cell>
          <cell r="H306" t="str">
            <v/>
          </cell>
          <cell r="I306" t="str">
            <v>(1923-2015)</v>
          </cell>
        </row>
        <row r="307">
          <cell r="D307" t="str">
            <v>LASNIER, LOUISE</v>
          </cell>
          <cell r="E307">
            <v>7</v>
          </cell>
          <cell r="F307">
            <v>2.4893314366998577E-3</v>
          </cell>
          <cell r="G307">
            <v>5325</v>
          </cell>
          <cell r="H307" t="str">
            <v>INFO(1)</v>
          </cell>
          <cell r="I307"/>
        </row>
        <row r="308">
          <cell r="D308" t="str">
            <v>LAURIN, FRANCINE C.</v>
          </cell>
          <cell r="E308">
            <v>1</v>
          </cell>
          <cell r="F308">
            <v>3.5561877667140827E-4</v>
          </cell>
          <cell r="G308">
            <v>0</v>
          </cell>
          <cell r="H308" t="str">
            <v/>
          </cell>
          <cell r="I308"/>
        </row>
        <row r="309">
          <cell r="D309" t="str">
            <v>LAVOIE, ALAIN</v>
          </cell>
          <cell r="E309">
            <v>1</v>
          </cell>
          <cell r="F309">
            <v>3.5561877667140827E-4</v>
          </cell>
          <cell r="G309">
            <v>2000</v>
          </cell>
          <cell r="H309" t="str">
            <v/>
          </cell>
          <cell r="I309"/>
        </row>
        <row r="310">
          <cell r="D310" t="str">
            <v>LEASON, R.</v>
          </cell>
          <cell r="E310">
            <v>1</v>
          </cell>
          <cell r="F310">
            <v>3.5561877667140827E-4</v>
          </cell>
          <cell r="G310">
            <v>0</v>
          </cell>
          <cell r="H310" t="str">
            <v/>
          </cell>
          <cell r="I310"/>
        </row>
        <row r="311">
          <cell r="D311" t="str">
            <v>LEBEL, NORMAND</v>
          </cell>
          <cell r="E311">
            <v>8</v>
          </cell>
          <cell r="F311">
            <v>2.8449502133712661E-3</v>
          </cell>
          <cell r="G311">
            <v>5450</v>
          </cell>
          <cell r="H311" t="str">
            <v/>
          </cell>
          <cell r="I311"/>
        </row>
        <row r="312">
          <cell r="D312" t="str">
            <v>LEBLANC, SUZANNE</v>
          </cell>
          <cell r="E312">
            <v>5</v>
          </cell>
          <cell r="F312">
            <v>1.7780938833570413E-3</v>
          </cell>
          <cell r="G312">
            <v>11300</v>
          </cell>
          <cell r="H312" t="str">
            <v/>
          </cell>
          <cell r="I312"/>
        </row>
        <row r="313">
          <cell r="D313" t="str">
            <v>LEBLANC, ALBINI</v>
          </cell>
          <cell r="E313">
            <v>5</v>
          </cell>
          <cell r="F313">
            <v>1.7780938833570413E-3</v>
          </cell>
          <cell r="G313">
            <v>7814.6</v>
          </cell>
          <cell r="H313" t="str">
            <v>INFO(1)</v>
          </cell>
          <cell r="I313"/>
        </row>
        <row r="314">
          <cell r="D314" t="str">
            <v>LEBLOND, GINETTE</v>
          </cell>
          <cell r="E314">
            <v>10</v>
          </cell>
          <cell r="F314">
            <v>3.5561877667140826E-3</v>
          </cell>
          <cell r="G314">
            <v>32800</v>
          </cell>
          <cell r="H314" t="str">
            <v/>
          </cell>
          <cell r="I314"/>
        </row>
        <row r="315">
          <cell r="D315" t="str">
            <v>LEBON, MAURICE</v>
          </cell>
          <cell r="E315">
            <v>3</v>
          </cell>
          <cell r="F315">
            <v>1.0668563300142249E-3</v>
          </cell>
          <cell r="G315">
            <v>3000</v>
          </cell>
          <cell r="H315" t="str">
            <v/>
          </cell>
          <cell r="I315"/>
        </row>
        <row r="316">
          <cell r="D316" t="str">
            <v>LEBOT, VINCENT</v>
          </cell>
          <cell r="E316">
            <v>1</v>
          </cell>
          <cell r="F316">
            <v>3.5561877667140827E-4</v>
          </cell>
          <cell r="G316">
            <v>220</v>
          </cell>
          <cell r="H316" t="str">
            <v/>
          </cell>
          <cell r="I316"/>
        </row>
        <row r="317">
          <cell r="D317" t="str">
            <v>LEBRUN, ROLAND</v>
          </cell>
          <cell r="E317">
            <v>3</v>
          </cell>
          <cell r="F317">
            <v>1.0668563300142249E-3</v>
          </cell>
          <cell r="G317">
            <v>4000</v>
          </cell>
          <cell r="H317" t="str">
            <v/>
          </cell>
          <cell r="I317"/>
        </row>
        <row r="318">
          <cell r="D318" t="str">
            <v>LECLERC, FÉLIX</v>
          </cell>
          <cell r="E318">
            <v>1</v>
          </cell>
          <cell r="F318">
            <v>3.5561877667140827E-4</v>
          </cell>
          <cell r="G318">
            <v>0</v>
          </cell>
          <cell r="H318" t="str">
            <v/>
          </cell>
          <cell r="I318"/>
        </row>
        <row r="319">
          <cell r="D319" t="str">
            <v>LECLERC, JEANNE D'ARC</v>
          </cell>
          <cell r="E319">
            <v>8</v>
          </cell>
          <cell r="F319">
            <v>2.8449502133712661E-3</v>
          </cell>
          <cell r="G319">
            <v>12325</v>
          </cell>
          <cell r="H319" t="str">
            <v>INFO(1)</v>
          </cell>
          <cell r="I319"/>
        </row>
        <row r="320">
          <cell r="D320" t="str">
            <v>LECLERC, LUC</v>
          </cell>
          <cell r="E320">
            <v>13</v>
          </cell>
          <cell r="F320">
            <v>4.6230440967283074E-3</v>
          </cell>
          <cell r="G320">
            <v>17455</v>
          </cell>
          <cell r="H320" t="str">
            <v>INFO(1)</v>
          </cell>
          <cell r="I320"/>
        </row>
        <row r="321">
          <cell r="D321" t="str">
            <v>LECLERC, RAYNALD</v>
          </cell>
          <cell r="E321">
            <v>9</v>
          </cell>
          <cell r="F321">
            <v>3.2005689900426741E-3</v>
          </cell>
          <cell r="G321">
            <v>8138.46</v>
          </cell>
          <cell r="H321" t="str">
            <v>INFO(1)</v>
          </cell>
          <cell r="I321"/>
        </row>
        <row r="322">
          <cell r="D322" t="str">
            <v>LECLERC, SÉBASTIEN (LE JEUNE)</v>
          </cell>
          <cell r="E322">
            <v>1</v>
          </cell>
          <cell r="F322">
            <v>3.5561877667140827E-4</v>
          </cell>
          <cell r="G322">
            <v>9200</v>
          </cell>
          <cell r="H322" t="str">
            <v/>
          </cell>
          <cell r="I322"/>
        </row>
        <row r="323">
          <cell r="D323" t="str">
            <v>LECOR, PAUL TEX</v>
          </cell>
          <cell r="E323">
            <v>13</v>
          </cell>
          <cell r="F323">
            <v>4.6230440967283074E-3</v>
          </cell>
          <cell r="G323">
            <v>49195</v>
          </cell>
          <cell r="H323" t="str">
            <v/>
          </cell>
          <cell r="I323"/>
        </row>
        <row r="324">
          <cell r="D324" t="str">
            <v>LEDUC, PIERRE</v>
          </cell>
          <cell r="E324">
            <v>4</v>
          </cell>
          <cell r="F324">
            <v>1.4224751066856331E-3</v>
          </cell>
          <cell r="G324">
            <v>12000</v>
          </cell>
          <cell r="H324" t="str">
            <v>INFO(1)</v>
          </cell>
          <cell r="I324"/>
        </row>
        <row r="325">
          <cell r="D325" t="str">
            <v>LEDUC, OZIAS</v>
          </cell>
          <cell r="E325">
            <v>15</v>
          </cell>
          <cell r="F325">
            <v>5.3342816500711234E-3</v>
          </cell>
          <cell r="G325">
            <v>45690.060000000005</v>
          </cell>
          <cell r="H325" t="str">
            <v>INFO(1)</v>
          </cell>
          <cell r="I325" t="str">
            <v>(1864-1955)</v>
          </cell>
        </row>
        <row r="326">
          <cell r="D326" t="str">
            <v>LEGAULT, PIERRE</v>
          </cell>
          <cell r="E326">
            <v>6</v>
          </cell>
          <cell r="F326">
            <v>2.1337126600284497E-3</v>
          </cell>
          <cell r="G326">
            <v>5335</v>
          </cell>
          <cell r="H326" t="str">
            <v>INFO(1)</v>
          </cell>
          <cell r="I326"/>
        </row>
        <row r="327">
          <cell r="D327" t="str">
            <v>LEHOUX, JEANNE</v>
          </cell>
          <cell r="E327">
            <v>3</v>
          </cell>
          <cell r="F327">
            <v>1.0668563300142249E-3</v>
          </cell>
          <cell r="G327">
            <v>80</v>
          </cell>
          <cell r="H327" t="str">
            <v/>
          </cell>
          <cell r="I327"/>
        </row>
        <row r="328">
          <cell r="D328" t="str">
            <v>LEIGHTON, EDMUND</v>
          </cell>
          <cell r="E328">
            <v>2</v>
          </cell>
          <cell r="F328">
            <v>7.1123755334281653E-4</v>
          </cell>
          <cell r="G328">
            <v>0</v>
          </cell>
          <cell r="H328" t="str">
            <v/>
          </cell>
          <cell r="I328"/>
        </row>
        <row r="329">
          <cell r="D329" t="str">
            <v>LEIMANIS, ANDRIS</v>
          </cell>
          <cell r="E329">
            <v>1</v>
          </cell>
          <cell r="F329">
            <v>3.5561877667140827E-4</v>
          </cell>
          <cell r="G329">
            <v>780</v>
          </cell>
          <cell r="H329" t="str">
            <v/>
          </cell>
          <cell r="I329"/>
        </row>
        <row r="330">
          <cell r="D330" t="str">
            <v>LEMAIRE, THÉRÈSE</v>
          </cell>
          <cell r="E330">
            <v>1</v>
          </cell>
          <cell r="F330">
            <v>3.5561877667140827E-4</v>
          </cell>
          <cell r="G330">
            <v>0</v>
          </cell>
          <cell r="H330" t="str">
            <v/>
          </cell>
          <cell r="I330"/>
        </row>
        <row r="331">
          <cell r="D331" t="str">
            <v>LEMAY, T.</v>
          </cell>
          <cell r="E331">
            <v>1</v>
          </cell>
          <cell r="F331">
            <v>3.5561877667140827E-4</v>
          </cell>
          <cell r="G331">
            <v>0</v>
          </cell>
          <cell r="H331" t="str">
            <v/>
          </cell>
          <cell r="I331"/>
        </row>
        <row r="332">
          <cell r="D332" t="str">
            <v>LEMIEUX, CLÉMENT</v>
          </cell>
          <cell r="E332">
            <v>1</v>
          </cell>
          <cell r="F332">
            <v>3.5561877667140827E-4</v>
          </cell>
          <cell r="G332">
            <v>575</v>
          </cell>
          <cell r="H332" t="str">
            <v>INFO(1)</v>
          </cell>
          <cell r="I332"/>
        </row>
        <row r="333">
          <cell r="D333" t="str">
            <v>LEMIEUX, FRANCE</v>
          </cell>
          <cell r="E333">
            <v>1</v>
          </cell>
          <cell r="F333">
            <v>3.5561877667140827E-4</v>
          </cell>
          <cell r="G333">
            <v>0</v>
          </cell>
          <cell r="H333" t="str">
            <v/>
          </cell>
          <cell r="I333"/>
        </row>
        <row r="334">
          <cell r="D334" t="str">
            <v>LEMIEUX, JEAN-PAUL</v>
          </cell>
          <cell r="E334">
            <v>2</v>
          </cell>
          <cell r="F334">
            <v>7.1123755334281653E-4</v>
          </cell>
          <cell r="G334">
            <v>6700</v>
          </cell>
          <cell r="H334" t="str">
            <v/>
          </cell>
          <cell r="I334"/>
        </row>
        <row r="335">
          <cell r="D335" t="str">
            <v>LEMIEUX, YVON</v>
          </cell>
          <cell r="E335">
            <v>7</v>
          </cell>
          <cell r="F335">
            <v>2.4893314366998577E-3</v>
          </cell>
          <cell r="G335">
            <v>4348.7700000000004</v>
          </cell>
          <cell r="H335" t="str">
            <v>INFO(1)</v>
          </cell>
          <cell r="I335"/>
        </row>
        <row r="336">
          <cell r="D336" t="str">
            <v>LEROUX, MICHEL</v>
          </cell>
          <cell r="E336">
            <v>7</v>
          </cell>
          <cell r="F336">
            <v>2.4893314366998577E-3</v>
          </cell>
          <cell r="G336">
            <v>16259.59</v>
          </cell>
          <cell r="H336" t="str">
            <v>INFO(1)</v>
          </cell>
          <cell r="I336"/>
        </row>
        <row r="337">
          <cell r="D337" t="str">
            <v>LESAUTEUR, CLAUDE</v>
          </cell>
          <cell r="E337">
            <v>3</v>
          </cell>
          <cell r="F337">
            <v>1.0668563300142249E-3</v>
          </cell>
          <cell r="G337">
            <v>6750</v>
          </cell>
          <cell r="H337" t="str">
            <v/>
          </cell>
          <cell r="I337" t="str">
            <v>(1926-2007)</v>
          </cell>
        </row>
        <row r="338">
          <cell r="D338" t="str">
            <v>LESLIE, ROB</v>
          </cell>
          <cell r="E338">
            <v>1</v>
          </cell>
          <cell r="F338">
            <v>3.5561877667140827E-4</v>
          </cell>
          <cell r="G338">
            <v>460</v>
          </cell>
          <cell r="H338" t="str">
            <v/>
          </cell>
          <cell r="I338"/>
        </row>
        <row r="339">
          <cell r="D339" t="str">
            <v>LEVESQUE, NICOLE</v>
          </cell>
          <cell r="E339">
            <v>1</v>
          </cell>
          <cell r="F339">
            <v>3.5561877667140827E-4</v>
          </cell>
          <cell r="G339">
            <v>1165</v>
          </cell>
          <cell r="H339" t="str">
            <v/>
          </cell>
          <cell r="I339"/>
        </row>
        <row r="340">
          <cell r="D340" t="str">
            <v>LEVESQUE, NOELLA</v>
          </cell>
          <cell r="E340">
            <v>3</v>
          </cell>
          <cell r="F340">
            <v>1.0668563300142249E-3</v>
          </cell>
          <cell r="G340">
            <v>505</v>
          </cell>
          <cell r="H340" t="str">
            <v/>
          </cell>
          <cell r="I340"/>
        </row>
        <row r="341">
          <cell r="D341" t="str">
            <v>LISÉE, JACQUES</v>
          </cell>
          <cell r="E341">
            <v>89</v>
          </cell>
          <cell r="F341">
            <v>3.1650071123755334E-2</v>
          </cell>
          <cell r="G341">
            <v>152455</v>
          </cell>
          <cell r="H341" t="str">
            <v>INFO(1)</v>
          </cell>
          <cell r="I341"/>
        </row>
        <row r="342">
          <cell r="D342" t="str">
            <v>LORD, BRUNO</v>
          </cell>
          <cell r="E342">
            <v>3</v>
          </cell>
          <cell r="F342">
            <v>1.0668563300142249E-3</v>
          </cell>
          <cell r="G342">
            <v>3350</v>
          </cell>
          <cell r="H342" t="str">
            <v/>
          </cell>
          <cell r="I342"/>
        </row>
        <row r="343">
          <cell r="D343" t="str">
            <v>LOWY</v>
          </cell>
          <cell r="E343">
            <v>2</v>
          </cell>
          <cell r="F343">
            <v>7.1123755334281653E-4</v>
          </cell>
          <cell r="G343">
            <v>0</v>
          </cell>
          <cell r="H343" t="str">
            <v/>
          </cell>
          <cell r="I343"/>
        </row>
        <row r="344">
          <cell r="D344" t="str">
            <v>LUMBERS, JAMES RICHARD</v>
          </cell>
          <cell r="E344">
            <v>1</v>
          </cell>
          <cell r="F344">
            <v>3.5561877667140827E-4</v>
          </cell>
          <cell r="G344">
            <v>392.6</v>
          </cell>
          <cell r="H344" t="str">
            <v/>
          </cell>
          <cell r="I344"/>
        </row>
        <row r="345">
          <cell r="D345" t="str">
            <v>LUSSIER, RAY</v>
          </cell>
          <cell r="E345">
            <v>1</v>
          </cell>
          <cell r="F345">
            <v>3.5561877667140827E-4</v>
          </cell>
          <cell r="G345">
            <v>0</v>
          </cell>
          <cell r="H345" t="str">
            <v/>
          </cell>
          <cell r="I345"/>
        </row>
        <row r="346">
          <cell r="D346" t="str">
            <v>LUZANQUIS, BARTOLOME</v>
          </cell>
          <cell r="E346">
            <v>4</v>
          </cell>
          <cell r="F346">
            <v>1.4224751066856331E-3</v>
          </cell>
          <cell r="G346">
            <v>5039</v>
          </cell>
          <cell r="H346" t="str">
            <v>INFO(1)</v>
          </cell>
          <cell r="I346"/>
        </row>
        <row r="347">
          <cell r="D347" t="str">
            <v>M</v>
          </cell>
          <cell r="E347">
            <v>1</v>
          </cell>
          <cell r="F347">
            <v>3.5561877667140827E-4</v>
          </cell>
          <cell r="G347">
            <v>600</v>
          </cell>
          <cell r="H347" t="str">
            <v/>
          </cell>
          <cell r="I347"/>
        </row>
        <row r="348">
          <cell r="D348" t="str">
            <v>MACBETH BOUCHARD, MARIE-CLAIRE</v>
          </cell>
          <cell r="E348">
            <v>1</v>
          </cell>
          <cell r="F348">
            <v>3.5561877667140827E-4</v>
          </cell>
          <cell r="G348">
            <v>500</v>
          </cell>
          <cell r="H348" t="str">
            <v/>
          </cell>
          <cell r="I348"/>
        </row>
        <row r="349">
          <cell r="D349" t="str">
            <v>MACDONALD, MURPHY</v>
          </cell>
          <cell r="E349">
            <v>1</v>
          </cell>
          <cell r="F349">
            <v>3.5561877667140827E-4</v>
          </cell>
          <cell r="G349">
            <v>0</v>
          </cell>
          <cell r="H349" t="str">
            <v/>
          </cell>
          <cell r="I349"/>
        </row>
        <row r="350">
          <cell r="D350" t="str">
            <v>MADRAZO Y GARRETA (DE), RICARDO FREDERICO</v>
          </cell>
          <cell r="E350">
            <v>1</v>
          </cell>
          <cell r="F350">
            <v>3.5561877667140827E-4</v>
          </cell>
          <cell r="G350">
            <v>25300</v>
          </cell>
          <cell r="H350" t="str">
            <v/>
          </cell>
          <cell r="I350"/>
        </row>
        <row r="351">
          <cell r="D351" t="str">
            <v>MAIN, STUART</v>
          </cell>
          <cell r="E351">
            <v>2</v>
          </cell>
          <cell r="F351">
            <v>7.1123755334281653E-4</v>
          </cell>
          <cell r="G351">
            <v>800</v>
          </cell>
          <cell r="H351" t="str">
            <v/>
          </cell>
          <cell r="I351"/>
        </row>
        <row r="352">
          <cell r="D352" t="str">
            <v>MAJOR, THÉODORE</v>
          </cell>
          <cell r="E352">
            <v>1</v>
          </cell>
          <cell r="F352">
            <v>3.5561877667140827E-4</v>
          </cell>
          <cell r="G352">
            <v>200</v>
          </cell>
          <cell r="H352" t="str">
            <v/>
          </cell>
          <cell r="I352"/>
        </row>
        <row r="353">
          <cell r="D353" t="str">
            <v>MAJURY, JAMES</v>
          </cell>
          <cell r="E353">
            <v>1</v>
          </cell>
          <cell r="F353">
            <v>3.5561877667140827E-4</v>
          </cell>
          <cell r="G353">
            <v>300</v>
          </cell>
          <cell r="H353" t="str">
            <v/>
          </cell>
          <cell r="I353"/>
        </row>
        <row r="354">
          <cell r="D354" t="str">
            <v>MALONE, A.</v>
          </cell>
          <cell r="E354">
            <v>1</v>
          </cell>
          <cell r="F354">
            <v>3.5561877667140827E-4</v>
          </cell>
          <cell r="G354">
            <v>250</v>
          </cell>
          <cell r="H354" t="str">
            <v/>
          </cell>
          <cell r="I354"/>
        </row>
        <row r="355">
          <cell r="D355" t="str">
            <v>MANDE</v>
          </cell>
          <cell r="E355">
            <v>7</v>
          </cell>
          <cell r="F355">
            <v>2.4893314366998577E-3</v>
          </cell>
          <cell r="G355">
            <v>0</v>
          </cell>
          <cell r="H355" t="str">
            <v/>
          </cell>
          <cell r="I355"/>
        </row>
        <row r="356">
          <cell r="D356" t="str">
            <v>MANDEL, SETH</v>
          </cell>
          <cell r="F356"/>
          <cell r="H356" t="str">
            <v/>
          </cell>
          <cell r="I356"/>
        </row>
        <row r="357">
          <cell r="D357" t="str">
            <v>MARIER, SERGE</v>
          </cell>
          <cell r="E357">
            <v>6</v>
          </cell>
          <cell r="F357">
            <v>2.1337126600284497E-3</v>
          </cell>
          <cell r="G357">
            <v>2700</v>
          </cell>
          <cell r="H357" t="str">
            <v/>
          </cell>
          <cell r="I357"/>
        </row>
        <row r="358">
          <cell r="D358" t="str">
            <v>MARIN, SERGE</v>
          </cell>
          <cell r="E358">
            <v>4</v>
          </cell>
          <cell r="F358">
            <v>1.4224751066856331E-3</v>
          </cell>
          <cell r="G358">
            <v>900</v>
          </cell>
          <cell r="H358" t="str">
            <v/>
          </cell>
          <cell r="I358"/>
        </row>
        <row r="359">
          <cell r="D359" t="str">
            <v>MARION, LOUISE</v>
          </cell>
          <cell r="E359">
            <v>1</v>
          </cell>
          <cell r="F359">
            <v>3.5561877667140827E-4</v>
          </cell>
          <cell r="G359">
            <v>652.32000000000005</v>
          </cell>
          <cell r="H359" t="str">
            <v/>
          </cell>
          <cell r="I359"/>
        </row>
        <row r="360">
          <cell r="D360" t="str">
            <v>MARREC, ANNE</v>
          </cell>
          <cell r="E360">
            <v>5</v>
          </cell>
          <cell r="F360">
            <v>1.7780938833570413E-3</v>
          </cell>
          <cell r="G360">
            <v>5593.59</v>
          </cell>
          <cell r="H360" t="str">
            <v>INFO(1)</v>
          </cell>
          <cell r="I360"/>
        </row>
        <row r="361">
          <cell r="D361" t="str">
            <v>MARSAN, LAURENT</v>
          </cell>
          <cell r="E361">
            <v>1</v>
          </cell>
          <cell r="F361">
            <v>3.5561877667140827E-4</v>
          </cell>
          <cell r="G361">
            <v>645.70000000000005</v>
          </cell>
          <cell r="H361" t="str">
            <v/>
          </cell>
          <cell r="I361"/>
        </row>
        <row r="362">
          <cell r="D362" t="str">
            <v>MARTEL, GLADYS</v>
          </cell>
          <cell r="E362">
            <v>1</v>
          </cell>
          <cell r="F362">
            <v>3.5561877667140827E-4</v>
          </cell>
          <cell r="G362">
            <v>0</v>
          </cell>
          <cell r="H362" t="str">
            <v/>
          </cell>
          <cell r="I362"/>
        </row>
        <row r="363">
          <cell r="D363" t="str">
            <v>MARTIN, NATALI</v>
          </cell>
          <cell r="E363">
            <v>1</v>
          </cell>
          <cell r="F363">
            <v>3.5561877667140827E-4</v>
          </cell>
          <cell r="G363">
            <v>300</v>
          </cell>
          <cell r="H363" t="str">
            <v/>
          </cell>
          <cell r="I363"/>
        </row>
        <row r="364">
          <cell r="D364" t="str">
            <v>MARTINEAU, LOUISE</v>
          </cell>
          <cell r="E364">
            <v>6</v>
          </cell>
          <cell r="F364">
            <v>2.1337126600284497E-3</v>
          </cell>
          <cell r="G364">
            <v>8289.0300000000007</v>
          </cell>
          <cell r="H364" t="str">
            <v>INFO(1)</v>
          </cell>
          <cell r="I364"/>
        </row>
        <row r="365">
          <cell r="D365" t="str">
            <v>MASSE, ISABELLE</v>
          </cell>
          <cell r="E365">
            <v>3</v>
          </cell>
          <cell r="F365">
            <v>1.0668563300142249E-3</v>
          </cell>
          <cell r="G365">
            <v>7250</v>
          </cell>
          <cell r="H365" t="str">
            <v/>
          </cell>
          <cell r="I365"/>
        </row>
        <row r="366">
          <cell r="D366" t="str">
            <v>MASSON, HENRY</v>
          </cell>
          <cell r="E366">
            <v>2</v>
          </cell>
          <cell r="F366">
            <v>7.1123755334281653E-4</v>
          </cell>
          <cell r="G366">
            <v>4000</v>
          </cell>
          <cell r="H366" t="str">
            <v/>
          </cell>
          <cell r="I366"/>
        </row>
        <row r="367">
          <cell r="D367" t="str">
            <v>MATTEAU, FLORIANNE</v>
          </cell>
          <cell r="E367">
            <v>1</v>
          </cell>
          <cell r="F367">
            <v>3.5561877667140827E-4</v>
          </cell>
          <cell r="G367">
            <v>200</v>
          </cell>
          <cell r="H367" t="str">
            <v/>
          </cell>
          <cell r="I367"/>
        </row>
        <row r="368">
          <cell r="D368" t="str">
            <v>MAURO, MARIO</v>
          </cell>
          <cell r="E368">
            <v>6</v>
          </cell>
          <cell r="F368">
            <v>2.1337126600284497E-3</v>
          </cell>
          <cell r="G368">
            <v>6600</v>
          </cell>
          <cell r="H368" t="str">
            <v>INFO(1)</v>
          </cell>
          <cell r="I368" t="str">
            <v>(1920-1985 )</v>
          </cell>
        </row>
        <row r="369">
          <cell r="D369" t="str">
            <v>MCCABE, BERNARD</v>
          </cell>
          <cell r="E369">
            <v>1</v>
          </cell>
          <cell r="F369">
            <v>3.5561877667140827E-4</v>
          </cell>
          <cell r="G369">
            <v>500</v>
          </cell>
          <cell r="H369" t="str">
            <v/>
          </cell>
          <cell r="I369"/>
        </row>
        <row r="370">
          <cell r="D370" t="str">
            <v>MCCANN, PIERRE</v>
          </cell>
          <cell r="E370">
            <v>6</v>
          </cell>
          <cell r="F370">
            <v>2.1337126600284497E-3</v>
          </cell>
          <cell r="G370">
            <v>0</v>
          </cell>
          <cell r="H370" t="str">
            <v/>
          </cell>
          <cell r="I370"/>
        </row>
        <row r="371">
          <cell r="D371" t="str">
            <v>MCLAUGHLIN, GARY</v>
          </cell>
          <cell r="E371">
            <v>1</v>
          </cell>
          <cell r="F371">
            <v>3.5561877667140827E-4</v>
          </cell>
          <cell r="G371">
            <v>250</v>
          </cell>
          <cell r="H371" t="str">
            <v/>
          </cell>
          <cell r="I371"/>
        </row>
        <row r="372">
          <cell r="D372" t="str">
            <v>MENENDEZ RAE, GEORGES</v>
          </cell>
          <cell r="E372">
            <v>1</v>
          </cell>
          <cell r="F372">
            <v>3.5561877667140827E-4</v>
          </cell>
          <cell r="G372">
            <v>2000</v>
          </cell>
          <cell r="H372" t="str">
            <v/>
          </cell>
          <cell r="I372"/>
        </row>
        <row r="373">
          <cell r="D373" t="str">
            <v>MERCIER, MONIQUE</v>
          </cell>
          <cell r="E373">
            <v>2</v>
          </cell>
          <cell r="F373">
            <v>7.1123755334281653E-4</v>
          </cell>
          <cell r="G373">
            <v>3450</v>
          </cell>
          <cell r="H373" t="str">
            <v>INFO(1)</v>
          </cell>
          <cell r="I373"/>
        </row>
        <row r="374">
          <cell r="D374" t="str">
            <v>METCALF, WILLARD</v>
          </cell>
          <cell r="E374">
            <v>1</v>
          </cell>
          <cell r="F374">
            <v>3.5561877667140827E-4</v>
          </cell>
          <cell r="G374">
            <v>0</v>
          </cell>
          <cell r="H374" t="str">
            <v/>
          </cell>
          <cell r="I374"/>
        </row>
        <row r="375">
          <cell r="D375" t="str">
            <v>MID</v>
          </cell>
          <cell r="E375">
            <v>3</v>
          </cell>
          <cell r="F375">
            <v>1.0668563300142249E-3</v>
          </cell>
          <cell r="G375">
            <v>0</v>
          </cell>
          <cell r="H375" t="str">
            <v/>
          </cell>
          <cell r="I375"/>
        </row>
        <row r="376">
          <cell r="D376" t="str">
            <v>MILLER, BRUCE</v>
          </cell>
          <cell r="E376">
            <v>1</v>
          </cell>
          <cell r="F376">
            <v>3.5561877667140827E-4</v>
          </cell>
          <cell r="G376">
            <v>250</v>
          </cell>
          <cell r="H376" t="str">
            <v/>
          </cell>
          <cell r="I376"/>
        </row>
        <row r="377">
          <cell r="D377" t="str">
            <v>MINEAU PAQUIN, THÉRÈSE</v>
          </cell>
          <cell r="E377">
            <v>1</v>
          </cell>
          <cell r="F377">
            <v>3.5561877667140827E-4</v>
          </cell>
          <cell r="G377">
            <v>900</v>
          </cell>
          <cell r="H377" t="str">
            <v/>
          </cell>
          <cell r="I377"/>
        </row>
        <row r="378">
          <cell r="D378" t="str">
            <v>MONET, CLAUDE</v>
          </cell>
          <cell r="E378">
            <v>5</v>
          </cell>
          <cell r="F378">
            <v>1.7780938833570413E-3</v>
          </cell>
          <cell r="G378">
            <v>325</v>
          </cell>
          <cell r="H378" t="str">
            <v>INFO(1)</v>
          </cell>
          <cell r="I378"/>
        </row>
        <row r="379">
          <cell r="D379" t="str">
            <v>MONI (DE), LOUIS</v>
          </cell>
          <cell r="E379">
            <v>1</v>
          </cell>
          <cell r="F379">
            <v>3.5561877667140827E-4</v>
          </cell>
          <cell r="G379">
            <v>5175</v>
          </cell>
          <cell r="H379" t="str">
            <v/>
          </cell>
          <cell r="I379"/>
        </row>
        <row r="380">
          <cell r="D380" t="str">
            <v>MONTPETIT, ROLAND</v>
          </cell>
          <cell r="E380">
            <v>0</v>
          </cell>
          <cell r="F380">
            <v>0</v>
          </cell>
          <cell r="G380">
            <v>0</v>
          </cell>
          <cell r="H380" t="str">
            <v/>
          </cell>
          <cell r="I380"/>
        </row>
        <row r="381">
          <cell r="D381" t="str">
            <v>MORE, ROBERT</v>
          </cell>
          <cell r="E381">
            <v>1</v>
          </cell>
          <cell r="F381"/>
          <cell r="G381">
            <v>0</v>
          </cell>
          <cell r="H381" t="str">
            <v/>
          </cell>
          <cell r="I381"/>
        </row>
        <row r="382">
          <cell r="D382" t="str">
            <v>MOREL, JEAN-PIERRE</v>
          </cell>
          <cell r="E382">
            <v>1</v>
          </cell>
          <cell r="F382">
            <v>3.5561877667140827E-4</v>
          </cell>
          <cell r="G382">
            <v>1200</v>
          </cell>
          <cell r="H382" t="str">
            <v/>
          </cell>
          <cell r="I382"/>
        </row>
        <row r="383">
          <cell r="D383" t="str">
            <v>MORISOT, BERTHE MARIE PAULINE</v>
          </cell>
          <cell r="E383">
            <v>1</v>
          </cell>
          <cell r="F383">
            <v>3.5561877667140827E-4</v>
          </cell>
          <cell r="G383">
            <v>517.5</v>
          </cell>
          <cell r="H383" t="str">
            <v/>
          </cell>
          <cell r="I383"/>
        </row>
        <row r="384">
          <cell r="D384" t="str">
            <v>MOSONYI, EVA</v>
          </cell>
          <cell r="E384">
            <v>5</v>
          </cell>
          <cell r="F384">
            <v>1.7780938833570413E-3</v>
          </cell>
          <cell r="G384">
            <v>7700</v>
          </cell>
          <cell r="H384" t="str">
            <v/>
          </cell>
          <cell r="I384"/>
        </row>
        <row r="385">
          <cell r="D385" t="str">
            <v>MUNOZ, PABLO</v>
          </cell>
          <cell r="E385">
            <v>3</v>
          </cell>
          <cell r="F385">
            <v>1.0668563300142249E-3</v>
          </cell>
          <cell r="G385">
            <v>4836</v>
          </cell>
          <cell r="H385" t="str">
            <v>INFO(1)</v>
          </cell>
          <cell r="I385"/>
        </row>
        <row r="386">
          <cell r="D386" t="str">
            <v>MUSSILL, WILLIAM</v>
          </cell>
          <cell r="E386">
            <v>1</v>
          </cell>
          <cell r="F386">
            <v>3.5561877667140827E-4</v>
          </cell>
          <cell r="G386">
            <v>287.5</v>
          </cell>
          <cell r="H386" t="str">
            <v/>
          </cell>
          <cell r="I386"/>
        </row>
        <row r="387">
          <cell r="D387" t="str">
            <v>NADEAU, SYLVAIN</v>
          </cell>
          <cell r="E387">
            <v>8</v>
          </cell>
          <cell r="F387">
            <v>2.8449502133712661E-3</v>
          </cell>
          <cell r="G387">
            <v>2300</v>
          </cell>
          <cell r="H387" t="str">
            <v>INFO(1)</v>
          </cell>
          <cell r="I387"/>
        </row>
        <row r="388">
          <cell r="D388" t="str">
            <v>NADEAU, CHRISTINE</v>
          </cell>
          <cell r="E388">
            <v>10</v>
          </cell>
          <cell r="F388">
            <v>3.5561877667140826E-3</v>
          </cell>
          <cell r="G388">
            <v>12400</v>
          </cell>
          <cell r="H388" t="str">
            <v/>
          </cell>
          <cell r="I388"/>
        </row>
        <row r="389">
          <cell r="D389" t="str">
            <v>NADEAU, DENIS</v>
          </cell>
          <cell r="E389">
            <v>115</v>
          </cell>
          <cell r="F389">
            <v>4.0896159317211946E-2</v>
          </cell>
          <cell r="G389">
            <v>104353.25</v>
          </cell>
          <cell r="H389" t="str">
            <v>INFO(1)</v>
          </cell>
          <cell r="I389"/>
        </row>
        <row r="390">
          <cell r="D390" t="str">
            <v>NAGY, GABOR L.</v>
          </cell>
          <cell r="E390">
            <v>3</v>
          </cell>
          <cell r="F390">
            <v>1.0668563300142249E-3</v>
          </cell>
          <cell r="G390">
            <v>9869.2799999999988</v>
          </cell>
          <cell r="H390" t="str">
            <v/>
          </cell>
          <cell r="I390"/>
        </row>
        <row r="391">
          <cell r="D391" t="str">
            <v>NELLIGAN, ÉMILE</v>
          </cell>
          <cell r="E391">
            <v>1</v>
          </cell>
          <cell r="F391">
            <v>3.5561877667140827E-4</v>
          </cell>
          <cell r="G391">
            <v>0</v>
          </cell>
          <cell r="H391" t="str">
            <v/>
          </cell>
          <cell r="I391"/>
        </row>
        <row r="392">
          <cell r="D392" t="str">
            <v>NICHOLAS, K.</v>
          </cell>
          <cell r="E392">
            <v>2</v>
          </cell>
          <cell r="F392">
            <v>7.1123755334281653E-4</v>
          </cell>
          <cell r="G392">
            <v>1550</v>
          </cell>
          <cell r="H392" t="str">
            <v/>
          </cell>
          <cell r="I392"/>
        </row>
        <row r="393">
          <cell r="D393" t="str">
            <v>NOEH, ANNA</v>
          </cell>
          <cell r="E393">
            <v>2</v>
          </cell>
          <cell r="F393">
            <v>7.1123755334281653E-4</v>
          </cell>
          <cell r="G393">
            <v>9500</v>
          </cell>
          <cell r="H393" t="str">
            <v>INFO(1)</v>
          </cell>
          <cell r="I393" t="str">
            <v>(1926-2016)</v>
          </cell>
        </row>
        <row r="394">
          <cell r="D394" t="str">
            <v>NOLET, YVES-JOSEPH</v>
          </cell>
          <cell r="E394">
            <v>12</v>
          </cell>
          <cell r="F394">
            <v>4.2674253200568994E-3</v>
          </cell>
          <cell r="G394">
            <v>16121.33</v>
          </cell>
          <cell r="H394" t="str">
            <v/>
          </cell>
          <cell r="I394"/>
        </row>
        <row r="395">
          <cell r="D395" t="str">
            <v>NORWELL, GRAHAM NOBLE</v>
          </cell>
          <cell r="E395">
            <v>6</v>
          </cell>
          <cell r="F395">
            <v>2.1337126600284497E-3</v>
          </cell>
          <cell r="G395">
            <v>2100</v>
          </cell>
          <cell r="H395" t="str">
            <v/>
          </cell>
          <cell r="I395"/>
        </row>
        <row r="396">
          <cell r="D396" t="str">
            <v>OUELLET, ANGEMIL</v>
          </cell>
          <cell r="E396">
            <v>1</v>
          </cell>
          <cell r="F396">
            <v>3.5561877667140827E-4</v>
          </cell>
          <cell r="G396">
            <v>800</v>
          </cell>
          <cell r="H396" t="str">
            <v/>
          </cell>
          <cell r="I396"/>
        </row>
        <row r="397">
          <cell r="D397" t="str">
            <v>PALLUY-DESROCHERS, MIREILLE</v>
          </cell>
          <cell r="E397">
            <v>1</v>
          </cell>
          <cell r="F397">
            <v>3.5561877667140827E-4</v>
          </cell>
          <cell r="G397">
            <v>250</v>
          </cell>
          <cell r="H397" t="str">
            <v/>
          </cell>
          <cell r="I397"/>
        </row>
        <row r="398">
          <cell r="D398" t="str">
            <v>PALMAERTS, ROLAND</v>
          </cell>
          <cell r="E398">
            <v>2</v>
          </cell>
          <cell r="F398">
            <v>7.1123755334281653E-4</v>
          </cell>
          <cell r="G398">
            <v>6750</v>
          </cell>
          <cell r="H398" t="str">
            <v/>
          </cell>
          <cell r="I398"/>
        </row>
        <row r="399">
          <cell r="D399" t="str">
            <v>PAQUET, GUY</v>
          </cell>
          <cell r="E399">
            <v>1</v>
          </cell>
          <cell r="F399">
            <v>3.5561877667140827E-4</v>
          </cell>
          <cell r="G399">
            <v>1842.88</v>
          </cell>
          <cell r="H399" t="str">
            <v>INFO(1)</v>
          </cell>
          <cell r="I399"/>
        </row>
        <row r="400">
          <cell r="D400" t="str">
            <v>PAQUET, MICHEL</v>
          </cell>
          <cell r="E400">
            <v>1</v>
          </cell>
          <cell r="F400">
            <v>3.5561877667140827E-4</v>
          </cell>
          <cell r="G400">
            <v>1353.85</v>
          </cell>
          <cell r="H400" t="str">
            <v>INFO(1)</v>
          </cell>
          <cell r="I400"/>
        </row>
        <row r="401">
          <cell r="D401" t="str">
            <v>PAQUET, SOPHIE</v>
          </cell>
          <cell r="E401">
            <v>3</v>
          </cell>
          <cell r="F401">
            <v>1.0668563300142249E-3</v>
          </cell>
          <cell r="G401">
            <v>3890</v>
          </cell>
          <cell r="H401" t="str">
            <v>INFO(1)</v>
          </cell>
          <cell r="I401"/>
        </row>
        <row r="402">
          <cell r="D402" t="str">
            <v>PAQUETTE, GINETTE</v>
          </cell>
          <cell r="E402">
            <v>6</v>
          </cell>
          <cell r="F402">
            <v>2.1337126600284497E-3</v>
          </cell>
          <cell r="G402">
            <v>11348.77</v>
          </cell>
          <cell r="H402" t="str">
            <v>INFO(1)</v>
          </cell>
          <cell r="I402"/>
        </row>
        <row r="403">
          <cell r="D403" t="str">
            <v>PAQUIN, PAULINE THIBODEAU</v>
          </cell>
          <cell r="E403">
            <v>3</v>
          </cell>
          <cell r="F403">
            <v>1.0668563300142249E-3</v>
          </cell>
          <cell r="G403">
            <v>4925</v>
          </cell>
          <cell r="H403" t="str">
            <v/>
          </cell>
          <cell r="I403"/>
        </row>
        <row r="404">
          <cell r="D404" t="str">
            <v>PARÉ, NORMAND</v>
          </cell>
          <cell r="E404">
            <v>2</v>
          </cell>
          <cell r="F404">
            <v>7.1123755334281653E-4</v>
          </cell>
          <cell r="G404">
            <v>1700</v>
          </cell>
          <cell r="H404" t="str">
            <v/>
          </cell>
          <cell r="I404"/>
        </row>
        <row r="405">
          <cell r="D405" t="str">
            <v>PARENT BASQUE, LÉONARD</v>
          </cell>
          <cell r="E405">
            <v>7</v>
          </cell>
          <cell r="F405">
            <v>2.4893314366998577E-3</v>
          </cell>
          <cell r="G405">
            <v>19355.71</v>
          </cell>
          <cell r="H405" t="str">
            <v/>
          </cell>
          <cell r="I405"/>
        </row>
        <row r="406">
          <cell r="D406" t="str">
            <v>PASCALS, FRANÇOISE</v>
          </cell>
          <cell r="E406">
            <v>9</v>
          </cell>
          <cell r="F406">
            <v>3.2005689900426741E-3</v>
          </cell>
          <cell r="G406">
            <v>25913.29</v>
          </cell>
          <cell r="H406" t="str">
            <v/>
          </cell>
          <cell r="I406"/>
        </row>
        <row r="407">
          <cell r="D407" t="str">
            <v>PASCOT, DANIEL</v>
          </cell>
          <cell r="E407">
            <v>1</v>
          </cell>
          <cell r="F407">
            <v>3.5561877667140827E-4</v>
          </cell>
          <cell r="G407">
            <v>325</v>
          </cell>
          <cell r="H407" t="str">
            <v/>
          </cell>
          <cell r="I407"/>
        </row>
        <row r="408">
          <cell r="D408" t="str">
            <v>PATRU, ANCA</v>
          </cell>
          <cell r="E408">
            <v>35</v>
          </cell>
          <cell r="F408">
            <v>1.2446657183499289E-2</v>
          </cell>
          <cell r="G408">
            <v>31900</v>
          </cell>
          <cell r="H408" t="str">
            <v/>
          </cell>
          <cell r="I408"/>
        </row>
        <row r="409">
          <cell r="D409" t="str">
            <v>PAUL, RICHARD</v>
          </cell>
          <cell r="E409">
            <v>1</v>
          </cell>
          <cell r="F409">
            <v>3.5561877667140827E-4</v>
          </cell>
          <cell r="G409">
            <v>0</v>
          </cell>
          <cell r="H409" t="str">
            <v/>
          </cell>
          <cell r="I409"/>
        </row>
        <row r="410">
          <cell r="D410" t="str">
            <v>PAVILANIS, RASA</v>
          </cell>
          <cell r="E410">
            <v>2</v>
          </cell>
          <cell r="F410">
            <v>7.1123755334281653E-4</v>
          </cell>
          <cell r="G410">
            <v>3300</v>
          </cell>
          <cell r="H410" t="str">
            <v/>
          </cell>
          <cell r="I410"/>
        </row>
        <row r="411">
          <cell r="D411" t="str">
            <v>PELLAN, ALFRED</v>
          </cell>
          <cell r="E411">
            <v>2</v>
          </cell>
          <cell r="F411">
            <v>7.1123755334281653E-4</v>
          </cell>
          <cell r="G411">
            <v>10175</v>
          </cell>
          <cell r="H411" t="str">
            <v/>
          </cell>
          <cell r="I411"/>
        </row>
        <row r="412">
          <cell r="D412" t="str">
            <v>PELLEGRIN, LOUIS ANTONIN VICTORIN</v>
          </cell>
          <cell r="E412">
            <v>2</v>
          </cell>
          <cell r="F412">
            <v>7.1123755334281653E-4</v>
          </cell>
          <cell r="G412">
            <v>25300</v>
          </cell>
          <cell r="H412" t="str">
            <v/>
          </cell>
          <cell r="I412"/>
        </row>
        <row r="413">
          <cell r="D413" t="str">
            <v>PELLETIER, DENIS</v>
          </cell>
          <cell r="E413">
            <v>1</v>
          </cell>
          <cell r="F413">
            <v>3.5561877667140827E-4</v>
          </cell>
          <cell r="G413">
            <v>0</v>
          </cell>
          <cell r="H413" t="str">
            <v/>
          </cell>
          <cell r="I413"/>
        </row>
        <row r="414">
          <cell r="D414" t="str">
            <v>PELLETIER (KAPELIER), KATHLEEN</v>
          </cell>
          <cell r="E414">
            <v>4</v>
          </cell>
          <cell r="F414">
            <v>1.4224751066856331E-3</v>
          </cell>
          <cell r="G414">
            <v>4765</v>
          </cell>
          <cell r="H414" t="str">
            <v/>
          </cell>
          <cell r="I414"/>
        </row>
        <row r="415">
          <cell r="D415" t="str">
            <v>PERRIN, MICHEL</v>
          </cell>
          <cell r="E415">
            <v>1</v>
          </cell>
          <cell r="F415">
            <v>3.5561877667140827E-4</v>
          </cell>
          <cell r="G415">
            <v>500</v>
          </cell>
          <cell r="H415" t="str">
            <v/>
          </cell>
          <cell r="I415"/>
        </row>
        <row r="416">
          <cell r="D416" t="str">
            <v>PERRON, LOUIS-PAUL</v>
          </cell>
          <cell r="E416">
            <v>1</v>
          </cell>
          <cell r="F416">
            <v>3.5561877667140827E-4</v>
          </cell>
          <cell r="G416">
            <v>900</v>
          </cell>
          <cell r="H416" t="str">
            <v/>
          </cell>
          <cell r="I416"/>
        </row>
        <row r="417">
          <cell r="D417" t="str">
            <v>PERUGINI, CHARLES EDWARD</v>
          </cell>
          <cell r="E417">
            <v>1</v>
          </cell>
          <cell r="F417">
            <v>3.5561877667140827E-4</v>
          </cell>
          <cell r="G417">
            <v>550</v>
          </cell>
          <cell r="H417" t="str">
            <v/>
          </cell>
          <cell r="I417"/>
        </row>
        <row r="418">
          <cell r="D418" t="str">
            <v>PFEIFFER, GORDON</v>
          </cell>
          <cell r="E418">
            <v>4</v>
          </cell>
          <cell r="F418">
            <v>1.4224751066856331E-3</v>
          </cell>
          <cell r="G418">
            <v>2720</v>
          </cell>
          <cell r="H418" t="str">
            <v>INFO(1)</v>
          </cell>
          <cell r="I418" t="str">
            <v>(1899-1983)</v>
          </cell>
        </row>
        <row r="419">
          <cell r="D419" t="str">
            <v>PICASSO, PABLO</v>
          </cell>
          <cell r="E419">
            <v>1</v>
          </cell>
          <cell r="F419">
            <v>3.5561877667140827E-4</v>
          </cell>
          <cell r="G419">
            <v>4000</v>
          </cell>
          <cell r="H419" t="str">
            <v/>
          </cell>
          <cell r="I419"/>
        </row>
        <row r="420">
          <cell r="D420" t="str">
            <v>PICHER, CLAUDE</v>
          </cell>
          <cell r="E420">
            <v>2</v>
          </cell>
          <cell r="F420">
            <v>7.1123755334281653E-4</v>
          </cell>
          <cell r="G420">
            <v>4250</v>
          </cell>
          <cell r="H420" t="str">
            <v/>
          </cell>
          <cell r="I420"/>
        </row>
        <row r="421">
          <cell r="D421" t="str">
            <v>PINARD, FRANÇOIS</v>
          </cell>
          <cell r="E421">
            <v>1</v>
          </cell>
          <cell r="F421">
            <v>3.5561877667140827E-4</v>
          </cell>
          <cell r="G421">
            <v>0</v>
          </cell>
          <cell r="H421" t="str">
            <v/>
          </cell>
          <cell r="I421"/>
        </row>
        <row r="422">
          <cell r="D422" t="str">
            <v>PIVET, PIERRE</v>
          </cell>
          <cell r="E422">
            <v>8</v>
          </cell>
          <cell r="F422">
            <v>2.8449502133712661E-3</v>
          </cell>
          <cell r="G422">
            <v>78350</v>
          </cell>
          <cell r="H422" t="str">
            <v>INFO(1)</v>
          </cell>
          <cell r="I422"/>
        </row>
        <row r="423">
          <cell r="D423" t="str">
            <v>PLANDING, OTTO</v>
          </cell>
          <cell r="E423">
            <v>2</v>
          </cell>
          <cell r="F423">
            <v>7.1123755334281653E-4</v>
          </cell>
          <cell r="G423">
            <v>400</v>
          </cell>
          <cell r="H423" t="str">
            <v/>
          </cell>
          <cell r="I423"/>
        </row>
        <row r="424">
          <cell r="D424" t="str">
            <v>PLANTE, DANIEL</v>
          </cell>
          <cell r="E424">
            <v>1</v>
          </cell>
          <cell r="F424">
            <v>3.5561877667140827E-4</v>
          </cell>
          <cell r="G424">
            <v>1500</v>
          </cell>
          <cell r="H424" t="str">
            <v/>
          </cell>
          <cell r="I424"/>
        </row>
        <row r="425">
          <cell r="D425" t="str">
            <v>PLEAU, MICHEL</v>
          </cell>
          <cell r="E425">
            <v>1</v>
          </cell>
          <cell r="F425">
            <v>3.5561877667140827E-4</v>
          </cell>
          <cell r="G425">
            <v>1200</v>
          </cell>
          <cell r="H425" t="str">
            <v>INFO(1)</v>
          </cell>
          <cell r="I425"/>
        </row>
        <row r="426">
          <cell r="D426" t="str">
            <v>PLEAU, ANDRÉ</v>
          </cell>
          <cell r="E426">
            <v>2</v>
          </cell>
          <cell r="F426">
            <v>7.1123755334281653E-4</v>
          </cell>
          <cell r="G426">
            <v>3870</v>
          </cell>
          <cell r="H426" t="str">
            <v>INFO(1)</v>
          </cell>
          <cell r="I426"/>
        </row>
        <row r="427">
          <cell r="D427" t="str">
            <v>PLOUFFE, DENISE</v>
          </cell>
          <cell r="E427">
            <v>2</v>
          </cell>
          <cell r="F427">
            <v>7.1123755334281653E-4</v>
          </cell>
          <cell r="G427">
            <v>1050</v>
          </cell>
          <cell r="H427" t="str">
            <v/>
          </cell>
          <cell r="I427"/>
        </row>
        <row r="428">
          <cell r="D428" t="str">
            <v>POIRIER, CLAUDETTE</v>
          </cell>
          <cell r="E428">
            <v>1</v>
          </cell>
          <cell r="F428">
            <v>3.5561877667140827E-4</v>
          </cell>
          <cell r="G428">
            <v>1350</v>
          </cell>
          <cell r="H428" t="str">
            <v/>
          </cell>
          <cell r="I428"/>
        </row>
        <row r="429">
          <cell r="D429" t="str">
            <v>POIRIER, M.</v>
          </cell>
          <cell r="E429">
            <v>1</v>
          </cell>
          <cell r="F429">
            <v>3.5561877667140827E-4</v>
          </cell>
          <cell r="G429">
            <v>0</v>
          </cell>
          <cell r="H429" t="str">
            <v/>
          </cell>
          <cell r="I429"/>
        </row>
        <row r="430">
          <cell r="D430" t="str">
            <v>POIRIER, DENISE</v>
          </cell>
          <cell r="E430">
            <v>2</v>
          </cell>
          <cell r="F430">
            <v>7.1123755334281653E-4</v>
          </cell>
          <cell r="G430">
            <v>1350</v>
          </cell>
          <cell r="H430" t="str">
            <v/>
          </cell>
          <cell r="I430"/>
        </row>
        <row r="431">
          <cell r="D431" t="str">
            <v>POIRIER, LISE</v>
          </cell>
          <cell r="E431">
            <v>3</v>
          </cell>
          <cell r="F431">
            <v>1.0668563300142249E-3</v>
          </cell>
          <cell r="G431">
            <v>883</v>
          </cell>
          <cell r="H431" t="str">
            <v/>
          </cell>
          <cell r="I431"/>
        </row>
        <row r="432">
          <cell r="D432" t="str">
            <v>POIRIER, NARCISSE</v>
          </cell>
          <cell r="E432">
            <v>8</v>
          </cell>
          <cell r="F432">
            <v>2.8449502133712661E-3</v>
          </cell>
          <cell r="G432">
            <v>22670</v>
          </cell>
          <cell r="H432" t="str">
            <v>INFO(1)</v>
          </cell>
          <cell r="I432"/>
        </row>
        <row r="433">
          <cell r="D433" t="str">
            <v>POMERLEAU, ROSANNE</v>
          </cell>
          <cell r="E433">
            <v>1</v>
          </cell>
          <cell r="F433">
            <v>3.5561877667140827E-4</v>
          </cell>
          <cell r="G433">
            <v>5358.42</v>
          </cell>
          <cell r="H433" t="str">
            <v>INFO(1)</v>
          </cell>
          <cell r="I433"/>
        </row>
        <row r="434">
          <cell r="D434" t="str">
            <v>POTAPOFF, PETER</v>
          </cell>
          <cell r="E434">
            <v>1</v>
          </cell>
          <cell r="F434">
            <v>3.5561877667140827E-4</v>
          </cell>
          <cell r="G434">
            <v>300</v>
          </cell>
          <cell r="H434" t="str">
            <v/>
          </cell>
          <cell r="I434"/>
        </row>
        <row r="435">
          <cell r="D435" t="str">
            <v>POTHAST, BERNARD</v>
          </cell>
          <cell r="E435">
            <v>1</v>
          </cell>
          <cell r="F435">
            <v>3.5561877667140827E-4</v>
          </cell>
          <cell r="G435">
            <v>4370</v>
          </cell>
          <cell r="H435" t="str">
            <v/>
          </cell>
          <cell r="I435"/>
        </row>
        <row r="436">
          <cell r="D436" t="str">
            <v>POTTER, KENNETH</v>
          </cell>
          <cell r="E436">
            <v>1</v>
          </cell>
          <cell r="F436">
            <v>3.5561877667140827E-4</v>
          </cell>
          <cell r="G436">
            <v>30</v>
          </cell>
          <cell r="H436" t="str">
            <v/>
          </cell>
          <cell r="I436"/>
        </row>
        <row r="437">
          <cell r="D437" t="str">
            <v>POULIN, MARIE</v>
          </cell>
          <cell r="E437">
            <v>2</v>
          </cell>
          <cell r="F437">
            <v>7.1123755334281653E-4</v>
          </cell>
          <cell r="G437">
            <v>4200</v>
          </cell>
          <cell r="H437" t="str">
            <v>INFO(1)</v>
          </cell>
          <cell r="I437"/>
        </row>
        <row r="438">
          <cell r="D438" t="str">
            <v>PREVOST, ANTOINE</v>
          </cell>
          <cell r="E438">
            <v>1</v>
          </cell>
          <cell r="F438">
            <v>3.5561877667140827E-4</v>
          </cell>
          <cell r="G438">
            <v>287.5</v>
          </cell>
          <cell r="H438" t="str">
            <v/>
          </cell>
          <cell r="I438"/>
        </row>
        <row r="439">
          <cell r="D439" t="str">
            <v>Q., LYNDA</v>
          </cell>
          <cell r="E439">
            <v>1</v>
          </cell>
          <cell r="F439">
            <v>3.5561877667140827E-4</v>
          </cell>
          <cell r="G439">
            <v>250</v>
          </cell>
          <cell r="H439" t="str">
            <v/>
          </cell>
          <cell r="I439"/>
        </row>
        <row r="440">
          <cell r="D440" t="str">
            <v>QUENNEVILLE, RAYMOND</v>
          </cell>
          <cell r="E440">
            <v>3</v>
          </cell>
          <cell r="F440">
            <v>1.0668563300142249E-3</v>
          </cell>
          <cell r="G440">
            <v>6200</v>
          </cell>
          <cell r="H440" t="str">
            <v/>
          </cell>
          <cell r="I440"/>
        </row>
        <row r="441">
          <cell r="D441" t="str">
            <v>RACINE, JEAN-FRANCOIS</v>
          </cell>
          <cell r="E441">
            <v>11</v>
          </cell>
          <cell r="F441">
            <v>3.9118065433854906E-3</v>
          </cell>
          <cell r="G441">
            <v>26186.6</v>
          </cell>
          <cell r="H441" t="str">
            <v/>
          </cell>
          <cell r="I441"/>
        </row>
        <row r="442">
          <cell r="D442" t="str">
            <v>RAOS, DUBRAVKO</v>
          </cell>
          <cell r="E442">
            <v>1</v>
          </cell>
          <cell r="F442">
            <v>3.5561877667140827E-4</v>
          </cell>
          <cell r="G442">
            <v>0</v>
          </cell>
          <cell r="H442" t="str">
            <v/>
          </cell>
          <cell r="I442"/>
        </row>
        <row r="443">
          <cell r="D443" t="str">
            <v>RAVARY, MARCEL</v>
          </cell>
          <cell r="E443">
            <v>2</v>
          </cell>
          <cell r="F443">
            <v>7.1123755334281653E-4</v>
          </cell>
          <cell r="G443">
            <v>4000</v>
          </cell>
          <cell r="H443" t="str">
            <v>INFO(1)</v>
          </cell>
          <cell r="I443"/>
        </row>
        <row r="444">
          <cell r="D444" t="str">
            <v>REBRY, GASTON</v>
          </cell>
          <cell r="E444">
            <v>1</v>
          </cell>
          <cell r="F444">
            <v>3.5561877667140827E-4</v>
          </cell>
          <cell r="G444">
            <v>775</v>
          </cell>
          <cell r="H444" t="str">
            <v>INFO(1)</v>
          </cell>
          <cell r="I444"/>
        </row>
        <row r="445">
          <cell r="D445" t="str">
            <v>REDLIN, TERRY</v>
          </cell>
          <cell r="E445">
            <v>4</v>
          </cell>
          <cell r="F445">
            <v>1.4224751066856331E-3</v>
          </cell>
          <cell r="G445">
            <v>440</v>
          </cell>
          <cell r="H445" t="str">
            <v/>
          </cell>
          <cell r="I445"/>
        </row>
        <row r="446">
          <cell r="D446" t="str">
            <v>REICHARDT, RUDI</v>
          </cell>
          <cell r="E446">
            <v>1</v>
          </cell>
          <cell r="F446">
            <v>3.5561877667140827E-4</v>
          </cell>
          <cell r="G446">
            <v>0</v>
          </cell>
          <cell r="H446" t="str">
            <v/>
          </cell>
          <cell r="I446"/>
        </row>
        <row r="447">
          <cell r="D447" t="str">
            <v>RENOIR, AUGUSTE</v>
          </cell>
          <cell r="E447">
            <v>1</v>
          </cell>
          <cell r="F447">
            <v>3.5561877667140827E-4</v>
          </cell>
          <cell r="G447">
            <v>100</v>
          </cell>
          <cell r="H447" t="str">
            <v/>
          </cell>
          <cell r="I447"/>
        </row>
        <row r="448">
          <cell r="D448" t="str">
            <v>RHÉAUME, PHILIPPE</v>
          </cell>
          <cell r="E448">
            <v>1</v>
          </cell>
          <cell r="F448">
            <v>3.5561877667140827E-4</v>
          </cell>
          <cell r="G448">
            <v>250</v>
          </cell>
          <cell r="H448" t="str">
            <v/>
          </cell>
          <cell r="I448"/>
        </row>
        <row r="449">
          <cell r="D449" t="str">
            <v>RICHARD, LILI</v>
          </cell>
          <cell r="E449">
            <v>1</v>
          </cell>
          <cell r="F449">
            <v>3.5561877667140827E-4</v>
          </cell>
          <cell r="G449">
            <v>3000</v>
          </cell>
          <cell r="H449" t="str">
            <v/>
          </cell>
          <cell r="I449"/>
        </row>
        <row r="450">
          <cell r="D450" t="str">
            <v>RICHARD, MICHÈLE</v>
          </cell>
          <cell r="E450">
            <v>4</v>
          </cell>
          <cell r="F450">
            <v>1.4224751066856331E-3</v>
          </cell>
          <cell r="G450">
            <v>9700</v>
          </cell>
          <cell r="H450" t="str">
            <v/>
          </cell>
          <cell r="I450"/>
        </row>
        <row r="451">
          <cell r="D451" t="str">
            <v>RICHARD, RENÉ</v>
          </cell>
          <cell r="E451">
            <v>20</v>
          </cell>
          <cell r="F451">
            <v>7.1123755334281651E-3</v>
          </cell>
          <cell r="G451">
            <v>92384.889999999985</v>
          </cell>
          <cell r="H451" t="str">
            <v>INFO(1)</v>
          </cell>
          <cell r="I451"/>
        </row>
        <row r="452">
          <cell r="D452" t="str">
            <v>RICHER MARCOUX, JEANNE</v>
          </cell>
          <cell r="E452">
            <v>2</v>
          </cell>
          <cell r="F452">
            <v>7.1123755334281653E-4</v>
          </cell>
          <cell r="G452">
            <v>0</v>
          </cell>
          <cell r="H452" t="str">
            <v/>
          </cell>
          <cell r="I452"/>
        </row>
        <row r="453">
          <cell r="D453" t="str">
            <v>RIOPELLE, JEAN-PAUL</v>
          </cell>
          <cell r="E453">
            <v>3</v>
          </cell>
          <cell r="F453">
            <v>1.0668563300142249E-3</v>
          </cell>
          <cell r="G453">
            <v>5000</v>
          </cell>
          <cell r="H453" t="str">
            <v/>
          </cell>
          <cell r="I453" t="str">
            <v>(1923-2002)</v>
          </cell>
        </row>
        <row r="454">
          <cell r="D454" t="str">
            <v>RIORDON, ERIC</v>
          </cell>
          <cell r="E454">
            <v>1</v>
          </cell>
          <cell r="F454">
            <v>3.5561877667140827E-4</v>
          </cell>
          <cell r="G454">
            <v>1100</v>
          </cell>
          <cell r="H454" t="str">
            <v/>
          </cell>
          <cell r="I454"/>
        </row>
        <row r="455">
          <cell r="D455" t="str">
            <v>RIVERIN, BERTRAND</v>
          </cell>
          <cell r="E455">
            <v>1</v>
          </cell>
          <cell r="F455">
            <v>3.5561877667140827E-4</v>
          </cell>
          <cell r="G455">
            <v>500</v>
          </cell>
          <cell r="H455" t="str">
            <v/>
          </cell>
          <cell r="I455"/>
        </row>
        <row r="456">
          <cell r="D456" t="str">
            <v>RIVIERE, LEA</v>
          </cell>
          <cell r="E456">
            <v>1</v>
          </cell>
          <cell r="F456">
            <v>3.5561877667140827E-4</v>
          </cell>
          <cell r="G456">
            <v>0</v>
          </cell>
          <cell r="H456" t="str">
            <v/>
          </cell>
          <cell r="I456"/>
        </row>
        <row r="457">
          <cell r="D457" t="str">
            <v>ROBIE, JEAN BAPTISTE</v>
          </cell>
          <cell r="E457">
            <v>1</v>
          </cell>
          <cell r="F457">
            <v>3.5561877667140827E-4</v>
          </cell>
          <cell r="G457">
            <v>0</v>
          </cell>
          <cell r="H457" t="str">
            <v/>
          </cell>
          <cell r="I457"/>
        </row>
        <row r="458">
          <cell r="D458" t="str">
            <v>ROBITAIL, GIL</v>
          </cell>
          <cell r="E458">
            <v>1</v>
          </cell>
          <cell r="F458">
            <v>3.5561877667140827E-4</v>
          </cell>
          <cell r="G458">
            <v>619.73</v>
          </cell>
          <cell r="H458" t="str">
            <v/>
          </cell>
          <cell r="I458"/>
        </row>
        <row r="459">
          <cell r="D459" t="str">
            <v>ROBITAILLE, JOSÉE</v>
          </cell>
          <cell r="E459">
            <v>1</v>
          </cell>
          <cell r="F459">
            <v>3.5561877667140827E-4</v>
          </cell>
          <cell r="G459">
            <v>1075</v>
          </cell>
          <cell r="H459" t="str">
            <v>INFO(1)</v>
          </cell>
          <cell r="I459"/>
        </row>
        <row r="460">
          <cell r="D460" t="str">
            <v>RODRIGUE, C.</v>
          </cell>
          <cell r="E460">
            <v>1</v>
          </cell>
          <cell r="F460">
            <v>3.5561877667140827E-4</v>
          </cell>
          <cell r="G460">
            <v>0</v>
          </cell>
          <cell r="H460" t="str">
            <v/>
          </cell>
          <cell r="I460"/>
        </row>
        <row r="461">
          <cell r="D461" t="str">
            <v>ROE, CLARENCE</v>
          </cell>
          <cell r="E461">
            <v>1</v>
          </cell>
          <cell r="F461">
            <v>3.5561877667140827E-4</v>
          </cell>
          <cell r="G461">
            <v>0</v>
          </cell>
          <cell r="H461" t="str">
            <v/>
          </cell>
          <cell r="I461"/>
        </row>
        <row r="462">
          <cell r="D462" t="str">
            <v>ROE, HAROLD</v>
          </cell>
          <cell r="E462">
            <v>1</v>
          </cell>
          <cell r="F462">
            <v>3.5561877667140827E-4</v>
          </cell>
          <cell r="G462">
            <v>280</v>
          </cell>
          <cell r="H462" t="str">
            <v/>
          </cell>
          <cell r="I462"/>
        </row>
        <row r="463">
          <cell r="D463" t="str">
            <v>ROGER-COTÉ, HÉLÈNE</v>
          </cell>
          <cell r="E463">
            <v>15</v>
          </cell>
          <cell r="F463">
            <v>5.3342816500711234E-3</v>
          </cell>
          <cell r="G463">
            <v>12600</v>
          </cell>
          <cell r="H463" t="str">
            <v/>
          </cell>
          <cell r="I463"/>
        </row>
        <row r="464">
          <cell r="D464" t="str">
            <v>ROHRER, JEAN-DANIEL</v>
          </cell>
          <cell r="E464">
            <v>1</v>
          </cell>
          <cell r="F464">
            <v>3.5561877667140827E-4</v>
          </cell>
          <cell r="G464">
            <v>3700</v>
          </cell>
          <cell r="H464" t="str">
            <v/>
          </cell>
          <cell r="I464"/>
        </row>
        <row r="465">
          <cell r="D465" t="str">
            <v>ROMANCE, TRISHA</v>
          </cell>
          <cell r="E465">
            <v>2</v>
          </cell>
          <cell r="F465">
            <v>7.1123755334281653E-4</v>
          </cell>
          <cell r="G465">
            <v>1391.34</v>
          </cell>
          <cell r="H465" t="str">
            <v/>
          </cell>
          <cell r="I465"/>
        </row>
        <row r="466">
          <cell r="D466" t="str">
            <v>RONI, G</v>
          </cell>
          <cell r="E466">
            <v>1</v>
          </cell>
          <cell r="F466">
            <v>3.5561877667140827E-4</v>
          </cell>
          <cell r="G466">
            <v>0</v>
          </cell>
          <cell r="H466" t="str">
            <v/>
          </cell>
          <cell r="I466"/>
        </row>
        <row r="467">
          <cell r="D467" t="str">
            <v>ROSENTHAL, ALBERT</v>
          </cell>
          <cell r="E467">
            <v>1</v>
          </cell>
          <cell r="F467">
            <v>3.5561877667140827E-4</v>
          </cell>
          <cell r="G467">
            <v>250</v>
          </cell>
          <cell r="H467" t="str">
            <v/>
          </cell>
          <cell r="I467"/>
        </row>
        <row r="468">
          <cell r="D468" t="str">
            <v>ROSENTHAL, TOBY E.</v>
          </cell>
          <cell r="E468">
            <v>1</v>
          </cell>
          <cell r="F468">
            <v>3.5561877667140827E-4</v>
          </cell>
          <cell r="G468">
            <v>92</v>
          </cell>
          <cell r="H468" t="str">
            <v/>
          </cell>
          <cell r="I468"/>
        </row>
        <row r="469">
          <cell r="D469" t="str">
            <v>ROUSSEAU, ALBERT</v>
          </cell>
          <cell r="E469">
            <v>9</v>
          </cell>
          <cell r="F469">
            <v>3.2005689900426741E-3</v>
          </cell>
          <cell r="G469">
            <v>32112.57</v>
          </cell>
          <cell r="H469" t="str">
            <v/>
          </cell>
          <cell r="I469" t="str">
            <v>(1908-1981)</v>
          </cell>
        </row>
        <row r="470">
          <cell r="D470" t="str">
            <v>ROY, ROBERT</v>
          </cell>
          <cell r="E470">
            <v>92</v>
          </cell>
          <cell r="F470">
            <v>3.2716927453769556E-2</v>
          </cell>
          <cell r="G470">
            <v>57225.540000000074</v>
          </cell>
          <cell r="H470" t="str">
            <v>INFO(1)</v>
          </cell>
          <cell r="I470"/>
        </row>
        <row r="471">
          <cell r="D471" t="str">
            <v>RUCKER, HARRINSON</v>
          </cell>
          <cell r="E471">
            <v>1</v>
          </cell>
          <cell r="F471">
            <v>3.5561877667140827E-4</v>
          </cell>
          <cell r="G471">
            <v>350</v>
          </cell>
          <cell r="H471" t="str">
            <v/>
          </cell>
          <cell r="I471"/>
        </row>
        <row r="472">
          <cell r="D472" t="str">
            <v>SAFRAN, JUDY</v>
          </cell>
          <cell r="E472">
            <v>1</v>
          </cell>
          <cell r="F472">
            <v>3.5561877667140827E-4</v>
          </cell>
          <cell r="G472">
            <v>300</v>
          </cell>
          <cell r="H472" t="str">
            <v/>
          </cell>
          <cell r="I472"/>
        </row>
        <row r="473">
          <cell r="D473" t="str">
            <v>SAILER</v>
          </cell>
          <cell r="E473">
            <v>1</v>
          </cell>
          <cell r="F473">
            <v>3.5561877667140827E-4</v>
          </cell>
          <cell r="G473">
            <v>4000</v>
          </cell>
          <cell r="H473" t="str">
            <v/>
          </cell>
          <cell r="I473"/>
        </row>
        <row r="474">
          <cell r="D474" t="str">
            <v>SAMSON, MARIE-AUDE</v>
          </cell>
          <cell r="E474">
            <v>1</v>
          </cell>
          <cell r="F474">
            <v>3.5561877667140827E-4</v>
          </cell>
          <cell r="G474">
            <v>0</v>
          </cell>
          <cell r="H474" t="str">
            <v/>
          </cell>
          <cell r="I474"/>
        </row>
        <row r="475">
          <cell r="D475" t="str">
            <v>SANCHAGRIN, REJANNE</v>
          </cell>
          <cell r="E475">
            <v>1</v>
          </cell>
          <cell r="F475">
            <v>3.5561877667140827E-4</v>
          </cell>
          <cell r="G475">
            <v>1000</v>
          </cell>
          <cell r="H475" t="str">
            <v/>
          </cell>
          <cell r="I475"/>
        </row>
        <row r="476">
          <cell r="D476" t="str">
            <v>SARAZIN, DANIEL</v>
          </cell>
          <cell r="E476">
            <v>3</v>
          </cell>
          <cell r="F476">
            <v>1.0668563300142249E-3</v>
          </cell>
          <cell r="G476">
            <v>19768</v>
          </cell>
          <cell r="H476" t="str">
            <v/>
          </cell>
          <cell r="I476"/>
        </row>
        <row r="477">
          <cell r="D477" t="str">
            <v>SAUCIER, GUYLAINE</v>
          </cell>
          <cell r="E477">
            <v>1</v>
          </cell>
          <cell r="F477">
            <v>3.5561877667140827E-4</v>
          </cell>
          <cell r="G477">
            <v>1490</v>
          </cell>
          <cell r="H477" t="str">
            <v/>
          </cell>
          <cell r="I477"/>
        </row>
        <row r="478">
          <cell r="D478" t="str">
            <v>SAUNDERS, WILLIAM</v>
          </cell>
          <cell r="E478">
            <v>4</v>
          </cell>
          <cell r="F478">
            <v>1.4224751066856331E-3</v>
          </cell>
          <cell r="G478">
            <v>0</v>
          </cell>
          <cell r="H478" t="str">
            <v/>
          </cell>
          <cell r="I478"/>
        </row>
        <row r="479">
          <cell r="D479" t="str">
            <v>SAVOIE, RICHARD</v>
          </cell>
          <cell r="E479">
            <v>2</v>
          </cell>
          <cell r="F479">
            <v>7.1123755334281653E-4</v>
          </cell>
          <cell r="G479">
            <v>11615</v>
          </cell>
          <cell r="H479" t="str">
            <v>INFO(1)</v>
          </cell>
          <cell r="I479"/>
        </row>
        <row r="480">
          <cell r="D480" t="str">
            <v>SAVOIE, CELINE</v>
          </cell>
          <cell r="E480">
            <v>4</v>
          </cell>
          <cell r="F480">
            <v>1.4224751066856331E-3</v>
          </cell>
          <cell r="G480">
            <v>0</v>
          </cell>
          <cell r="H480" t="str">
            <v/>
          </cell>
          <cell r="I480"/>
        </row>
        <row r="481">
          <cell r="D481" t="str">
            <v>SAVOIE, SYLVIE</v>
          </cell>
          <cell r="E481">
            <v>1</v>
          </cell>
          <cell r="F481">
            <v>3.5561877667140827E-4</v>
          </cell>
          <cell r="G481">
            <v>1750</v>
          </cell>
          <cell r="H481" t="str">
            <v>INFO(1)</v>
          </cell>
          <cell r="I481"/>
        </row>
        <row r="482">
          <cell r="D482" t="str">
            <v>SEGUIN-POIRIER, BERNARD</v>
          </cell>
          <cell r="E482">
            <v>1</v>
          </cell>
          <cell r="F482">
            <v>3.5561877667140827E-4</v>
          </cell>
          <cell r="G482">
            <v>1200</v>
          </cell>
          <cell r="H482" t="str">
            <v/>
          </cell>
          <cell r="I482"/>
        </row>
        <row r="483">
          <cell r="D483" t="str">
            <v>SERVANT, VALERIE</v>
          </cell>
          <cell r="E483">
            <v>4</v>
          </cell>
          <cell r="F483">
            <v>1.4224751066856331E-3</v>
          </cell>
          <cell r="G483">
            <v>920</v>
          </cell>
          <cell r="H483" t="str">
            <v/>
          </cell>
          <cell r="I483"/>
        </row>
        <row r="484">
          <cell r="D484" t="str">
            <v>SÉVIGNY, ÉRIC</v>
          </cell>
          <cell r="E484">
            <v>1</v>
          </cell>
          <cell r="F484">
            <v>3.5561877667140827E-4</v>
          </cell>
          <cell r="G484">
            <v>0</v>
          </cell>
          <cell r="H484" t="str">
            <v/>
          </cell>
          <cell r="I484"/>
        </row>
        <row r="485">
          <cell r="D485" t="str">
            <v>SHANG, MAIZU</v>
          </cell>
          <cell r="E485">
            <v>2</v>
          </cell>
          <cell r="F485">
            <v>7.1123755334281653E-4</v>
          </cell>
          <cell r="G485">
            <v>4691.6000000000004</v>
          </cell>
          <cell r="H485" t="str">
            <v/>
          </cell>
          <cell r="I485"/>
        </row>
        <row r="486">
          <cell r="D486" t="str">
            <v>SHEERGHAN, JACQUES</v>
          </cell>
          <cell r="E486">
            <v>1</v>
          </cell>
          <cell r="F486">
            <v>3.5561877667140827E-4</v>
          </cell>
          <cell r="G486">
            <v>601.71</v>
          </cell>
          <cell r="H486" t="str">
            <v/>
          </cell>
          <cell r="I486"/>
        </row>
        <row r="487">
          <cell r="D487" t="str">
            <v>SHERRIFF-SCOTT, ADAM</v>
          </cell>
          <cell r="E487">
            <v>2</v>
          </cell>
          <cell r="F487">
            <v>7.1123755334281653E-4</v>
          </cell>
          <cell r="G487">
            <v>10800</v>
          </cell>
          <cell r="H487" t="str">
            <v/>
          </cell>
          <cell r="I487"/>
        </row>
        <row r="488">
          <cell r="D488" t="str">
            <v>SIMARD, BENOIT</v>
          </cell>
          <cell r="E488">
            <v>1</v>
          </cell>
          <cell r="F488">
            <v>3.5561877667140827E-4</v>
          </cell>
          <cell r="G488">
            <v>750</v>
          </cell>
          <cell r="H488" t="str">
            <v/>
          </cell>
          <cell r="I488"/>
        </row>
        <row r="489">
          <cell r="D489" t="str">
            <v>SIMARD, JEAN-CLAUDE</v>
          </cell>
          <cell r="E489">
            <v>1</v>
          </cell>
          <cell r="F489">
            <v>3.5561877667140827E-4</v>
          </cell>
          <cell r="G489">
            <v>350</v>
          </cell>
          <cell r="H489" t="str">
            <v>INFO(1)</v>
          </cell>
          <cell r="I489"/>
        </row>
        <row r="490">
          <cell r="D490" t="str">
            <v>SMITH, MARY</v>
          </cell>
          <cell r="E490">
            <v>1</v>
          </cell>
          <cell r="F490">
            <v>3.5561877667140827E-4</v>
          </cell>
          <cell r="G490">
            <v>75</v>
          </cell>
          <cell r="H490" t="str">
            <v/>
          </cell>
          <cell r="I490"/>
        </row>
        <row r="491">
          <cell r="D491" t="str">
            <v>SMITH, BRETT</v>
          </cell>
          <cell r="E491">
            <v>1</v>
          </cell>
          <cell r="F491">
            <v>3.5561877667140827E-4</v>
          </cell>
          <cell r="G491">
            <v>400</v>
          </cell>
          <cell r="H491" t="str">
            <v/>
          </cell>
          <cell r="I491"/>
        </row>
        <row r="492">
          <cell r="D492" t="str">
            <v>SOULIKIAS, PAUL</v>
          </cell>
          <cell r="E492">
            <v>4</v>
          </cell>
          <cell r="F492">
            <v>1.4224751066856331E-3</v>
          </cell>
          <cell r="G492">
            <v>4600</v>
          </cell>
          <cell r="H492" t="str">
            <v/>
          </cell>
          <cell r="I492"/>
        </row>
        <row r="493">
          <cell r="D493" t="str">
            <v>ST-AMAND, VÉRONIQUE</v>
          </cell>
          <cell r="E493">
            <v>1</v>
          </cell>
          <cell r="F493">
            <v>3.5561877667140827E-4</v>
          </cell>
          <cell r="G493">
            <v>0</v>
          </cell>
          <cell r="H493" t="str">
            <v/>
          </cell>
          <cell r="I493"/>
        </row>
        <row r="494">
          <cell r="D494" t="str">
            <v>ST-CYR, CLAUDE</v>
          </cell>
          <cell r="E494">
            <v>4</v>
          </cell>
          <cell r="F494">
            <v>1.4224751066856331E-3</v>
          </cell>
          <cell r="G494">
            <v>5950</v>
          </cell>
          <cell r="H494" t="str">
            <v>INFO(1)</v>
          </cell>
          <cell r="I494"/>
        </row>
        <row r="495">
          <cell r="D495" t="str">
            <v>ST-GILLES</v>
          </cell>
          <cell r="E495">
            <v>39</v>
          </cell>
          <cell r="F495">
            <v>1.3869132290184922E-2</v>
          </cell>
          <cell r="G495">
            <v>64756.260000000009</v>
          </cell>
          <cell r="H495" t="str">
            <v/>
          </cell>
          <cell r="I495"/>
        </row>
        <row r="496">
          <cell r="D496" t="str">
            <v>SUNDERLAND, JAMES</v>
          </cell>
          <cell r="E496">
            <v>1</v>
          </cell>
          <cell r="F496">
            <v>3.5561877667140827E-4</v>
          </cell>
          <cell r="G496">
            <v>0</v>
          </cell>
          <cell r="H496" t="str">
            <v/>
          </cell>
          <cell r="I496"/>
        </row>
        <row r="497">
          <cell r="D497" t="str">
            <v>SUZOR-COTÉ, MARC-AURELE DE FOY</v>
          </cell>
          <cell r="E497">
            <v>3</v>
          </cell>
          <cell r="F497">
            <v>1.0668563300142249E-3</v>
          </cell>
          <cell r="G497">
            <v>5623.84</v>
          </cell>
          <cell r="H497" t="str">
            <v/>
          </cell>
          <cell r="I497"/>
        </row>
        <row r="498">
          <cell r="D498" t="str">
            <v>TAILLEUR, MADELEINE</v>
          </cell>
          <cell r="E498">
            <v>6</v>
          </cell>
          <cell r="F498">
            <v>2.1337126600284497E-3</v>
          </cell>
          <cell r="G498">
            <v>3419.73</v>
          </cell>
          <cell r="H498" t="str">
            <v>INFO(1)</v>
          </cell>
          <cell r="I498"/>
        </row>
        <row r="499">
          <cell r="D499" t="str">
            <v>TATOSSIAN, ARMAND</v>
          </cell>
          <cell r="E499">
            <v>16</v>
          </cell>
          <cell r="F499">
            <v>5.6899004267425323E-3</v>
          </cell>
          <cell r="G499">
            <v>53350</v>
          </cell>
          <cell r="H499" t="str">
            <v/>
          </cell>
          <cell r="I499" t="str">
            <v>(1951-2012)</v>
          </cell>
        </row>
        <row r="500">
          <cell r="D500" t="str">
            <v>TELLIER, JOSÉE</v>
          </cell>
          <cell r="E500">
            <v>5</v>
          </cell>
          <cell r="F500">
            <v>1.7780938833570413E-3</v>
          </cell>
          <cell r="G500">
            <v>6340</v>
          </cell>
          <cell r="H500" t="str">
            <v>INFO(1)</v>
          </cell>
          <cell r="I500"/>
        </row>
        <row r="501">
          <cell r="D501" t="str">
            <v>TENIERS II, DAVID</v>
          </cell>
          <cell r="E501">
            <v>1</v>
          </cell>
          <cell r="F501">
            <v>3.5561877667140827E-4</v>
          </cell>
          <cell r="G501">
            <v>21850</v>
          </cell>
          <cell r="H501" t="str">
            <v/>
          </cell>
          <cell r="I501"/>
        </row>
        <row r="502">
          <cell r="D502" t="str">
            <v>TESSIER, CELI</v>
          </cell>
          <cell r="E502">
            <v>1</v>
          </cell>
          <cell r="F502">
            <v>3.5561877667140827E-4</v>
          </cell>
          <cell r="G502">
            <v>700</v>
          </cell>
          <cell r="H502" t="str">
            <v>INFO(1)</v>
          </cell>
          <cell r="I502"/>
        </row>
        <row r="503">
          <cell r="D503" t="str">
            <v>TESSIER-BOURBEAU, MIREILLE</v>
          </cell>
          <cell r="E503">
            <v>35</v>
          </cell>
          <cell r="F503">
            <v>1.2446657183499289E-2</v>
          </cell>
          <cell r="G503">
            <v>40180</v>
          </cell>
          <cell r="H503" t="str">
            <v/>
          </cell>
          <cell r="I503"/>
        </row>
        <row r="504">
          <cell r="D504" t="str">
            <v>THÉBERGE, CLAUDE</v>
          </cell>
          <cell r="E504">
            <v>1</v>
          </cell>
          <cell r="F504">
            <v>3.5561877667140827E-4</v>
          </cell>
          <cell r="G504">
            <v>5000</v>
          </cell>
          <cell r="H504" t="str">
            <v>INFO(1)</v>
          </cell>
          <cell r="I504" t="str">
            <v>(1934-2008)</v>
          </cell>
        </row>
        <row r="505">
          <cell r="D505" t="str">
            <v>THERRIEN, SERGE</v>
          </cell>
          <cell r="E505">
            <v>1</v>
          </cell>
          <cell r="F505">
            <v>3.5561877667140827E-4</v>
          </cell>
          <cell r="G505">
            <v>550</v>
          </cell>
          <cell r="H505" t="str">
            <v/>
          </cell>
          <cell r="I505"/>
        </row>
        <row r="506">
          <cell r="D506" t="str">
            <v>THERRIEN, THÉRÈSE</v>
          </cell>
          <cell r="E506">
            <v>3</v>
          </cell>
          <cell r="F506">
            <v>1.0668563300142249E-3</v>
          </cell>
          <cell r="G506">
            <v>814.88</v>
          </cell>
          <cell r="H506" t="str">
            <v/>
          </cell>
          <cell r="I506"/>
        </row>
        <row r="507">
          <cell r="D507" t="str">
            <v>THERRIEN, SUZANNE</v>
          </cell>
          <cell r="E507">
            <v>5</v>
          </cell>
          <cell r="F507">
            <v>1.7780938833570413E-3</v>
          </cell>
          <cell r="G507">
            <v>2476</v>
          </cell>
          <cell r="H507" t="str">
            <v>INFO(1)</v>
          </cell>
          <cell r="I507"/>
        </row>
        <row r="508">
          <cell r="D508" t="str">
            <v>THIFFAULT, HENRI</v>
          </cell>
          <cell r="E508">
            <v>1</v>
          </cell>
          <cell r="F508">
            <v>3.5561877667140827E-4</v>
          </cell>
          <cell r="G508">
            <v>380</v>
          </cell>
          <cell r="H508" t="str">
            <v/>
          </cell>
          <cell r="I508"/>
        </row>
        <row r="509">
          <cell r="D509" t="str">
            <v>THIVIERGE, CLAUDE</v>
          </cell>
          <cell r="E509">
            <v>1</v>
          </cell>
          <cell r="F509">
            <v>3.5561877667140827E-4</v>
          </cell>
          <cell r="G509">
            <v>0</v>
          </cell>
          <cell r="H509" t="str">
            <v/>
          </cell>
          <cell r="I509"/>
        </row>
        <row r="510">
          <cell r="D510" t="str">
            <v>THOMAS, GERRY</v>
          </cell>
          <cell r="E510">
            <v>1</v>
          </cell>
          <cell r="F510">
            <v>3.5561877667140827E-4</v>
          </cell>
          <cell r="G510">
            <v>0</v>
          </cell>
          <cell r="H510" t="str">
            <v/>
          </cell>
          <cell r="I510"/>
        </row>
        <row r="511">
          <cell r="D511" t="str">
            <v>THOMAS, JOHANNE</v>
          </cell>
          <cell r="E511">
            <v>7</v>
          </cell>
          <cell r="F511">
            <v>2.4893314366998577E-3</v>
          </cell>
          <cell r="G511">
            <v>8750</v>
          </cell>
          <cell r="H511" t="str">
            <v/>
          </cell>
          <cell r="I511"/>
        </row>
        <row r="512">
          <cell r="D512" t="str">
            <v>TOUGAS, PIERRE</v>
          </cell>
          <cell r="E512">
            <v>3</v>
          </cell>
          <cell r="F512">
            <v>1.0668563300142249E-3</v>
          </cell>
          <cell r="G512">
            <v>5324.34</v>
          </cell>
          <cell r="H512" t="str">
            <v/>
          </cell>
          <cell r="I512"/>
        </row>
        <row r="513">
          <cell r="D513" t="str">
            <v>TREMBLAY, CLAUDE</v>
          </cell>
          <cell r="E513">
            <v>1</v>
          </cell>
          <cell r="F513">
            <v>3.5561877667140827E-4</v>
          </cell>
          <cell r="G513">
            <v>900</v>
          </cell>
          <cell r="H513" t="str">
            <v/>
          </cell>
          <cell r="I513"/>
        </row>
        <row r="514">
          <cell r="D514" t="str">
            <v>TREMBLAY, DANIELLE</v>
          </cell>
          <cell r="E514">
            <v>1</v>
          </cell>
          <cell r="F514">
            <v>3.5561877667140827E-4</v>
          </cell>
          <cell r="G514">
            <v>3500</v>
          </cell>
          <cell r="H514" t="str">
            <v/>
          </cell>
          <cell r="I514"/>
        </row>
        <row r="515">
          <cell r="D515" t="str">
            <v>TREMBLAY, JEAN</v>
          </cell>
          <cell r="E515">
            <v>1</v>
          </cell>
          <cell r="F515">
            <v>3.5561877667140827E-4</v>
          </cell>
          <cell r="G515">
            <v>0</v>
          </cell>
          <cell r="H515" t="str">
            <v/>
          </cell>
          <cell r="I515"/>
        </row>
        <row r="516">
          <cell r="D516" t="str">
            <v>TREMBLAY, LOUIS</v>
          </cell>
          <cell r="E516">
            <v>3</v>
          </cell>
          <cell r="F516">
            <v>1.0668563300142249E-3</v>
          </cell>
          <cell r="G516">
            <v>6186.79</v>
          </cell>
          <cell r="H516" t="str">
            <v>INFO(1)</v>
          </cell>
          <cell r="I516"/>
        </row>
        <row r="517">
          <cell r="D517" t="str">
            <v>TREMBLAY, ROLAND</v>
          </cell>
          <cell r="E517">
            <v>1</v>
          </cell>
          <cell r="F517">
            <v>3.5561877667140827E-4</v>
          </cell>
          <cell r="G517">
            <v>575</v>
          </cell>
          <cell r="H517" t="str">
            <v/>
          </cell>
          <cell r="I517"/>
        </row>
        <row r="518">
          <cell r="D518" t="str">
            <v>TREMBLÉ, LÉO-PAUL</v>
          </cell>
          <cell r="E518">
            <v>3</v>
          </cell>
          <cell r="F518">
            <v>1.0668563300142249E-3</v>
          </cell>
          <cell r="G518">
            <v>2625</v>
          </cell>
          <cell r="H518" t="str">
            <v>INFO(1)</v>
          </cell>
          <cell r="I518" t="str">
            <v>(1924-1995)</v>
          </cell>
        </row>
        <row r="519">
          <cell r="D519" t="str">
            <v>VALDES MONTANO, RUBEN</v>
          </cell>
          <cell r="E519">
            <v>1</v>
          </cell>
          <cell r="F519">
            <v>3.5561877667140827E-4</v>
          </cell>
          <cell r="G519">
            <v>570.54999999999995</v>
          </cell>
          <cell r="H519" t="str">
            <v/>
          </cell>
          <cell r="I519"/>
        </row>
        <row r="520">
          <cell r="D520" t="str">
            <v>VALLÉE, JEAN-PIERRE</v>
          </cell>
          <cell r="E520">
            <v>1</v>
          </cell>
          <cell r="F520">
            <v>3.5561877667140827E-4</v>
          </cell>
          <cell r="G520">
            <v>160</v>
          </cell>
          <cell r="H520" t="str">
            <v>INFO(1)</v>
          </cell>
          <cell r="I520"/>
        </row>
        <row r="521">
          <cell r="D521" t="str">
            <v>VEILLEUX, KIM</v>
          </cell>
          <cell r="E521">
            <v>14</v>
          </cell>
          <cell r="F521">
            <v>4.9786628733997154E-3</v>
          </cell>
          <cell r="G521">
            <v>18482.62</v>
          </cell>
          <cell r="H521" t="str">
            <v>INFO(1)</v>
          </cell>
          <cell r="I521"/>
        </row>
        <row r="522">
          <cell r="D522" t="str">
            <v>VERMETTE DIONNE, FRANCOISE</v>
          </cell>
          <cell r="E522">
            <v>1</v>
          </cell>
          <cell r="F522">
            <v>3.5561877667140827E-4</v>
          </cell>
          <cell r="G522">
            <v>450</v>
          </cell>
          <cell r="H522" t="str">
            <v/>
          </cell>
          <cell r="I522"/>
        </row>
        <row r="523">
          <cell r="D523" t="str">
            <v>VÉZINA, LUCIE</v>
          </cell>
          <cell r="E523">
            <v>5</v>
          </cell>
          <cell r="F523">
            <v>1.7780938833570413E-3</v>
          </cell>
          <cell r="G523">
            <v>1600</v>
          </cell>
          <cell r="H523" t="str">
            <v/>
          </cell>
          <cell r="I523"/>
        </row>
        <row r="524">
          <cell r="D524" t="str">
            <v>VICAT COLE, GEORGE</v>
          </cell>
          <cell r="E524">
            <v>1</v>
          </cell>
          <cell r="F524">
            <v>3.5561877667140827E-4</v>
          </cell>
          <cell r="G524">
            <v>460</v>
          </cell>
          <cell r="H524" t="str">
            <v/>
          </cell>
          <cell r="I524"/>
        </row>
        <row r="525">
          <cell r="D525" t="str">
            <v>VIGNEAULT &amp; FOREST</v>
          </cell>
          <cell r="E525">
            <v>1</v>
          </cell>
          <cell r="F525">
            <v>3.5561877667140827E-4</v>
          </cell>
          <cell r="G525">
            <v>1900</v>
          </cell>
          <cell r="H525" t="str">
            <v/>
          </cell>
          <cell r="I525"/>
        </row>
        <row r="526">
          <cell r="D526" t="str">
            <v>VILLENEUVE, ARTHUR</v>
          </cell>
          <cell r="E526">
            <v>1</v>
          </cell>
          <cell r="F526">
            <v>3.5561877667140827E-4</v>
          </cell>
          <cell r="G526">
            <v>6000</v>
          </cell>
          <cell r="H526" t="str">
            <v>INFO(1)</v>
          </cell>
          <cell r="I526"/>
        </row>
        <row r="527">
          <cell r="D527" t="str">
            <v>VINCENT, DANIEL</v>
          </cell>
          <cell r="E527">
            <v>2</v>
          </cell>
          <cell r="F527">
            <v>7.1123755334281653E-4</v>
          </cell>
          <cell r="G527">
            <v>4339.5</v>
          </cell>
          <cell r="H527" t="str">
            <v/>
          </cell>
          <cell r="I527"/>
        </row>
        <row r="528">
          <cell r="D528" t="str">
            <v>VINET, LUCY</v>
          </cell>
          <cell r="E528">
            <v>1</v>
          </cell>
          <cell r="F528">
            <v>3.5561877667140827E-4</v>
          </cell>
          <cell r="G528">
            <v>1200</v>
          </cell>
          <cell r="H528" t="str">
            <v/>
          </cell>
          <cell r="I528"/>
        </row>
        <row r="529">
          <cell r="D529" t="str">
            <v>VIZKELETI, WITMAN ETELKA</v>
          </cell>
          <cell r="E529">
            <v>1</v>
          </cell>
          <cell r="F529">
            <v>3.5561877667140827E-4</v>
          </cell>
          <cell r="G529">
            <v>1160</v>
          </cell>
          <cell r="H529" t="str">
            <v/>
          </cell>
          <cell r="I529"/>
        </row>
        <row r="530">
          <cell r="D530" t="str">
            <v>WACHTMEISTER, ROSINA</v>
          </cell>
          <cell r="E530">
            <v>2</v>
          </cell>
          <cell r="F530">
            <v>7.1123755334281653E-4</v>
          </cell>
          <cell r="G530">
            <v>0</v>
          </cell>
          <cell r="H530" t="str">
            <v/>
          </cell>
          <cell r="I530"/>
        </row>
        <row r="531">
          <cell r="D531" t="str">
            <v>WALTER, OTTOKAR</v>
          </cell>
          <cell r="E531">
            <v>1</v>
          </cell>
          <cell r="F531">
            <v>3.5561877667140827E-4</v>
          </cell>
          <cell r="G531">
            <v>715</v>
          </cell>
          <cell r="H531" t="str">
            <v/>
          </cell>
          <cell r="I531"/>
        </row>
        <row r="532">
          <cell r="D532" t="str">
            <v>WANG, CHUI</v>
          </cell>
          <cell r="E532">
            <v>2</v>
          </cell>
          <cell r="F532">
            <v>7.1123755334281653E-4</v>
          </cell>
          <cell r="G532">
            <v>5782.62</v>
          </cell>
          <cell r="H532" t="str">
            <v/>
          </cell>
          <cell r="I532"/>
        </row>
        <row r="533">
          <cell r="D533" t="str">
            <v>WILLIAM</v>
          </cell>
          <cell r="E533">
            <v>0</v>
          </cell>
          <cell r="F533">
            <v>0</v>
          </cell>
          <cell r="G533">
            <v>0</v>
          </cell>
          <cell r="H533" t="str">
            <v/>
          </cell>
          <cell r="I533"/>
        </row>
        <row r="534">
          <cell r="D534" t="str">
            <v>WITMEN</v>
          </cell>
          <cell r="E534">
            <v>1</v>
          </cell>
          <cell r="F534">
            <v>3.5561877667140827E-4</v>
          </cell>
          <cell r="G534">
            <v>0</v>
          </cell>
          <cell r="H534" t="str">
            <v/>
          </cell>
          <cell r="I534"/>
        </row>
        <row r="535">
          <cell r="D535" t="str">
            <v>WOLPUT, PATRICE</v>
          </cell>
          <cell r="E535">
            <v>3</v>
          </cell>
          <cell r="F535">
            <v>1.0668563300142249E-3</v>
          </cell>
          <cell r="G535">
            <v>20000</v>
          </cell>
          <cell r="H535" t="str">
            <v>INFO(1)</v>
          </cell>
          <cell r="I535"/>
        </row>
        <row r="536">
          <cell r="D536" t="str">
            <v>XING</v>
          </cell>
          <cell r="E536">
            <v>1</v>
          </cell>
          <cell r="F536">
            <v>3.5561877667140827E-4</v>
          </cell>
          <cell r="G536">
            <v>647.21</v>
          </cell>
          <cell r="H536" t="str">
            <v/>
          </cell>
          <cell r="I536"/>
        </row>
        <row r="537">
          <cell r="D537" t="str">
            <v>XIONG</v>
          </cell>
          <cell r="E537">
            <v>2</v>
          </cell>
          <cell r="F537">
            <v>7.1123755334281653E-4</v>
          </cell>
          <cell r="G537">
            <v>1423.8600000000001</v>
          </cell>
          <cell r="H537" t="str">
            <v/>
          </cell>
          <cell r="I537"/>
        </row>
        <row r="538">
          <cell r="D538" t="str">
            <v>YN, ZHANG</v>
          </cell>
          <cell r="E538">
            <v>1</v>
          </cell>
          <cell r="F538">
            <v>3.5561877667140827E-4</v>
          </cell>
          <cell r="G538">
            <v>300</v>
          </cell>
          <cell r="H538" t="str">
            <v/>
          </cell>
          <cell r="I538"/>
        </row>
        <row r="539">
          <cell r="D539" t="str">
            <v>ZABEHLICKY, ALOIS</v>
          </cell>
          <cell r="E539">
            <v>1</v>
          </cell>
          <cell r="F539">
            <v>3.5561877667140827E-4</v>
          </cell>
          <cell r="G539">
            <v>402.5</v>
          </cell>
          <cell r="H539" t="str">
            <v/>
          </cell>
          <cell r="I539"/>
        </row>
        <row r="540">
          <cell r="D540" t="str">
            <v>ZEGRAY, LUCIENNE</v>
          </cell>
          <cell r="E540">
            <v>1</v>
          </cell>
          <cell r="F540">
            <v>3.5561877667140827E-4</v>
          </cell>
          <cell r="G540">
            <v>725</v>
          </cell>
          <cell r="H540" t="str">
            <v>INFO(1)</v>
          </cell>
          <cell r="I540"/>
        </row>
        <row r="541">
          <cell r="D541">
            <v>0</v>
          </cell>
          <cell r="E541">
            <v>0</v>
          </cell>
          <cell r="F541">
            <v>0</v>
          </cell>
          <cell r="G541">
            <v>16980.55</v>
          </cell>
          <cell r="H541" t="str">
            <v/>
          </cell>
          <cell r="I541"/>
        </row>
        <row r="542">
          <cell r="D542">
            <v>0</v>
          </cell>
          <cell r="E542">
            <v>0</v>
          </cell>
          <cell r="F542">
            <v>0</v>
          </cell>
          <cell r="G542">
            <v>16980.55</v>
          </cell>
          <cell r="H542" t="str">
            <v/>
          </cell>
          <cell r="I542"/>
        </row>
        <row r="543">
          <cell r="D543">
            <v>0</v>
          </cell>
          <cell r="E543">
            <v>0</v>
          </cell>
          <cell r="F543">
            <v>0</v>
          </cell>
          <cell r="G543">
            <v>16980.55</v>
          </cell>
          <cell r="H543" t="str">
            <v/>
          </cell>
          <cell r="I543"/>
        </row>
        <row r="544">
          <cell r="D544">
            <v>0</v>
          </cell>
          <cell r="E544">
            <v>0</v>
          </cell>
          <cell r="F544">
            <v>0</v>
          </cell>
          <cell r="G544">
            <v>16980.55</v>
          </cell>
          <cell r="H544" t="str">
            <v/>
          </cell>
          <cell r="I544"/>
        </row>
        <row r="545">
          <cell r="D545">
            <v>0</v>
          </cell>
          <cell r="E545">
            <v>0</v>
          </cell>
          <cell r="F545">
            <v>0</v>
          </cell>
          <cell r="G545">
            <v>16980.55</v>
          </cell>
          <cell r="H545" t="str">
            <v/>
          </cell>
          <cell r="I545"/>
        </row>
        <row r="546">
          <cell r="D546">
            <v>0</v>
          </cell>
          <cell r="E546">
            <v>0</v>
          </cell>
          <cell r="F546">
            <v>0</v>
          </cell>
          <cell r="G546">
            <v>16980.55</v>
          </cell>
          <cell r="H546" t="str">
            <v/>
          </cell>
          <cell r="I546"/>
        </row>
        <row r="547">
          <cell r="D547">
            <v>0</v>
          </cell>
          <cell r="E547">
            <v>0</v>
          </cell>
          <cell r="F547">
            <v>0</v>
          </cell>
          <cell r="G547">
            <v>16980.55</v>
          </cell>
          <cell r="H547" t="str">
            <v/>
          </cell>
          <cell r="I547"/>
        </row>
        <row r="548">
          <cell r="D548">
            <v>0</v>
          </cell>
          <cell r="E548">
            <v>0</v>
          </cell>
          <cell r="F548">
            <v>0</v>
          </cell>
          <cell r="G548">
            <v>16980.55</v>
          </cell>
          <cell r="H548" t="str">
            <v/>
          </cell>
          <cell r="I548"/>
        </row>
        <row r="549">
          <cell r="D549">
            <v>0</v>
          </cell>
          <cell r="E549">
            <v>0</v>
          </cell>
          <cell r="F549">
            <v>0</v>
          </cell>
          <cell r="G549">
            <v>16980.55</v>
          </cell>
          <cell r="H549" t="str">
            <v/>
          </cell>
          <cell r="I549"/>
        </row>
        <row r="550">
          <cell r="D550">
            <v>0</v>
          </cell>
          <cell r="E550">
            <v>0</v>
          </cell>
          <cell r="F550">
            <v>0</v>
          </cell>
          <cell r="G550">
            <v>16980.55</v>
          </cell>
          <cell r="H550" t="str">
            <v/>
          </cell>
          <cell r="I550"/>
        </row>
        <row r="551">
          <cell r="D551">
            <v>0</v>
          </cell>
          <cell r="E551">
            <v>0</v>
          </cell>
          <cell r="F551">
            <v>0</v>
          </cell>
          <cell r="G551">
            <v>16980.55</v>
          </cell>
          <cell r="H551" t="str">
            <v/>
          </cell>
          <cell r="I551"/>
        </row>
        <row r="552">
          <cell r="D552">
            <v>0</v>
          </cell>
          <cell r="E552">
            <v>0</v>
          </cell>
          <cell r="F552">
            <v>0</v>
          </cell>
          <cell r="G552">
            <v>16980.55</v>
          </cell>
          <cell r="H552" t="str">
            <v/>
          </cell>
          <cell r="I552"/>
        </row>
        <row r="553">
          <cell r="D553">
            <v>0</v>
          </cell>
          <cell r="E553">
            <v>0</v>
          </cell>
          <cell r="F553">
            <v>0</v>
          </cell>
          <cell r="G553">
            <v>16980.55</v>
          </cell>
          <cell r="H553" t="str">
            <v/>
          </cell>
          <cell r="I553"/>
        </row>
        <row r="554">
          <cell r="D554">
            <v>0</v>
          </cell>
          <cell r="E554">
            <v>0</v>
          </cell>
          <cell r="F554">
            <v>0</v>
          </cell>
          <cell r="G554">
            <v>16980.55</v>
          </cell>
          <cell r="H554" t="str">
            <v/>
          </cell>
          <cell r="I554"/>
        </row>
        <row r="555">
          <cell r="D555">
            <v>0</v>
          </cell>
          <cell r="E555">
            <v>0</v>
          </cell>
          <cell r="F555">
            <v>0</v>
          </cell>
          <cell r="G555">
            <v>16980.55</v>
          </cell>
          <cell r="H555" t="str">
            <v/>
          </cell>
          <cell r="I555"/>
        </row>
        <row r="556">
          <cell r="D556">
            <v>0</v>
          </cell>
          <cell r="E556">
            <v>0</v>
          </cell>
          <cell r="F556">
            <v>0</v>
          </cell>
          <cell r="G556">
            <v>16980.55</v>
          </cell>
          <cell r="H556" t="str">
            <v/>
          </cell>
          <cell r="I556"/>
        </row>
        <row r="557">
          <cell r="D557">
            <v>0</v>
          </cell>
          <cell r="E557">
            <v>0</v>
          </cell>
          <cell r="F557">
            <v>0</v>
          </cell>
          <cell r="G557">
            <v>16980.55</v>
          </cell>
          <cell r="H557" t="str">
            <v/>
          </cell>
          <cell r="I557"/>
        </row>
        <row r="558">
          <cell r="D558">
            <v>0</v>
          </cell>
          <cell r="E558">
            <v>0</v>
          </cell>
          <cell r="F558">
            <v>0</v>
          </cell>
          <cell r="G558">
            <v>16980.55</v>
          </cell>
          <cell r="H558" t="str">
            <v/>
          </cell>
          <cell r="I558"/>
        </row>
        <row r="559">
          <cell r="D559">
            <v>0</v>
          </cell>
          <cell r="E559">
            <v>0</v>
          </cell>
          <cell r="F559">
            <v>0</v>
          </cell>
          <cell r="G559">
            <v>16980.55</v>
          </cell>
          <cell r="H559" t="str">
            <v/>
          </cell>
          <cell r="I559"/>
        </row>
        <row r="560">
          <cell r="D560">
            <v>0</v>
          </cell>
          <cell r="E560">
            <v>0</v>
          </cell>
          <cell r="F560">
            <v>0</v>
          </cell>
          <cell r="G560">
            <v>16980.55</v>
          </cell>
          <cell r="H560" t="str">
            <v/>
          </cell>
          <cell r="I560"/>
        </row>
        <row r="561">
          <cell r="D561">
            <v>0</v>
          </cell>
          <cell r="E561">
            <v>0</v>
          </cell>
          <cell r="F561">
            <v>0</v>
          </cell>
          <cell r="G561">
            <v>16980.55</v>
          </cell>
          <cell r="H561" t="str">
            <v/>
          </cell>
          <cell r="I561"/>
        </row>
        <row r="562">
          <cell r="D562">
            <v>0</v>
          </cell>
          <cell r="E562">
            <v>0</v>
          </cell>
          <cell r="F562">
            <v>0</v>
          </cell>
          <cell r="G562">
            <v>16980.55</v>
          </cell>
          <cell r="H562" t="str">
            <v/>
          </cell>
          <cell r="I562"/>
        </row>
        <row r="563">
          <cell r="D563">
            <v>0</v>
          </cell>
          <cell r="E563">
            <v>0</v>
          </cell>
          <cell r="F563">
            <v>0</v>
          </cell>
          <cell r="G563">
            <v>16980.55</v>
          </cell>
          <cell r="H563" t="str">
            <v/>
          </cell>
          <cell r="I563"/>
        </row>
        <row r="564">
          <cell r="D564">
            <v>0</v>
          </cell>
          <cell r="E564">
            <v>0</v>
          </cell>
          <cell r="F564">
            <v>0</v>
          </cell>
          <cell r="G564">
            <v>16980.55</v>
          </cell>
          <cell r="H564" t="str">
            <v/>
          </cell>
          <cell r="I564"/>
        </row>
        <row r="565">
          <cell r="D565">
            <v>0</v>
          </cell>
          <cell r="E565">
            <v>0</v>
          </cell>
          <cell r="F565">
            <v>0</v>
          </cell>
          <cell r="G565">
            <v>16980.55</v>
          </cell>
          <cell r="H565" t="str">
            <v/>
          </cell>
          <cell r="I565"/>
        </row>
        <row r="566">
          <cell r="D566">
            <v>0</v>
          </cell>
          <cell r="E566">
            <v>0</v>
          </cell>
          <cell r="F566">
            <v>0</v>
          </cell>
          <cell r="G566">
            <v>16980.55</v>
          </cell>
          <cell r="H566" t="str">
            <v/>
          </cell>
          <cell r="I566"/>
        </row>
        <row r="567">
          <cell r="D567">
            <v>0</v>
          </cell>
          <cell r="E567">
            <v>0</v>
          </cell>
          <cell r="F567">
            <v>0</v>
          </cell>
          <cell r="G567">
            <v>16980.55</v>
          </cell>
          <cell r="H567" t="str">
            <v/>
          </cell>
          <cell r="I567"/>
        </row>
        <row r="568">
          <cell r="D568">
            <v>0</v>
          </cell>
          <cell r="E568">
            <v>0</v>
          </cell>
          <cell r="F568">
            <v>0</v>
          </cell>
          <cell r="G568">
            <v>16980.55</v>
          </cell>
          <cell r="H568" t="str">
            <v/>
          </cell>
          <cell r="I568"/>
        </row>
        <row r="569">
          <cell r="D569">
            <v>0</v>
          </cell>
          <cell r="E569">
            <v>0</v>
          </cell>
          <cell r="F569">
            <v>0</v>
          </cell>
          <cell r="G569">
            <v>16980.55</v>
          </cell>
          <cell r="H569" t="str">
            <v/>
          </cell>
          <cell r="I569"/>
        </row>
        <row r="570">
          <cell r="D570">
            <v>0</v>
          </cell>
          <cell r="E570">
            <v>0</v>
          </cell>
          <cell r="F570">
            <v>0</v>
          </cell>
          <cell r="G570">
            <v>16980.55</v>
          </cell>
          <cell r="H570" t="str">
            <v/>
          </cell>
          <cell r="I570"/>
        </row>
        <row r="571">
          <cell r="D571">
            <v>0</v>
          </cell>
          <cell r="E571">
            <v>0</v>
          </cell>
          <cell r="F571">
            <v>0</v>
          </cell>
          <cell r="G571">
            <v>16980.55</v>
          </cell>
          <cell r="H571" t="str">
            <v/>
          </cell>
          <cell r="I571"/>
        </row>
        <row r="572">
          <cell r="D572">
            <v>0</v>
          </cell>
          <cell r="E572">
            <v>0</v>
          </cell>
          <cell r="F572">
            <v>0</v>
          </cell>
          <cell r="G572">
            <v>16980.55</v>
          </cell>
          <cell r="H572" t="str">
            <v/>
          </cell>
          <cell r="I572"/>
        </row>
        <row r="573">
          <cell r="D573">
            <v>0</v>
          </cell>
          <cell r="E573">
            <v>0</v>
          </cell>
          <cell r="F573">
            <v>0</v>
          </cell>
          <cell r="G573">
            <v>16980.55</v>
          </cell>
          <cell r="H573" t="str">
            <v/>
          </cell>
          <cell r="I573"/>
        </row>
        <row r="574">
          <cell r="D574">
            <v>0</v>
          </cell>
          <cell r="E574">
            <v>0</v>
          </cell>
          <cell r="F574">
            <v>0</v>
          </cell>
          <cell r="G574">
            <v>16980.55</v>
          </cell>
          <cell r="H574" t="str">
            <v/>
          </cell>
          <cell r="I574"/>
        </row>
        <row r="575">
          <cell r="D575">
            <v>0</v>
          </cell>
          <cell r="E575">
            <v>0</v>
          </cell>
          <cell r="F575">
            <v>0</v>
          </cell>
          <cell r="G575">
            <v>16980.55</v>
          </cell>
          <cell r="H575" t="str">
            <v/>
          </cell>
          <cell r="I575"/>
        </row>
        <row r="576">
          <cell r="D576">
            <v>0</v>
          </cell>
          <cell r="E576">
            <v>0</v>
          </cell>
          <cell r="F576">
            <v>0</v>
          </cell>
          <cell r="G576">
            <v>16980.55</v>
          </cell>
          <cell r="H576" t="str">
            <v/>
          </cell>
          <cell r="I576"/>
        </row>
        <row r="577">
          <cell r="D577">
            <v>0</v>
          </cell>
          <cell r="E577">
            <v>0</v>
          </cell>
          <cell r="F577">
            <v>0</v>
          </cell>
          <cell r="G577">
            <v>16980.55</v>
          </cell>
          <cell r="H577" t="str">
            <v/>
          </cell>
          <cell r="I577"/>
        </row>
        <row r="578">
          <cell r="D578">
            <v>0</v>
          </cell>
          <cell r="E578">
            <v>0</v>
          </cell>
          <cell r="F578">
            <v>0</v>
          </cell>
          <cell r="G578">
            <v>16980.55</v>
          </cell>
          <cell r="H578" t="str">
            <v/>
          </cell>
          <cell r="I578"/>
        </row>
        <row r="579">
          <cell r="D579">
            <v>0</v>
          </cell>
          <cell r="E579">
            <v>0</v>
          </cell>
          <cell r="F579">
            <v>0</v>
          </cell>
          <cell r="G579">
            <v>16980.55</v>
          </cell>
          <cell r="H579" t="str">
            <v/>
          </cell>
          <cell r="I579"/>
        </row>
        <row r="580">
          <cell r="D580">
            <v>0</v>
          </cell>
          <cell r="E580">
            <v>0</v>
          </cell>
          <cell r="F580">
            <v>0</v>
          </cell>
          <cell r="G580">
            <v>16980.55</v>
          </cell>
          <cell r="H580" t="str">
            <v/>
          </cell>
          <cell r="I580"/>
        </row>
        <row r="581">
          <cell r="D581">
            <v>0</v>
          </cell>
          <cell r="E581">
            <v>0</v>
          </cell>
          <cell r="F581">
            <v>0</v>
          </cell>
          <cell r="G581">
            <v>16980.55</v>
          </cell>
          <cell r="H581" t="str">
            <v/>
          </cell>
          <cell r="I581"/>
        </row>
        <row r="582">
          <cell r="D582">
            <v>0</v>
          </cell>
          <cell r="E582">
            <v>0</v>
          </cell>
          <cell r="F582">
            <v>0</v>
          </cell>
          <cell r="G582">
            <v>16980.55</v>
          </cell>
          <cell r="H582" t="str">
            <v/>
          </cell>
          <cell r="I582"/>
        </row>
        <row r="583">
          <cell r="D583">
            <v>0</v>
          </cell>
          <cell r="E583">
            <v>0</v>
          </cell>
          <cell r="F583">
            <v>0</v>
          </cell>
          <cell r="G583">
            <v>16980.55</v>
          </cell>
          <cell r="H583" t="str">
            <v/>
          </cell>
          <cell r="I583"/>
        </row>
        <row r="584">
          <cell r="D584">
            <v>0</v>
          </cell>
          <cell r="E584">
            <v>0</v>
          </cell>
          <cell r="F584">
            <v>0</v>
          </cell>
          <cell r="G584">
            <v>16980.55</v>
          </cell>
          <cell r="H584" t="str">
            <v/>
          </cell>
          <cell r="I584"/>
        </row>
        <row r="585">
          <cell r="D585">
            <v>0</v>
          </cell>
          <cell r="E585">
            <v>0</v>
          </cell>
          <cell r="F585">
            <v>0</v>
          </cell>
          <cell r="G585">
            <v>16980.55</v>
          </cell>
          <cell r="H585" t="str">
            <v/>
          </cell>
          <cell r="I585"/>
        </row>
        <row r="586">
          <cell r="D586">
            <v>0</v>
          </cell>
          <cell r="E586">
            <v>0</v>
          </cell>
          <cell r="F586">
            <v>0</v>
          </cell>
          <cell r="G586">
            <v>16980.55</v>
          </cell>
          <cell r="H586" t="str">
            <v/>
          </cell>
          <cell r="I586"/>
        </row>
        <row r="587">
          <cell r="D587">
            <v>0</v>
          </cell>
          <cell r="E587">
            <v>0</v>
          </cell>
          <cell r="F587">
            <v>0</v>
          </cell>
          <cell r="G587">
            <v>16980.55</v>
          </cell>
          <cell r="H587" t="str">
            <v/>
          </cell>
          <cell r="I587"/>
        </row>
        <row r="588">
          <cell r="D588">
            <v>0</v>
          </cell>
          <cell r="E588">
            <v>0</v>
          </cell>
          <cell r="F588">
            <v>0</v>
          </cell>
          <cell r="G588">
            <v>16980.55</v>
          </cell>
          <cell r="H588" t="str">
            <v/>
          </cell>
          <cell r="I588"/>
        </row>
        <row r="589">
          <cell r="D589">
            <v>0</v>
          </cell>
          <cell r="E589">
            <v>0</v>
          </cell>
          <cell r="F589">
            <v>0</v>
          </cell>
          <cell r="G589">
            <v>16980.55</v>
          </cell>
          <cell r="H589" t="str">
            <v/>
          </cell>
          <cell r="I589"/>
        </row>
        <row r="590">
          <cell r="D590">
            <v>0</v>
          </cell>
          <cell r="E590">
            <v>0</v>
          </cell>
          <cell r="F590">
            <v>0</v>
          </cell>
          <cell r="G590">
            <v>16980.55</v>
          </cell>
          <cell r="H590" t="str">
            <v/>
          </cell>
          <cell r="I590"/>
        </row>
        <row r="591">
          <cell r="D591">
            <v>0</v>
          </cell>
          <cell r="E591">
            <v>0</v>
          </cell>
          <cell r="F591">
            <v>0</v>
          </cell>
          <cell r="G591">
            <v>16980.55</v>
          </cell>
          <cell r="H591" t="str">
            <v/>
          </cell>
          <cell r="I591"/>
        </row>
        <row r="592">
          <cell r="D592">
            <v>0</v>
          </cell>
          <cell r="E592">
            <v>0</v>
          </cell>
          <cell r="F592">
            <v>0</v>
          </cell>
          <cell r="G592">
            <v>16980.55</v>
          </cell>
          <cell r="H592" t="str">
            <v/>
          </cell>
          <cell r="I592"/>
        </row>
        <row r="593">
          <cell r="D593">
            <v>0</v>
          </cell>
          <cell r="E593">
            <v>0</v>
          </cell>
          <cell r="F593">
            <v>0</v>
          </cell>
          <cell r="G593">
            <v>16980.55</v>
          </cell>
          <cell r="H593" t="str">
            <v/>
          </cell>
          <cell r="I593"/>
        </row>
        <row r="594">
          <cell r="D594">
            <v>0</v>
          </cell>
          <cell r="E594">
            <v>0</v>
          </cell>
          <cell r="F594">
            <v>0</v>
          </cell>
          <cell r="G594">
            <v>16980.55</v>
          </cell>
          <cell r="H594" t="str">
            <v/>
          </cell>
          <cell r="I594"/>
        </row>
        <row r="595">
          <cell r="D595">
            <v>0</v>
          </cell>
          <cell r="E595">
            <v>0</v>
          </cell>
          <cell r="F595">
            <v>0</v>
          </cell>
          <cell r="G595">
            <v>16980.55</v>
          </cell>
          <cell r="H595" t="str">
            <v/>
          </cell>
          <cell r="I595"/>
        </row>
        <row r="596">
          <cell r="D596">
            <v>0</v>
          </cell>
          <cell r="E596">
            <v>0</v>
          </cell>
          <cell r="F596">
            <v>0</v>
          </cell>
          <cell r="G596">
            <v>16980.55</v>
          </cell>
          <cell r="H596" t="str">
            <v/>
          </cell>
          <cell r="I596"/>
        </row>
        <row r="597">
          <cell r="D597">
            <v>0</v>
          </cell>
          <cell r="E597">
            <v>0</v>
          </cell>
          <cell r="F597">
            <v>0</v>
          </cell>
          <cell r="G597">
            <v>16980.55</v>
          </cell>
          <cell r="H597" t="str">
            <v/>
          </cell>
          <cell r="I597"/>
        </row>
        <row r="598">
          <cell r="D598">
            <v>0</v>
          </cell>
          <cell r="E598">
            <v>0</v>
          </cell>
          <cell r="F598">
            <v>0</v>
          </cell>
          <cell r="G598">
            <v>16980.55</v>
          </cell>
          <cell r="H598" t="str">
            <v/>
          </cell>
          <cell r="I598"/>
        </row>
        <row r="599">
          <cell r="D599">
            <v>0</v>
          </cell>
          <cell r="E599">
            <v>0</v>
          </cell>
          <cell r="F599">
            <v>0</v>
          </cell>
          <cell r="G599">
            <v>16980.55</v>
          </cell>
          <cell r="H599" t="str">
            <v/>
          </cell>
          <cell r="I599"/>
        </row>
        <row r="600">
          <cell r="D600">
            <v>0</v>
          </cell>
          <cell r="E600">
            <v>0</v>
          </cell>
          <cell r="F600">
            <v>0</v>
          </cell>
          <cell r="G600">
            <v>16980.55</v>
          </cell>
          <cell r="H600" t="str">
            <v/>
          </cell>
          <cell r="I600"/>
        </row>
        <row r="601">
          <cell r="D601">
            <v>0</v>
          </cell>
          <cell r="E601">
            <v>0</v>
          </cell>
          <cell r="F601">
            <v>0</v>
          </cell>
          <cell r="G601">
            <v>16980.55</v>
          </cell>
          <cell r="H601" t="str">
            <v/>
          </cell>
          <cell r="I601"/>
        </row>
        <row r="602">
          <cell r="D602">
            <v>0</v>
          </cell>
          <cell r="E602">
            <v>0</v>
          </cell>
          <cell r="F602">
            <v>0</v>
          </cell>
          <cell r="G602">
            <v>16980.55</v>
          </cell>
          <cell r="H602" t="str">
            <v/>
          </cell>
          <cell r="I602"/>
        </row>
        <row r="603">
          <cell r="D603">
            <v>0</v>
          </cell>
          <cell r="E603">
            <v>0</v>
          </cell>
          <cell r="F603">
            <v>0</v>
          </cell>
          <cell r="G603">
            <v>16980.55</v>
          </cell>
          <cell r="H603" t="str">
            <v/>
          </cell>
          <cell r="I603"/>
        </row>
        <row r="604">
          <cell r="D604">
            <v>0</v>
          </cell>
          <cell r="E604">
            <v>0</v>
          </cell>
          <cell r="F604">
            <v>0</v>
          </cell>
          <cell r="G604">
            <v>16980.55</v>
          </cell>
          <cell r="H604" t="str">
            <v/>
          </cell>
          <cell r="I604"/>
        </row>
        <row r="605">
          <cell r="D605">
            <v>0</v>
          </cell>
          <cell r="E605">
            <v>0</v>
          </cell>
          <cell r="F605">
            <v>0</v>
          </cell>
          <cell r="G605">
            <v>16980.55</v>
          </cell>
          <cell r="H605" t="str">
            <v/>
          </cell>
          <cell r="I605"/>
        </row>
        <row r="606">
          <cell r="D606">
            <v>0</v>
          </cell>
          <cell r="E606">
            <v>0</v>
          </cell>
          <cell r="F606">
            <v>0</v>
          </cell>
          <cell r="G606">
            <v>16980.55</v>
          </cell>
          <cell r="H606" t="str">
            <v/>
          </cell>
          <cell r="I606"/>
        </row>
        <row r="607">
          <cell r="D607">
            <v>0</v>
          </cell>
          <cell r="E607">
            <v>0</v>
          </cell>
          <cell r="F607">
            <v>0</v>
          </cell>
          <cell r="G607">
            <v>16980.55</v>
          </cell>
          <cell r="H607" t="str">
            <v/>
          </cell>
          <cell r="I607"/>
        </row>
        <row r="608">
          <cell r="D608">
            <v>0</v>
          </cell>
          <cell r="E608">
            <v>0</v>
          </cell>
          <cell r="F608">
            <v>0</v>
          </cell>
          <cell r="G608">
            <v>16980.55</v>
          </cell>
          <cell r="H608" t="str">
            <v/>
          </cell>
          <cell r="I608"/>
        </row>
        <row r="609">
          <cell r="D609">
            <v>0</v>
          </cell>
          <cell r="E609">
            <v>0</v>
          </cell>
          <cell r="F609">
            <v>0</v>
          </cell>
          <cell r="G609">
            <v>16980.55</v>
          </cell>
          <cell r="H609" t="str">
            <v/>
          </cell>
          <cell r="I609"/>
        </row>
        <row r="610">
          <cell r="D610">
            <v>0</v>
          </cell>
          <cell r="E610">
            <v>0</v>
          </cell>
          <cell r="F610">
            <v>0</v>
          </cell>
          <cell r="G610">
            <v>16980.55</v>
          </cell>
          <cell r="H610" t="str">
            <v/>
          </cell>
          <cell r="I610"/>
        </row>
        <row r="611">
          <cell r="D611">
            <v>0</v>
          </cell>
          <cell r="E611">
            <v>0</v>
          </cell>
          <cell r="F611">
            <v>0</v>
          </cell>
          <cell r="G611">
            <v>16980.55</v>
          </cell>
          <cell r="H611" t="str">
            <v/>
          </cell>
          <cell r="I611"/>
        </row>
        <row r="612">
          <cell r="D612">
            <v>0</v>
          </cell>
          <cell r="E612">
            <v>0</v>
          </cell>
          <cell r="F612">
            <v>0</v>
          </cell>
          <cell r="G612">
            <v>16980.55</v>
          </cell>
          <cell r="H612" t="str">
            <v/>
          </cell>
          <cell r="I612"/>
        </row>
        <row r="613">
          <cell r="D613">
            <v>0</v>
          </cell>
          <cell r="E613">
            <v>0</v>
          </cell>
          <cell r="F613">
            <v>0</v>
          </cell>
          <cell r="G613">
            <v>16980.55</v>
          </cell>
          <cell r="H613" t="str">
            <v/>
          </cell>
          <cell r="I613"/>
        </row>
        <row r="614">
          <cell r="D614">
            <v>0</v>
          </cell>
          <cell r="E614">
            <v>0</v>
          </cell>
          <cell r="F614">
            <v>0</v>
          </cell>
          <cell r="G614">
            <v>16980.55</v>
          </cell>
          <cell r="H614" t="str">
            <v/>
          </cell>
          <cell r="I614"/>
        </row>
        <row r="615">
          <cell r="D615">
            <v>0</v>
          </cell>
          <cell r="E615">
            <v>0</v>
          </cell>
          <cell r="F615">
            <v>0</v>
          </cell>
          <cell r="G615">
            <v>16980.55</v>
          </cell>
          <cell r="H615" t="str">
            <v/>
          </cell>
          <cell r="I615"/>
        </row>
        <row r="616">
          <cell r="D616">
            <v>0</v>
          </cell>
          <cell r="E616">
            <v>0</v>
          </cell>
          <cell r="F616">
            <v>0</v>
          </cell>
          <cell r="G616">
            <v>16980.55</v>
          </cell>
          <cell r="H616" t="str">
            <v/>
          </cell>
          <cell r="I616"/>
        </row>
        <row r="617">
          <cell r="D617">
            <v>0</v>
          </cell>
          <cell r="E617">
            <v>0</v>
          </cell>
          <cell r="F617">
            <v>0</v>
          </cell>
          <cell r="G617">
            <v>16980.55</v>
          </cell>
          <cell r="H617" t="str">
            <v/>
          </cell>
          <cell r="I617"/>
        </row>
        <row r="618">
          <cell r="D618">
            <v>0</v>
          </cell>
          <cell r="E618">
            <v>0</v>
          </cell>
          <cell r="F618">
            <v>0</v>
          </cell>
          <cell r="G618">
            <v>16980.55</v>
          </cell>
          <cell r="H618" t="str">
            <v/>
          </cell>
          <cell r="I618"/>
        </row>
        <row r="619">
          <cell r="D619">
            <v>0</v>
          </cell>
          <cell r="E619">
            <v>0</v>
          </cell>
          <cell r="F619">
            <v>0</v>
          </cell>
          <cell r="G619">
            <v>16980.55</v>
          </cell>
          <cell r="H619" t="str">
            <v/>
          </cell>
          <cell r="I619"/>
        </row>
        <row r="620">
          <cell r="D620">
            <v>0</v>
          </cell>
          <cell r="E620">
            <v>0</v>
          </cell>
          <cell r="F620">
            <v>0</v>
          </cell>
          <cell r="G620">
            <v>16980.55</v>
          </cell>
          <cell r="H620" t="str">
            <v/>
          </cell>
          <cell r="I620"/>
        </row>
        <row r="621">
          <cell r="D621">
            <v>0</v>
          </cell>
          <cell r="E621">
            <v>0</v>
          </cell>
          <cell r="F621">
            <v>0</v>
          </cell>
          <cell r="G621">
            <v>16980.55</v>
          </cell>
          <cell r="H621" t="str">
            <v/>
          </cell>
          <cell r="I621"/>
        </row>
        <row r="622">
          <cell r="D622">
            <v>0</v>
          </cell>
          <cell r="E622">
            <v>0</v>
          </cell>
          <cell r="F622">
            <v>0</v>
          </cell>
          <cell r="G622">
            <v>16980.55</v>
          </cell>
          <cell r="H622" t="str">
            <v/>
          </cell>
          <cell r="I622"/>
        </row>
        <row r="623">
          <cell r="D623">
            <v>0</v>
          </cell>
          <cell r="E623">
            <v>0</v>
          </cell>
          <cell r="F623">
            <v>0</v>
          </cell>
          <cell r="G623">
            <v>16980.55</v>
          </cell>
          <cell r="H623" t="str">
            <v/>
          </cell>
          <cell r="I623"/>
        </row>
        <row r="624">
          <cell r="D624">
            <v>0</v>
          </cell>
          <cell r="E624">
            <v>0</v>
          </cell>
          <cell r="F624">
            <v>0</v>
          </cell>
          <cell r="G624">
            <v>16980.55</v>
          </cell>
          <cell r="H624" t="str">
            <v/>
          </cell>
          <cell r="I624"/>
        </row>
        <row r="625">
          <cell r="D625">
            <v>0</v>
          </cell>
          <cell r="E625">
            <v>0</v>
          </cell>
          <cell r="F625">
            <v>0</v>
          </cell>
          <cell r="G625">
            <v>16980.55</v>
          </cell>
          <cell r="H625" t="str">
            <v/>
          </cell>
          <cell r="I625"/>
        </row>
        <row r="626">
          <cell r="D626">
            <v>0</v>
          </cell>
          <cell r="E626">
            <v>0</v>
          </cell>
          <cell r="F626">
            <v>0</v>
          </cell>
          <cell r="G626">
            <v>16980.55</v>
          </cell>
          <cell r="H626" t="str">
            <v/>
          </cell>
          <cell r="I626"/>
        </row>
        <row r="627">
          <cell r="D627">
            <v>0</v>
          </cell>
          <cell r="E627">
            <v>0</v>
          </cell>
          <cell r="F627">
            <v>0</v>
          </cell>
          <cell r="G627">
            <v>16980.55</v>
          </cell>
          <cell r="H627" t="str">
            <v/>
          </cell>
          <cell r="I627"/>
        </row>
        <row r="628">
          <cell r="D628">
            <v>0</v>
          </cell>
          <cell r="E628">
            <v>0</v>
          </cell>
          <cell r="F628">
            <v>0</v>
          </cell>
          <cell r="G628">
            <v>16980.55</v>
          </cell>
          <cell r="H628" t="str">
            <v/>
          </cell>
          <cell r="I628"/>
        </row>
        <row r="629">
          <cell r="D629">
            <v>0</v>
          </cell>
          <cell r="E629">
            <v>0</v>
          </cell>
          <cell r="F629">
            <v>0</v>
          </cell>
          <cell r="G629">
            <v>16980.55</v>
          </cell>
          <cell r="H629" t="str">
            <v/>
          </cell>
          <cell r="I629"/>
        </row>
        <row r="630">
          <cell r="D630">
            <v>0</v>
          </cell>
          <cell r="E630">
            <v>0</v>
          </cell>
          <cell r="F630">
            <v>0</v>
          </cell>
          <cell r="G630">
            <v>16980.55</v>
          </cell>
          <cell r="H630" t="str">
            <v/>
          </cell>
          <cell r="I630"/>
        </row>
        <row r="631">
          <cell r="D631">
            <v>0</v>
          </cell>
          <cell r="E631">
            <v>0</v>
          </cell>
          <cell r="F631">
            <v>0</v>
          </cell>
          <cell r="G631">
            <v>16980.55</v>
          </cell>
          <cell r="H631" t="str">
            <v/>
          </cell>
          <cell r="I631"/>
        </row>
        <row r="632">
          <cell r="D632">
            <v>0</v>
          </cell>
          <cell r="E632">
            <v>0</v>
          </cell>
          <cell r="F632">
            <v>0</v>
          </cell>
          <cell r="G632">
            <v>16980.55</v>
          </cell>
          <cell r="H632" t="str">
            <v/>
          </cell>
          <cell r="I632"/>
        </row>
        <row r="633">
          <cell r="D633">
            <v>0</v>
          </cell>
          <cell r="E633">
            <v>0</v>
          </cell>
          <cell r="F633">
            <v>0</v>
          </cell>
          <cell r="G633">
            <v>16980.55</v>
          </cell>
          <cell r="H633" t="str">
            <v/>
          </cell>
          <cell r="I633"/>
        </row>
        <row r="634">
          <cell r="H634" t="b">
            <v>0</v>
          </cell>
          <cell r="I634"/>
        </row>
        <row r="635">
          <cell r="H635" t="b">
            <v>0</v>
          </cell>
          <cell r="I635"/>
        </row>
        <row r="636">
          <cell r="H636" t="b">
            <v>0</v>
          </cell>
          <cell r="I636"/>
        </row>
        <row r="637">
          <cell r="H637" t="b">
            <v>0</v>
          </cell>
          <cell r="I637"/>
        </row>
        <row r="638">
          <cell r="H638" t="b">
            <v>0</v>
          </cell>
          <cell r="I638"/>
        </row>
        <row r="639">
          <cell r="H639" t="b">
            <v>0</v>
          </cell>
          <cell r="I639"/>
        </row>
        <row r="640">
          <cell r="H640" t="b">
            <v>0</v>
          </cell>
          <cell r="I640"/>
        </row>
        <row r="641">
          <cell r="H641" t="b">
            <v>0</v>
          </cell>
          <cell r="I641"/>
        </row>
        <row r="642">
          <cell r="H642" t="b">
            <v>0</v>
          </cell>
          <cell r="I642"/>
        </row>
        <row r="643">
          <cell r="H643" t="b">
            <v>0</v>
          </cell>
          <cell r="I643"/>
        </row>
        <row r="644">
          <cell r="H644" t="b">
            <v>0</v>
          </cell>
          <cell r="I644"/>
        </row>
        <row r="645">
          <cell r="H645" t="b">
            <v>0</v>
          </cell>
          <cell r="I645"/>
        </row>
        <row r="646">
          <cell r="H646" t="b">
            <v>0</v>
          </cell>
          <cell r="I646"/>
        </row>
        <row r="647">
          <cell r="H647" t="b">
            <v>0</v>
          </cell>
          <cell r="I647"/>
        </row>
        <row r="648">
          <cell r="H648" t="b">
            <v>0</v>
          </cell>
          <cell r="I648"/>
        </row>
        <row r="649">
          <cell r="H649" t="b">
            <v>0</v>
          </cell>
          <cell r="I649"/>
        </row>
        <row r="650">
          <cell r="H650" t="b">
            <v>0</v>
          </cell>
          <cell r="I650"/>
        </row>
        <row r="651">
          <cell r="H651" t="b">
            <v>0</v>
          </cell>
          <cell r="I651"/>
        </row>
        <row r="652">
          <cell r="H652" t="b">
            <v>0</v>
          </cell>
          <cell r="I652"/>
        </row>
        <row r="653">
          <cell r="H653" t="b">
            <v>0</v>
          </cell>
          <cell r="I653"/>
        </row>
        <row r="654">
          <cell r="H654" t="b">
            <v>0</v>
          </cell>
          <cell r="I654"/>
        </row>
        <row r="655">
          <cell r="H655" t="b">
            <v>0</v>
          </cell>
          <cell r="I655"/>
        </row>
        <row r="656">
          <cell r="H656" t="b">
            <v>0</v>
          </cell>
          <cell r="I656"/>
        </row>
        <row r="657">
          <cell r="H657" t="b">
            <v>0</v>
          </cell>
          <cell r="I657"/>
        </row>
        <row r="658">
          <cell r="H658" t="b">
            <v>0</v>
          </cell>
          <cell r="I658"/>
        </row>
        <row r="659">
          <cell r="H659" t="b">
            <v>0</v>
          </cell>
          <cell r="I659"/>
        </row>
        <row r="660">
          <cell r="H660" t="b">
            <v>0</v>
          </cell>
          <cell r="I660"/>
        </row>
        <row r="661">
          <cell r="H661" t="b">
            <v>0</v>
          </cell>
          <cell r="I661"/>
        </row>
        <row r="662">
          <cell r="H662" t="b">
            <v>0</v>
          </cell>
          <cell r="I662"/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ECED3-E7F1-4BB6-BA23-16912A686815}">
  <sheetPr codeName="Feuil3"/>
  <dimension ref="A1:CD575"/>
  <sheetViews>
    <sheetView tabSelected="1" workbookViewId="0">
      <selection activeCell="C7" sqref="C7"/>
    </sheetView>
  </sheetViews>
  <sheetFormatPr baseColWidth="10" defaultRowHeight="14.4" x14ac:dyDescent="0.3"/>
  <cols>
    <col min="1" max="1" width="20.5546875" customWidth="1"/>
    <col min="2" max="2" width="2.44140625" style="58" customWidth="1"/>
    <col min="3" max="3" width="21.88671875" bestFit="1" customWidth="1"/>
    <col min="4" max="82" width="11.5546875" style="59"/>
  </cols>
  <sheetData>
    <row r="1" spans="1:3" x14ac:dyDescent="0.3">
      <c r="A1" s="63" t="s">
        <v>8</v>
      </c>
      <c r="B1" s="59"/>
      <c r="C1" s="59"/>
    </row>
    <row r="2" spans="1:3" x14ac:dyDescent="0.3">
      <c r="A2" s="64" t="s">
        <v>9</v>
      </c>
      <c r="B2" s="59"/>
      <c r="C2" s="59"/>
    </row>
    <row r="3" spans="1:3" x14ac:dyDescent="0.3">
      <c r="A3" s="64" t="s">
        <v>10</v>
      </c>
      <c r="B3" s="59"/>
      <c r="C3" s="59"/>
    </row>
    <row r="4" spans="1:3" x14ac:dyDescent="0.3">
      <c r="A4" s="64"/>
      <c r="B4" s="59"/>
      <c r="C4" s="59"/>
    </row>
    <row r="5" spans="1:3" x14ac:dyDescent="0.3">
      <c r="A5" s="64"/>
      <c r="B5" s="59"/>
      <c r="C5" s="59"/>
    </row>
    <row r="6" spans="1:3" x14ac:dyDescent="0.3">
      <c r="A6" s="64"/>
      <c r="B6" s="59"/>
      <c r="C6" s="59"/>
    </row>
    <row r="7" spans="1:3" x14ac:dyDescent="0.3">
      <c r="A7" s="64"/>
      <c r="B7" s="59"/>
      <c r="C7" s="59"/>
    </row>
    <row r="8" spans="1:3" x14ac:dyDescent="0.3">
      <c r="A8" s="64"/>
      <c r="B8" s="59"/>
      <c r="C8" s="59"/>
    </row>
    <row r="9" spans="1:3" x14ac:dyDescent="0.3">
      <c r="A9" s="65"/>
      <c r="B9" s="59"/>
      <c r="C9" s="59"/>
    </row>
    <row r="10" spans="1:3" s="59" customFormat="1" x14ac:dyDescent="0.3"/>
    <row r="11" spans="1:3" s="59" customFormat="1" x14ac:dyDescent="0.3"/>
    <row r="12" spans="1:3" s="59" customFormat="1" x14ac:dyDescent="0.3"/>
    <row r="13" spans="1:3" s="59" customFormat="1" x14ac:dyDescent="0.3"/>
    <row r="14" spans="1:3" s="59" customFormat="1" x14ac:dyDescent="0.3"/>
    <row r="15" spans="1:3" s="59" customFormat="1" x14ac:dyDescent="0.3"/>
    <row r="16" spans="1:3" s="59" customFormat="1" x14ac:dyDescent="0.3"/>
    <row r="17" s="59" customFormat="1" x14ac:dyDescent="0.3"/>
    <row r="18" s="59" customFormat="1" x14ac:dyDescent="0.3"/>
    <row r="19" s="59" customFormat="1" x14ac:dyDescent="0.3"/>
    <row r="20" s="59" customFormat="1" x14ac:dyDescent="0.3"/>
    <row r="21" s="59" customFormat="1" x14ac:dyDescent="0.3"/>
    <row r="22" s="59" customFormat="1" x14ac:dyDescent="0.3"/>
    <row r="23" s="59" customFormat="1" x14ac:dyDescent="0.3"/>
    <row r="24" s="59" customFormat="1" x14ac:dyDescent="0.3"/>
    <row r="25" s="59" customFormat="1" x14ac:dyDescent="0.3"/>
    <row r="26" s="59" customFormat="1" x14ac:dyDescent="0.3"/>
    <row r="27" s="59" customFormat="1" x14ac:dyDescent="0.3"/>
    <row r="28" s="59" customFormat="1" x14ac:dyDescent="0.3"/>
    <row r="29" s="59" customFormat="1" x14ac:dyDescent="0.3"/>
    <row r="30" s="59" customFormat="1" x14ac:dyDescent="0.3"/>
    <row r="31" s="59" customFormat="1" x14ac:dyDescent="0.3"/>
    <row r="32" s="59" customFormat="1" x14ac:dyDescent="0.3"/>
    <row r="33" s="59" customFormat="1" x14ac:dyDescent="0.3"/>
    <row r="34" s="59" customFormat="1" x14ac:dyDescent="0.3"/>
    <row r="35" s="59" customFormat="1" x14ac:dyDescent="0.3"/>
    <row r="36" s="59" customFormat="1" x14ac:dyDescent="0.3"/>
    <row r="37" s="59" customFormat="1" x14ac:dyDescent="0.3"/>
    <row r="38" s="59" customFormat="1" x14ac:dyDescent="0.3"/>
    <row r="39" s="59" customFormat="1" x14ac:dyDescent="0.3"/>
    <row r="40" s="59" customFormat="1" x14ac:dyDescent="0.3"/>
    <row r="41" s="59" customFormat="1" x14ac:dyDescent="0.3"/>
    <row r="42" s="59" customFormat="1" x14ac:dyDescent="0.3"/>
    <row r="43" s="59" customFormat="1" x14ac:dyDescent="0.3"/>
    <row r="44" s="59" customFormat="1" x14ac:dyDescent="0.3"/>
    <row r="45" s="59" customFormat="1" x14ac:dyDescent="0.3"/>
    <row r="46" s="59" customFormat="1" x14ac:dyDescent="0.3"/>
    <row r="47" s="59" customFormat="1" x14ac:dyDescent="0.3"/>
    <row r="48" s="59" customFormat="1" x14ac:dyDescent="0.3"/>
    <row r="49" s="59" customFormat="1" x14ac:dyDescent="0.3"/>
    <row r="50" s="59" customFormat="1" x14ac:dyDescent="0.3"/>
    <row r="51" s="59" customFormat="1" x14ac:dyDescent="0.3"/>
    <row r="52" s="59" customFormat="1" x14ac:dyDescent="0.3"/>
    <row r="53" s="59" customFormat="1" x14ac:dyDescent="0.3"/>
    <row r="54" s="59" customFormat="1" x14ac:dyDescent="0.3"/>
    <row r="55" s="59" customFormat="1" x14ac:dyDescent="0.3"/>
    <row r="56" s="59" customFormat="1" x14ac:dyDescent="0.3"/>
    <row r="57" s="59" customFormat="1" x14ac:dyDescent="0.3"/>
    <row r="58" s="59" customFormat="1" x14ac:dyDescent="0.3"/>
    <row r="59" s="59" customFormat="1" x14ac:dyDescent="0.3"/>
    <row r="60" s="59" customFormat="1" x14ac:dyDescent="0.3"/>
    <row r="61" s="59" customFormat="1" x14ac:dyDescent="0.3"/>
    <row r="62" s="59" customFormat="1" x14ac:dyDescent="0.3"/>
    <row r="63" s="59" customFormat="1" x14ac:dyDescent="0.3"/>
    <row r="64" s="59" customFormat="1" x14ac:dyDescent="0.3"/>
    <row r="65" s="59" customFormat="1" x14ac:dyDescent="0.3"/>
    <row r="66" s="59" customFormat="1" x14ac:dyDescent="0.3"/>
    <row r="67" s="59" customFormat="1" x14ac:dyDescent="0.3"/>
    <row r="68" s="59" customFormat="1" x14ac:dyDescent="0.3"/>
    <row r="69" s="59" customFormat="1" x14ac:dyDescent="0.3"/>
    <row r="70" s="59" customFormat="1" x14ac:dyDescent="0.3"/>
    <row r="71" s="59" customFormat="1" x14ac:dyDescent="0.3"/>
    <row r="72" s="59" customFormat="1" x14ac:dyDescent="0.3"/>
    <row r="73" s="59" customFormat="1" x14ac:dyDescent="0.3"/>
    <row r="74" s="59" customFormat="1" x14ac:dyDescent="0.3"/>
    <row r="75" s="59" customFormat="1" x14ac:dyDescent="0.3"/>
    <row r="76" s="59" customFormat="1" x14ac:dyDescent="0.3"/>
    <row r="77" s="59" customFormat="1" x14ac:dyDescent="0.3"/>
    <row r="78" s="59" customFormat="1" x14ac:dyDescent="0.3"/>
    <row r="79" s="59" customFormat="1" x14ac:dyDescent="0.3"/>
    <row r="80" s="59" customFormat="1" x14ac:dyDescent="0.3"/>
    <row r="81" s="59" customFormat="1" x14ac:dyDescent="0.3"/>
    <row r="82" s="59" customFormat="1" x14ac:dyDescent="0.3"/>
    <row r="83" s="59" customFormat="1" x14ac:dyDescent="0.3"/>
    <row r="84" s="59" customFormat="1" x14ac:dyDescent="0.3"/>
    <row r="85" s="59" customFormat="1" x14ac:dyDescent="0.3"/>
    <row r="86" s="59" customFormat="1" x14ac:dyDescent="0.3"/>
    <row r="87" s="59" customFormat="1" x14ac:dyDescent="0.3"/>
    <row r="88" s="59" customFormat="1" x14ac:dyDescent="0.3"/>
    <row r="89" s="59" customFormat="1" x14ac:dyDescent="0.3"/>
    <row r="90" s="59" customFormat="1" x14ac:dyDescent="0.3"/>
    <row r="91" s="59" customFormat="1" x14ac:dyDescent="0.3"/>
    <row r="92" s="59" customFormat="1" x14ac:dyDescent="0.3"/>
    <row r="93" s="59" customFormat="1" x14ac:dyDescent="0.3"/>
    <row r="94" s="59" customFormat="1" x14ac:dyDescent="0.3"/>
    <row r="95" s="59" customFormat="1" x14ac:dyDescent="0.3"/>
    <row r="96" s="59" customFormat="1" x14ac:dyDescent="0.3"/>
    <row r="97" s="59" customFormat="1" x14ac:dyDescent="0.3"/>
    <row r="98" s="59" customFormat="1" x14ac:dyDescent="0.3"/>
    <row r="99" s="59" customFormat="1" x14ac:dyDescent="0.3"/>
    <row r="100" s="59" customFormat="1" x14ac:dyDescent="0.3"/>
    <row r="101" s="59" customFormat="1" x14ac:dyDescent="0.3"/>
    <row r="102" s="59" customFormat="1" x14ac:dyDescent="0.3"/>
    <row r="103" s="59" customFormat="1" x14ac:dyDescent="0.3"/>
    <row r="104" s="59" customFormat="1" x14ac:dyDescent="0.3"/>
    <row r="105" s="59" customFormat="1" x14ac:dyDescent="0.3"/>
    <row r="106" s="59" customFormat="1" x14ac:dyDescent="0.3"/>
    <row r="107" s="59" customFormat="1" x14ac:dyDescent="0.3"/>
    <row r="108" s="59" customFormat="1" x14ac:dyDescent="0.3"/>
    <row r="109" s="59" customFormat="1" x14ac:dyDescent="0.3"/>
    <row r="110" s="59" customFormat="1" x14ac:dyDescent="0.3"/>
    <row r="111" s="59" customFormat="1" x14ac:dyDescent="0.3"/>
    <row r="112" s="59" customFormat="1" x14ac:dyDescent="0.3"/>
    <row r="113" s="59" customFormat="1" x14ac:dyDescent="0.3"/>
    <row r="114" s="59" customFormat="1" x14ac:dyDescent="0.3"/>
    <row r="115" s="59" customFormat="1" x14ac:dyDescent="0.3"/>
    <row r="116" s="59" customFormat="1" x14ac:dyDescent="0.3"/>
    <row r="117" s="59" customFormat="1" x14ac:dyDescent="0.3"/>
    <row r="118" s="59" customFormat="1" x14ac:dyDescent="0.3"/>
    <row r="119" s="59" customFormat="1" x14ac:dyDescent="0.3"/>
    <row r="120" s="59" customFormat="1" x14ac:dyDescent="0.3"/>
    <row r="121" s="59" customFormat="1" x14ac:dyDescent="0.3"/>
    <row r="122" s="59" customFormat="1" x14ac:dyDescent="0.3"/>
    <row r="123" s="59" customFormat="1" x14ac:dyDescent="0.3"/>
    <row r="124" s="59" customFormat="1" x14ac:dyDescent="0.3"/>
    <row r="125" s="59" customFormat="1" x14ac:dyDescent="0.3"/>
    <row r="126" s="59" customFormat="1" x14ac:dyDescent="0.3"/>
    <row r="127" s="59" customFormat="1" x14ac:dyDescent="0.3"/>
    <row r="128" s="59" customFormat="1" x14ac:dyDescent="0.3"/>
    <row r="129" s="59" customFormat="1" x14ac:dyDescent="0.3"/>
    <row r="130" s="59" customFormat="1" x14ac:dyDescent="0.3"/>
    <row r="131" s="59" customFormat="1" x14ac:dyDescent="0.3"/>
    <row r="132" s="59" customFormat="1" x14ac:dyDescent="0.3"/>
    <row r="133" s="59" customFormat="1" x14ac:dyDescent="0.3"/>
    <row r="134" s="59" customFormat="1" x14ac:dyDescent="0.3"/>
    <row r="135" s="59" customFormat="1" x14ac:dyDescent="0.3"/>
    <row r="136" s="59" customFormat="1" x14ac:dyDescent="0.3"/>
    <row r="137" s="59" customFormat="1" x14ac:dyDescent="0.3"/>
    <row r="138" s="59" customFormat="1" x14ac:dyDescent="0.3"/>
    <row r="139" s="59" customFormat="1" x14ac:dyDescent="0.3"/>
    <row r="140" s="59" customFormat="1" x14ac:dyDescent="0.3"/>
    <row r="141" s="59" customFormat="1" x14ac:dyDescent="0.3"/>
    <row r="142" s="59" customFormat="1" x14ac:dyDescent="0.3"/>
    <row r="143" s="59" customFormat="1" x14ac:dyDescent="0.3"/>
    <row r="144" s="59" customFormat="1" x14ac:dyDescent="0.3"/>
    <row r="145" s="59" customFormat="1" x14ac:dyDescent="0.3"/>
    <row r="146" s="59" customFormat="1" x14ac:dyDescent="0.3"/>
    <row r="147" s="59" customFormat="1" x14ac:dyDescent="0.3"/>
    <row r="148" s="59" customFormat="1" x14ac:dyDescent="0.3"/>
    <row r="149" s="59" customFormat="1" x14ac:dyDescent="0.3"/>
    <row r="150" s="59" customFormat="1" x14ac:dyDescent="0.3"/>
    <row r="151" s="59" customFormat="1" x14ac:dyDescent="0.3"/>
    <row r="152" s="59" customFormat="1" x14ac:dyDescent="0.3"/>
    <row r="153" s="59" customFormat="1" x14ac:dyDescent="0.3"/>
    <row r="154" s="59" customFormat="1" x14ac:dyDescent="0.3"/>
    <row r="155" s="59" customFormat="1" x14ac:dyDescent="0.3"/>
    <row r="156" s="59" customFormat="1" x14ac:dyDescent="0.3"/>
    <row r="157" s="59" customFormat="1" x14ac:dyDescent="0.3"/>
    <row r="158" s="59" customFormat="1" x14ac:dyDescent="0.3"/>
    <row r="159" s="59" customFormat="1" x14ac:dyDescent="0.3"/>
    <row r="160" s="59" customFormat="1" x14ac:dyDescent="0.3"/>
    <row r="161" s="59" customFormat="1" x14ac:dyDescent="0.3"/>
    <row r="162" s="59" customFormat="1" x14ac:dyDescent="0.3"/>
    <row r="163" s="59" customFormat="1" x14ac:dyDescent="0.3"/>
    <row r="164" s="59" customFormat="1" x14ac:dyDescent="0.3"/>
    <row r="165" s="59" customFormat="1" x14ac:dyDescent="0.3"/>
    <row r="166" s="59" customFormat="1" x14ac:dyDescent="0.3"/>
    <row r="167" s="59" customFormat="1" x14ac:dyDescent="0.3"/>
    <row r="168" s="59" customFormat="1" x14ac:dyDescent="0.3"/>
    <row r="169" s="59" customFormat="1" x14ac:dyDescent="0.3"/>
    <row r="170" s="59" customFormat="1" x14ac:dyDescent="0.3"/>
    <row r="171" s="59" customFormat="1" x14ac:dyDescent="0.3"/>
    <row r="172" s="59" customFormat="1" x14ac:dyDescent="0.3"/>
    <row r="173" s="59" customFormat="1" x14ac:dyDescent="0.3"/>
    <row r="174" s="59" customFormat="1" x14ac:dyDescent="0.3"/>
    <row r="175" s="59" customFormat="1" x14ac:dyDescent="0.3"/>
    <row r="176" s="59" customFormat="1" x14ac:dyDescent="0.3"/>
    <row r="177" s="59" customFormat="1" x14ac:dyDescent="0.3"/>
    <row r="178" s="59" customFormat="1" x14ac:dyDescent="0.3"/>
    <row r="179" s="59" customFormat="1" x14ac:dyDescent="0.3"/>
    <row r="180" s="59" customFormat="1" x14ac:dyDescent="0.3"/>
    <row r="181" s="59" customFormat="1" x14ac:dyDescent="0.3"/>
    <row r="182" s="59" customFormat="1" x14ac:dyDescent="0.3"/>
    <row r="183" s="59" customFormat="1" x14ac:dyDescent="0.3"/>
    <row r="184" s="59" customFormat="1" x14ac:dyDescent="0.3"/>
    <row r="185" s="59" customFormat="1" x14ac:dyDescent="0.3"/>
    <row r="186" s="59" customFormat="1" x14ac:dyDescent="0.3"/>
    <row r="187" s="59" customFormat="1" x14ac:dyDescent="0.3"/>
    <row r="188" s="59" customFormat="1" x14ac:dyDescent="0.3"/>
    <row r="189" s="59" customFormat="1" x14ac:dyDescent="0.3"/>
    <row r="190" s="59" customFormat="1" x14ac:dyDescent="0.3"/>
    <row r="191" s="59" customFormat="1" x14ac:dyDescent="0.3"/>
    <row r="192" s="59" customFormat="1" x14ac:dyDescent="0.3"/>
    <row r="193" s="59" customFormat="1" x14ac:dyDescent="0.3"/>
    <row r="194" s="59" customFormat="1" x14ac:dyDescent="0.3"/>
    <row r="195" s="59" customFormat="1" x14ac:dyDescent="0.3"/>
    <row r="196" s="59" customFormat="1" x14ac:dyDescent="0.3"/>
    <row r="197" s="59" customFormat="1" x14ac:dyDescent="0.3"/>
    <row r="198" s="59" customFormat="1" x14ac:dyDescent="0.3"/>
    <row r="199" s="59" customFormat="1" x14ac:dyDescent="0.3"/>
    <row r="200" s="59" customFormat="1" x14ac:dyDescent="0.3"/>
    <row r="201" s="59" customFormat="1" x14ac:dyDescent="0.3"/>
    <row r="202" s="59" customFormat="1" x14ac:dyDescent="0.3"/>
    <row r="203" s="59" customFormat="1" x14ac:dyDescent="0.3"/>
    <row r="204" s="59" customFormat="1" x14ac:dyDescent="0.3"/>
    <row r="205" s="59" customFormat="1" x14ac:dyDescent="0.3"/>
    <row r="206" s="59" customFormat="1" x14ac:dyDescent="0.3"/>
    <row r="207" s="59" customFormat="1" x14ac:dyDescent="0.3"/>
    <row r="208" s="59" customFormat="1" x14ac:dyDescent="0.3"/>
    <row r="209" s="59" customFormat="1" x14ac:dyDescent="0.3"/>
    <row r="210" s="59" customFormat="1" x14ac:dyDescent="0.3"/>
    <row r="211" s="59" customFormat="1" x14ac:dyDescent="0.3"/>
    <row r="212" s="59" customFormat="1" x14ac:dyDescent="0.3"/>
    <row r="213" s="59" customFormat="1" x14ac:dyDescent="0.3"/>
    <row r="214" s="59" customFormat="1" x14ac:dyDescent="0.3"/>
    <row r="215" s="59" customFormat="1" x14ac:dyDescent="0.3"/>
    <row r="216" s="59" customFormat="1" x14ac:dyDescent="0.3"/>
    <row r="217" s="59" customFormat="1" x14ac:dyDescent="0.3"/>
    <row r="218" s="59" customFormat="1" x14ac:dyDescent="0.3"/>
    <row r="219" s="59" customFormat="1" x14ac:dyDescent="0.3"/>
    <row r="220" s="59" customFormat="1" x14ac:dyDescent="0.3"/>
    <row r="221" s="59" customFormat="1" x14ac:dyDescent="0.3"/>
    <row r="222" s="59" customFormat="1" x14ac:dyDescent="0.3"/>
    <row r="223" s="59" customFormat="1" x14ac:dyDescent="0.3"/>
    <row r="224" s="59" customFormat="1" x14ac:dyDescent="0.3"/>
    <row r="225" s="59" customFormat="1" x14ac:dyDescent="0.3"/>
    <row r="226" s="59" customFormat="1" x14ac:dyDescent="0.3"/>
    <row r="227" s="59" customFormat="1" x14ac:dyDescent="0.3"/>
    <row r="228" s="59" customFormat="1" x14ac:dyDescent="0.3"/>
    <row r="229" s="59" customFormat="1" x14ac:dyDescent="0.3"/>
    <row r="230" s="59" customFormat="1" x14ac:dyDescent="0.3"/>
    <row r="231" s="59" customFormat="1" x14ac:dyDescent="0.3"/>
    <row r="232" s="59" customFormat="1" x14ac:dyDescent="0.3"/>
    <row r="233" s="59" customFormat="1" x14ac:dyDescent="0.3"/>
    <row r="234" s="59" customFormat="1" x14ac:dyDescent="0.3"/>
    <row r="235" s="59" customFormat="1" x14ac:dyDescent="0.3"/>
    <row r="236" s="59" customFormat="1" x14ac:dyDescent="0.3"/>
    <row r="237" s="59" customFormat="1" x14ac:dyDescent="0.3"/>
    <row r="238" s="59" customFormat="1" x14ac:dyDescent="0.3"/>
    <row r="239" s="59" customFormat="1" x14ac:dyDescent="0.3"/>
    <row r="240" s="59" customFormat="1" x14ac:dyDescent="0.3"/>
    <row r="241" s="59" customFormat="1" x14ac:dyDescent="0.3"/>
    <row r="242" s="59" customFormat="1" x14ac:dyDescent="0.3"/>
    <row r="243" s="59" customFormat="1" x14ac:dyDescent="0.3"/>
    <row r="244" s="59" customFormat="1" x14ac:dyDescent="0.3"/>
    <row r="245" s="59" customFormat="1" x14ac:dyDescent="0.3"/>
    <row r="246" s="59" customFormat="1" x14ac:dyDescent="0.3"/>
    <row r="247" s="59" customFormat="1" x14ac:dyDescent="0.3"/>
    <row r="248" s="59" customFormat="1" x14ac:dyDescent="0.3"/>
    <row r="249" s="59" customFormat="1" x14ac:dyDescent="0.3"/>
    <row r="250" s="59" customFormat="1" x14ac:dyDescent="0.3"/>
    <row r="251" s="59" customFormat="1" x14ac:dyDescent="0.3"/>
    <row r="252" s="59" customFormat="1" x14ac:dyDescent="0.3"/>
    <row r="253" s="59" customFormat="1" x14ac:dyDescent="0.3"/>
    <row r="254" s="59" customFormat="1" x14ac:dyDescent="0.3"/>
    <row r="255" s="59" customFormat="1" x14ac:dyDescent="0.3"/>
    <row r="256" s="59" customFormat="1" x14ac:dyDescent="0.3"/>
    <row r="257" s="59" customFormat="1" x14ac:dyDescent="0.3"/>
    <row r="258" s="59" customFormat="1" x14ac:dyDescent="0.3"/>
    <row r="259" s="59" customFormat="1" x14ac:dyDescent="0.3"/>
    <row r="260" s="59" customFormat="1" x14ac:dyDescent="0.3"/>
    <row r="261" s="59" customFormat="1" x14ac:dyDescent="0.3"/>
    <row r="262" s="59" customFormat="1" x14ac:dyDescent="0.3"/>
    <row r="263" s="59" customFormat="1" x14ac:dyDescent="0.3"/>
    <row r="264" s="59" customFormat="1" x14ac:dyDescent="0.3"/>
    <row r="265" s="59" customFormat="1" x14ac:dyDescent="0.3"/>
    <row r="266" s="59" customFormat="1" x14ac:dyDescent="0.3"/>
    <row r="267" s="59" customFormat="1" x14ac:dyDescent="0.3"/>
    <row r="268" s="59" customFormat="1" x14ac:dyDescent="0.3"/>
    <row r="269" s="59" customFormat="1" x14ac:dyDescent="0.3"/>
    <row r="270" s="59" customFormat="1" x14ac:dyDescent="0.3"/>
    <row r="271" s="59" customFormat="1" x14ac:dyDescent="0.3"/>
    <row r="272" s="59" customFormat="1" x14ac:dyDescent="0.3"/>
    <row r="273" s="59" customFormat="1" x14ac:dyDescent="0.3"/>
    <row r="274" s="59" customFormat="1" x14ac:dyDescent="0.3"/>
    <row r="275" s="59" customFormat="1" x14ac:dyDescent="0.3"/>
    <row r="276" s="59" customFormat="1" x14ac:dyDescent="0.3"/>
    <row r="277" s="59" customFormat="1" x14ac:dyDescent="0.3"/>
    <row r="278" s="59" customFormat="1" x14ac:dyDescent="0.3"/>
    <row r="279" s="59" customFormat="1" x14ac:dyDescent="0.3"/>
    <row r="280" s="59" customFormat="1" x14ac:dyDescent="0.3"/>
    <row r="281" s="59" customFormat="1" x14ac:dyDescent="0.3"/>
    <row r="282" s="59" customFormat="1" x14ac:dyDescent="0.3"/>
    <row r="283" s="59" customFormat="1" x14ac:dyDescent="0.3"/>
    <row r="284" s="59" customFormat="1" x14ac:dyDescent="0.3"/>
    <row r="285" s="59" customFormat="1" x14ac:dyDescent="0.3"/>
    <row r="286" s="59" customFormat="1" x14ac:dyDescent="0.3"/>
    <row r="287" s="59" customFormat="1" x14ac:dyDescent="0.3"/>
    <row r="288" s="59" customFormat="1" x14ac:dyDescent="0.3"/>
    <row r="289" s="59" customFormat="1" x14ac:dyDescent="0.3"/>
    <row r="290" s="59" customFormat="1" x14ac:dyDescent="0.3"/>
    <row r="291" s="59" customFormat="1" x14ac:dyDescent="0.3"/>
    <row r="292" s="59" customFormat="1" x14ac:dyDescent="0.3"/>
    <row r="293" s="59" customFormat="1" x14ac:dyDescent="0.3"/>
    <row r="294" s="59" customFormat="1" x14ac:dyDescent="0.3"/>
    <row r="295" s="59" customFormat="1" x14ac:dyDescent="0.3"/>
    <row r="296" s="59" customFormat="1" x14ac:dyDescent="0.3"/>
    <row r="297" s="59" customFormat="1" x14ac:dyDescent="0.3"/>
    <row r="298" s="59" customFormat="1" x14ac:dyDescent="0.3"/>
    <row r="299" s="59" customFormat="1" x14ac:dyDescent="0.3"/>
    <row r="300" s="59" customFormat="1" x14ac:dyDescent="0.3"/>
    <row r="301" s="59" customFormat="1" x14ac:dyDescent="0.3"/>
    <row r="302" s="59" customFormat="1" x14ac:dyDescent="0.3"/>
    <row r="303" s="59" customFormat="1" x14ac:dyDescent="0.3"/>
    <row r="304" s="59" customFormat="1" x14ac:dyDescent="0.3"/>
    <row r="305" s="59" customFormat="1" x14ac:dyDescent="0.3"/>
    <row r="306" s="59" customFormat="1" x14ac:dyDescent="0.3"/>
    <row r="307" s="59" customFormat="1" x14ac:dyDescent="0.3"/>
    <row r="308" s="59" customFormat="1" x14ac:dyDescent="0.3"/>
    <row r="309" s="59" customFormat="1" x14ac:dyDescent="0.3"/>
    <row r="310" s="59" customFormat="1" x14ac:dyDescent="0.3"/>
    <row r="311" s="59" customFormat="1" x14ac:dyDescent="0.3"/>
    <row r="312" s="59" customFormat="1" x14ac:dyDescent="0.3"/>
    <row r="313" s="59" customFormat="1" x14ac:dyDescent="0.3"/>
    <row r="314" s="59" customFormat="1" x14ac:dyDescent="0.3"/>
    <row r="315" s="59" customFormat="1" x14ac:dyDescent="0.3"/>
    <row r="316" s="59" customFormat="1" x14ac:dyDescent="0.3"/>
    <row r="317" s="59" customFormat="1" x14ac:dyDescent="0.3"/>
    <row r="318" s="59" customFormat="1" x14ac:dyDescent="0.3"/>
    <row r="319" s="59" customFormat="1" x14ac:dyDescent="0.3"/>
    <row r="320" s="59" customFormat="1" x14ac:dyDescent="0.3"/>
    <row r="321" s="59" customFormat="1" x14ac:dyDescent="0.3"/>
    <row r="322" s="59" customFormat="1" x14ac:dyDescent="0.3"/>
    <row r="323" s="59" customFormat="1" x14ac:dyDescent="0.3"/>
    <row r="324" s="59" customFormat="1" x14ac:dyDescent="0.3"/>
    <row r="325" s="59" customFormat="1" x14ac:dyDescent="0.3"/>
    <row r="326" s="59" customFormat="1" x14ac:dyDescent="0.3"/>
    <row r="327" s="59" customFormat="1" x14ac:dyDescent="0.3"/>
    <row r="328" s="59" customFormat="1" x14ac:dyDescent="0.3"/>
    <row r="329" s="59" customFormat="1" x14ac:dyDescent="0.3"/>
    <row r="330" s="59" customFormat="1" x14ac:dyDescent="0.3"/>
    <row r="331" s="59" customFormat="1" x14ac:dyDescent="0.3"/>
    <row r="332" s="59" customFormat="1" x14ac:dyDescent="0.3"/>
    <row r="333" s="59" customFormat="1" x14ac:dyDescent="0.3"/>
    <row r="334" s="59" customFormat="1" x14ac:dyDescent="0.3"/>
    <row r="335" s="59" customFormat="1" x14ac:dyDescent="0.3"/>
    <row r="336" s="59" customFormat="1" x14ac:dyDescent="0.3"/>
    <row r="337" s="59" customFormat="1" x14ac:dyDescent="0.3"/>
    <row r="338" s="59" customFormat="1" x14ac:dyDescent="0.3"/>
    <row r="339" s="59" customFormat="1" x14ac:dyDescent="0.3"/>
    <row r="340" s="59" customFormat="1" x14ac:dyDescent="0.3"/>
    <row r="341" s="59" customFormat="1" x14ac:dyDescent="0.3"/>
    <row r="342" s="59" customFormat="1" x14ac:dyDescent="0.3"/>
    <row r="343" s="59" customFormat="1" x14ac:dyDescent="0.3"/>
    <row r="344" s="59" customFormat="1" x14ac:dyDescent="0.3"/>
    <row r="345" s="59" customFormat="1" x14ac:dyDescent="0.3"/>
    <row r="346" s="59" customFormat="1" x14ac:dyDescent="0.3"/>
    <row r="347" s="59" customFormat="1" x14ac:dyDescent="0.3"/>
    <row r="348" s="59" customFormat="1" x14ac:dyDescent="0.3"/>
    <row r="349" s="59" customFormat="1" x14ac:dyDescent="0.3"/>
    <row r="350" s="59" customFormat="1" x14ac:dyDescent="0.3"/>
    <row r="351" s="59" customFormat="1" x14ac:dyDescent="0.3"/>
    <row r="352" s="59" customFormat="1" x14ac:dyDescent="0.3"/>
    <row r="353" s="59" customFormat="1" x14ac:dyDescent="0.3"/>
    <row r="354" s="59" customFormat="1" x14ac:dyDescent="0.3"/>
    <row r="355" s="59" customFormat="1" x14ac:dyDescent="0.3"/>
    <row r="356" s="59" customFormat="1" x14ac:dyDescent="0.3"/>
    <row r="357" s="59" customFormat="1" x14ac:dyDescent="0.3"/>
    <row r="358" s="59" customFormat="1" x14ac:dyDescent="0.3"/>
    <row r="359" s="59" customFormat="1" x14ac:dyDescent="0.3"/>
    <row r="360" s="59" customFormat="1" x14ac:dyDescent="0.3"/>
    <row r="361" s="59" customFormat="1" x14ac:dyDescent="0.3"/>
    <row r="362" s="59" customFormat="1" x14ac:dyDescent="0.3"/>
    <row r="363" s="59" customFormat="1" x14ac:dyDescent="0.3"/>
    <row r="364" s="59" customFormat="1" x14ac:dyDescent="0.3"/>
    <row r="365" s="59" customFormat="1" x14ac:dyDescent="0.3"/>
    <row r="366" s="59" customFormat="1" x14ac:dyDescent="0.3"/>
    <row r="367" s="59" customFormat="1" x14ac:dyDescent="0.3"/>
    <row r="368" s="59" customFormat="1" x14ac:dyDescent="0.3"/>
    <row r="369" s="59" customFormat="1" x14ac:dyDescent="0.3"/>
    <row r="370" s="59" customFormat="1" x14ac:dyDescent="0.3"/>
    <row r="371" s="59" customFormat="1" x14ac:dyDescent="0.3"/>
    <row r="372" s="59" customFormat="1" x14ac:dyDescent="0.3"/>
    <row r="373" s="59" customFormat="1" x14ac:dyDescent="0.3"/>
    <row r="374" s="59" customFormat="1" x14ac:dyDescent="0.3"/>
    <row r="375" s="59" customFormat="1" x14ac:dyDescent="0.3"/>
    <row r="376" s="59" customFormat="1" x14ac:dyDescent="0.3"/>
    <row r="377" s="59" customFormat="1" x14ac:dyDescent="0.3"/>
    <row r="378" s="59" customFormat="1" x14ac:dyDescent="0.3"/>
    <row r="379" s="59" customFormat="1" x14ac:dyDescent="0.3"/>
    <row r="380" s="59" customFormat="1" x14ac:dyDescent="0.3"/>
    <row r="381" s="59" customFormat="1" x14ac:dyDescent="0.3"/>
    <row r="382" s="59" customFormat="1" x14ac:dyDescent="0.3"/>
    <row r="383" s="59" customFormat="1" x14ac:dyDescent="0.3"/>
    <row r="384" s="59" customFormat="1" x14ac:dyDescent="0.3"/>
    <row r="385" s="59" customFormat="1" x14ac:dyDescent="0.3"/>
    <row r="386" s="59" customFormat="1" x14ac:dyDescent="0.3"/>
    <row r="387" s="59" customFormat="1" x14ac:dyDescent="0.3"/>
    <row r="388" s="59" customFormat="1" x14ac:dyDescent="0.3"/>
    <row r="389" s="59" customFormat="1" x14ac:dyDescent="0.3"/>
    <row r="390" s="59" customFormat="1" x14ac:dyDescent="0.3"/>
    <row r="391" s="59" customFormat="1" x14ac:dyDescent="0.3"/>
    <row r="392" s="59" customFormat="1" x14ac:dyDescent="0.3"/>
    <row r="393" s="59" customFormat="1" x14ac:dyDescent="0.3"/>
    <row r="394" s="59" customFormat="1" x14ac:dyDescent="0.3"/>
    <row r="395" s="59" customFormat="1" x14ac:dyDescent="0.3"/>
    <row r="396" s="59" customFormat="1" x14ac:dyDescent="0.3"/>
    <row r="397" s="59" customFormat="1" x14ac:dyDescent="0.3"/>
    <row r="398" s="59" customFormat="1" x14ac:dyDescent="0.3"/>
    <row r="399" s="59" customFormat="1" x14ac:dyDescent="0.3"/>
    <row r="400" s="59" customFormat="1" x14ac:dyDescent="0.3"/>
    <row r="401" s="59" customFormat="1" x14ac:dyDescent="0.3"/>
    <row r="402" s="59" customFormat="1" x14ac:dyDescent="0.3"/>
    <row r="403" s="59" customFormat="1" x14ac:dyDescent="0.3"/>
    <row r="404" s="59" customFormat="1" x14ac:dyDescent="0.3"/>
    <row r="405" s="59" customFormat="1" x14ac:dyDescent="0.3"/>
    <row r="406" s="59" customFormat="1" x14ac:dyDescent="0.3"/>
    <row r="407" s="59" customFormat="1" x14ac:dyDescent="0.3"/>
    <row r="408" s="59" customFormat="1" x14ac:dyDescent="0.3"/>
    <row r="409" s="59" customFormat="1" x14ac:dyDescent="0.3"/>
    <row r="410" s="59" customFormat="1" x14ac:dyDescent="0.3"/>
    <row r="411" s="59" customFormat="1" x14ac:dyDescent="0.3"/>
    <row r="412" s="59" customFormat="1" x14ac:dyDescent="0.3"/>
    <row r="413" s="59" customFormat="1" x14ac:dyDescent="0.3"/>
    <row r="414" s="59" customFormat="1" x14ac:dyDescent="0.3"/>
    <row r="415" s="59" customFormat="1" x14ac:dyDescent="0.3"/>
    <row r="416" s="59" customFormat="1" x14ac:dyDescent="0.3"/>
    <row r="417" s="59" customFormat="1" x14ac:dyDescent="0.3"/>
    <row r="418" s="59" customFormat="1" x14ac:dyDescent="0.3"/>
    <row r="419" s="59" customFormat="1" x14ac:dyDescent="0.3"/>
    <row r="420" s="59" customFormat="1" x14ac:dyDescent="0.3"/>
    <row r="421" s="59" customFormat="1" x14ac:dyDescent="0.3"/>
    <row r="422" s="59" customFormat="1" x14ac:dyDescent="0.3"/>
    <row r="423" s="59" customFormat="1" x14ac:dyDescent="0.3"/>
    <row r="424" s="59" customFormat="1" x14ac:dyDescent="0.3"/>
    <row r="425" s="59" customFormat="1" x14ac:dyDescent="0.3"/>
    <row r="426" s="59" customFormat="1" x14ac:dyDescent="0.3"/>
    <row r="427" s="59" customFormat="1" x14ac:dyDescent="0.3"/>
    <row r="428" s="59" customFormat="1" x14ac:dyDescent="0.3"/>
    <row r="429" s="59" customFormat="1" x14ac:dyDescent="0.3"/>
    <row r="430" s="59" customFormat="1" x14ac:dyDescent="0.3"/>
    <row r="431" s="59" customFormat="1" x14ac:dyDescent="0.3"/>
    <row r="432" s="59" customFormat="1" x14ac:dyDescent="0.3"/>
    <row r="433" s="59" customFormat="1" x14ac:dyDescent="0.3"/>
    <row r="434" s="59" customFormat="1" x14ac:dyDescent="0.3"/>
    <row r="435" s="59" customFormat="1" x14ac:dyDescent="0.3"/>
    <row r="436" s="59" customFormat="1" x14ac:dyDescent="0.3"/>
    <row r="437" s="59" customFormat="1" x14ac:dyDescent="0.3"/>
    <row r="438" s="59" customFormat="1" x14ac:dyDescent="0.3"/>
    <row r="439" s="59" customFormat="1" x14ac:dyDescent="0.3"/>
    <row r="440" s="59" customFormat="1" x14ac:dyDescent="0.3"/>
    <row r="441" s="59" customFormat="1" x14ac:dyDescent="0.3"/>
    <row r="442" s="59" customFormat="1" x14ac:dyDescent="0.3"/>
    <row r="443" s="59" customFormat="1" x14ac:dyDescent="0.3"/>
    <row r="444" s="59" customFormat="1" x14ac:dyDescent="0.3"/>
    <row r="445" s="59" customFormat="1" x14ac:dyDescent="0.3"/>
    <row r="446" s="59" customFormat="1" x14ac:dyDescent="0.3"/>
    <row r="447" s="59" customFormat="1" x14ac:dyDescent="0.3"/>
    <row r="448" s="59" customFormat="1" x14ac:dyDescent="0.3"/>
    <row r="449" s="59" customFormat="1" x14ac:dyDescent="0.3"/>
    <row r="450" s="59" customFormat="1" x14ac:dyDescent="0.3"/>
    <row r="451" s="59" customFormat="1" x14ac:dyDescent="0.3"/>
    <row r="452" s="59" customFormat="1" x14ac:dyDescent="0.3"/>
    <row r="453" s="59" customFormat="1" x14ac:dyDescent="0.3"/>
    <row r="454" s="59" customFormat="1" x14ac:dyDescent="0.3"/>
    <row r="455" s="59" customFormat="1" x14ac:dyDescent="0.3"/>
    <row r="456" s="59" customFormat="1" x14ac:dyDescent="0.3"/>
    <row r="457" s="59" customFormat="1" x14ac:dyDescent="0.3"/>
    <row r="458" s="59" customFormat="1" x14ac:dyDescent="0.3"/>
    <row r="459" s="59" customFormat="1" x14ac:dyDescent="0.3"/>
    <row r="460" s="59" customFormat="1" x14ac:dyDescent="0.3"/>
    <row r="461" s="59" customFormat="1" x14ac:dyDescent="0.3"/>
    <row r="462" s="59" customFormat="1" x14ac:dyDescent="0.3"/>
    <row r="463" s="59" customFormat="1" x14ac:dyDescent="0.3"/>
    <row r="464" s="59" customFormat="1" x14ac:dyDescent="0.3"/>
    <row r="465" s="59" customFormat="1" x14ac:dyDescent="0.3"/>
    <row r="466" s="59" customFormat="1" x14ac:dyDescent="0.3"/>
    <row r="467" s="59" customFormat="1" x14ac:dyDescent="0.3"/>
    <row r="468" s="59" customFormat="1" x14ac:dyDescent="0.3"/>
    <row r="469" s="59" customFormat="1" x14ac:dyDescent="0.3"/>
    <row r="470" s="59" customFormat="1" x14ac:dyDescent="0.3"/>
    <row r="471" s="59" customFormat="1" x14ac:dyDescent="0.3"/>
    <row r="472" s="59" customFormat="1" x14ac:dyDescent="0.3"/>
    <row r="473" s="59" customFormat="1" x14ac:dyDescent="0.3"/>
    <row r="474" s="59" customFormat="1" x14ac:dyDescent="0.3"/>
    <row r="475" s="59" customFormat="1" x14ac:dyDescent="0.3"/>
    <row r="476" s="59" customFormat="1" x14ac:dyDescent="0.3"/>
    <row r="477" s="59" customFormat="1" x14ac:dyDescent="0.3"/>
    <row r="478" s="59" customFormat="1" x14ac:dyDescent="0.3"/>
    <row r="479" s="59" customFormat="1" x14ac:dyDescent="0.3"/>
    <row r="480" s="59" customFormat="1" x14ac:dyDescent="0.3"/>
    <row r="481" s="59" customFormat="1" x14ac:dyDescent="0.3"/>
    <row r="482" s="59" customFormat="1" x14ac:dyDescent="0.3"/>
    <row r="483" s="59" customFormat="1" x14ac:dyDescent="0.3"/>
    <row r="484" s="59" customFormat="1" x14ac:dyDescent="0.3"/>
    <row r="485" s="59" customFormat="1" x14ac:dyDescent="0.3"/>
    <row r="486" s="59" customFormat="1" x14ac:dyDescent="0.3"/>
    <row r="487" s="59" customFormat="1" x14ac:dyDescent="0.3"/>
    <row r="488" s="59" customFormat="1" x14ac:dyDescent="0.3"/>
    <row r="489" s="59" customFormat="1" x14ac:dyDescent="0.3"/>
    <row r="490" s="59" customFormat="1" x14ac:dyDescent="0.3"/>
    <row r="491" s="59" customFormat="1" x14ac:dyDescent="0.3"/>
    <row r="492" s="59" customFormat="1" x14ac:dyDescent="0.3"/>
    <row r="493" s="59" customFormat="1" x14ac:dyDescent="0.3"/>
    <row r="494" s="59" customFormat="1" x14ac:dyDescent="0.3"/>
    <row r="495" s="59" customFormat="1" x14ac:dyDescent="0.3"/>
    <row r="496" s="59" customFormat="1" x14ac:dyDescent="0.3"/>
    <row r="497" s="59" customFormat="1" x14ac:dyDescent="0.3"/>
    <row r="498" s="59" customFormat="1" x14ac:dyDescent="0.3"/>
    <row r="499" s="59" customFormat="1" x14ac:dyDescent="0.3"/>
    <row r="500" s="59" customFormat="1" x14ac:dyDescent="0.3"/>
    <row r="501" s="59" customFormat="1" x14ac:dyDescent="0.3"/>
    <row r="502" s="59" customFormat="1" x14ac:dyDescent="0.3"/>
    <row r="503" s="59" customFormat="1" x14ac:dyDescent="0.3"/>
    <row r="504" s="59" customFormat="1" x14ac:dyDescent="0.3"/>
    <row r="505" s="59" customFormat="1" x14ac:dyDescent="0.3"/>
    <row r="506" s="59" customFormat="1" x14ac:dyDescent="0.3"/>
    <row r="507" s="59" customFormat="1" x14ac:dyDescent="0.3"/>
    <row r="508" s="59" customFormat="1" x14ac:dyDescent="0.3"/>
    <row r="509" s="59" customFormat="1" x14ac:dyDescent="0.3"/>
    <row r="510" s="59" customFormat="1" x14ac:dyDescent="0.3"/>
    <row r="511" s="59" customFormat="1" x14ac:dyDescent="0.3"/>
    <row r="512" s="59" customFormat="1" x14ac:dyDescent="0.3"/>
    <row r="513" s="59" customFormat="1" x14ac:dyDescent="0.3"/>
    <row r="514" s="59" customFormat="1" x14ac:dyDescent="0.3"/>
    <row r="515" s="59" customFormat="1" x14ac:dyDescent="0.3"/>
    <row r="516" s="59" customFormat="1" x14ac:dyDescent="0.3"/>
    <row r="517" s="59" customFormat="1" x14ac:dyDescent="0.3"/>
    <row r="518" s="59" customFormat="1" x14ac:dyDescent="0.3"/>
    <row r="519" s="59" customFormat="1" x14ac:dyDescent="0.3"/>
    <row r="520" s="59" customFormat="1" x14ac:dyDescent="0.3"/>
    <row r="521" s="59" customFormat="1" x14ac:dyDescent="0.3"/>
    <row r="522" s="59" customFormat="1" x14ac:dyDescent="0.3"/>
    <row r="523" s="59" customFormat="1" x14ac:dyDescent="0.3"/>
    <row r="524" s="59" customFormat="1" x14ac:dyDescent="0.3"/>
    <row r="525" s="59" customFormat="1" x14ac:dyDescent="0.3"/>
    <row r="526" s="59" customFormat="1" x14ac:dyDescent="0.3"/>
    <row r="527" s="59" customFormat="1" x14ac:dyDescent="0.3"/>
    <row r="528" s="59" customFormat="1" x14ac:dyDescent="0.3"/>
    <row r="529" s="59" customFormat="1" x14ac:dyDescent="0.3"/>
    <row r="530" s="59" customFormat="1" x14ac:dyDescent="0.3"/>
    <row r="531" s="59" customFormat="1" x14ac:dyDescent="0.3"/>
    <row r="532" s="59" customFormat="1" x14ac:dyDescent="0.3"/>
    <row r="533" s="59" customFormat="1" x14ac:dyDescent="0.3"/>
    <row r="534" s="59" customFormat="1" x14ac:dyDescent="0.3"/>
    <row r="535" s="59" customFormat="1" x14ac:dyDescent="0.3"/>
    <row r="536" s="59" customFormat="1" x14ac:dyDescent="0.3"/>
    <row r="537" s="59" customFormat="1" x14ac:dyDescent="0.3"/>
    <row r="538" s="59" customFormat="1" x14ac:dyDescent="0.3"/>
    <row r="539" s="59" customFormat="1" x14ac:dyDescent="0.3"/>
    <row r="540" s="59" customFormat="1" x14ac:dyDescent="0.3"/>
    <row r="541" s="59" customFormat="1" x14ac:dyDescent="0.3"/>
    <row r="542" s="59" customFormat="1" x14ac:dyDescent="0.3"/>
    <row r="543" s="59" customFormat="1" x14ac:dyDescent="0.3"/>
    <row r="544" s="59" customFormat="1" x14ac:dyDescent="0.3"/>
    <row r="545" s="59" customFormat="1" x14ac:dyDescent="0.3"/>
    <row r="546" s="59" customFormat="1" x14ac:dyDescent="0.3"/>
    <row r="547" s="59" customFormat="1" x14ac:dyDescent="0.3"/>
    <row r="548" s="59" customFormat="1" x14ac:dyDescent="0.3"/>
    <row r="549" s="59" customFormat="1" x14ac:dyDescent="0.3"/>
    <row r="550" s="59" customFormat="1" x14ac:dyDescent="0.3"/>
    <row r="551" s="59" customFormat="1" x14ac:dyDescent="0.3"/>
    <row r="552" s="59" customFormat="1" x14ac:dyDescent="0.3"/>
    <row r="553" s="59" customFormat="1" x14ac:dyDescent="0.3"/>
    <row r="554" s="59" customFormat="1" x14ac:dyDescent="0.3"/>
    <row r="555" s="59" customFormat="1" x14ac:dyDescent="0.3"/>
    <row r="556" s="59" customFormat="1" x14ac:dyDescent="0.3"/>
    <row r="557" s="59" customFormat="1" x14ac:dyDescent="0.3"/>
    <row r="558" s="59" customFormat="1" x14ac:dyDescent="0.3"/>
    <row r="559" s="59" customFormat="1" x14ac:dyDescent="0.3"/>
    <row r="560" s="59" customFormat="1" x14ac:dyDescent="0.3"/>
    <row r="561" s="59" customFormat="1" x14ac:dyDescent="0.3"/>
    <row r="562" s="59" customFormat="1" x14ac:dyDescent="0.3"/>
    <row r="563" s="59" customFormat="1" x14ac:dyDescent="0.3"/>
    <row r="564" s="59" customFormat="1" x14ac:dyDescent="0.3"/>
    <row r="565" s="59" customFormat="1" x14ac:dyDescent="0.3"/>
    <row r="566" s="59" customFormat="1" x14ac:dyDescent="0.3"/>
    <row r="567" s="59" customFormat="1" x14ac:dyDescent="0.3"/>
    <row r="568" s="59" customFormat="1" x14ac:dyDescent="0.3"/>
    <row r="569" s="59" customFormat="1" x14ac:dyDescent="0.3"/>
    <row r="570" s="59" customFormat="1" x14ac:dyDescent="0.3"/>
    <row r="571" s="59" customFormat="1" x14ac:dyDescent="0.3"/>
    <row r="572" s="59" customFormat="1" x14ac:dyDescent="0.3"/>
    <row r="573" s="59" customFormat="1" x14ac:dyDescent="0.3"/>
    <row r="574" s="59" customFormat="1" x14ac:dyDescent="0.3"/>
    <row r="575" s="59" customFormat="1" x14ac:dyDescent="0.3"/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70F18-F4E5-4705-859C-4BF2014EDF78}">
  <sheetPr codeName="Feuil1"/>
  <dimension ref="A1:Y1732"/>
  <sheetViews>
    <sheetView zoomScaleNormal="100" workbookViewId="0">
      <pane ySplit="1" topLeftCell="A2" activePane="bottomLeft" state="frozen"/>
      <selection pane="bottomLeft" activeCell="P44" sqref="P44"/>
    </sheetView>
  </sheetViews>
  <sheetFormatPr baseColWidth="10" defaultColWidth="11.5546875" defaultRowHeight="45" customHeight="1" x14ac:dyDescent="0.3"/>
  <cols>
    <col min="1" max="1" width="3.88671875" style="8" customWidth="1"/>
    <col min="2" max="2" width="45.44140625" style="6" customWidth="1"/>
    <col min="3" max="3" width="1.44140625" style="61" customWidth="1"/>
    <col min="4" max="4" width="3.109375" style="2" customWidth="1"/>
    <col min="5" max="5" width="45.44140625" style="2" customWidth="1"/>
    <col min="6" max="6" width="14.88671875" style="7" hidden="1" customWidth="1"/>
    <col min="7" max="7" width="15" style="7" hidden="1" customWidth="1"/>
    <col min="8" max="8" width="5.44140625" style="9" hidden="1" customWidth="1"/>
    <col min="9" max="9" width="15.88671875" style="3" hidden="1" customWidth="1"/>
    <col min="10" max="10" width="21.5546875" style="5" hidden="1" customWidth="1"/>
    <col min="11" max="11" width="15" style="4" hidden="1" customWidth="1"/>
    <col min="12" max="12" width="14.109375" style="1" hidden="1" customWidth="1"/>
    <col min="13" max="13" width="12.33203125" style="7" hidden="1" customWidth="1"/>
    <col min="14" max="14" width="14.33203125" style="10" hidden="1" customWidth="1"/>
    <col min="15" max="15" width="16.44140625" style="1" hidden="1" customWidth="1"/>
    <col min="16" max="16" width="62.6640625" style="59" customWidth="1"/>
    <col min="17" max="17" width="5.44140625" style="59" customWidth="1"/>
    <col min="18" max="25" width="11.5546875" style="59"/>
    <col min="26" max="16384" width="11.5546875" style="1"/>
  </cols>
  <sheetData>
    <row r="1" spans="1:25" s="13" customFormat="1" ht="4.5" customHeight="1" x14ac:dyDescent="0.3">
      <c r="A1" s="15" t="s">
        <v>2</v>
      </c>
      <c r="B1" s="16" t="s">
        <v>0</v>
      </c>
      <c r="C1" s="55" t="s">
        <v>1</v>
      </c>
      <c r="D1" s="32" t="s">
        <v>4</v>
      </c>
      <c r="E1" s="15" t="s">
        <v>3</v>
      </c>
      <c r="F1" s="30" t="s">
        <v>6</v>
      </c>
      <c r="G1" s="32"/>
      <c r="H1" s="47"/>
      <c r="I1" s="48"/>
      <c r="J1" s="49"/>
      <c r="K1" s="50"/>
      <c r="L1" s="15"/>
      <c r="M1" s="51"/>
      <c r="N1" s="52" t="s">
        <v>5</v>
      </c>
      <c r="O1" s="53"/>
      <c r="P1" s="59"/>
      <c r="Q1" s="59"/>
      <c r="R1" s="59"/>
      <c r="S1" s="59"/>
      <c r="T1" s="59"/>
      <c r="U1" s="59"/>
      <c r="V1" s="59"/>
      <c r="W1" s="59"/>
      <c r="X1" s="59"/>
      <c r="Y1" s="59"/>
    </row>
    <row r="2" spans="1:25" ht="12" customHeight="1" x14ac:dyDescent="0.3">
      <c r="A2" s="56" t="str">
        <f>'Entrer des numéros'!A2</f>
        <v>T-00000001</v>
      </c>
      <c r="B2" s="34"/>
      <c r="C2" s="57"/>
      <c r="D2" s="56" t="str">
        <f>'Entrer des numéros'!A3</f>
        <v>T-00000002</v>
      </c>
      <c r="E2" s="34"/>
      <c r="F2" s="32"/>
      <c r="G2" s="32"/>
      <c r="H2" s="47"/>
      <c r="I2" s="48"/>
      <c r="J2" s="49"/>
      <c r="K2" s="50"/>
      <c r="L2" s="15"/>
      <c r="M2" s="51"/>
      <c r="N2" s="52"/>
      <c r="O2" s="53"/>
    </row>
    <row r="3" spans="1:25" ht="23.25" customHeight="1" x14ac:dyDescent="0.3">
      <c r="A3" s="56"/>
      <c r="B3" s="22" t="e">
        <f>IF(A2="","",INDEX([1]INVENTAIRE!$J$4:$J$5000,MATCH(A2,[1]INVENTAIRE!$A$4:$A$5000,0)))</f>
        <v>#N/A</v>
      </c>
      <c r="C3" s="57"/>
      <c r="D3" s="56"/>
      <c r="E3" s="22" t="e">
        <f>IF(D2="","",INDEX([1]INVENTAIRE!$J$4:$J$5000,MATCH(D2,[1]INVENTAIRE!$A$4:$A$5000,0)))</f>
        <v>#N/A</v>
      </c>
      <c r="F3" s="36"/>
      <c r="G3" s="36"/>
      <c r="H3" s="40" t="e">
        <f>IF(A2="","",IF(INDEX([1]INVENTAIRE!$N$4:$N$5000,MATCH(A2,[1]INVENTAIRE!$A$4:$A$5000,0))=0,"",INDEX([1]INVENTAIRE!$N$4:$N$5000,MATCH(A2,[1]INVENTAIRE!$A$4:$A$5000,0))))</f>
        <v>#N/A</v>
      </c>
      <c r="I3" s="54"/>
      <c r="J3" s="42"/>
      <c r="K3" s="43"/>
      <c r="L3" s="44"/>
      <c r="M3" s="45"/>
      <c r="N3" s="46" t="e">
        <f>IF(A2="","",IF(INDEX([1]INVENTAIRE!$AC$4:$AC$5000,MATCH(A2,[1]INVENTAIRE!$A$4:$A$5000,0))=0,"",INDEX([1]INVENTAIRE!$AC$4:$AC$5000,MATCH(A2,[1]INVENTAIRE!$A$4:$A$5000,0))))</f>
        <v>#N/A</v>
      </c>
      <c r="O3" s="44"/>
    </row>
    <row r="4" spans="1:25" ht="12.75" customHeight="1" x14ac:dyDescent="0.3">
      <c r="A4" s="56"/>
      <c r="B4" s="39" t="e">
        <f>IF(VLOOKUP(B3,'[1]LISTE ARTISTES TOILES'!$D$3:$I$662,6,FALSE)="","",VLOOKUP(B3,'[1]LISTE ARTISTES TOILES'!$D$3:$I$662,6,FALSE))</f>
        <v>#N/A</v>
      </c>
      <c r="C4" s="57"/>
      <c r="D4" s="56"/>
      <c r="E4" s="39" t="e">
        <f>IF(VLOOKUP(E3,'[1]LISTE ARTISTES TOILES'!$D$3:$I$662,6,FALSE)="","",VLOOKUP(E3,'[1]LISTE ARTISTES TOILES'!$D$3:$I$662,6,FALSE))</f>
        <v>#N/A</v>
      </c>
      <c r="F4" s="36"/>
      <c r="G4" s="36"/>
      <c r="H4" s="40"/>
      <c r="I4" s="54"/>
      <c r="J4" s="42"/>
      <c r="K4" s="43"/>
      <c r="L4" s="44"/>
      <c r="M4" s="45"/>
      <c r="N4" s="46"/>
      <c r="O4" s="44"/>
    </row>
    <row r="5" spans="1:25" ht="9.75" customHeight="1" x14ac:dyDescent="0.3">
      <c r="A5" s="56"/>
      <c r="B5" s="20"/>
      <c r="C5" s="57"/>
      <c r="D5" s="56"/>
      <c r="E5" s="20"/>
      <c r="F5" s="36"/>
      <c r="G5" s="36"/>
      <c r="H5" s="40"/>
      <c r="I5" s="54"/>
      <c r="J5" s="42"/>
      <c r="K5" s="43"/>
      <c r="L5" s="44"/>
      <c r="M5" s="45"/>
      <c r="N5" s="46"/>
      <c r="O5" s="44"/>
    </row>
    <row r="6" spans="1:25" ht="30" customHeight="1" x14ac:dyDescent="0.3">
      <c r="A6" s="56"/>
      <c r="B6" s="28" t="e">
        <f>IF(A2="","",IF(INDEX([1]INVENTAIRE!$K$4:$K$5000,MATCH(A2,[1]INVENTAIRE!$A$4:$A$5000,0))=0,"",INDEX([1]INVENTAIRE!$K$4:$K$5000,MATCH(A2,[1]INVENTAIRE!$A$4:$A$5000,0))))</f>
        <v>#N/A</v>
      </c>
      <c r="C6" s="57"/>
      <c r="D6" s="56"/>
      <c r="E6" s="29" t="e">
        <f>IF(D2="","",IF(INDEX([1]INVENTAIRE!$K$4:$K$5000,MATCH(D2,[1]INVENTAIRE!$A$4:$A$5000,0))=0,"",INDEX([1]INVENTAIRE!$K$4:$K$5000,MATCH(D2,[1]INVENTAIRE!$A$4:$A$5000,0))))</f>
        <v>#N/A</v>
      </c>
      <c r="F6" s="36"/>
      <c r="G6" s="36"/>
      <c r="H6" s="40" t="str">
        <f>IF(A6="","",IF(INDEX([1]INVENTAIRE!$N$4:$N$5000,MATCH(A6,[1]INVENTAIRE!$A$4:$A$5000,0))=0,"",INDEX([1]INVENTAIRE!$N$4:$N$5000,MATCH(A6,[1]INVENTAIRE!$A$4:$A$5000,0))))</f>
        <v/>
      </c>
      <c r="I6" s="54"/>
      <c r="J6" s="42"/>
      <c r="K6" s="43"/>
      <c r="L6" s="44"/>
      <c r="M6" s="45"/>
      <c r="N6" s="46" t="str">
        <f>IF(A6="","",IF(INDEX([1]INVENTAIRE!$AC$4:$AC$5000,MATCH(A6,[1]INVENTAIRE!$A$4:$A$5000,0))=0,"",INDEX([1]INVENTAIRE!$AC$4:$AC$5000,MATCH(A6,[1]INVENTAIRE!$A$4:$A$5000,0))))</f>
        <v/>
      </c>
      <c r="O6" s="44"/>
    </row>
    <row r="7" spans="1:25" ht="14.25" customHeight="1" x14ac:dyDescent="0.3">
      <c r="A7" s="56"/>
      <c r="B7" s="35" t="e">
        <f>IF(A2="","",IF(INDEX([1]INVENTAIRE!$M$4:$M$5000,MATCH(A2,[1]INVENTAIRE!$A$4:$A$5000,0))=0,"",INDEX([1]INVENTAIRE!$M$4:$M$5000,MATCH(A2,[1]INVENTAIRE!$A$4:$A$5000,0))))</f>
        <v>#N/A</v>
      </c>
      <c r="C7" s="57"/>
      <c r="D7" s="56"/>
      <c r="E7" s="35" t="e">
        <f>IF(D2="","",IF(INDEX([1]INVENTAIRE!$M$4:$M$5000,MATCH(D2,[1]INVENTAIRE!$A$4:$A$5000,0))=0,"",INDEX([1]INVENTAIRE!$M$4:$M$5000,MATCH(D2,[1]INVENTAIRE!$A$4:$A$5000,0))))</f>
        <v>#N/A</v>
      </c>
      <c r="F7" s="36"/>
      <c r="G7" s="36"/>
      <c r="H7" s="40" t="str">
        <f>IF(A7="","",IF(INDEX([1]INVENTAIRE!$N$4:$N$5000,MATCH(A7,[1]INVENTAIRE!$A$4:$A$5000,0))=0,"",INDEX([1]INVENTAIRE!$N$4:$N$5000,MATCH(A7,[1]INVENTAIRE!$A$4:$A$5000,0))))</f>
        <v/>
      </c>
      <c r="I7" s="54"/>
      <c r="J7" s="42"/>
      <c r="K7" s="43"/>
      <c r="L7" s="44"/>
      <c r="M7" s="45"/>
      <c r="N7" s="46" t="str">
        <f>IF(A7="","",IF(INDEX([1]INVENTAIRE!$AC$4:$AC$5000,MATCH(A7,[1]INVENTAIRE!$A$4:$A$5000,0))=0,"",INDEX([1]INVENTAIRE!$AC$4:$AC$5000,MATCH(A7,[1]INVENTAIRE!$A$4:$A$5000,0))))</f>
        <v/>
      </c>
      <c r="O7" s="44"/>
    </row>
    <row r="8" spans="1:25" ht="13.5" customHeight="1" x14ac:dyDescent="0.3">
      <c r="A8" s="56"/>
      <c r="B8" s="37" t="e">
        <f>IF(A2="","",IF(INDEX([1]INVENTAIRE!$L$4:$L$5000,MATCH(A2,[1]INVENTAIRE!$A$4:$A$5000,0))=0,"",INDEX([1]INVENTAIRE!$L$4:$L$5000,MATCH(A2,[1]INVENTAIRE!$A$4:$A$5000,0))))</f>
        <v>#N/A</v>
      </c>
      <c r="C8" s="57"/>
      <c r="D8" s="56"/>
      <c r="E8" s="37" t="e">
        <f>IF(D2="","",IF(INDEX([1]INVENTAIRE!$L$4:$L$5000,MATCH(D2,[1]INVENTAIRE!$A$4:$A$5000,0))=0,"",INDEX([1]INVENTAIRE!$L$4:$L$5000,MATCH(D2,[1]INVENTAIRE!$A$4:$A$5000,0))))</f>
        <v>#N/A</v>
      </c>
      <c r="F8" s="36"/>
      <c r="G8" s="36"/>
      <c r="H8" s="40" t="str">
        <f>IF(A8="","",IF(INDEX([1]INVENTAIRE!$N$4:$N$5000,MATCH(A8,[1]INVENTAIRE!$A$4:$A$5000,0))=0,"",INDEX([1]INVENTAIRE!$N$4:$N$5000,MATCH(A8,[1]INVENTAIRE!$A$4:$A$5000,0))))</f>
        <v/>
      </c>
      <c r="I8" s="54"/>
      <c r="J8" s="42"/>
      <c r="K8" s="43"/>
      <c r="L8" s="44"/>
      <c r="M8" s="45"/>
      <c r="N8" s="46" t="str">
        <f>IF(A8="","",IF(INDEX([1]INVENTAIRE!$AC$4:$AC$5000,MATCH(A8,[1]INVENTAIRE!$A$4:$A$5000,0))=0,"",INDEX([1]INVENTAIRE!$AC$4:$AC$5000,MATCH(A8,[1]INVENTAIRE!$A$4:$A$5000,0))))</f>
        <v/>
      </c>
      <c r="O8" s="44"/>
    </row>
    <row r="9" spans="1:25" ht="20.25" customHeight="1" x14ac:dyDescent="0.3">
      <c r="A9" s="56"/>
      <c r="B9" s="20"/>
      <c r="C9" s="57"/>
      <c r="D9" s="56"/>
      <c r="E9" s="20"/>
      <c r="F9" s="36"/>
      <c r="G9" s="36"/>
      <c r="H9" s="40"/>
      <c r="I9" s="54"/>
      <c r="J9" s="42"/>
      <c r="K9" s="43"/>
      <c r="L9" s="44"/>
      <c r="M9" s="45"/>
      <c r="N9" s="46"/>
      <c r="O9" s="44"/>
    </row>
    <row r="10" spans="1:25" ht="14.25" customHeight="1" x14ac:dyDescent="0.3">
      <c r="A10" s="56"/>
      <c r="B10" s="37" t="e">
        <f>IF(A2="","",IF(INDEX([1]INVENTAIRE!$AG$4:$AG$5000,MATCH(A2,[1]INVENTAIRE!$A$4:$A$5000,0))=0,"",INDEX([1]INVENTAIRE!$AG$4:$AG$5000,MATCH(A2,[1]INVENTAIRE!$A$4:$A$5000,0))))</f>
        <v>#N/A</v>
      </c>
      <c r="C10" s="57"/>
      <c r="D10" s="56"/>
      <c r="E10" s="37" t="e">
        <f>IF(D2="","",IF(INDEX([1]INVENTAIRE!$AG$4:$AG$5000,MATCH(D2,[1]INVENTAIRE!$A$4:$A$5000,0))=0,"",INDEX([1]INVENTAIRE!$AG$4:$AG$5000,MATCH(D2,[1]INVENTAIRE!$A$4:$A$5000,0))))</f>
        <v>#N/A</v>
      </c>
      <c r="F10" s="36"/>
      <c r="G10" s="36"/>
      <c r="H10" s="40" t="str">
        <f>IF(A10="","",IF(INDEX([1]INVENTAIRE!$N$4:$N$5000,MATCH(A10,[1]INVENTAIRE!$A$4:$A$5000,0))=0,"",INDEX([1]INVENTAIRE!$N$4:$N$5000,MATCH(A10,[1]INVENTAIRE!$A$4:$A$5000,0))))</f>
        <v/>
      </c>
      <c r="I10" s="54"/>
      <c r="J10" s="42"/>
      <c r="K10" s="43"/>
      <c r="L10" s="44"/>
      <c r="M10" s="45"/>
      <c r="N10" s="46" t="str">
        <f>IF(A10="","",IF(INDEX([1]INVENTAIRE!$AC$4:$AC$5000,MATCH(A10,[1]INVENTAIRE!$A$4:$A$5000,0))=0,"",INDEX([1]INVENTAIRE!$AC$4:$AC$5000,MATCH(A10,[1]INVENTAIRE!$A$4:$A$5000,0))))</f>
        <v/>
      </c>
      <c r="O10" s="44"/>
    </row>
    <row r="11" spans="1:25" ht="13.5" customHeight="1" x14ac:dyDescent="0.3">
      <c r="A11" s="56"/>
      <c r="B11" s="37" t="e">
        <f>IF(A2="","",IF(INDEX([1]INVENTAIRE!$Q$4:$Q$5000,MATCH(A2,[1]INVENTAIRE!$A$4:$A$5000,0))=0,"",INDEX([1]INVENTAIRE!$Q$4:$Q$5000,MATCH(A2,[1]INVENTAIRE!$A$4:$A$5000,0))))</f>
        <v>#N/A</v>
      </c>
      <c r="C11" s="57"/>
      <c r="D11" s="56"/>
      <c r="E11" s="37" t="e">
        <f>IF(D2="","",IF(INDEX([1]INVENTAIRE!$Q$4:$Q$5000,MATCH(D2,[1]INVENTAIRE!$A$4:$A$5000,0))=0,"",INDEX([1]INVENTAIRE!$Q$4:$Q$5000,MATCH(D2,[1]INVENTAIRE!$A$4:$A$5000,0))))</f>
        <v>#N/A</v>
      </c>
      <c r="F11" s="36"/>
      <c r="G11" s="36"/>
      <c r="H11" s="40" t="str">
        <f>IF(A11="","",IF(INDEX([1]INVENTAIRE!$N$4:$N$5000,MATCH(A11,[1]INVENTAIRE!$A$4:$A$5000,0))=0,"",INDEX([1]INVENTAIRE!$N$4:$N$5000,MATCH(A11,[1]INVENTAIRE!$A$4:$A$5000,0))))</f>
        <v/>
      </c>
      <c r="I11" s="54"/>
      <c r="J11" s="42"/>
      <c r="K11" s="43"/>
      <c r="L11" s="44"/>
      <c r="M11" s="45"/>
      <c r="N11" s="46" t="str">
        <f>IF(A11="","",IF(INDEX([1]INVENTAIRE!$AC$4:$AC$5000,MATCH(A11,[1]INVENTAIRE!$A$4:$A$5000,0))=0,"",INDEX([1]INVENTAIRE!$AC$4:$AC$5000,MATCH(A11,[1]INVENTAIRE!$A$4:$A$5000,0))))</f>
        <v/>
      </c>
      <c r="O11" s="44"/>
    </row>
    <row r="12" spans="1:25" ht="14.25" customHeight="1" x14ac:dyDescent="0.3">
      <c r="A12" s="56"/>
      <c r="B12" s="21" t="str">
        <f>IF(A12="","",INDEX([1]INVENTAIRE!$J$4:$J$5000,MATCH(A12,[1]INVENTAIRE!$A$4:$A$5000,0)))</f>
        <v/>
      </c>
      <c r="C12" s="57"/>
      <c r="D12" s="56"/>
      <c r="E12" s="21" t="str">
        <f>IF(D12="","",INDEX([1]INVENTAIRE!$J$4:$J$5000,MATCH(D12,[1]INVENTAIRE!$A$4:$A$5000,0)))</f>
        <v/>
      </c>
      <c r="F12" s="36"/>
      <c r="G12" s="36"/>
      <c r="H12" s="40" t="str">
        <f>IF(A12="","",IF(INDEX([1]INVENTAIRE!$N$4:$N$5000,MATCH(A12,[1]INVENTAIRE!$A$4:$A$5000,0))=0,"",INDEX([1]INVENTAIRE!$N$4:$N$5000,MATCH(A12,[1]INVENTAIRE!$A$4:$A$5000,0))))</f>
        <v/>
      </c>
      <c r="I12" s="54"/>
      <c r="J12" s="42"/>
      <c r="K12" s="43"/>
      <c r="L12" s="44"/>
      <c r="M12" s="45"/>
      <c r="N12" s="46" t="str">
        <f>IF(A12="","",IF(INDEX([1]INVENTAIRE!$AC$4:$AC$5000,MATCH(A12,[1]INVENTAIRE!$A$4:$A$5000,0))=0,"",INDEX([1]INVENTAIRE!$AC$4:$AC$5000,MATCH(A12,[1]INVENTAIRE!$A$4:$A$5000,0))))</f>
        <v/>
      </c>
      <c r="O12" s="44"/>
    </row>
    <row r="13" spans="1:25" ht="12.75" customHeight="1" x14ac:dyDescent="0.3">
      <c r="A13" s="14"/>
      <c r="B13" s="17" t="str">
        <f>IF(A13="","",INDEX([1]INVENTAIRE!$J$4:$J$5000,MATCH(A13,[1]INVENTAIRE!$A$4:$A$5000,0)))</f>
        <v/>
      </c>
      <c r="C13" s="60" t="str">
        <f>IF(A13="","",IF(INDEX([1]INVENTAIRE!$K$4:$K$5000,MATCH(A13,[1]INVENTAIRE!$A$4:$A$5000,0))=0,"",INDEX([1]INVENTAIRE!$K$4:$K$5000,MATCH(A13,[1]INVENTAIRE!$A$4:$A$5000,0))))</f>
        <v/>
      </c>
      <c r="D13" s="18"/>
      <c r="E13" s="18" t="str">
        <f>IF(A13="","",IF(INDEX([1]INVENTAIRE!$L$4:$L$5000,MATCH(A13,[1]INVENTAIRE!$A$4:$A$5000,0))=0,"",INDEX([1]INVENTAIRE!$L$4:$L$5000,MATCH(A13,[1]INVENTAIRE!$A$4:$A$5000,0))))</f>
        <v/>
      </c>
      <c r="F13" s="31"/>
      <c r="G13" s="36"/>
      <c r="H13" s="40" t="str">
        <f>IF(A13="","",IF(INDEX([1]INVENTAIRE!$N$4:$N$5000,MATCH(A13,[1]INVENTAIRE!$A$4:$A$5000,0))=0,"",INDEX([1]INVENTAIRE!$N$4:$N$5000,MATCH(A13,[1]INVENTAIRE!$A$4:$A$5000,0))))</f>
        <v/>
      </c>
      <c r="I13" s="54"/>
      <c r="J13" s="42"/>
      <c r="K13" s="43"/>
      <c r="L13" s="44"/>
      <c r="M13" s="45"/>
      <c r="N13" s="46" t="str">
        <f>IF(A13="","",IF(INDEX([1]INVENTAIRE!$AC$4:$AC$5000,MATCH(A13,[1]INVENTAIRE!$A$4:$A$5000,0))=0,"",INDEX([1]INVENTAIRE!$AC$4:$AC$5000,MATCH(A13,[1]INVENTAIRE!$A$4:$A$5000,0))))</f>
        <v/>
      </c>
      <c r="O13" s="44"/>
    </row>
    <row r="14" spans="1:25" ht="12" customHeight="1" x14ac:dyDescent="0.3">
      <c r="A14" s="56"/>
      <c r="B14" s="34"/>
      <c r="C14" s="60"/>
      <c r="D14" s="56"/>
      <c r="E14" s="34"/>
      <c r="F14" s="36"/>
      <c r="G14" s="36"/>
      <c r="H14" s="40" t="str">
        <f>IF(A14="","",IF(INDEX([1]INVENTAIRE!$N$4:$N$5000,MATCH(A14,[1]INVENTAIRE!$A$4:$A$5000,0))=0,"",INDEX([1]INVENTAIRE!$N$4:$N$5000,MATCH(A14,[1]INVENTAIRE!$A$4:$A$5000,0))))</f>
        <v/>
      </c>
      <c r="I14" s="54"/>
      <c r="J14" s="42"/>
      <c r="K14" s="43"/>
      <c r="L14" s="44"/>
      <c r="M14" s="45"/>
      <c r="N14" s="46" t="str">
        <f>IF(A14="","",IF(INDEX([1]INVENTAIRE!$AC$4:$AC$5000,MATCH(A14,[1]INVENTAIRE!$A$4:$A$5000,0))=0,"",INDEX([1]INVENTAIRE!$AC$4:$AC$5000,MATCH(A14,[1]INVENTAIRE!$A$4:$A$5000,0))))</f>
        <v/>
      </c>
      <c r="O14" s="44"/>
    </row>
    <row r="15" spans="1:25" ht="23.25" customHeight="1" x14ac:dyDescent="0.3">
      <c r="A15" s="56"/>
      <c r="B15" s="22" t="str">
        <f>IF(A14="","",INDEX([1]INVENTAIRE!$J$4:$J$5000,MATCH(A14,[1]INVENTAIRE!$A$4:$A$5000,0)))</f>
        <v/>
      </c>
      <c r="C15" s="60" t="str">
        <f>IF(A15="","",IF(INDEX([1]INVENTAIRE!$K$4:$K$5000,MATCH(A15,[1]INVENTAIRE!$A$4:$A$5000,0))=0,"",INDEX([1]INVENTAIRE!$K$4:$K$5000,MATCH(A15,[1]INVENTAIRE!$A$4:$A$5000,0))))</f>
        <v/>
      </c>
      <c r="D15" s="56"/>
      <c r="E15" s="22" t="str">
        <f>IF(D14="","",INDEX([1]INVENTAIRE!$J$4:$J$5000,MATCH(D14,[1]INVENTAIRE!$A$4:$A$5000,0)))</f>
        <v/>
      </c>
      <c r="F15" s="36"/>
      <c r="G15" s="36"/>
      <c r="H15" s="40" t="str">
        <f>IF(A15="","",IF(INDEX([1]INVENTAIRE!$N$4:$N$5000,MATCH(A15,[1]INVENTAIRE!$A$4:$A$5000,0))=0,"",INDEX([1]INVENTAIRE!$N$4:$N$5000,MATCH(A15,[1]INVENTAIRE!$A$4:$A$5000,0))))</f>
        <v/>
      </c>
      <c r="I15" s="54"/>
      <c r="J15" s="42"/>
      <c r="K15" s="43"/>
      <c r="L15" s="44"/>
      <c r="M15" s="45"/>
      <c r="N15" s="46" t="str">
        <f>IF(A15="","",IF(INDEX([1]INVENTAIRE!$AC$4:$AC$5000,MATCH(A15,[1]INVENTAIRE!$A$4:$A$5000,0))=0,"",INDEX([1]INVENTAIRE!$AC$4:$AC$5000,MATCH(A15,[1]INVENTAIRE!$A$4:$A$5000,0))))</f>
        <v/>
      </c>
      <c r="O15" s="44"/>
    </row>
    <row r="16" spans="1:25" ht="12.75" customHeight="1" x14ac:dyDescent="0.3">
      <c r="A16" s="56"/>
      <c r="B16" s="39" t="e">
        <f>IF(VLOOKUP(B15,'[1]LISTE ARTISTES TOILES'!$D$3:$I$662,6,FALSE)="","",VLOOKUP(B15,'[1]LISTE ARTISTES TOILES'!$D$3:$I$662,6,FALSE))</f>
        <v>#N/A</v>
      </c>
      <c r="C16" s="60" t="str">
        <f>IF(A16="","",IF(INDEX([1]INVENTAIRE!$K$4:$K$5000,MATCH(A16,[1]INVENTAIRE!$A$4:$A$5000,0))=0,"",INDEX([1]INVENTAIRE!$K$4:$K$5000,MATCH(A16,[1]INVENTAIRE!$A$4:$A$5000,0))))</f>
        <v/>
      </c>
      <c r="D16" s="56"/>
      <c r="E16" s="39" t="e">
        <f>IF(VLOOKUP(E15,'[1]LISTE ARTISTES TOILES'!$D$3:$I$662,6,FALSE)="","",VLOOKUP(E15,'[1]LISTE ARTISTES TOILES'!$D$3:$I$662,6,FALSE))</f>
        <v>#N/A</v>
      </c>
      <c r="F16" s="36"/>
      <c r="G16" s="36"/>
      <c r="H16" s="40" t="str">
        <f>IF(A16="","",IF(INDEX([1]INVENTAIRE!$N$4:$N$5000,MATCH(A16,[1]INVENTAIRE!$A$4:$A$5000,0))=0,"",INDEX([1]INVENTAIRE!$N$4:$N$5000,MATCH(A16,[1]INVENTAIRE!$A$4:$A$5000,0))))</f>
        <v/>
      </c>
      <c r="I16" s="54"/>
      <c r="J16" s="42"/>
      <c r="K16" s="43"/>
      <c r="L16" s="44"/>
      <c r="M16" s="45"/>
      <c r="N16" s="46" t="str">
        <f>IF(A16="","",IF(INDEX([1]INVENTAIRE!$AC$4:$AC$5000,MATCH(A16,[1]INVENTAIRE!$A$4:$A$5000,0))=0,"",INDEX([1]INVENTAIRE!$AC$4:$AC$5000,MATCH(A16,[1]INVENTAIRE!$A$4:$A$5000,0))))</f>
        <v/>
      </c>
      <c r="O16" s="44"/>
    </row>
    <row r="17" spans="1:15" ht="9.75" customHeight="1" x14ac:dyDescent="0.3">
      <c r="A17" s="56"/>
      <c r="B17" s="20"/>
      <c r="C17" s="60" t="str">
        <f>IF(A17="","",IF(INDEX([1]INVENTAIRE!$K$4:$K$5000,MATCH(A17,[1]INVENTAIRE!$A$4:$A$5000,0))=0,"",INDEX([1]INVENTAIRE!$K$4:$K$5000,MATCH(A17,[1]INVENTAIRE!$A$4:$A$5000,0))))</f>
        <v/>
      </c>
      <c r="D17" s="56"/>
      <c r="E17" s="20"/>
      <c r="F17" s="36"/>
      <c r="G17" s="36"/>
      <c r="H17" s="40" t="str">
        <f>IF(A17="","",IF(INDEX([1]INVENTAIRE!$N$4:$N$5000,MATCH(A17,[1]INVENTAIRE!$A$4:$A$5000,0))=0,"",INDEX([1]INVENTAIRE!$N$4:$N$5000,MATCH(A17,[1]INVENTAIRE!$A$4:$A$5000,0))))</f>
        <v/>
      </c>
      <c r="I17" s="54"/>
      <c r="J17" s="42"/>
      <c r="K17" s="43"/>
      <c r="L17" s="44"/>
      <c r="M17" s="45"/>
      <c r="N17" s="46" t="str">
        <f>IF(A17="","",IF(INDEX([1]INVENTAIRE!$AC$4:$AC$5000,MATCH(A17,[1]INVENTAIRE!$A$4:$A$5000,0))=0,"",INDEX([1]INVENTAIRE!$AC$4:$AC$5000,MATCH(A17,[1]INVENTAIRE!$A$4:$A$5000,0))))</f>
        <v/>
      </c>
      <c r="O17" s="44"/>
    </row>
    <row r="18" spans="1:15" ht="30" customHeight="1" x14ac:dyDescent="0.3">
      <c r="A18" s="56"/>
      <c r="B18" s="28" t="str">
        <f>IF(A14="","",IF(INDEX([1]INVENTAIRE!$K$4:$K$5000,MATCH(A14,[1]INVENTAIRE!$A$4:$A$5000,0))=0,"",INDEX([1]INVENTAIRE!$K$4:$K$5000,MATCH(A14,[1]INVENTAIRE!$A$4:$A$5000,0))))</f>
        <v/>
      </c>
      <c r="C18" s="60"/>
      <c r="D18" s="56"/>
      <c r="E18" s="28" t="str">
        <f>IF(D14="","",IF(INDEX([1]INVENTAIRE!$K$4:$K$5000,MATCH(D14,[1]INVENTAIRE!$A$4:$A$5000,0))=0,"",INDEX([1]INVENTAIRE!$K$4:$K$5000,MATCH(D14,[1]INVENTAIRE!$A$4:$A$5000,0))))</f>
        <v/>
      </c>
      <c r="G18" s="36"/>
      <c r="H18" s="40"/>
      <c r="I18" s="41"/>
      <c r="J18" s="42"/>
      <c r="K18" s="43"/>
      <c r="L18" s="44"/>
      <c r="M18" s="45"/>
      <c r="N18" s="46"/>
      <c r="O18" s="44"/>
    </row>
    <row r="19" spans="1:15" ht="14.25" customHeight="1" x14ac:dyDescent="0.3">
      <c r="A19" s="56"/>
      <c r="B19" s="35" t="str">
        <f>IF(A14="","",IF(INDEX([1]INVENTAIRE!$M$4:$M$5000,MATCH(A14,[1]INVENTAIRE!$A$4:$A$5000,0))=0,"",INDEX([1]INVENTAIRE!$M$4:$M$5000,MATCH(A14,[1]INVENTAIRE!$A$4:$A$5000,0))))</f>
        <v/>
      </c>
      <c r="C19" s="60"/>
      <c r="D19" s="56"/>
      <c r="E19" s="35" t="str">
        <f>IF(D14="","",IF(INDEX([1]INVENTAIRE!$M$4:$M$5000,MATCH(D14,[1]INVENTAIRE!$A$4:$A$5000,0))=0,"",INDEX([1]INVENTAIRE!$M$4:$M$5000,MATCH(D14,[1]INVENTAIRE!$A$4:$A$5000,0))))</f>
        <v/>
      </c>
      <c r="G19" s="36"/>
      <c r="H19" s="40"/>
      <c r="I19" s="41"/>
      <c r="J19" s="42"/>
      <c r="K19" s="43"/>
      <c r="L19" s="44"/>
      <c r="M19" s="45"/>
      <c r="N19" s="46"/>
      <c r="O19" s="44"/>
    </row>
    <row r="20" spans="1:15" ht="14.25" customHeight="1" x14ac:dyDescent="0.3">
      <c r="A20" s="56"/>
      <c r="B20" s="37" t="str">
        <f>IF(A14="","",IF(INDEX([1]INVENTAIRE!$L$4:$L$5000,MATCH(A14,[1]INVENTAIRE!$A$4:$A$5000,0))=0,"",INDEX([1]INVENTAIRE!$L$4:$L$5000,MATCH(A14,[1]INVENTAIRE!$A$4:$A$5000,0))))</f>
        <v/>
      </c>
      <c r="C20" s="60"/>
      <c r="D20" s="56"/>
      <c r="E20" s="37" t="str">
        <f>IF(D14="","",IF(INDEX([1]INVENTAIRE!$L$4:$L$5000,MATCH(D14,[1]INVENTAIRE!$A$4:$A$5000,0))=0,"",INDEX([1]INVENTAIRE!$L$4:$L$5000,MATCH(D14,[1]INVENTAIRE!$A$4:$A$5000,0))))</f>
        <v/>
      </c>
      <c r="G20" s="36"/>
      <c r="H20" s="40"/>
      <c r="I20" s="41"/>
      <c r="J20" s="42"/>
      <c r="K20" s="43"/>
      <c r="L20" s="44"/>
      <c r="M20" s="45"/>
      <c r="N20" s="46"/>
      <c r="O20" s="44"/>
    </row>
    <row r="21" spans="1:15" ht="20.25" customHeight="1" x14ac:dyDescent="0.3">
      <c r="A21" s="56"/>
      <c r="B21" s="20"/>
      <c r="C21" s="60"/>
      <c r="D21" s="56"/>
      <c r="E21" s="20"/>
      <c r="M21" s="12"/>
    </row>
    <row r="22" spans="1:15" ht="14.25" customHeight="1" x14ac:dyDescent="0.3">
      <c r="A22" s="56"/>
      <c r="B22" s="37" t="str">
        <f>IF(A14="","",IF(INDEX([1]INVENTAIRE!$AG$4:$AG$5000,MATCH(A14,[1]INVENTAIRE!$A$4:$A$5000,0))=0,"",INDEX([1]INVENTAIRE!$AG$4:$AG$5000,MATCH(A14,[1]INVENTAIRE!$A$4:$A$5000,0))))</f>
        <v/>
      </c>
      <c r="C22" s="60"/>
      <c r="D22" s="56"/>
      <c r="E22" s="37" t="str">
        <f>IF(D14="","",IF(INDEX([1]INVENTAIRE!$AG$4:$AG$5000,MATCH(D14,[1]INVENTAIRE!$A$4:$A$5000,0))=0,"",INDEX([1]INVENTAIRE!$AG$4:$AG$5000,MATCH(D14,[1]INVENTAIRE!$A$4:$A$5000,0))))</f>
        <v/>
      </c>
      <c r="M22" s="12"/>
    </row>
    <row r="23" spans="1:15" ht="13.5" customHeight="1" x14ac:dyDescent="0.3">
      <c r="A23" s="56"/>
      <c r="B23" s="37" t="str">
        <f>IF(A14="","",IF(INDEX([1]INVENTAIRE!$Q$4:$Q$5000,MATCH(A14,[1]INVENTAIRE!$A$4:$A$5000,0))=0,"",INDEX([1]INVENTAIRE!$Q$4:$Q$5000,MATCH(A14,[1]INVENTAIRE!$A$4:$A$5000,0))))</f>
        <v/>
      </c>
      <c r="C23" s="60"/>
      <c r="D23" s="56"/>
      <c r="E23" s="37" t="str">
        <f>IF(D14="","",IF(INDEX([1]INVENTAIRE!$Q$4:$Q$5000,MATCH(D14,[1]INVENTAIRE!$A$4:$A$5000,0))=0,"",INDEX([1]INVENTAIRE!$Q$4:$Q$5000,MATCH(D14,[1]INVENTAIRE!$A$4:$A$5000,0))))</f>
        <v/>
      </c>
      <c r="M23" s="12"/>
    </row>
    <row r="24" spans="1:15" ht="14.25" customHeight="1" x14ac:dyDescent="0.3">
      <c r="A24" s="56"/>
      <c r="B24" s="21" t="str">
        <f>IF(A24="","",INDEX([1]INVENTAIRE!$J$4:$J$5000,MATCH(A24,[1]INVENTAIRE!$A$4:$A$5000,0)))</f>
        <v/>
      </c>
      <c r="C24" s="60"/>
      <c r="D24" s="56"/>
      <c r="E24" s="21" t="str">
        <f>IF(D24="","",INDEX([1]INVENTAIRE!$J$4:$J$5000,MATCH(D24,[1]INVENTAIRE!$A$4:$A$5000,0)))</f>
        <v/>
      </c>
      <c r="M24" s="12"/>
    </row>
    <row r="25" spans="1:15" ht="12.75" customHeight="1" x14ac:dyDescent="0.3">
      <c r="A25" s="11"/>
      <c r="K25" s="19"/>
      <c r="M25" s="12"/>
    </row>
    <row r="26" spans="1:15" ht="12" customHeight="1" x14ac:dyDescent="0.3">
      <c r="A26" s="56"/>
      <c r="B26" s="34"/>
      <c r="D26" s="56"/>
      <c r="E26" s="34"/>
      <c r="M26" s="12"/>
    </row>
    <row r="27" spans="1:15" ht="23.25" customHeight="1" x14ac:dyDescent="0.3">
      <c r="A27" s="56"/>
      <c r="B27" s="22" t="str">
        <f>IF(A26="","",INDEX([1]INVENTAIRE!$J$4:$J$5000,MATCH(A26,[1]INVENTAIRE!$A$4:$A$5000,0)))</f>
        <v/>
      </c>
      <c r="D27" s="56"/>
      <c r="E27" s="22" t="str">
        <f>IF(D26="","",INDEX([1]INVENTAIRE!$J$4:$J$5000,MATCH(D26,[1]INVENTAIRE!$A$4:$A$5000,0)))</f>
        <v/>
      </c>
      <c r="M27" s="12"/>
    </row>
    <row r="28" spans="1:15" ht="12.75" customHeight="1" x14ac:dyDescent="0.3">
      <c r="A28" s="56"/>
      <c r="B28" s="39" t="e">
        <f>IF(VLOOKUP(B27,'[1]LISTE ARTISTES TOILES'!$D$3:$I$662,6,FALSE)="","",VLOOKUP(B27,'[1]LISTE ARTISTES TOILES'!$D$3:$I$662,6,FALSE))</f>
        <v>#N/A</v>
      </c>
      <c r="D28" s="56"/>
      <c r="E28" s="39" t="e">
        <f>IF(VLOOKUP(E27,'[1]LISTE ARTISTES TOILES'!$D$3:$I$662,6,FALSE)="","",VLOOKUP(E27,'[1]LISTE ARTISTES TOILES'!$D$3:$I$662,6,FALSE))</f>
        <v>#N/A</v>
      </c>
      <c r="M28" s="12"/>
    </row>
    <row r="29" spans="1:15" ht="9.75" customHeight="1" x14ac:dyDescent="0.3">
      <c r="A29" s="56"/>
      <c r="B29" s="20"/>
      <c r="D29" s="56"/>
      <c r="E29" s="20"/>
      <c r="M29" s="12"/>
    </row>
    <row r="30" spans="1:15" ht="30" customHeight="1" x14ac:dyDescent="0.3">
      <c r="A30" s="56"/>
      <c r="B30" s="28" t="str">
        <f>IF(A26="","",IF(INDEX([1]INVENTAIRE!$K$4:$K$5000,MATCH(A26,[1]INVENTAIRE!$A$4:$A$5000,0))=0,"",INDEX([1]INVENTAIRE!$K$4:$K$5000,MATCH(A26,[1]INVENTAIRE!$A$4:$A$5000,0))))</f>
        <v/>
      </c>
      <c r="D30" s="56"/>
      <c r="E30" s="23" t="str">
        <f>IF(D26="","",IF(INDEX([1]INVENTAIRE!$K$4:$K$5000,MATCH(D26,[1]INVENTAIRE!$A$4:$A$5000,0))=0,"",INDEX([1]INVENTAIRE!$K$4:$K$5000,MATCH(D26,[1]INVENTAIRE!$A$4:$A$5000,0))))</f>
        <v/>
      </c>
      <c r="M30" s="12"/>
    </row>
    <row r="31" spans="1:15" ht="14.25" customHeight="1" x14ac:dyDescent="0.3">
      <c r="A31" s="56"/>
      <c r="B31" s="35" t="str">
        <f>IF(A26="","",IF(INDEX([1]INVENTAIRE!$M$4:$M$5000,MATCH(A26,[1]INVENTAIRE!$A$4:$A$5000,0))=0,"",INDEX([1]INVENTAIRE!$M$4:$M$5000,MATCH(A26,[1]INVENTAIRE!$A$4:$A$5000,0))))</f>
        <v/>
      </c>
      <c r="D31" s="56"/>
      <c r="E31" s="35" t="str">
        <f>IF(D26="","",IF(INDEX([1]INVENTAIRE!$M$4:$M$5000,MATCH(D26,[1]INVENTAIRE!$A$4:$A$5000,0))=0,"",INDEX([1]INVENTAIRE!$M$4:$M$5000,MATCH(D26,[1]INVENTAIRE!$A$4:$A$5000,0))))</f>
        <v/>
      </c>
      <c r="M31" s="12"/>
    </row>
    <row r="32" spans="1:15" ht="14.25" customHeight="1" x14ac:dyDescent="0.3">
      <c r="A32" s="56"/>
      <c r="B32" s="37" t="str">
        <f>IF(A26="","",IF(INDEX([1]INVENTAIRE!$L$4:$L$5000,MATCH(A26,[1]INVENTAIRE!$A$4:$A$5000,0))=0,"",INDEX([1]INVENTAIRE!$L$4:$L$5000,MATCH(A26,[1]INVENTAIRE!$A$4:$A$5000,0))))</f>
        <v/>
      </c>
      <c r="D32" s="56"/>
      <c r="E32" s="37" t="str">
        <f>IF(D26="","",IF(INDEX([1]INVENTAIRE!$L$4:$L$5000,MATCH(D26,[1]INVENTAIRE!$A$4:$A$5000,0))=0,"",INDEX([1]INVENTAIRE!$L$4:$L$5000,MATCH(D26,[1]INVENTAIRE!$A$4:$A$5000,0))))</f>
        <v/>
      </c>
      <c r="M32" s="12"/>
    </row>
    <row r="33" spans="1:13" ht="20.25" customHeight="1" x14ac:dyDescent="0.3">
      <c r="A33" s="56"/>
      <c r="B33" s="20"/>
      <c r="D33" s="56"/>
      <c r="E33" s="20"/>
      <c r="M33" s="12"/>
    </row>
    <row r="34" spans="1:13" ht="14.25" customHeight="1" x14ac:dyDescent="0.3">
      <c r="A34" s="56"/>
      <c r="B34" s="37" t="str">
        <f>IF(A26="","",IF(INDEX([1]INVENTAIRE!$AG$4:$AG$5000,MATCH(A26,[1]INVENTAIRE!$A$4:$A$5000,0))=0,"",INDEX([1]INVENTAIRE!$AG$4:$AG$5000,MATCH(A26,[1]INVENTAIRE!$A$4:$A$5000,0))))</f>
        <v/>
      </c>
      <c r="D34" s="56"/>
      <c r="E34" s="37" t="str">
        <f>IF(D26="","",IF(INDEX([1]INVENTAIRE!$AG$4:$AG$5000,MATCH(D26,[1]INVENTAIRE!$A$4:$A$5000,0))=0,"",INDEX([1]INVENTAIRE!$AG$4:$AG$5000,MATCH(D26,[1]INVENTAIRE!$A$4:$A$5000,0))))</f>
        <v/>
      </c>
      <c r="M34" s="12"/>
    </row>
    <row r="35" spans="1:13" ht="13.5" customHeight="1" x14ac:dyDescent="0.3">
      <c r="A35" s="56"/>
      <c r="B35" s="37" t="str">
        <f>IF(A26="","",IF(INDEX([1]INVENTAIRE!$Q$4:$Q$5000,MATCH(A26,[1]INVENTAIRE!$A$4:$A$5000,0))=0,"",INDEX([1]INVENTAIRE!$Q$4:$Q$5000,MATCH(A26,[1]INVENTAIRE!$A$4:$A$5000,0))))</f>
        <v/>
      </c>
      <c r="D35" s="56"/>
      <c r="E35" s="37" t="str">
        <f>IF(D26="","",IF(INDEX([1]INVENTAIRE!$Q$4:$Q$5000,MATCH(D26,[1]INVENTAIRE!$A$4:$A$5000,0))=0,"",INDEX([1]INVENTAIRE!$Q$4:$Q$5000,MATCH(D26,[1]INVENTAIRE!$A$4:$A$5000,0))))</f>
        <v/>
      </c>
      <c r="M35" s="12"/>
    </row>
    <row r="36" spans="1:13" ht="14.25" customHeight="1" x14ac:dyDescent="0.3">
      <c r="A36" s="56"/>
      <c r="B36" s="21" t="str">
        <f>IF(A36="","",INDEX([1]INVENTAIRE!$J$4:$J$5000,MATCH(A36,[1]INVENTAIRE!$A$4:$A$5000,0)))</f>
        <v/>
      </c>
      <c r="D36" s="56"/>
      <c r="E36" s="21" t="str">
        <f>IF(D36="","",INDEX([1]INVENTAIRE!$J$4:$J$5000,MATCH(D36,[1]INVENTAIRE!$A$4:$A$5000,0)))</f>
        <v/>
      </c>
      <c r="M36" s="12"/>
    </row>
    <row r="37" spans="1:13" ht="12.75" customHeight="1" x14ac:dyDescent="0.3">
      <c r="A37" s="11"/>
      <c r="M37" s="12"/>
    </row>
    <row r="38" spans="1:13" ht="12" customHeight="1" x14ac:dyDescent="0.3">
      <c r="A38" s="56"/>
      <c r="B38" s="34"/>
      <c r="D38" s="56"/>
      <c r="E38" s="24"/>
      <c r="M38" s="12"/>
    </row>
    <row r="39" spans="1:13" ht="23.25" customHeight="1" x14ac:dyDescent="0.3">
      <c r="A39" s="56"/>
      <c r="B39" s="22" t="str">
        <f>IF(A38="","",INDEX([1]INVENTAIRE!$J$4:$J$5000,MATCH(A38,[1]INVENTAIRE!$A$4:$A$5000,0)))</f>
        <v/>
      </c>
      <c r="D39" s="56"/>
      <c r="E39" s="27" t="str">
        <f>IF(D38="","",INDEX([1]INVENTAIRE!$J$4:$J$5000,MATCH(D38,[1]INVENTAIRE!$A$4:$A$5000,0)))</f>
        <v/>
      </c>
      <c r="M39" s="12"/>
    </row>
    <row r="40" spans="1:13" ht="12.75" customHeight="1" x14ac:dyDescent="0.3">
      <c r="A40" s="56"/>
      <c r="B40" s="39" t="e">
        <f>IF(VLOOKUP(B39,'[1]LISTE ARTISTES TOILES'!$D$3:$I$662,6,FALSE)="","",VLOOKUP(B39,'[1]LISTE ARTISTES TOILES'!$D$3:$I$662,6,FALSE))</f>
        <v>#N/A</v>
      </c>
      <c r="D40" s="56"/>
      <c r="E40" s="39" t="e">
        <f>IF(VLOOKUP(E39,'[1]LISTE ARTISTES TOILES'!$D$3:$I$662,6,FALSE)="","",VLOOKUP(E39,'[1]LISTE ARTISTES TOILES'!$D$3:$I$662,6,FALSE))</f>
        <v>#N/A</v>
      </c>
      <c r="M40" s="12"/>
    </row>
    <row r="41" spans="1:13" ht="9.75" customHeight="1" x14ac:dyDescent="0.3">
      <c r="A41" s="56"/>
      <c r="B41" s="20"/>
      <c r="D41" s="56"/>
      <c r="E41" s="25"/>
      <c r="M41" s="12"/>
    </row>
    <row r="42" spans="1:13" ht="30" customHeight="1" x14ac:dyDescent="0.3">
      <c r="A42" s="56"/>
      <c r="B42" s="28" t="str">
        <f>IF(A38="","",IF(INDEX([1]INVENTAIRE!$K$4:$K$5000,MATCH(A38,[1]INVENTAIRE!$A$4:$A$5000,0))=0,"",INDEX([1]INVENTAIRE!$K$4:$K$5000,MATCH(A38,[1]INVENTAIRE!$A$4:$A$5000,0))))</f>
        <v/>
      </c>
      <c r="D42" s="56"/>
      <c r="E42" s="29" t="str">
        <f>IF(D38="","",INDEX([1]INVENTAIRE!$K$4:$K$5000,MATCH(D38,[1]INVENTAIRE!$A$4:$A$5000,0)))</f>
        <v/>
      </c>
      <c r="M42" s="12"/>
    </row>
    <row r="43" spans="1:13" ht="14.25" customHeight="1" x14ac:dyDescent="0.3">
      <c r="A43" s="56"/>
      <c r="B43" s="35" t="str">
        <f>IF(A38="","",IF(INDEX([1]INVENTAIRE!$M$4:$M$5000,MATCH(A38,[1]INVENTAIRE!$A$4:$A$5000,0))=0,"",INDEX([1]INVENTAIRE!$M$4:$M$5000,MATCH(A38,[1]INVENTAIRE!$A$4:$A$5000,0))))</f>
        <v/>
      </c>
      <c r="D43" s="56"/>
      <c r="E43" s="33" t="str">
        <f>IF(D38="","",IF(INDEX([1]INVENTAIRE!$M$4:$M$5000,MATCH(D38,[1]INVENTAIRE!$A$4:$A$5000,0))=0,"",INDEX([1]INVENTAIRE!$M$4:$M$5000,MATCH(D38,[1]INVENTAIRE!$A$4:$A$5000,0))))</f>
        <v/>
      </c>
      <c r="M43" s="12"/>
    </row>
    <row r="44" spans="1:13" ht="14.25" customHeight="1" x14ac:dyDescent="0.3">
      <c r="A44" s="56"/>
      <c r="B44" s="37" t="str">
        <f>IF(A38="","",IF(INDEX([1]INVENTAIRE!$L$4:$L$5000,MATCH(A38,[1]INVENTAIRE!$A$4:$A$5000,0))=0,"",INDEX([1]INVENTAIRE!$L$4:$L$5000,MATCH(A38,[1]INVENTAIRE!$A$4:$A$5000,0))))</f>
        <v/>
      </c>
      <c r="D44" s="56"/>
      <c r="E44" s="25" t="str">
        <f>IF(D38="","",IF(INDEX([1]INVENTAIRE!$L$4:$L$5000,MATCH(D38,[1]INVENTAIRE!$A$4:$A$5000,0))=0,"",INDEX([1]INVENTAIRE!$L$4:$L$5000,MATCH(D38,[1]INVENTAIRE!$A$4:$A$5000,0))))</f>
        <v/>
      </c>
      <c r="M44" s="12"/>
    </row>
    <row r="45" spans="1:13" ht="20.25" customHeight="1" x14ac:dyDescent="0.3">
      <c r="A45" s="56"/>
      <c r="B45" s="20"/>
      <c r="D45" s="56"/>
      <c r="E45" s="25"/>
      <c r="M45" s="12"/>
    </row>
    <row r="46" spans="1:13" ht="14.25" customHeight="1" x14ac:dyDescent="0.3">
      <c r="A46" s="56"/>
      <c r="B46" s="37" t="str">
        <f>IF(A38="","",IF(INDEX([1]INVENTAIRE!$AG$4:$AG$5000,MATCH(A38,[1]INVENTAIRE!$A$4:$A$5000,0))=0,"",INDEX([1]INVENTAIRE!$AG$4:$AG$5000,MATCH(A38,[1]INVENTAIRE!$A$4:$A$5000,0))))</f>
        <v/>
      </c>
      <c r="D46" s="56"/>
      <c r="E46" s="25" t="str">
        <f>IF(D38="","",IF(INDEX([1]INVENTAIRE!$AG$4:$AG$5000,MATCH(D38,[1]INVENTAIRE!$A$4:$A$5000,0))=0,"",INDEX([1]INVENTAIRE!$AG$4:$AG$5000,MATCH(D38,[1]INVENTAIRE!$A$4:$A$5000,0))))</f>
        <v/>
      </c>
      <c r="M46" s="12"/>
    </row>
    <row r="47" spans="1:13" ht="13.5" customHeight="1" x14ac:dyDescent="0.3">
      <c r="A47" s="56"/>
      <c r="B47" s="37" t="str">
        <f>IF(A38="","",IF(INDEX([1]INVENTAIRE!$Q$4:$Q$5000,MATCH(A38,[1]INVENTAIRE!$A$4:$A$5000,0))=0,"",INDEX([1]INVENTAIRE!$Q$4:$Q$5000,MATCH(A38,[1]INVENTAIRE!$A$4:$A$5000,0))))</f>
        <v/>
      </c>
      <c r="D47" s="56"/>
      <c r="E47" s="38" t="str">
        <f>IF(D38="","",IF(INDEX([1]INVENTAIRE!$Q$4:$Q$5000,MATCH(D38,[1]INVENTAIRE!$A$4:$A$5000,0))=0,"",INDEX([1]INVENTAIRE!$Q$4:$Q$5000,MATCH(D38,[1]INVENTAIRE!$A$4:$A$5000,0))))</f>
        <v/>
      </c>
      <c r="M47" s="12"/>
    </row>
    <row r="48" spans="1:13" ht="14.25" customHeight="1" x14ac:dyDescent="0.3">
      <c r="A48" s="56"/>
      <c r="B48" s="21" t="str">
        <f>IF(A48="","",INDEX([1]INVENTAIRE!$J$4:$J$5000,MATCH(A48,[1]INVENTAIRE!$A$4:$A$5000,0)))</f>
        <v/>
      </c>
      <c r="D48" s="56"/>
      <c r="E48" s="26"/>
      <c r="M48" s="12"/>
    </row>
    <row r="49" s="59" customFormat="1" ht="11.4" customHeight="1" x14ac:dyDescent="0.3"/>
    <row r="50" s="59" customFormat="1" ht="11.4" customHeight="1" x14ac:dyDescent="0.3"/>
    <row r="51" s="59" customFormat="1" ht="11.4" customHeight="1" x14ac:dyDescent="0.3"/>
    <row r="52" s="59" customFormat="1" ht="11.4" customHeight="1" x14ac:dyDescent="0.3"/>
    <row r="53" s="59" customFormat="1" ht="11.4" customHeight="1" x14ac:dyDescent="0.3"/>
    <row r="54" s="59" customFormat="1" ht="11.4" customHeight="1" x14ac:dyDescent="0.3"/>
    <row r="55" s="59" customFormat="1" ht="11.4" customHeight="1" x14ac:dyDescent="0.3"/>
    <row r="56" s="59" customFormat="1" ht="11.4" customHeight="1" x14ac:dyDescent="0.3"/>
    <row r="57" s="59" customFormat="1" ht="11.4" customHeight="1" x14ac:dyDescent="0.3"/>
    <row r="58" s="59" customFormat="1" ht="11.4" customHeight="1" x14ac:dyDescent="0.3"/>
    <row r="59" s="59" customFormat="1" ht="11.4" customHeight="1" x14ac:dyDescent="0.3"/>
    <row r="60" s="59" customFormat="1" ht="11.4" customHeight="1" x14ac:dyDescent="0.3"/>
    <row r="61" s="59" customFormat="1" ht="11.4" customHeight="1" x14ac:dyDescent="0.3"/>
    <row r="62" s="59" customFormat="1" ht="11.4" customHeight="1" x14ac:dyDescent="0.3"/>
    <row r="63" s="59" customFormat="1" ht="11.4" customHeight="1" x14ac:dyDescent="0.3"/>
    <row r="64" s="59" customFormat="1" ht="11.4" customHeight="1" x14ac:dyDescent="0.3"/>
    <row r="65" s="59" customFormat="1" ht="11.4" customHeight="1" x14ac:dyDescent="0.3"/>
    <row r="66" s="59" customFormat="1" ht="11.4" customHeight="1" x14ac:dyDescent="0.3"/>
    <row r="67" s="59" customFormat="1" ht="11.4" customHeight="1" x14ac:dyDescent="0.3"/>
    <row r="68" s="59" customFormat="1" ht="11.4" customHeight="1" x14ac:dyDescent="0.3"/>
    <row r="69" s="59" customFormat="1" ht="11.4" customHeight="1" x14ac:dyDescent="0.3"/>
    <row r="70" s="59" customFormat="1" ht="11.4" customHeight="1" x14ac:dyDescent="0.3"/>
    <row r="71" s="59" customFormat="1" ht="11.4" customHeight="1" x14ac:dyDescent="0.3"/>
    <row r="72" s="59" customFormat="1" ht="11.4" customHeight="1" x14ac:dyDescent="0.3"/>
    <row r="73" s="59" customFormat="1" ht="11.4" customHeight="1" x14ac:dyDescent="0.3"/>
    <row r="74" s="59" customFormat="1" ht="11.4" customHeight="1" x14ac:dyDescent="0.3"/>
    <row r="75" s="59" customFormat="1" ht="11.4" customHeight="1" x14ac:dyDescent="0.3"/>
    <row r="76" s="59" customFormat="1" ht="11.4" customHeight="1" x14ac:dyDescent="0.3"/>
    <row r="77" s="59" customFormat="1" ht="11.4" customHeight="1" x14ac:dyDescent="0.3"/>
    <row r="78" s="59" customFormat="1" ht="11.4" customHeight="1" x14ac:dyDescent="0.3"/>
    <row r="79" s="59" customFormat="1" ht="11.4" customHeight="1" x14ac:dyDescent="0.3"/>
    <row r="80" s="59" customFormat="1" ht="11.4" customHeight="1" x14ac:dyDescent="0.3"/>
    <row r="81" s="59" customFormat="1" ht="11.4" customHeight="1" x14ac:dyDescent="0.3"/>
    <row r="82" s="59" customFormat="1" ht="11.4" customHeight="1" x14ac:dyDescent="0.3"/>
    <row r="83" s="59" customFormat="1" ht="11.4" customHeight="1" x14ac:dyDescent="0.3"/>
    <row r="84" s="59" customFormat="1" ht="11.4" customHeight="1" x14ac:dyDescent="0.3"/>
    <row r="85" s="59" customFormat="1" ht="11.4" customHeight="1" x14ac:dyDescent="0.3"/>
    <row r="86" s="59" customFormat="1" ht="11.4" customHeight="1" x14ac:dyDescent="0.3"/>
    <row r="87" s="59" customFormat="1" ht="11.4" customHeight="1" x14ac:dyDescent="0.3"/>
    <row r="88" s="59" customFormat="1" ht="11.4" customHeight="1" x14ac:dyDescent="0.3"/>
    <row r="89" s="59" customFormat="1" ht="11.4" customHeight="1" x14ac:dyDescent="0.3"/>
    <row r="90" s="59" customFormat="1" ht="11.4" customHeight="1" x14ac:dyDescent="0.3"/>
    <row r="91" s="59" customFormat="1" ht="11.4" customHeight="1" x14ac:dyDescent="0.3"/>
    <row r="92" s="59" customFormat="1" ht="11.4" customHeight="1" x14ac:dyDescent="0.3"/>
    <row r="93" s="59" customFormat="1" ht="11.4" customHeight="1" x14ac:dyDescent="0.3"/>
    <row r="94" s="59" customFormat="1" ht="11.4" customHeight="1" x14ac:dyDescent="0.3"/>
    <row r="95" s="59" customFormat="1" ht="11.4" customHeight="1" x14ac:dyDescent="0.3"/>
    <row r="96" s="59" customFormat="1" ht="11.4" customHeight="1" x14ac:dyDescent="0.3"/>
    <row r="97" s="59" customFormat="1" ht="11.4" customHeight="1" x14ac:dyDescent="0.3"/>
    <row r="98" s="59" customFormat="1" ht="11.4" customHeight="1" x14ac:dyDescent="0.3"/>
    <row r="99" s="59" customFormat="1" ht="11.4" customHeight="1" x14ac:dyDescent="0.3"/>
    <row r="100" s="59" customFormat="1" ht="11.4" customHeight="1" x14ac:dyDescent="0.3"/>
    <row r="101" s="59" customFormat="1" ht="11.4" customHeight="1" x14ac:dyDescent="0.3"/>
    <row r="102" s="59" customFormat="1" ht="11.4" customHeight="1" x14ac:dyDescent="0.3"/>
    <row r="103" s="59" customFormat="1" ht="11.4" customHeight="1" x14ac:dyDescent="0.3"/>
    <row r="104" s="59" customFormat="1" ht="11.4" customHeight="1" x14ac:dyDescent="0.3"/>
    <row r="105" s="59" customFormat="1" ht="11.4" customHeight="1" x14ac:dyDescent="0.3"/>
    <row r="106" s="59" customFormat="1" ht="11.4" customHeight="1" x14ac:dyDescent="0.3"/>
    <row r="107" s="59" customFormat="1" ht="11.4" customHeight="1" x14ac:dyDescent="0.3"/>
    <row r="108" s="59" customFormat="1" ht="11.4" customHeight="1" x14ac:dyDescent="0.3"/>
    <row r="109" s="59" customFormat="1" ht="11.4" customHeight="1" x14ac:dyDescent="0.3"/>
    <row r="110" s="59" customFormat="1" ht="11.4" customHeight="1" x14ac:dyDescent="0.3"/>
    <row r="111" s="59" customFormat="1" ht="11.4" customHeight="1" x14ac:dyDescent="0.3"/>
    <row r="112" s="59" customFormat="1" ht="11.4" customHeight="1" x14ac:dyDescent="0.3"/>
    <row r="113" s="59" customFormat="1" ht="11.4" customHeight="1" x14ac:dyDescent="0.3"/>
    <row r="114" s="59" customFormat="1" ht="11.4" customHeight="1" x14ac:dyDescent="0.3"/>
    <row r="115" s="59" customFormat="1" ht="11.4" customHeight="1" x14ac:dyDescent="0.3"/>
    <row r="116" s="59" customFormat="1" ht="11.4" customHeight="1" x14ac:dyDescent="0.3"/>
    <row r="117" s="59" customFormat="1" ht="11.4" customHeight="1" x14ac:dyDescent="0.3"/>
    <row r="118" s="59" customFormat="1" ht="11.4" customHeight="1" x14ac:dyDescent="0.3"/>
    <row r="119" s="59" customFormat="1" ht="11.4" customHeight="1" x14ac:dyDescent="0.3"/>
    <row r="120" s="59" customFormat="1" ht="11.4" customHeight="1" x14ac:dyDescent="0.3"/>
    <row r="121" s="59" customFormat="1" ht="11.4" customHeight="1" x14ac:dyDescent="0.3"/>
    <row r="122" s="59" customFormat="1" ht="11.4" customHeight="1" x14ac:dyDescent="0.3"/>
    <row r="123" s="59" customFormat="1" ht="11.4" customHeight="1" x14ac:dyDescent="0.3"/>
    <row r="124" s="59" customFormat="1" ht="11.4" customHeight="1" x14ac:dyDescent="0.3"/>
    <row r="125" s="59" customFormat="1" ht="11.4" customHeight="1" x14ac:dyDescent="0.3"/>
    <row r="126" s="59" customFormat="1" ht="11.4" customHeight="1" x14ac:dyDescent="0.3"/>
    <row r="127" s="59" customFormat="1" ht="11.4" customHeight="1" x14ac:dyDescent="0.3"/>
    <row r="128" s="59" customFormat="1" ht="11.4" customHeight="1" x14ac:dyDescent="0.3"/>
    <row r="129" s="59" customFormat="1" ht="11.4" customHeight="1" x14ac:dyDescent="0.3"/>
    <row r="130" s="59" customFormat="1" ht="11.4" customHeight="1" x14ac:dyDescent="0.3"/>
    <row r="131" s="59" customFormat="1" ht="11.4" customHeight="1" x14ac:dyDescent="0.3"/>
    <row r="132" s="59" customFormat="1" ht="11.4" customHeight="1" x14ac:dyDescent="0.3"/>
    <row r="133" s="59" customFormat="1" ht="11.4" customHeight="1" x14ac:dyDescent="0.3"/>
    <row r="134" s="59" customFormat="1" ht="11.4" customHeight="1" x14ac:dyDescent="0.3"/>
    <row r="135" s="59" customFormat="1" ht="11.4" customHeight="1" x14ac:dyDescent="0.3"/>
    <row r="136" s="59" customFormat="1" ht="11.4" customHeight="1" x14ac:dyDescent="0.3"/>
    <row r="137" s="59" customFormat="1" ht="11.4" customHeight="1" x14ac:dyDescent="0.3"/>
    <row r="138" s="59" customFormat="1" ht="11.4" customHeight="1" x14ac:dyDescent="0.3"/>
    <row r="139" s="59" customFormat="1" ht="11.4" customHeight="1" x14ac:dyDescent="0.3"/>
    <row r="140" s="59" customFormat="1" ht="11.4" customHeight="1" x14ac:dyDescent="0.3"/>
    <row r="141" s="59" customFormat="1" ht="11.4" customHeight="1" x14ac:dyDescent="0.3"/>
    <row r="142" s="59" customFormat="1" ht="11.4" customHeight="1" x14ac:dyDescent="0.3"/>
    <row r="143" s="59" customFormat="1" ht="11.4" customHeight="1" x14ac:dyDescent="0.3"/>
    <row r="144" s="59" customFormat="1" ht="11.4" customHeight="1" x14ac:dyDescent="0.3"/>
    <row r="145" s="59" customFormat="1" ht="11.4" customHeight="1" x14ac:dyDescent="0.3"/>
    <row r="146" s="59" customFormat="1" ht="11.4" customHeight="1" x14ac:dyDescent="0.3"/>
    <row r="147" s="59" customFormat="1" ht="11.4" customHeight="1" x14ac:dyDescent="0.3"/>
    <row r="148" s="59" customFormat="1" ht="11.4" customHeight="1" x14ac:dyDescent="0.3"/>
    <row r="149" s="59" customFormat="1" ht="11.4" customHeight="1" x14ac:dyDescent="0.3"/>
    <row r="150" s="59" customFormat="1" ht="11.4" customHeight="1" x14ac:dyDescent="0.3"/>
    <row r="151" s="59" customFormat="1" ht="11.4" customHeight="1" x14ac:dyDescent="0.3"/>
    <row r="152" s="59" customFormat="1" ht="11.4" customHeight="1" x14ac:dyDescent="0.3"/>
    <row r="153" s="59" customFormat="1" ht="11.4" customHeight="1" x14ac:dyDescent="0.3"/>
    <row r="154" s="59" customFormat="1" ht="11.4" customHeight="1" x14ac:dyDescent="0.3"/>
    <row r="155" s="59" customFormat="1" ht="11.4" customHeight="1" x14ac:dyDescent="0.3"/>
    <row r="156" s="59" customFormat="1" ht="11.4" customHeight="1" x14ac:dyDescent="0.3"/>
    <row r="157" s="59" customFormat="1" ht="11.4" customHeight="1" x14ac:dyDescent="0.3"/>
    <row r="158" s="59" customFormat="1" ht="11.4" customHeight="1" x14ac:dyDescent="0.3"/>
    <row r="159" s="59" customFormat="1" ht="11.4" customHeight="1" x14ac:dyDescent="0.3"/>
    <row r="160" s="59" customFormat="1" ht="11.4" customHeight="1" x14ac:dyDescent="0.3"/>
    <row r="161" s="59" customFormat="1" ht="11.4" customHeight="1" x14ac:dyDescent="0.3"/>
    <row r="162" s="59" customFormat="1" ht="11.4" customHeight="1" x14ac:dyDescent="0.3"/>
    <row r="163" s="59" customFormat="1" ht="11.4" customHeight="1" x14ac:dyDescent="0.3"/>
    <row r="164" s="59" customFormat="1" ht="11.4" customHeight="1" x14ac:dyDescent="0.3"/>
    <row r="165" s="59" customFormat="1" ht="11.4" customHeight="1" x14ac:dyDescent="0.3"/>
    <row r="166" s="59" customFormat="1" ht="11.4" customHeight="1" x14ac:dyDescent="0.3"/>
    <row r="167" s="59" customFormat="1" ht="11.4" customHeight="1" x14ac:dyDescent="0.3"/>
    <row r="168" s="59" customFormat="1" ht="11.4" customHeight="1" x14ac:dyDescent="0.3"/>
    <row r="169" s="59" customFormat="1" ht="11.4" customHeight="1" x14ac:dyDescent="0.3"/>
    <row r="170" s="59" customFormat="1" ht="11.4" customHeight="1" x14ac:dyDescent="0.3"/>
    <row r="171" s="59" customFormat="1" ht="11.4" customHeight="1" x14ac:dyDescent="0.3"/>
    <row r="172" s="59" customFormat="1" ht="11.4" customHeight="1" x14ac:dyDescent="0.3"/>
    <row r="173" s="59" customFormat="1" ht="11.4" customHeight="1" x14ac:dyDescent="0.3"/>
    <row r="174" s="59" customFormat="1" ht="11.4" customHeight="1" x14ac:dyDescent="0.3"/>
    <row r="175" s="59" customFormat="1" ht="11.4" customHeight="1" x14ac:dyDescent="0.3"/>
    <row r="176" s="59" customFormat="1" ht="11.4" customHeight="1" x14ac:dyDescent="0.3"/>
    <row r="177" s="59" customFormat="1" ht="11.4" customHeight="1" x14ac:dyDescent="0.3"/>
    <row r="178" s="59" customFormat="1" ht="11.4" customHeight="1" x14ac:dyDescent="0.3"/>
    <row r="179" s="59" customFormat="1" ht="11.4" customHeight="1" x14ac:dyDescent="0.3"/>
    <row r="180" s="59" customFormat="1" ht="11.4" customHeight="1" x14ac:dyDescent="0.3"/>
    <row r="181" s="59" customFormat="1" ht="11.4" customHeight="1" x14ac:dyDescent="0.3"/>
    <row r="182" s="59" customFormat="1" ht="11.4" customHeight="1" x14ac:dyDescent="0.3"/>
    <row r="183" s="59" customFormat="1" ht="11.4" customHeight="1" x14ac:dyDescent="0.3"/>
    <row r="184" s="59" customFormat="1" ht="11.4" customHeight="1" x14ac:dyDescent="0.3"/>
    <row r="185" s="59" customFormat="1" ht="11.4" customHeight="1" x14ac:dyDescent="0.3"/>
    <row r="186" s="59" customFormat="1" ht="11.4" customHeight="1" x14ac:dyDescent="0.3"/>
    <row r="187" s="59" customFormat="1" ht="11.4" customHeight="1" x14ac:dyDescent="0.3"/>
    <row r="188" s="59" customFormat="1" ht="11.4" customHeight="1" x14ac:dyDescent="0.3"/>
    <row r="189" s="59" customFormat="1" ht="11.4" customHeight="1" x14ac:dyDescent="0.3"/>
    <row r="190" s="59" customFormat="1" ht="11.4" customHeight="1" x14ac:dyDescent="0.3"/>
    <row r="191" s="59" customFormat="1" ht="11.4" customHeight="1" x14ac:dyDescent="0.3"/>
    <row r="192" s="59" customFormat="1" ht="11.4" customHeight="1" x14ac:dyDescent="0.3"/>
    <row r="193" s="59" customFormat="1" ht="11.4" customHeight="1" x14ac:dyDescent="0.3"/>
    <row r="194" s="59" customFormat="1" ht="11.4" customHeight="1" x14ac:dyDescent="0.3"/>
    <row r="195" s="59" customFormat="1" ht="11.4" customHeight="1" x14ac:dyDescent="0.3"/>
    <row r="196" s="59" customFormat="1" ht="11.4" customHeight="1" x14ac:dyDescent="0.3"/>
    <row r="197" s="59" customFormat="1" ht="11.4" customHeight="1" x14ac:dyDescent="0.3"/>
    <row r="198" s="59" customFormat="1" ht="11.4" customHeight="1" x14ac:dyDescent="0.3"/>
    <row r="199" s="59" customFormat="1" ht="11.4" customHeight="1" x14ac:dyDescent="0.3"/>
    <row r="200" s="59" customFormat="1" ht="11.4" customHeight="1" x14ac:dyDescent="0.3"/>
    <row r="201" s="59" customFormat="1" ht="11.4" customHeight="1" x14ac:dyDescent="0.3"/>
    <row r="202" s="59" customFormat="1" ht="11.4" customHeight="1" x14ac:dyDescent="0.3"/>
    <row r="203" s="59" customFormat="1" ht="11.4" customHeight="1" x14ac:dyDescent="0.3"/>
    <row r="204" s="59" customFormat="1" ht="11.4" customHeight="1" x14ac:dyDescent="0.3"/>
    <row r="205" s="59" customFormat="1" ht="11.4" customHeight="1" x14ac:dyDescent="0.3"/>
    <row r="206" s="59" customFormat="1" ht="11.4" customHeight="1" x14ac:dyDescent="0.3"/>
    <row r="207" s="59" customFormat="1" ht="11.4" customHeight="1" x14ac:dyDescent="0.3"/>
    <row r="208" s="59" customFormat="1" ht="11.4" customHeight="1" x14ac:dyDescent="0.3"/>
    <row r="209" s="59" customFormat="1" ht="11.4" customHeight="1" x14ac:dyDescent="0.3"/>
    <row r="210" s="59" customFormat="1" ht="11.4" customHeight="1" x14ac:dyDescent="0.3"/>
    <row r="211" s="59" customFormat="1" ht="11.4" customHeight="1" x14ac:dyDescent="0.3"/>
    <row r="212" s="59" customFormat="1" ht="11.4" customHeight="1" x14ac:dyDescent="0.3"/>
    <row r="213" s="59" customFormat="1" ht="11.4" customHeight="1" x14ac:dyDescent="0.3"/>
    <row r="214" s="59" customFormat="1" ht="11.4" customHeight="1" x14ac:dyDescent="0.3"/>
    <row r="215" s="59" customFormat="1" ht="11.4" customHeight="1" x14ac:dyDescent="0.3"/>
    <row r="216" s="59" customFormat="1" ht="11.4" customHeight="1" x14ac:dyDescent="0.3"/>
    <row r="217" s="59" customFormat="1" ht="11.4" customHeight="1" x14ac:dyDescent="0.3"/>
    <row r="218" s="59" customFormat="1" ht="11.4" customHeight="1" x14ac:dyDescent="0.3"/>
    <row r="219" s="59" customFormat="1" ht="11.4" customHeight="1" x14ac:dyDescent="0.3"/>
    <row r="220" s="59" customFormat="1" ht="11.4" customHeight="1" x14ac:dyDescent="0.3"/>
    <row r="221" s="59" customFormat="1" ht="11.4" customHeight="1" x14ac:dyDescent="0.3"/>
    <row r="222" s="59" customFormat="1" ht="11.4" customHeight="1" x14ac:dyDescent="0.3"/>
    <row r="223" s="59" customFormat="1" ht="11.4" customHeight="1" x14ac:dyDescent="0.3"/>
    <row r="224" s="59" customFormat="1" ht="11.4" customHeight="1" x14ac:dyDescent="0.3"/>
    <row r="225" s="59" customFormat="1" ht="11.4" customHeight="1" x14ac:dyDescent="0.3"/>
    <row r="226" s="59" customFormat="1" ht="11.4" customHeight="1" x14ac:dyDescent="0.3"/>
    <row r="227" s="59" customFormat="1" ht="11.4" customHeight="1" x14ac:dyDescent="0.3"/>
    <row r="228" s="59" customFormat="1" ht="11.4" customHeight="1" x14ac:dyDescent="0.3"/>
    <row r="229" s="59" customFormat="1" ht="11.4" customHeight="1" x14ac:dyDescent="0.3"/>
    <row r="230" s="59" customFormat="1" ht="11.4" customHeight="1" x14ac:dyDescent="0.3"/>
    <row r="231" s="59" customFormat="1" ht="11.4" customHeight="1" x14ac:dyDescent="0.3"/>
    <row r="232" s="59" customFormat="1" ht="11.4" customHeight="1" x14ac:dyDescent="0.3"/>
    <row r="233" s="59" customFormat="1" ht="11.4" customHeight="1" x14ac:dyDescent="0.3"/>
    <row r="234" s="59" customFormat="1" ht="11.4" customHeight="1" x14ac:dyDescent="0.3"/>
    <row r="235" s="59" customFormat="1" ht="11.4" customHeight="1" x14ac:dyDescent="0.3"/>
    <row r="236" s="59" customFormat="1" ht="11.4" customHeight="1" x14ac:dyDescent="0.3"/>
    <row r="237" s="59" customFormat="1" ht="11.4" customHeight="1" x14ac:dyDescent="0.3"/>
    <row r="238" s="59" customFormat="1" ht="11.4" customHeight="1" x14ac:dyDescent="0.3"/>
    <row r="239" s="59" customFormat="1" ht="11.4" customHeight="1" x14ac:dyDescent="0.3"/>
    <row r="240" s="59" customFormat="1" ht="11.4" customHeight="1" x14ac:dyDescent="0.3"/>
    <row r="241" s="59" customFormat="1" ht="11.4" customHeight="1" x14ac:dyDescent="0.3"/>
    <row r="242" s="59" customFormat="1" ht="11.4" customHeight="1" x14ac:dyDescent="0.3"/>
    <row r="243" s="59" customFormat="1" ht="11.4" customHeight="1" x14ac:dyDescent="0.3"/>
    <row r="244" s="59" customFormat="1" ht="11.4" customHeight="1" x14ac:dyDescent="0.3"/>
    <row r="245" s="59" customFormat="1" ht="11.4" customHeight="1" x14ac:dyDescent="0.3"/>
    <row r="246" s="59" customFormat="1" ht="11.4" customHeight="1" x14ac:dyDescent="0.3"/>
    <row r="247" s="59" customFormat="1" ht="11.4" customHeight="1" x14ac:dyDescent="0.3"/>
    <row r="248" s="59" customFormat="1" ht="11.4" customHeight="1" x14ac:dyDescent="0.3"/>
    <row r="249" s="59" customFormat="1" ht="11.4" customHeight="1" x14ac:dyDescent="0.3"/>
    <row r="250" s="59" customFormat="1" ht="11.4" customHeight="1" x14ac:dyDescent="0.3"/>
    <row r="251" s="59" customFormat="1" ht="11.4" customHeight="1" x14ac:dyDescent="0.3"/>
    <row r="252" s="59" customFormat="1" ht="11.4" customHeight="1" x14ac:dyDescent="0.3"/>
    <row r="253" s="59" customFormat="1" ht="11.4" customHeight="1" x14ac:dyDescent="0.3"/>
    <row r="254" s="59" customFormat="1" ht="11.4" customHeight="1" x14ac:dyDescent="0.3"/>
    <row r="255" s="59" customFormat="1" ht="11.4" customHeight="1" x14ac:dyDescent="0.3"/>
    <row r="256" s="59" customFormat="1" ht="11.4" customHeight="1" x14ac:dyDescent="0.3"/>
    <row r="257" s="59" customFormat="1" ht="11.4" customHeight="1" x14ac:dyDescent="0.3"/>
    <row r="258" s="59" customFormat="1" ht="11.4" customHeight="1" x14ac:dyDescent="0.3"/>
    <row r="259" s="59" customFormat="1" ht="11.4" customHeight="1" x14ac:dyDescent="0.3"/>
    <row r="260" s="59" customFormat="1" ht="11.4" customHeight="1" x14ac:dyDescent="0.3"/>
    <row r="261" s="59" customFormat="1" ht="11.4" customHeight="1" x14ac:dyDescent="0.3"/>
    <row r="262" s="59" customFormat="1" ht="11.4" customHeight="1" x14ac:dyDescent="0.3"/>
    <row r="263" s="59" customFormat="1" ht="11.4" customHeight="1" x14ac:dyDescent="0.3"/>
    <row r="264" s="59" customFormat="1" ht="11.4" customHeight="1" x14ac:dyDescent="0.3"/>
    <row r="265" s="59" customFormat="1" ht="11.4" customHeight="1" x14ac:dyDescent="0.3"/>
    <row r="266" s="59" customFormat="1" ht="11.4" customHeight="1" x14ac:dyDescent="0.3"/>
    <row r="267" s="59" customFormat="1" ht="11.4" customHeight="1" x14ac:dyDescent="0.3"/>
    <row r="268" s="59" customFormat="1" ht="11.4" customHeight="1" x14ac:dyDescent="0.3"/>
    <row r="269" s="59" customFormat="1" ht="11.4" customHeight="1" x14ac:dyDescent="0.3"/>
    <row r="270" s="59" customFormat="1" ht="11.4" customHeight="1" x14ac:dyDescent="0.3"/>
    <row r="271" s="59" customFormat="1" ht="11.4" customHeight="1" x14ac:dyDescent="0.3"/>
    <row r="272" s="59" customFormat="1" ht="11.4" customHeight="1" x14ac:dyDescent="0.3"/>
    <row r="273" s="59" customFormat="1" ht="11.4" customHeight="1" x14ac:dyDescent="0.3"/>
    <row r="274" s="59" customFormat="1" ht="11.4" customHeight="1" x14ac:dyDescent="0.3"/>
    <row r="275" s="59" customFormat="1" ht="11.4" customHeight="1" x14ac:dyDescent="0.3"/>
    <row r="276" s="59" customFormat="1" ht="11.4" customHeight="1" x14ac:dyDescent="0.3"/>
    <row r="277" s="59" customFormat="1" ht="11.4" customHeight="1" x14ac:dyDescent="0.3"/>
    <row r="278" s="59" customFormat="1" ht="11.4" customHeight="1" x14ac:dyDescent="0.3"/>
    <row r="279" s="59" customFormat="1" ht="11.4" customHeight="1" x14ac:dyDescent="0.3"/>
    <row r="280" s="59" customFormat="1" ht="11.4" customHeight="1" x14ac:dyDescent="0.3"/>
    <row r="281" s="59" customFormat="1" ht="11.4" customHeight="1" x14ac:dyDescent="0.3"/>
    <row r="282" s="59" customFormat="1" ht="11.4" customHeight="1" x14ac:dyDescent="0.3"/>
    <row r="283" s="59" customFormat="1" ht="11.4" customHeight="1" x14ac:dyDescent="0.3"/>
    <row r="284" s="59" customFormat="1" ht="11.4" customHeight="1" x14ac:dyDescent="0.3"/>
    <row r="285" s="59" customFormat="1" ht="11.4" customHeight="1" x14ac:dyDescent="0.3"/>
    <row r="286" s="59" customFormat="1" ht="11.4" customHeight="1" x14ac:dyDescent="0.3"/>
    <row r="287" s="59" customFormat="1" ht="11.4" customHeight="1" x14ac:dyDescent="0.3"/>
    <row r="288" s="59" customFormat="1" ht="11.4" customHeight="1" x14ac:dyDescent="0.3"/>
    <row r="289" s="59" customFormat="1" ht="11.4" customHeight="1" x14ac:dyDescent="0.3"/>
    <row r="290" s="59" customFormat="1" ht="11.4" customHeight="1" x14ac:dyDescent="0.3"/>
    <row r="291" s="59" customFormat="1" ht="11.4" customHeight="1" x14ac:dyDescent="0.3"/>
    <row r="292" s="59" customFormat="1" ht="11.4" customHeight="1" x14ac:dyDescent="0.3"/>
    <row r="293" s="59" customFormat="1" ht="11.4" customHeight="1" x14ac:dyDescent="0.3"/>
    <row r="294" s="59" customFormat="1" ht="11.4" customHeight="1" x14ac:dyDescent="0.3"/>
    <row r="295" s="59" customFormat="1" ht="11.4" customHeight="1" x14ac:dyDescent="0.3"/>
    <row r="296" s="59" customFormat="1" ht="11.4" customHeight="1" x14ac:dyDescent="0.3"/>
    <row r="297" s="59" customFormat="1" ht="11.4" customHeight="1" x14ac:dyDescent="0.3"/>
    <row r="298" s="59" customFormat="1" ht="11.4" customHeight="1" x14ac:dyDescent="0.3"/>
    <row r="299" s="59" customFormat="1" ht="11.4" customHeight="1" x14ac:dyDescent="0.3"/>
    <row r="300" s="59" customFormat="1" ht="11.4" customHeight="1" x14ac:dyDescent="0.3"/>
    <row r="301" s="59" customFormat="1" ht="11.4" customHeight="1" x14ac:dyDescent="0.3"/>
    <row r="302" s="59" customFormat="1" ht="11.4" customHeight="1" x14ac:dyDescent="0.3"/>
    <row r="303" s="59" customFormat="1" ht="11.4" customHeight="1" x14ac:dyDescent="0.3"/>
    <row r="304" s="59" customFormat="1" ht="11.4" customHeight="1" x14ac:dyDescent="0.3"/>
    <row r="305" s="59" customFormat="1" ht="11.4" customHeight="1" x14ac:dyDescent="0.3"/>
    <row r="306" s="59" customFormat="1" ht="11.4" customHeight="1" x14ac:dyDescent="0.3"/>
    <row r="307" s="59" customFormat="1" ht="11.4" customHeight="1" x14ac:dyDescent="0.3"/>
    <row r="308" s="59" customFormat="1" ht="11.4" customHeight="1" x14ac:dyDescent="0.3"/>
    <row r="309" s="59" customFormat="1" ht="11.4" customHeight="1" x14ac:dyDescent="0.3"/>
    <row r="310" s="59" customFormat="1" ht="11.4" customHeight="1" x14ac:dyDescent="0.3"/>
    <row r="311" s="59" customFormat="1" ht="11.4" customHeight="1" x14ac:dyDescent="0.3"/>
    <row r="312" s="59" customFormat="1" ht="11.4" customHeight="1" x14ac:dyDescent="0.3"/>
    <row r="313" s="59" customFormat="1" ht="11.4" customHeight="1" x14ac:dyDescent="0.3"/>
    <row r="314" s="59" customFormat="1" ht="11.4" customHeight="1" x14ac:dyDescent="0.3"/>
    <row r="315" s="59" customFormat="1" ht="11.4" customHeight="1" x14ac:dyDescent="0.3"/>
    <row r="316" s="59" customFormat="1" ht="11.4" customHeight="1" x14ac:dyDescent="0.3"/>
    <row r="317" s="59" customFormat="1" ht="11.4" customHeight="1" x14ac:dyDescent="0.3"/>
    <row r="318" s="59" customFormat="1" ht="11.4" customHeight="1" x14ac:dyDescent="0.3"/>
    <row r="319" s="59" customFormat="1" ht="11.4" customHeight="1" x14ac:dyDescent="0.3"/>
    <row r="320" s="59" customFormat="1" ht="11.4" customHeight="1" x14ac:dyDescent="0.3"/>
    <row r="321" s="59" customFormat="1" ht="11.4" customHeight="1" x14ac:dyDescent="0.3"/>
    <row r="322" s="59" customFormat="1" ht="11.4" customHeight="1" x14ac:dyDescent="0.3"/>
    <row r="323" s="59" customFormat="1" ht="11.4" customHeight="1" x14ac:dyDescent="0.3"/>
    <row r="324" s="59" customFormat="1" ht="11.4" customHeight="1" x14ac:dyDescent="0.3"/>
    <row r="325" s="59" customFormat="1" ht="11.4" customHeight="1" x14ac:dyDescent="0.3"/>
    <row r="326" s="59" customFormat="1" ht="11.4" customHeight="1" x14ac:dyDescent="0.3"/>
    <row r="327" s="59" customFormat="1" ht="11.4" customHeight="1" x14ac:dyDescent="0.3"/>
    <row r="328" s="59" customFormat="1" ht="11.4" customHeight="1" x14ac:dyDescent="0.3"/>
    <row r="329" s="59" customFormat="1" ht="11.4" customHeight="1" x14ac:dyDescent="0.3"/>
    <row r="330" s="59" customFormat="1" ht="11.4" customHeight="1" x14ac:dyDescent="0.3"/>
    <row r="331" s="59" customFormat="1" ht="11.4" customHeight="1" x14ac:dyDescent="0.3"/>
    <row r="332" s="59" customFormat="1" ht="11.4" customHeight="1" x14ac:dyDescent="0.3"/>
    <row r="333" s="59" customFormat="1" ht="11.4" customHeight="1" x14ac:dyDescent="0.3"/>
    <row r="334" s="59" customFormat="1" ht="11.4" customHeight="1" x14ac:dyDescent="0.3"/>
    <row r="335" s="59" customFormat="1" ht="11.4" customHeight="1" x14ac:dyDescent="0.3"/>
    <row r="336" s="59" customFormat="1" ht="11.4" customHeight="1" x14ac:dyDescent="0.3"/>
    <row r="337" s="59" customFormat="1" ht="11.4" customHeight="1" x14ac:dyDescent="0.3"/>
    <row r="338" s="59" customFormat="1" ht="11.4" customHeight="1" x14ac:dyDescent="0.3"/>
    <row r="339" s="59" customFormat="1" ht="11.4" customHeight="1" x14ac:dyDescent="0.3"/>
    <row r="340" s="59" customFormat="1" ht="11.4" customHeight="1" x14ac:dyDescent="0.3"/>
    <row r="341" s="59" customFormat="1" ht="11.4" customHeight="1" x14ac:dyDescent="0.3"/>
    <row r="342" s="59" customFormat="1" ht="11.4" customHeight="1" x14ac:dyDescent="0.3"/>
    <row r="343" s="59" customFormat="1" ht="11.4" customHeight="1" x14ac:dyDescent="0.3"/>
    <row r="344" s="59" customFormat="1" ht="11.4" customHeight="1" x14ac:dyDescent="0.3"/>
    <row r="345" s="59" customFormat="1" ht="11.4" customHeight="1" x14ac:dyDescent="0.3"/>
    <row r="346" s="59" customFormat="1" ht="11.4" customHeight="1" x14ac:dyDescent="0.3"/>
    <row r="347" s="59" customFormat="1" ht="11.4" customHeight="1" x14ac:dyDescent="0.3"/>
    <row r="348" s="59" customFormat="1" ht="11.4" customHeight="1" x14ac:dyDescent="0.3"/>
    <row r="349" s="59" customFormat="1" ht="11.4" customHeight="1" x14ac:dyDescent="0.3"/>
    <row r="350" s="59" customFormat="1" ht="11.4" customHeight="1" x14ac:dyDescent="0.3"/>
    <row r="351" s="59" customFormat="1" ht="11.4" customHeight="1" x14ac:dyDescent="0.3"/>
    <row r="352" s="59" customFormat="1" ht="11.4" customHeight="1" x14ac:dyDescent="0.3"/>
    <row r="353" s="59" customFormat="1" ht="11.4" customHeight="1" x14ac:dyDescent="0.3"/>
    <row r="354" s="59" customFormat="1" ht="11.4" customHeight="1" x14ac:dyDescent="0.3"/>
    <row r="355" s="59" customFormat="1" ht="11.4" customHeight="1" x14ac:dyDescent="0.3"/>
    <row r="356" s="59" customFormat="1" ht="11.4" customHeight="1" x14ac:dyDescent="0.3"/>
    <row r="357" s="59" customFormat="1" ht="11.4" customHeight="1" x14ac:dyDescent="0.3"/>
    <row r="358" s="59" customFormat="1" ht="11.4" customHeight="1" x14ac:dyDescent="0.3"/>
    <row r="359" s="59" customFormat="1" ht="11.4" customHeight="1" x14ac:dyDescent="0.3"/>
    <row r="360" s="59" customFormat="1" ht="11.4" customHeight="1" x14ac:dyDescent="0.3"/>
    <row r="361" s="59" customFormat="1" ht="11.4" customHeight="1" x14ac:dyDescent="0.3"/>
    <row r="362" s="59" customFormat="1" ht="11.4" customHeight="1" x14ac:dyDescent="0.3"/>
    <row r="363" s="59" customFormat="1" ht="11.4" customHeight="1" x14ac:dyDescent="0.3"/>
    <row r="364" s="59" customFormat="1" ht="11.4" customHeight="1" x14ac:dyDescent="0.3"/>
    <row r="365" s="59" customFormat="1" ht="11.4" customHeight="1" x14ac:dyDescent="0.3"/>
    <row r="366" s="59" customFormat="1" ht="11.4" customHeight="1" x14ac:dyDescent="0.3"/>
    <row r="367" s="59" customFormat="1" ht="11.4" customHeight="1" x14ac:dyDescent="0.3"/>
    <row r="368" s="59" customFormat="1" ht="11.4" customHeight="1" x14ac:dyDescent="0.3"/>
    <row r="369" s="59" customFormat="1" ht="11.4" customHeight="1" x14ac:dyDescent="0.3"/>
    <row r="370" s="59" customFormat="1" ht="11.4" customHeight="1" x14ac:dyDescent="0.3"/>
    <row r="371" s="59" customFormat="1" ht="11.4" customHeight="1" x14ac:dyDescent="0.3"/>
    <row r="372" s="59" customFormat="1" ht="11.4" customHeight="1" x14ac:dyDescent="0.3"/>
    <row r="373" s="59" customFormat="1" ht="11.4" customHeight="1" x14ac:dyDescent="0.3"/>
    <row r="374" s="59" customFormat="1" ht="11.4" customHeight="1" x14ac:dyDescent="0.3"/>
    <row r="375" s="59" customFormat="1" ht="11.4" customHeight="1" x14ac:dyDescent="0.3"/>
    <row r="376" s="59" customFormat="1" ht="11.4" customHeight="1" x14ac:dyDescent="0.3"/>
    <row r="377" s="59" customFormat="1" ht="11.4" customHeight="1" x14ac:dyDescent="0.3"/>
    <row r="378" s="59" customFormat="1" ht="11.4" customHeight="1" x14ac:dyDescent="0.3"/>
    <row r="379" s="59" customFormat="1" ht="11.4" customHeight="1" x14ac:dyDescent="0.3"/>
    <row r="380" s="59" customFormat="1" ht="11.4" customHeight="1" x14ac:dyDescent="0.3"/>
    <row r="381" s="59" customFormat="1" ht="11.4" customHeight="1" x14ac:dyDescent="0.3"/>
    <row r="382" s="59" customFormat="1" ht="11.4" customHeight="1" x14ac:dyDescent="0.3"/>
    <row r="383" s="59" customFormat="1" ht="11.4" customHeight="1" x14ac:dyDescent="0.3"/>
    <row r="384" s="59" customFormat="1" ht="11.4" customHeight="1" x14ac:dyDescent="0.3"/>
    <row r="385" s="59" customFormat="1" ht="11.4" customHeight="1" x14ac:dyDescent="0.3"/>
    <row r="386" s="59" customFormat="1" ht="11.4" customHeight="1" x14ac:dyDescent="0.3"/>
    <row r="387" s="59" customFormat="1" ht="11.4" customHeight="1" x14ac:dyDescent="0.3"/>
    <row r="388" s="59" customFormat="1" ht="11.4" customHeight="1" x14ac:dyDescent="0.3"/>
    <row r="389" s="59" customFormat="1" ht="11.4" customHeight="1" x14ac:dyDescent="0.3"/>
    <row r="390" s="59" customFormat="1" ht="11.4" customHeight="1" x14ac:dyDescent="0.3"/>
    <row r="391" s="59" customFormat="1" ht="11.4" customHeight="1" x14ac:dyDescent="0.3"/>
    <row r="392" s="59" customFormat="1" ht="11.4" customHeight="1" x14ac:dyDescent="0.3"/>
    <row r="393" s="59" customFormat="1" ht="11.4" customHeight="1" x14ac:dyDescent="0.3"/>
    <row r="394" s="59" customFormat="1" ht="11.4" customHeight="1" x14ac:dyDescent="0.3"/>
    <row r="395" s="59" customFormat="1" ht="11.4" customHeight="1" x14ac:dyDescent="0.3"/>
    <row r="396" s="59" customFormat="1" ht="11.4" customHeight="1" x14ac:dyDescent="0.3"/>
    <row r="397" s="59" customFormat="1" ht="11.4" customHeight="1" x14ac:dyDescent="0.3"/>
    <row r="398" s="59" customFormat="1" ht="11.4" customHeight="1" x14ac:dyDescent="0.3"/>
    <row r="399" s="59" customFormat="1" ht="11.4" customHeight="1" x14ac:dyDescent="0.3"/>
    <row r="400" s="59" customFormat="1" ht="11.4" customHeight="1" x14ac:dyDescent="0.3"/>
    <row r="401" s="59" customFormat="1" ht="11.4" customHeight="1" x14ac:dyDescent="0.3"/>
    <row r="402" s="59" customFormat="1" ht="11.4" customHeight="1" x14ac:dyDescent="0.3"/>
    <row r="403" s="59" customFormat="1" ht="11.4" customHeight="1" x14ac:dyDescent="0.3"/>
    <row r="404" s="59" customFormat="1" ht="11.4" customHeight="1" x14ac:dyDescent="0.3"/>
    <row r="405" s="59" customFormat="1" ht="11.4" customHeight="1" x14ac:dyDescent="0.3"/>
    <row r="406" s="59" customFormat="1" ht="11.4" customHeight="1" x14ac:dyDescent="0.3"/>
    <row r="407" s="59" customFormat="1" ht="11.4" customHeight="1" x14ac:dyDescent="0.3"/>
    <row r="408" s="59" customFormat="1" ht="11.4" customHeight="1" x14ac:dyDescent="0.3"/>
    <row r="409" s="59" customFormat="1" ht="11.4" customHeight="1" x14ac:dyDescent="0.3"/>
    <row r="410" s="59" customFormat="1" ht="11.4" customHeight="1" x14ac:dyDescent="0.3"/>
    <row r="411" s="59" customFormat="1" ht="11.4" customHeight="1" x14ac:dyDescent="0.3"/>
    <row r="412" s="59" customFormat="1" ht="11.4" customHeight="1" x14ac:dyDescent="0.3"/>
    <row r="413" s="59" customFormat="1" ht="11.4" customHeight="1" x14ac:dyDescent="0.3"/>
    <row r="414" s="59" customFormat="1" ht="11.4" customHeight="1" x14ac:dyDescent="0.3"/>
    <row r="415" s="59" customFormat="1" ht="11.4" customHeight="1" x14ac:dyDescent="0.3"/>
    <row r="416" s="59" customFormat="1" ht="11.4" customHeight="1" x14ac:dyDescent="0.3"/>
    <row r="417" s="59" customFormat="1" ht="11.4" customHeight="1" x14ac:dyDescent="0.3"/>
    <row r="418" s="59" customFormat="1" ht="11.4" customHeight="1" x14ac:dyDescent="0.3"/>
    <row r="419" s="59" customFormat="1" ht="11.4" customHeight="1" x14ac:dyDescent="0.3"/>
    <row r="420" s="59" customFormat="1" ht="11.4" customHeight="1" x14ac:dyDescent="0.3"/>
    <row r="421" s="59" customFormat="1" ht="11.4" customHeight="1" x14ac:dyDescent="0.3"/>
    <row r="422" s="59" customFormat="1" ht="11.4" customHeight="1" x14ac:dyDescent="0.3"/>
    <row r="423" s="59" customFormat="1" ht="11.4" customHeight="1" x14ac:dyDescent="0.3"/>
    <row r="424" s="59" customFormat="1" ht="11.4" customHeight="1" x14ac:dyDescent="0.3"/>
    <row r="425" s="59" customFormat="1" ht="11.4" customHeight="1" x14ac:dyDescent="0.3"/>
    <row r="426" s="59" customFormat="1" ht="11.4" customHeight="1" x14ac:dyDescent="0.3"/>
    <row r="427" s="59" customFormat="1" ht="11.4" customHeight="1" x14ac:dyDescent="0.3"/>
    <row r="428" s="59" customFormat="1" ht="11.4" customHeight="1" x14ac:dyDescent="0.3"/>
    <row r="429" s="59" customFormat="1" ht="11.4" customHeight="1" x14ac:dyDescent="0.3"/>
    <row r="430" s="59" customFormat="1" ht="11.4" customHeight="1" x14ac:dyDescent="0.3"/>
    <row r="431" s="59" customFormat="1" ht="11.4" customHeight="1" x14ac:dyDescent="0.3"/>
    <row r="432" s="59" customFormat="1" ht="11.4" customHeight="1" x14ac:dyDescent="0.3"/>
    <row r="433" s="59" customFormat="1" ht="11.4" customHeight="1" x14ac:dyDescent="0.3"/>
    <row r="434" s="59" customFormat="1" ht="11.4" customHeight="1" x14ac:dyDescent="0.3"/>
    <row r="435" s="59" customFormat="1" ht="11.4" customHeight="1" x14ac:dyDescent="0.3"/>
    <row r="436" s="59" customFormat="1" ht="11.4" customHeight="1" x14ac:dyDescent="0.3"/>
    <row r="437" s="59" customFormat="1" ht="11.4" customHeight="1" x14ac:dyDescent="0.3"/>
    <row r="438" s="59" customFormat="1" ht="11.4" customHeight="1" x14ac:dyDescent="0.3"/>
    <row r="439" s="59" customFormat="1" ht="11.4" customHeight="1" x14ac:dyDescent="0.3"/>
    <row r="440" s="59" customFormat="1" ht="11.4" customHeight="1" x14ac:dyDescent="0.3"/>
    <row r="441" s="59" customFormat="1" ht="11.4" customHeight="1" x14ac:dyDescent="0.3"/>
    <row r="442" s="59" customFormat="1" ht="11.4" customHeight="1" x14ac:dyDescent="0.3"/>
    <row r="443" s="59" customFormat="1" ht="11.4" customHeight="1" x14ac:dyDescent="0.3"/>
    <row r="444" s="59" customFormat="1" ht="11.4" customHeight="1" x14ac:dyDescent="0.3"/>
    <row r="445" s="59" customFormat="1" ht="11.4" customHeight="1" x14ac:dyDescent="0.3"/>
    <row r="446" s="59" customFormat="1" ht="11.4" customHeight="1" x14ac:dyDescent="0.3"/>
    <row r="447" s="59" customFormat="1" ht="11.4" customHeight="1" x14ac:dyDescent="0.3"/>
    <row r="448" s="59" customFormat="1" ht="11.4" customHeight="1" x14ac:dyDescent="0.3"/>
    <row r="449" s="59" customFormat="1" ht="11.4" customHeight="1" x14ac:dyDescent="0.3"/>
    <row r="450" s="59" customFormat="1" ht="11.4" customHeight="1" x14ac:dyDescent="0.3"/>
    <row r="451" s="59" customFormat="1" ht="11.4" customHeight="1" x14ac:dyDescent="0.3"/>
    <row r="452" s="59" customFormat="1" ht="11.4" customHeight="1" x14ac:dyDescent="0.3"/>
    <row r="453" s="59" customFormat="1" ht="11.4" customHeight="1" x14ac:dyDescent="0.3"/>
    <row r="454" s="59" customFormat="1" ht="11.4" customHeight="1" x14ac:dyDescent="0.3"/>
    <row r="455" s="59" customFormat="1" ht="11.4" customHeight="1" x14ac:dyDescent="0.3"/>
    <row r="456" s="59" customFormat="1" ht="11.4" customHeight="1" x14ac:dyDescent="0.3"/>
    <row r="457" s="59" customFormat="1" ht="11.4" customHeight="1" x14ac:dyDescent="0.3"/>
    <row r="458" s="59" customFormat="1" ht="11.4" customHeight="1" x14ac:dyDescent="0.3"/>
    <row r="459" s="59" customFormat="1" ht="11.4" customHeight="1" x14ac:dyDescent="0.3"/>
    <row r="460" s="59" customFormat="1" ht="11.4" customHeight="1" x14ac:dyDescent="0.3"/>
    <row r="461" s="59" customFormat="1" ht="11.4" customHeight="1" x14ac:dyDescent="0.3"/>
    <row r="462" s="59" customFormat="1" ht="11.4" customHeight="1" x14ac:dyDescent="0.3"/>
    <row r="463" s="59" customFormat="1" ht="11.4" customHeight="1" x14ac:dyDescent="0.3"/>
    <row r="464" s="59" customFormat="1" ht="11.4" customHeight="1" x14ac:dyDescent="0.3"/>
    <row r="465" s="59" customFormat="1" ht="11.4" customHeight="1" x14ac:dyDescent="0.3"/>
    <row r="466" s="59" customFormat="1" ht="11.4" customHeight="1" x14ac:dyDescent="0.3"/>
    <row r="467" s="59" customFormat="1" ht="11.4" customHeight="1" x14ac:dyDescent="0.3"/>
    <row r="468" s="59" customFormat="1" ht="11.4" customHeight="1" x14ac:dyDescent="0.3"/>
    <row r="469" s="59" customFormat="1" ht="11.4" customHeight="1" x14ac:dyDescent="0.3"/>
    <row r="470" s="59" customFormat="1" ht="11.4" customHeight="1" x14ac:dyDescent="0.3"/>
    <row r="471" s="59" customFormat="1" ht="11.4" customHeight="1" x14ac:dyDescent="0.3"/>
    <row r="472" s="59" customFormat="1" ht="11.4" customHeight="1" x14ac:dyDescent="0.3"/>
    <row r="473" s="59" customFormat="1" ht="11.4" customHeight="1" x14ac:dyDescent="0.3"/>
    <row r="474" s="59" customFormat="1" ht="11.4" customHeight="1" x14ac:dyDescent="0.3"/>
    <row r="475" s="59" customFormat="1" ht="11.4" customHeight="1" x14ac:dyDescent="0.3"/>
    <row r="476" s="59" customFormat="1" ht="11.4" customHeight="1" x14ac:dyDescent="0.3"/>
    <row r="477" s="59" customFormat="1" ht="11.4" customHeight="1" x14ac:dyDescent="0.3"/>
    <row r="478" s="59" customFormat="1" ht="11.4" customHeight="1" x14ac:dyDescent="0.3"/>
    <row r="479" s="59" customFormat="1" ht="11.4" customHeight="1" x14ac:dyDescent="0.3"/>
    <row r="480" s="59" customFormat="1" ht="11.4" customHeight="1" x14ac:dyDescent="0.3"/>
    <row r="481" s="59" customFormat="1" ht="11.4" customHeight="1" x14ac:dyDescent="0.3"/>
    <row r="482" s="59" customFormat="1" ht="11.4" customHeight="1" x14ac:dyDescent="0.3"/>
    <row r="483" s="59" customFormat="1" ht="11.4" customHeight="1" x14ac:dyDescent="0.3"/>
    <row r="484" s="59" customFormat="1" ht="11.4" customHeight="1" x14ac:dyDescent="0.3"/>
    <row r="485" s="59" customFormat="1" ht="11.4" customHeight="1" x14ac:dyDescent="0.3"/>
    <row r="486" s="59" customFormat="1" ht="11.4" customHeight="1" x14ac:dyDescent="0.3"/>
    <row r="487" s="59" customFormat="1" ht="11.4" customHeight="1" x14ac:dyDescent="0.3"/>
    <row r="488" s="59" customFormat="1" ht="11.4" customHeight="1" x14ac:dyDescent="0.3"/>
    <row r="489" s="59" customFormat="1" ht="11.4" customHeight="1" x14ac:dyDescent="0.3"/>
    <row r="490" s="59" customFormat="1" ht="11.4" customHeight="1" x14ac:dyDescent="0.3"/>
    <row r="491" s="59" customFormat="1" ht="11.4" customHeight="1" x14ac:dyDescent="0.3"/>
    <row r="492" s="59" customFormat="1" ht="11.4" customHeight="1" x14ac:dyDescent="0.3"/>
    <row r="493" s="59" customFormat="1" ht="11.4" customHeight="1" x14ac:dyDescent="0.3"/>
    <row r="494" s="59" customFormat="1" ht="11.4" customHeight="1" x14ac:dyDescent="0.3"/>
    <row r="495" s="59" customFormat="1" ht="11.4" customHeight="1" x14ac:dyDescent="0.3"/>
    <row r="496" s="59" customFormat="1" ht="11.4" customHeight="1" x14ac:dyDescent="0.3"/>
    <row r="497" s="59" customFormat="1" ht="11.4" customHeight="1" x14ac:dyDescent="0.3"/>
    <row r="498" s="59" customFormat="1" ht="11.4" customHeight="1" x14ac:dyDescent="0.3"/>
    <row r="499" s="59" customFormat="1" ht="11.4" customHeight="1" x14ac:dyDescent="0.3"/>
    <row r="500" s="59" customFormat="1" ht="11.4" customHeight="1" x14ac:dyDescent="0.3"/>
    <row r="501" s="59" customFormat="1" ht="11.4" customHeight="1" x14ac:dyDescent="0.3"/>
    <row r="502" s="59" customFormat="1" ht="11.4" customHeight="1" x14ac:dyDescent="0.3"/>
    <row r="503" s="59" customFormat="1" ht="11.4" customHeight="1" x14ac:dyDescent="0.3"/>
    <row r="504" s="59" customFormat="1" ht="11.4" customHeight="1" x14ac:dyDescent="0.3"/>
    <row r="505" s="59" customFormat="1" ht="11.4" customHeight="1" x14ac:dyDescent="0.3"/>
    <row r="506" s="59" customFormat="1" ht="11.4" customHeight="1" x14ac:dyDescent="0.3"/>
    <row r="507" s="59" customFormat="1" ht="11.4" customHeight="1" x14ac:dyDescent="0.3"/>
    <row r="508" s="59" customFormat="1" ht="11.4" customHeight="1" x14ac:dyDescent="0.3"/>
    <row r="509" s="59" customFormat="1" ht="11.4" customHeight="1" x14ac:dyDescent="0.3"/>
    <row r="510" s="59" customFormat="1" ht="11.4" customHeight="1" x14ac:dyDescent="0.3"/>
    <row r="511" s="59" customFormat="1" ht="11.4" customHeight="1" x14ac:dyDescent="0.3"/>
    <row r="512" s="59" customFormat="1" ht="11.4" customHeight="1" x14ac:dyDescent="0.3"/>
    <row r="513" s="59" customFormat="1" ht="11.4" customHeight="1" x14ac:dyDescent="0.3"/>
    <row r="514" s="59" customFormat="1" ht="11.4" customHeight="1" x14ac:dyDescent="0.3"/>
    <row r="515" s="59" customFormat="1" ht="11.4" customHeight="1" x14ac:dyDescent="0.3"/>
    <row r="516" s="59" customFormat="1" ht="11.4" customHeight="1" x14ac:dyDescent="0.3"/>
    <row r="517" s="59" customFormat="1" ht="11.4" customHeight="1" x14ac:dyDescent="0.3"/>
    <row r="518" s="59" customFormat="1" ht="11.4" customHeight="1" x14ac:dyDescent="0.3"/>
    <row r="519" s="59" customFormat="1" ht="11.4" customHeight="1" x14ac:dyDescent="0.3"/>
    <row r="520" s="59" customFormat="1" ht="11.4" customHeight="1" x14ac:dyDescent="0.3"/>
    <row r="521" s="59" customFormat="1" ht="11.4" customHeight="1" x14ac:dyDescent="0.3"/>
    <row r="522" s="59" customFormat="1" ht="11.4" customHeight="1" x14ac:dyDescent="0.3"/>
    <row r="523" s="59" customFormat="1" ht="11.4" customHeight="1" x14ac:dyDescent="0.3"/>
    <row r="524" s="59" customFormat="1" ht="11.4" customHeight="1" x14ac:dyDescent="0.3"/>
    <row r="525" s="59" customFormat="1" ht="11.4" customHeight="1" x14ac:dyDescent="0.3"/>
    <row r="526" s="59" customFormat="1" ht="11.4" customHeight="1" x14ac:dyDescent="0.3"/>
    <row r="527" s="59" customFormat="1" ht="11.4" customHeight="1" x14ac:dyDescent="0.3"/>
    <row r="528" s="59" customFormat="1" ht="11.4" customHeight="1" x14ac:dyDescent="0.3"/>
    <row r="529" s="59" customFormat="1" ht="11.4" customHeight="1" x14ac:dyDescent="0.3"/>
    <row r="530" s="59" customFormat="1" ht="11.4" customHeight="1" x14ac:dyDescent="0.3"/>
    <row r="531" s="59" customFormat="1" ht="11.4" customHeight="1" x14ac:dyDescent="0.3"/>
    <row r="532" s="59" customFormat="1" ht="11.4" customHeight="1" x14ac:dyDescent="0.3"/>
    <row r="533" s="59" customFormat="1" ht="11.4" customHeight="1" x14ac:dyDescent="0.3"/>
    <row r="534" s="59" customFormat="1" ht="11.4" customHeight="1" x14ac:dyDescent="0.3"/>
    <row r="535" s="59" customFormat="1" ht="11.4" customHeight="1" x14ac:dyDescent="0.3"/>
    <row r="536" s="59" customFormat="1" ht="11.4" customHeight="1" x14ac:dyDescent="0.3"/>
    <row r="537" s="59" customFormat="1" ht="11.4" customHeight="1" x14ac:dyDescent="0.3"/>
    <row r="538" s="59" customFormat="1" ht="11.4" customHeight="1" x14ac:dyDescent="0.3"/>
    <row r="539" s="59" customFormat="1" ht="11.4" customHeight="1" x14ac:dyDescent="0.3"/>
    <row r="540" s="59" customFormat="1" ht="11.4" customHeight="1" x14ac:dyDescent="0.3"/>
    <row r="541" s="59" customFormat="1" ht="11.4" customHeight="1" x14ac:dyDescent="0.3"/>
    <row r="542" s="59" customFormat="1" ht="11.4" customHeight="1" x14ac:dyDescent="0.3"/>
    <row r="543" s="59" customFormat="1" ht="11.4" customHeight="1" x14ac:dyDescent="0.3"/>
    <row r="544" s="59" customFormat="1" ht="11.4" customHeight="1" x14ac:dyDescent="0.3"/>
    <row r="545" s="59" customFormat="1" ht="11.4" customHeight="1" x14ac:dyDescent="0.3"/>
    <row r="546" s="59" customFormat="1" ht="11.4" customHeight="1" x14ac:dyDescent="0.3"/>
    <row r="547" s="59" customFormat="1" ht="11.4" customHeight="1" x14ac:dyDescent="0.3"/>
    <row r="548" s="59" customFormat="1" ht="11.4" customHeight="1" x14ac:dyDescent="0.3"/>
    <row r="549" s="59" customFormat="1" ht="11.4" customHeight="1" x14ac:dyDescent="0.3"/>
    <row r="550" s="59" customFormat="1" ht="11.4" customHeight="1" x14ac:dyDescent="0.3"/>
    <row r="551" s="59" customFormat="1" ht="11.4" customHeight="1" x14ac:dyDescent="0.3"/>
    <row r="552" s="59" customFormat="1" ht="11.4" customHeight="1" x14ac:dyDescent="0.3"/>
    <row r="553" s="59" customFormat="1" ht="11.4" customHeight="1" x14ac:dyDescent="0.3"/>
    <row r="554" s="59" customFormat="1" ht="11.4" customHeight="1" x14ac:dyDescent="0.3"/>
    <row r="555" s="59" customFormat="1" ht="11.4" customHeight="1" x14ac:dyDescent="0.3"/>
    <row r="556" s="59" customFormat="1" ht="11.4" customHeight="1" x14ac:dyDescent="0.3"/>
    <row r="557" s="59" customFormat="1" ht="11.4" customHeight="1" x14ac:dyDescent="0.3"/>
    <row r="558" s="59" customFormat="1" ht="11.4" customHeight="1" x14ac:dyDescent="0.3"/>
    <row r="559" s="59" customFormat="1" ht="11.4" customHeight="1" x14ac:dyDescent="0.3"/>
    <row r="560" s="59" customFormat="1" ht="11.4" customHeight="1" x14ac:dyDescent="0.3"/>
    <row r="561" s="59" customFormat="1" ht="11.4" customHeight="1" x14ac:dyDescent="0.3"/>
    <row r="562" s="59" customFormat="1" ht="11.4" customHeight="1" x14ac:dyDescent="0.3"/>
    <row r="563" s="59" customFormat="1" ht="11.4" customHeight="1" x14ac:dyDescent="0.3"/>
    <row r="564" s="59" customFormat="1" ht="11.4" customHeight="1" x14ac:dyDescent="0.3"/>
    <row r="565" s="59" customFormat="1" ht="11.4" customHeight="1" x14ac:dyDescent="0.3"/>
    <row r="566" s="59" customFormat="1" ht="11.4" customHeight="1" x14ac:dyDescent="0.3"/>
    <row r="567" s="59" customFormat="1" ht="11.4" customHeight="1" x14ac:dyDescent="0.3"/>
    <row r="568" s="59" customFormat="1" ht="11.4" customHeight="1" x14ac:dyDescent="0.3"/>
    <row r="569" s="59" customFormat="1" ht="11.4" customHeight="1" x14ac:dyDescent="0.3"/>
    <row r="570" s="59" customFormat="1" ht="11.4" customHeight="1" x14ac:dyDescent="0.3"/>
    <row r="571" s="59" customFormat="1" ht="11.4" customHeight="1" x14ac:dyDescent="0.3"/>
    <row r="572" s="59" customFormat="1" ht="11.4" customHeight="1" x14ac:dyDescent="0.3"/>
    <row r="573" s="59" customFormat="1" ht="11.4" customHeight="1" x14ac:dyDescent="0.3"/>
    <row r="574" s="59" customFormat="1" ht="11.4" customHeight="1" x14ac:dyDescent="0.3"/>
    <row r="575" s="59" customFormat="1" ht="11.4" customHeight="1" x14ac:dyDescent="0.3"/>
    <row r="576" s="59" customFormat="1" ht="11.4" customHeight="1" x14ac:dyDescent="0.3"/>
    <row r="577" s="59" customFormat="1" ht="11.4" customHeight="1" x14ac:dyDescent="0.3"/>
    <row r="578" s="59" customFormat="1" ht="11.4" customHeight="1" x14ac:dyDescent="0.3"/>
    <row r="579" s="59" customFormat="1" ht="11.4" customHeight="1" x14ac:dyDescent="0.3"/>
    <row r="580" s="59" customFormat="1" ht="11.4" customHeight="1" x14ac:dyDescent="0.3"/>
    <row r="581" s="59" customFormat="1" ht="11.4" customHeight="1" x14ac:dyDescent="0.3"/>
    <row r="582" s="59" customFormat="1" ht="11.4" customHeight="1" x14ac:dyDescent="0.3"/>
    <row r="583" s="59" customFormat="1" ht="11.4" customHeight="1" x14ac:dyDescent="0.3"/>
    <row r="584" s="59" customFormat="1" ht="11.4" customHeight="1" x14ac:dyDescent="0.3"/>
    <row r="585" s="59" customFormat="1" ht="11.4" customHeight="1" x14ac:dyDescent="0.3"/>
    <row r="586" s="59" customFormat="1" ht="11.4" customHeight="1" x14ac:dyDescent="0.3"/>
    <row r="587" s="59" customFormat="1" ht="11.4" customHeight="1" x14ac:dyDescent="0.3"/>
    <row r="588" s="59" customFormat="1" ht="11.4" customHeight="1" x14ac:dyDescent="0.3"/>
    <row r="589" s="59" customFormat="1" ht="11.4" customHeight="1" x14ac:dyDescent="0.3"/>
    <row r="590" s="59" customFormat="1" ht="11.4" customHeight="1" x14ac:dyDescent="0.3"/>
    <row r="591" s="59" customFormat="1" ht="11.4" customHeight="1" x14ac:dyDescent="0.3"/>
    <row r="592" s="59" customFormat="1" ht="11.4" customHeight="1" x14ac:dyDescent="0.3"/>
    <row r="593" s="59" customFormat="1" ht="11.4" customHeight="1" x14ac:dyDescent="0.3"/>
    <row r="594" s="59" customFormat="1" ht="11.4" customHeight="1" x14ac:dyDescent="0.3"/>
    <row r="595" s="59" customFormat="1" ht="11.4" customHeight="1" x14ac:dyDescent="0.3"/>
    <row r="596" s="59" customFormat="1" ht="11.4" customHeight="1" x14ac:dyDescent="0.3"/>
    <row r="597" s="59" customFormat="1" ht="11.4" customHeight="1" x14ac:dyDescent="0.3"/>
    <row r="598" s="59" customFormat="1" ht="11.4" customHeight="1" x14ac:dyDescent="0.3"/>
    <row r="599" s="59" customFormat="1" ht="11.4" customHeight="1" x14ac:dyDescent="0.3"/>
    <row r="600" s="59" customFormat="1" ht="11.4" customHeight="1" x14ac:dyDescent="0.3"/>
    <row r="601" s="59" customFormat="1" ht="11.4" customHeight="1" x14ac:dyDescent="0.3"/>
    <row r="602" s="59" customFormat="1" ht="11.4" customHeight="1" x14ac:dyDescent="0.3"/>
    <row r="603" s="59" customFormat="1" ht="11.4" customHeight="1" x14ac:dyDescent="0.3"/>
    <row r="604" s="59" customFormat="1" ht="11.4" customHeight="1" x14ac:dyDescent="0.3"/>
    <row r="605" s="59" customFormat="1" ht="11.4" customHeight="1" x14ac:dyDescent="0.3"/>
    <row r="606" s="59" customFormat="1" ht="11.4" customHeight="1" x14ac:dyDescent="0.3"/>
    <row r="607" s="59" customFormat="1" ht="11.4" customHeight="1" x14ac:dyDescent="0.3"/>
    <row r="608" s="59" customFormat="1" ht="11.4" customHeight="1" x14ac:dyDescent="0.3"/>
    <row r="609" s="59" customFormat="1" ht="11.4" customHeight="1" x14ac:dyDescent="0.3"/>
    <row r="610" s="59" customFormat="1" ht="11.4" customHeight="1" x14ac:dyDescent="0.3"/>
    <row r="611" s="59" customFormat="1" ht="11.4" customHeight="1" x14ac:dyDescent="0.3"/>
    <row r="612" s="59" customFormat="1" ht="11.4" customHeight="1" x14ac:dyDescent="0.3"/>
    <row r="613" s="59" customFormat="1" ht="11.4" customHeight="1" x14ac:dyDescent="0.3"/>
    <row r="614" s="59" customFormat="1" ht="11.4" customHeight="1" x14ac:dyDescent="0.3"/>
    <row r="615" s="59" customFormat="1" ht="11.4" customHeight="1" x14ac:dyDescent="0.3"/>
    <row r="616" s="59" customFormat="1" ht="11.4" customHeight="1" x14ac:dyDescent="0.3"/>
    <row r="617" s="59" customFormat="1" ht="11.4" customHeight="1" x14ac:dyDescent="0.3"/>
    <row r="618" s="59" customFormat="1" ht="11.4" customHeight="1" x14ac:dyDescent="0.3"/>
    <row r="619" s="59" customFormat="1" ht="11.4" customHeight="1" x14ac:dyDescent="0.3"/>
    <row r="620" s="59" customFormat="1" ht="11.4" customHeight="1" x14ac:dyDescent="0.3"/>
    <row r="621" s="59" customFormat="1" ht="11.4" customHeight="1" x14ac:dyDescent="0.3"/>
    <row r="622" s="59" customFormat="1" ht="11.4" customHeight="1" x14ac:dyDescent="0.3"/>
    <row r="623" s="59" customFormat="1" ht="11.4" customHeight="1" x14ac:dyDescent="0.3"/>
    <row r="624" s="59" customFormat="1" ht="11.4" customHeight="1" x14ac:dyDescent="0.3"/>
    <row r="625" s="59" customFormat="1" ht="11.4" customHeight="1" x14ac:dyDescent="0.3"/>
    <row r="626" s="59" customFormat="1" ht="11.4" customHeight="1" x14ac:dyDescent="0.3"/>
    <row r="627" s="59" customFormat="1" ht="11.4" customHeight="1" x14ac:dyDescent="0.3"/>
    <row r="628" s="59" customFormat="1" ht="11.4" customHeight="1" x14ac:dyDescent="0.3"/>
    <row r="629" s="59" customFormat="1" ht="11.4" customHeight="1" x14ac:dyDescent="0.3"/>
    <row r="630" s="59" customFormat="1" ht="11.4" customHeight="1" x14ac:dyDescent="0.3"/>
    <row r="631" s="59" customFormat="1" ht="11.4" customHeight="1" x14ac:dyDescent="0.3"/>
    <row r="632" s="59" customFormat="1" ht="11.4" customHeight="1" x14ac:dyDescent="0.3"/>
    <row r="633" s="59" customFormat="1" ht="11.4" customHeight="1" x14ac:dyDescent="0.3"/>
    <row r="634" s="59" customFormat="1" ht="11.4" customHeight="1" x14ac:dyDescent="0.3"/>
    <row r="635" s="59" customFormat="1" ht="11.4" customHeight="1" x14ac:dyDescent="0.3"/>
    <row r="636" s="59" customFormat="1" ht="11.4" customHeight="1" x14ac:dyDescent="0.3"/>
    <row r="637" s="59" customFormat="1" ht="11.4" customHeight="1" x14ac:dyDescent="0.3"/>
    <row r="638" s="59" customFormat="1" ht="11.4" customHeight="1" x14ac:dyDescent="0.3"/>
    <row r="639" s="59" customFormat="1" ht="11.4" customHeight="1" x14ac:dyDescent="0.3"/>
    <row r="640" s="59" customFormat="1" ht="11.4" customHeight="1" x14ac:dyDescent="0.3"/>
    <row r="641" s="59" customFormat="1" ht="11.4" customHeight="1" x14ac:dyDescent="0.3"/>
    <row r="642" s="59" customFormat="1" ht="11.4" customHeight="1" x14ac:dyDescent="0.3"/>
    <row r="643" s="59" customFormat="1" ht="11.4" customHeight="1" x14ac:dyDescent="0.3"/>
    <row r="644" s="59" customFormat="1" ht="11.4" customHeight="1" x14ac:dyDescent="0.3"/>
    <row r="645" s="59" customFormat="1" ht="11.4" customHeight="1" x14ac:dyDescent="0.3"/>
    <row r="646" s="59" customFormat="1" ht="11.4" customHeight="1" x14ac:dyDescent="0.3"/>
    <row r="647" s="59" customFormat="1" ht="11.4" customHeight="1" x14ac:dyDescent="0.3"/>
    <row r="648" s="59" customFormat="1" ht="11.4" customHeight="1" x14ac:dyDescent="0.3"/>
    <row r="649" s="59" customFormat="1" ht="11.4" customHeight="1" x14ac:dyDescent="0.3"/>
    <row r="650" s="59" customFormat="1" ht="11.4" customHeight="1" x14ac:dyDescent="0.3"/>
    <row r="651" s="59" customFormat="1" ht="11.4" customHeight="1" x14ac:dyDescent="0.3"/>
    <row r="652" s="59" customFormat="1" ht="11.4" customHeight="1" x14ac:dyDescent="0.3"/>
    <row r="653" s="59" customFormat="1" ht="11.4" customHeight="1" x14ac:dyDescent="0.3"/>
    <row r="654" s="59" customFormat="1" ht="11.4" customHeight="1" x14ac:dyDescent="0.3"/>
    <row r="655" s="59" customFormat="1" ht="11.4" customHeight="1" x14ac:dyDescent="0.3"/>
    <row r="656" s="59" customFormat="1" ht="11.4" customHeight="1" x14ac:dyDescent="0.3"/>
    <row r="657" s="59" customFormat="1" ht="11.4" customHeight="1" x14ac:dyDescent="0.3"/>
    <row r="658" s="59" customFormat="1" ht="11.4" customHeight="1" x14ac:dyDescent="0.3"/>
    <row r="659" s="59" customFormat="1" ht="11.4" customHeight="1" x14ac:dyDescent="0.3"/>
    <row r="660" s="59" customFormat="1" ht="11.4" customHeight="1" x14ac:dyDescent="0.3"/>
    <row r="661" s="59" customFormat="1" ht="11.4" customHeight="1" x14ac:dyDescent="0.3"/>
    <row r="662" s="59" customFormat="1" ht="11.4" customHeight="1" x14ac:dyDescent="0.3"/>
    <row r="663" s="59" customFormat="1" ht="11.4" customHeight="1" x14ac:dyDescent="0.3"/>
    <row r="664" s="59" customFormat="1" ht="11.4" customHeight="1" x14ac:dyDescent="0.3"/>
    <row r="665" s="59" customFormat="1" ht="11.4" customHeight="1" x14ac:dyDescent="0.3"/>
    <row r="666" s="59" customFormat="1" ht="11.4" customHeight="1" x14ac:dyDescent="0.3"/>
    <row r="667" s="59" customFormat="1" ht="11.4" customHeight="1" x14ac:dyDescent="0.3"/>
    <row r="668" s="59" customFormat="1" ht="11.4" customHeight="1" x14ac:dyDescent="0.3"/>
    <row r="669" s="59" customFormat="1" ht="11.4" customHeight="1" x14ac:dyDescent="0.3"/>
    <row r="670" s="59" customFormat="1" ht="11.4" customHeight="1" x14ac:dyDescent="0.3"/>
    <row r="671" s="59" customFormat="1" ht="11.4" customHeight="1" x14ac:dyDescent="0.3"/>
    <row r="672" s="59" customFormat="1" ht="11.4" customHeight="1" x14ac:dyDescent="0.3"/>
    <row r="673" s="59" customFormat="1" ht="11.4" customHeight="1" x14ac:dyDescent="0.3"/>
    <row r="674" s="59" customFormat="1" ht="11.4" customHeight="1" x14ac:dyDescent="0.3"/>
    <row r="675" s="59" customFormat="1" ht="11.4" customHeight="1" x14ac:dyDescent="0.3"/>
    <row r="676" s="59" customFormat="1" ht="11.4" customHeight="1" x14ac:dyDescent="0.3"/>
    <row r="677" s="59" customFormat="1" ht="11.4" customHeight="1" x14ac:dyDescent="0.3"/>
    <row r="678" s="59" customFormat="1" ht="11.4" customHeight="1" x14ac:dyDescent="0.3"/>
    <row r="679" s="59" customFormat="1" ht="11.4" customHeight="1" x14ac:dyDescent="0.3"/>
    <row r="680" s="59" customFormat="1" ht="11.4" customHeight="1" x14ac:dyDescent="0.3"/>
    <row r="681" s="59" customFormat="1" ht="11.4" customHeight="1" x14ac:dyDescent="0.3"/>
    <row r="682" s="59" customFormat="1" ht="11.4" customHeight="1" x14ac:dyDescent="0.3"/>
    <row r="683" s="59" customFormat="1" ht="11.4" customHeight="1" x14ac:dyDescent="0.3"/>
    <row r="684" s="59" customFormat="1" ht="11.4" customHeight="1" x14ac:dyDescent="0.3"/>
    <row r="685" s="59" customFormat="1" ht="11.4" customHeight="1" x14ac:dyDescent="0.3"/>
    <row r="686" s="59" customFormat="1" ht="11.4" customHeight="1" x14ac:dyDescent="0.3"/>
    <row r="687" s="59" customFormat="1" ht="11.4" customHeight="1" x14ac:dyDescent="0.3"/>
    <row r="688" s="59" customFormat="1" ht="11.4" customHeight="1" x14ac:dyDescent="0.3"/>
    <row r="689" s="59" customFormat="1" ht="11.4" customHeight="1" x14ac:dyDescent="0.3"/>
    <row r="690" s="59" customFormat="1" ht="11.4" customHeight="1" x14ac:dyDescent="0.3"/>
    <row r="691" s="59" customFormat="1" ht="11.4" customHeight="1" x14ac:dyDescent="0.3"/>
    <row r="692" s="59" customFormat="1" ht="11.4" customHeight="1" x14ac:dyDescent="0.3"/>
    <row r="693" s="59" customFormat="1" ht="11.4" customHeight="1" x14ac:dyDescent="0.3"/>
    <row r="694" s="59" customFormat="1" ht="11.4" customHeight="1" x14ac:dyDescent="0.3"/>
    <row r="695" s="59" customFormat="1" ht="11.4" customHeight="1" x14ac:dyDescent="0.3"/>
    <row r="696" s="59" customFormat="1" ht="11.4" customHeight="1" x14ac:dyDescent="0.3"/>
    <row r="697" s="59" customFormat="1" ht="11.4" customHeight="1" x14ac:dyDescent="0.3"/>
    <row r="698" s="59" customFormat="1" ht="11.4" customHeight="1" x14ac:dyDescent="0.3"/>
    <row r="699" s="59" customFormat="1" ht="11.4" customHeight="1" x14ac:dyDescent="0.3"/>
    <row r="700" s="59" customFormat="1" ht="11.4" customHeight="1" x14ac:dyDescent="0.3"/>
    <row r="701" s="59" customFormat="1" ht="11.4" customHeight="1" x14ac:dyDescent="0.3"/>
    <row r="702" s="59" customFormat="1" ht="11.4" customHeight="1" x14ac:dyDescent="0.3"/>
    <row r="703" s="59" customFormat="1" ht="11.4" customHeight="1" x14ac:dyDescent="0.3"/>
    <row r="704" s="59" customFormat="1" ht="11.4" customHeight="1" x14ac:dyDescent="0.3"/>
    <row r="705" s="59" customFormat="1" ht="11.4" customHeight="1" x14ac:dyDescent="0.3"/>
    <row r="706" s="59" customFormat="1" ht="11.4" customHeight="1" x14ac:dyDescent="0.3"/>
    <row r="707" s="59" customFormat="1" ht="11.4" customHeight="1" x14ac:dyDescent="0.3"/>
    <row r="708" s="59" customFormat="1" ht="11.4" customHeight="1" x14ac:dyDescent="0.3"/>
    <row r="709" s="59" customFormat="1" ht="11.4" customHeight="1" x14ac:dyDescent="0.3"/>
    <row r="710" s="59" customFormat="1" ht="11.4" customHeight="1" x14ac:dyDescent="0.3"/>
    <row r="711" s="59" customFormat="1" ht="11.4" customHeight="1" x14ac:dyDescent="0.3"/>
    <row r="712" s="59" customFormat="1" ht="11.4" customHeight="1" x14ac:dyDescent="0.3"/>
    <row r="713" s="59" customFormat="1" ht="11.4" customHeight="1" x14ac:dyDescent="0.3"/>
    <row r="714" s="59" customFormat="1" ht="11.4" customHeight="1" x14ac:dyDescent="0.3"/>
    <row r="715" s="59" customFormat="1" ht="11.4" customHeight="1" x14ac:dyDescent="0.3"/>
    <row r="716" s="59" customFormat="1" ht="11.4" customHeight="1" x14ac:dyDescent="0.3"/>
    <row r="717" s="59" customFormat="1" ht="11.4" customHeight="1" x14ac:dyDescent="0.3"/>
    <row r="718" s="59" customFormat="1" ht="11.4" customHeight="1" x14ac:dyDescent="0.3"/>
    <row r="719" s="59" customFormat="1" ht="11.4" customHeight="1" x14ac:dyDescent="0.3"/>
    <row r="720" s="59" customFormat="1" ht="11.4" customHeight="1" x14ac:dyDescent="0.3"/>
    <row r="721" s="59" customFormat="1" ht="11.4" customHeight="1" x14ac:dyDescent="0.3"/>
    <row r="722" s="59" customFormat="1" ht="11.4" customHeight="1" x14ac:dyDescent="0.3"/>
    <row r="723" s="59" customFormat="1" ht="11.4" customHeight="1" x14ac:dyDescent="0.3"/>
    <row r="724" s="59" customFormat="1" ht="11.4" customHeight="1" x14ac:dyDescent="0.3"/>
    <row r="725" s="59" customFormat="1" ht="11.4" customHeight="1" x14ac:dyDescent="0.3"/>
    <row r="726" s="59" customFormat="1" ht="11.4" customHeight="1" x14ac:dyDescent="0.3"/>
    <row r="727" s="59" customFormat="1" ht="11.4" customHeight="1" x14ac:dyDescent="0.3"/>
    <row r="728" s="59" customFormat="1" ht="11.4" customHeight="1" x14ac:dyDescent="0.3"/>
    <row r="729" s="59" customFormat="1" ht="11.4" customHeight="1" x14ac:dyDescent="0.3"/>
    <row r="730" s="59" customFormat="1" ht="11.4" customHeight="1" x14ac:dyDescent="0.3"/>
    <row r="731" s="59" customFormat="1" ht="11.4" customHeight="1" x14ac:dyDescent="0.3"/>
    <row r="732" s="59" customFormat="1" ht="11.4" customHeight="1" x14ac:dyDescent="0.3"/>
    <row r="733" s="59" customFormat="1" ht="11.4" customHeight="1" x14ac:dyDescent="0.3"/>
    <row r="734" s="59" customFormat="1" ht="11.4" customHeight="1" x14ac:dyDescent="0.3"/>
    <row r="735" s="59" customFormat="1" ht="11.4" customHeight="1" x14ac:dyDescent="0.3"/>
    <row r="736" s="59" customFormat="1" ht="11.4" customHeight="1" x14ac:dyDescent="0.3"/>
    <row r="737" s="59" customFormat="1" ht="11.4" customHeight="1" x14ac:dyDescent="0.3"/>
    <row r="738" s="59" customFormat="1" ht="11.4" customHeight="1" x14ac:dyDescent="0.3"/>
    <row r="739" s="59" customFormat="1" ht="11.4" customHeight="1" x14ac:dyDescent="0.3"/>
    <row r="740" s="59" customFormat="1" ht="11.4" customHeight="1" x14ac:dyDescent="0.3"/>
    <row r="741" s="59" customFormat="1" ht="11.4" customHeight="1" x14ac:dyDescent="0.3"/>
    <row r="742" s="59" customFormat="1" ht="11.4" customHeight="1" x14ac:dyDescent="0.3"/>
    <row r="743" s="59" customFormat="1" ht="11.4" customHeight="1" x14ac:dyDescent="0.3"/>
    <row r="744" s="59" customFormat="1" ht="11.4" customHeight="1" x14ac:dyDescent="0.3"/>
    <row r="745" s="59" customFormat="1" ht="11.4" customHeight="1" x14ac:dyDescent="0.3"/>
    <row r="746" s="59" customFormat="1" ht="11.4" customHeight="1" x14ac:dyDescent="0.3"/>
    <row r="747" s="59" customFormat="1" ht="11.4" customHeight="1" x14ac:dyDescent="0.3"/>
    <row r="748" s="59" customFormat="1" ht="11.4" customHeight="1" x14ac:dyDescent="0.3"/>
    <row r="749" s="59" customFormat="1" ht="11.4" customHeight="1" x14ac:dyDescent="0.3"/>
    <row r="750" s="59" customFormat="1" ht="11.4" customHeight="1" x14ac:dyDescent="0.3"/>
    <row r="751" s="59" customFormat="1" ht="11.4" customHeight="1" x14ac:dyDescent="0.3"/>
    <row r="752" s="59" customFormat="1" ht="11.4" customHeight="1" x14ac:dyDescent="0.3"/>
    <row r="753" s="59" customFormat="1" ht="11.4" customHeight="1" x14ac:dyDescent="0.3"/>
    <row r="754" s="59" customFormat="1" ht="11.4" customHeight="1" x14ac:dyDescent="0.3"/>
    <row r="755" s="59" customFormat="1" ht="11.4" customHeight="1" x14ac:dyDescent="0.3"/>
    <row r="756" s="59" customFormat="1" ht="11.4" customHeight="1" x14ac:dyDescent="0.3"/>
    <row r="757" s="59" customFormat="1" ht="11.4" customHeight="1" x14ac:dyDescent="0.3"/>
    <row r="758" s="59" customFormat="1" ht="11.4" customHeight="1" x14ac:dyDescent="0.3"/>
    <row r="759" s="59" customFormat="1" ht="11.4" customHeight="1" x14ac:dyDescent="0.3"/>
    <row r="760" s="59" customFormat="1" ht="11.4" customHeight="1" x14ac:dyDescent="0.3"/>
    <row r="761" s="59" customFormat="1" ht="11.4" customHeight="1" x14ac:dyDescent="0.3"/>
    <row r="762" s="59" customFormat="1" ht="11.4" customHeight="1" x14ac:dyDescent="0.3"/>
    <row r="763" s="59" customFormat="1" ht="11.4" customHeight="1" x14ac:dyDescent="0.3"/>
    <row r="764" s="59" customFormat="1" ht="11.4" customHeight="1" x14ac:dyDescent="0.3"/>
    <row r="765" s="59" customFormat="1" ht="11.4" customHeight="1" x14ac:dyDescent="0.3"/>
    <row r="766" s="59" customFormat="1" ht="11.4" customHeight="1" x14ac:dyDescent="0.3"/>
    <row r="767" s="59" customFormat="1" ht="11.4" customHeight="1" x14ac:dyDescent="0.3"/>
    <row r="768" s="59" customFormat="1" ht="11.4" customHeight="1" x14ac:dyDescent="0.3"/>
    <row r="769" s="59" customFormat="1" ht="11.4" customHeight="1" x14ac:dyDescent="0.3"/>
    <row r="770" s="59" customFormat="1" ht="11.4" customHeight="1" x14ac:dyDescent="0.3"/>
    <row r="771" s="59" customFormat="1" ht="11.4" customHeight="1" x14ac:dyDescent="0.3"/>
    <row r="772" s="59" customFormat="1" ht="11.4" customHeight="1" x14ac:dyDescent="0.3"/>
    <row r="773" s="59" customFormat="1" ht="11.4" customHeight="1" x14ac:dyDescent="0.3"/>
    <row r="774" s="59" customFormat="1" ht="11.4" customHeight="1" x14ac:dyDescent="0.3"/>
    <row r="775" s="59" customFormat="1" ht="11.4" customHeight="1" x14ac:dyDescent="0.3"/>
    <row r="776" s="59" customFormat="1" ht="11.4" customHeight="1" x14ac:dyDescent="0.3"/>
    <row r="777" s="59" customFormat="1" ht="11.4" customHeight="1" x14ac:dyDescent="0.3"/>
    <row r="778" s="59" customFormat="1" ht="11.4" customHeight="1" x14ac:dyDescent="0.3"/>
    <row r="779" s="59" customFormat="1" ht="11.4" customHeight="1" x14ac:dyDescent="0.3"/>
    <row r="780" s="59" customFormat="1" ht="11.4" customHeight="1" x14ac:dyDescent="0.3"/>
    <row r="781" s="59" customFormat="1" ht="11.4" customHeight="1" x14ac:dyDescent="0.3"/>
    <row r="782" s="59" customFormat="1" ht="11.4" customHeight="1" x14ac:dyDescent="0.3"/>
    <row r="783" s="59" customFormat="1" ht="11.4" customHeight="1" x14ac:dyDescent="0.3"/>
    <row r="784" s="59" customFormat="1" ht="11.4" customHeight="1" x14ac:dyDescent="0.3"/>
    <row r="785" s="59" customFormat="1" ht="11.4" customHeight="1" x14ac:dyDescent="0.3"/>
    <row r="786" s="59" customFormat="1" ht="11.4" customHeight="1" x14ac:dyDescent="0.3"/>
    <row r="787" s="59" customFormat="1" ht="11.4" customHeight="1" x14ac:dyDescent="0.3"/>
    <row r="788" s="59" customFormat="1" ht="11.4" customHeight="1" x14ac:dyDescent="0.3"/>
    <row r="789" s="59" customFormat="1" ht="11.4" customHeight="1" x14ac:dyDescent="0.3"/>
    <row r="790" s="59" customFormat="1" ht="11.4" customHeight="1" x14ac:dyDescent="0.3"/>
    <row r="791" s="59" customFormat="1" ht="11.4" customHeight="1" x14ac:dyDescent="0.3"/>
    <row r="792" s="59" customFormat="1" ht="11.4" customHeight="1" x14ac:dyDescent="0.3"/>
    <row r="793" s="59" customFormat="1" ht="11.4" customHeight="1" x14ac:dyDescent="0.3"/>
    <row r="794" s="59" customFormat="1" ht="11.4" customHeight="1" x14ac:dyDescent="0.3"/>
    <row r="795" s="59" customFormat="1" ht="11.4" customHeight="1" x14ac:dyDescent="0.3"/>
    <row r="796" s="59" customFormat="1" ht="11.4" customHeight="1" x14ac:dyDescent="0.3"/>
    <row r="797" s="59" customFormat="1" ht="11.4" customHeight="1" x14ac:dyDescent="0.3"/>
    <row r="798" s="59" customFormat="1" ht="11.4" customHeight="1" x14ac:dyDescent="0.3"/>
    <row r="799" s="59" customFormat="1" ht="11.4" customHeight="1" x14ac:dyDescent="0.3"/>
    <row r="800" s="59" customFormat="1" ht="11.4" customHeight="1" x14ac:dyDescent="0.3"/>
    <row r="801" s="59" customFormat="1" ht="11.4" customHeight="1" x14ac:dyDescent="0.3"/>
    <row r="802" s="59" customFormat="1" ht="11.4" customHeight="1" x14ac:dyDescent="0.3"/>
    <row r="803" s="59" customFormat="1" ht="11.4" customHeight="1" x14ac:dyDescent="0.3"/>
    <row r="804" s="59" customFormat="1" ht="11.4" customHeight="1" x14ac:dyDescent="0.3"/>
    <row r="805" s="59" customFormat="1" ht="11.4" customHeight="1" x14ac:dyDescent="0.3"/>
    <row r="806" s="59" customFormat="1" ht="11.4" customHeight="1" x14ac:dyDescent="0.3"/>
    <row r="807" s="59" customFormat="1" ht="11.4" customHeight="1" x14ac:dyDescent="0.3"/>
    <row r="808" s="59" customFormat="1" ht="11.4" customHeight="1" x14ac:dyDescent="0.3"/>
    <row r="809" s="59" customFormat="1" ht="11.4" customHeight="1" x14ac:dyDescent="0.3"/>
    <row r="810" s="59" customFormat="1" ht="11.4" customHeight="1" x14ac:dyDescent="0.3"/>
    <row r="811" s="59" customFormat="1" ht="11.4" customHeight="1" x14ac:dyDescent="0.3"/>
    <row r="812" s="59" customFormat="1" ht="11.4" customHeight="1" x14ac:dyDescent="0.3"/>
    <row r="813" s="59" customFormat="1" ht="11.4" customHeight="1" x14ac:dyDescent="0.3"/>
    <row r="814" s="59" customFormat="1" ht="11.4" customHeight="1" x14ac:dyDescent="0.3"/>
    <row r="815" s="59" customFormat="1" ht="11.4" customHeight="1" x14ac:dyDescent="0.3"/>
    <row r="816" s="59" customFormat="1" ht="11.4" customHeight="1" x14ac:dyDescent="0.3"/>
    <row r="817" s="59" customFormat="1" ht="11.4" customHeight="1" x14ac:dyDescent="0.3"/>
    <row r="818" s="59" customFormat="1" ht="11.4" customHeight="1" x14ac:dyDescent="0.3"/>
    <row r="819" s="59" customFormat="1" ht="11.4" customHeight="1" x14ac:dyDescent="0.3"/>
    <row r="820" s="59" customFormat="1" ht="11.4" customHeight="1" x14ac:dyDescent="0.3"/>
    <row r="821" s="59" customFormat="1" ht="11.4" customHeight="1" x14ac:dyDescent="0.3"/>
    <row r="822" s="59" customFormat="1" ht="11.4" customHeight="1" x14ac:dyDescent="0.3"/>
    <row r="823" s="59" customFormat="1" ht="11.4" customHeight="1" x14ac:dyDescent="0.3"/>
    <row r="824" s="59" customFormat="1" ht="11.4" customHeight="1" x14ac:dyDescent="0.3"/>
    <row r="825" s="59" customFormat="1" ht="11.4" customHeight="1" x14ac:dyDescent="0.3"/>
    <row r="826" s="59" customFormat="1" ht="11.4" customHeight="1" x14ac:dyDescent="0.3"/>
    <row r="827" s="59" customFormat="1" ht="11.4" customHeight="1" x14ac:dyDescent="0.3"/>
    <row r="828" s="59" customFormat="1" ht="11.4" customHeight="1" x14ac:dyDescent="0.3"/>
    <row r="829" s="59" customFormat="1" ht="11.4" customHeight="1" x14ac:dyDescent="0.3"/>
    <row r="830" s="59" customFormat="1" ht="11.4" customHeight="1" x14ac:dyDescent="0.3"/>
    <row r="831" s="59" customFormat="1" ht="11.4" customHeight="1" x14ac:dyDescent="0.3"/>
    <row r="832" s="59" customFormat="1" ht="11.4" customHeight="1" x14ac:dyDescent="0.3"/>
    <row r="833" s="59" customFormat="1" ht="11.4" customHeight="1" x14ac:dyDescent="0.3"/>
    <row r="834" s="59" customFormat="1" ht="11.4" customHeight="1" x14ac:dyDescent="0.3"/>
    <row r="835" s="59" customFormat="1" ht="11.4" customHeight="1" x14ac:dyDescent="0.3"/>
    <row r="836" s="59" customFormat="1" ht="11.4" customHeight="1" x14ac:dyDescent="0.3"/>
    <row r="837" s="59" customFormat="1" ht="11.4" customHeight="1" x14ac:dyDescent="0.3"/>
    <row r="838" s="59" customFormat="1" ht="11.4" customHeight="1" x14ac:dyDescent="0.3"/>
    <row r="839" s="59" customFormat="1" ht="11.4" customHeight="1" x14ac:dyDescent="0.3"/>
    <row r="840" s="59" customFormat="1" ht="11.4" customHeight="1" x14ac:dyDescent="0.3"/>
    <row r="841" s="59" customFormat="1" ht="11.4" customHeight="1" x14ac:dyDescent="0.3"/>
    <row r="842" s="59" customFormat="1" ht="11.4" customHeight="1" x14ac:dyDescent="0.3"/>
    <row r="843" s="59" customFormat="1" ht="11.4" customHeight="1" x14ac:dyDescent="0.3"/>
    <row r="844" s="59" customFormat="1" ht="11.4" customHeight="1" x14ac:dyDescent="0.3"/>
    <row r="845" s="59" customFormat="1" ht="11.4" customHeight="1" x14ac:dyDescent="0.3"/>
    <row r="846" s="59" customFormat="1" ht="11.4" customHeight="1" x14ac:dyDescent="0.3"/>
    <row r="847" s="59" customFormat="1" ht="11.4" customHeight="1" x14ac:dyDescent="0.3"/>
    <row r="848" s="59" customFormat="1" ht="11.4" customHeight="1" x14ac:dyDescent="0.3"/>
    <row r="849" s="59" customFormat="1" ht="11.4" customHeight="1" x14ac:dyDescent="0.3"/>
    <row r="850" s="59" customFormat="1" ht="11.4" customHeight="1" x14ac:dyDescent="0.3"/>
    <row r="851" s="59" customFormat="1" ht="11.4" customHeight="1" x14ac:dyDescent="0.3"/>
    <row r="852" s="59" customFormat="1" ht="11.4" customHeight="1" x14ac:dyDescent="0.3"/>
    <row r="853" s="59" customFormat="1" ht="11.4" customHeight="1" x14ac:dyDescent="0.3"/>
    <row r="854" s="59" customFormat="1" ht="11.4" customHeight="1" x14ac:dyDescent="0.3"/>
    <row r="855" s="59" customFormat="1" ht="11.4" customHeight="1" x14ac:dyDescent="0.3"/>
    <row r="856" s="59" customFormat="1" ht="11.4" customHeight="1" x14ac:dyDescent="0.3"/>
    <row r="857" s="59" customFormat="1" ht="11.4" customHeight="1" x14ac:dyDescent="0.3"/>
    <row r="858" s="59" customFormat="1" ht="11.4" customHeight="1" x14ac:dyDescent="0.3"/>
    <row r="859" s="59" customFormat="1" ht="11.4" customHeight="1" x14ac:dyDescent="0.3"/>
    <row r="860" s="59" customFormat="1" ht="11.4" customHeight="1" x14ac:dyDescent="0.3"/>
    <row r="861" s="59" customFormat="1" ht="11.4" customHeight="1" x14ac:dyDescent="0.3"/>
    <row r="862" s="59" customFormat="1" ht="11.4" customHeight="1" x14ac:dyDescent="0.3"/>
    <row r="863" s="59" customFormat="1" ht="11.4" customHeight="1" x14ac:dyDescent="0.3"/>
    <row r="864" s="59" customFormat="1" ht="11.4" customHeight="1" x14ac:dyDescent="0.3"/>
    <row r="865" s="59" customFormat="1" ht="11.4" customHeight="1" x14ac:dyDescent="0.3"/>
    <row r="866" s="59" customFormat="1" ht="11.4" customHeight="1" x14ac:dyDescent="0.3"/>
    <row r="867" s="59" customFormat="1" ht="11.4" customHeight="1" x14ac:dyDescent="0.3"/>
    <row r="868" s="59" customFormat="1" ht="11.4" customHeight="1" x14ac:dyDescent="0.3"/>
    <row r="869" s="59" customFormat="1" ht="11.4" customHeight="1" x14ac:dyDescent="0.3"/>
    <row r="870" s="59" customFormat="1" ht="11.4" customHeight="1" x14ac:dyDescent="0.3"/>
    <row r="871" s="59" customFormat="1" ht="11.4" customHeight="1" x14ac:dyDescent="0.3"/>
    <row r="872" s="59" customFormat="1" ht="11.4" customHeight="1" x14ac:dyDescent="0.3"/>
    <row r="873" s="59" customFormat="1" ht="11.4" customHeight="1" x14ac:dyDescent="0.3"/>
    <row r="874" s="59" customFormat="1" ht="11.4" customHeight="1" x14ac:dyDescent="0.3"/>
    <row r="875" s="59" customFormat="1" ht="11.4" customHeight="1" x14ac:dyDescent="0.3"/>
    <row r="876" s="59" customFormat="1" ht="11.4" customHeight="1" x14ac:dyDescent="0.3"/>
    <row r="877" s="59" customFormat="1" ht="11.4" customHeight="1" x14ac:dyDescent="0.3"/>
    <row r="878" s="59" customFormat="1" ht="11.4" customHeight="1" x14ac:dyDescent="0.3"/>
    <row r="879" s="59" customFormat="1" ht="11.4" customHeight="1" x14ac:dyDescent="0.3"/>
    <row r="880" s="59" customFormat="1" ht="11.4" customHeight="1" x14ac:dyDescent="0.3"/>
    <row r="881" s="59" customFormat="1" ht="11.4" customHeight="1" x14ac:dyDescent="0.3"/>
    <row r="882" s="59" customFormat="1" ht="11.4" customHeight="1" x14ac:dyDescent="0.3"/>
    <row r="883" s="59" customFormat="1" ht="11.4" customHeight="1" x14ac:dyDescent="0.3"/>
    <row r="884" s="59" customFormat="1" ht="11.4" customHeight="1" x14ac:dyDescent="0.3"/>
    <row r="885" s="59" customFormat="1" ht="11.4" customHeight="1" x14ac:dyDescent="0.3"/>
    <row r="886" s="59" customFormat="1" ht="11.4" customHeight="1" x14ac:dyDescent="0.3"/>
    <row r="887" s="59" customFormat="1" ht="11.4" customHeight="1" x14ac:dyDescent="0.3"/>
    <row r="888" s="59" customFormat="1" ht="11.4" customHeight="1" x14ac:dyDescent="0.3"/>
    <row r="889" s="59" customFormat="1" ht="11.4" customHeight="1" x14ac:dyDescent="0.3"/>
    <row r="890" s="59" customFormat="1" ht="11.4" customHeight="1" x14ac:dyDescent="0.3"/>
    <row r="891" s="59" customFormat="1" ht="11.4" customHeight="1" x14ac:dyDescent="0.3"/>
    <row r="892" s="59" customFormat="1" ht="11.4" customHeight="1" x14ac:dyDescent="0.3"/>
    <row r="893" s="59" customFormat="1" ht="11.4" customHeight="1" x14ac:dyDescent="0.3"/>
    <row r="894" s="59" customFormat="1" ht="11.4" customHeight="1" x14ac:dyDescent="0.3"/>
    <row r="895" s="59" customFormat="1" ht="11.4" customHeight="1" x14ac:dyDescent="0.3"/>
    <row r="896" s="59" customFormat="1" ht="11.4" customHeight="1" x14ac:dyDescent="0.3"/>
    <row r="897" s="59" customFormat="1" ht="11.4" customHeight="1" x14ac:dyDescent="0.3"/>
    <row r="898" s="59" customFormat="1" ht="11.4" customHeight="1" x14ac:dyDescent="0.3"/>
    <row r="899" s="59" customFormat="1" ht="11.4" customHeight="1" x14ac:dyDescent="0.3"/>
    <row r="900" s="59" customFormat="1" ht="11.4" customHeight="1" x14ac:dyDescent="0.3"/>
    <row r="901" s="59" customFormat="1" ht="11.4" customHeight="1" x14ac:dyDescent="0.3"/>
    <row r="902" s="59" customFormat="1" ht="11.4" customHeight="1" x14ac:dyDescent="0.3"/>
    <row r="903" s="59" customFormat="1" ht="11.4" customHeight="1" x14ac:dyDescent="0.3"/>
    <row r="904" s="59" customFormat="1" ht="11.4" customHeight="1" x14ac:dyDescent="0.3"/>
    <row r="905" s="59" customFormat="1" ht="11.4" customHeight="1" x14ac:dyDescent="0.3"/>
    <row r="906" s="59" customFormat="1" ht="11.4" customHeight="1" x14ac:dyDescent="0.3"/>
    <row r="907" s="59" customFormat="1" ht="11.4" customHeight="1" x14ac:dyDescent="0.3"/>
    <row r="908" s="59" customFormat="1" ht="11.4" customHeight="1" x14ac:dyDescent="0.3"/>
    <row r="909" s="59" customFormat="1" ht="11.4" customHeight="1" x14ac:dyDescent="0.3"/>
    <row r="910" s="59" customFormat="1" ht="11.4" customHeight="1" x14ac:dyDescent="0.3"/>
    <row r="911" s="59" customFormat="1" ht="11.4" customHeight="1" x14ac:dyDescent="0.3"/>
    <row r="912" s="59" customFormat="1" ht="11.4" customHeight="1" x14ac:dyDescent="0.3"/>
    <row r="913" s="59" customFormat="1" ht="11.4" customHeight="1" x14ac:dyDescent="0.3"/>
    <row r="914" s="59" customFormat="1" ht="11.4" customHeight="1" x14ac:dyDescent="0.3"/>
    <row r="915" s="59" customFormat="1" ht="11.4" customHeight="1" x14ac:dyDescent="0.3"/>
    <row r="916" s="59" customFormat="1" ht="11.4" customHeight="1" x14ac:dyDescent="0.3"/>
    <row r="917" s="59" customFormat="1" ht="11.4" customHeight="1" x14ac:dyDescent="0.3"/>
    <row r="918" s="59" customFormat="1" ht="11.4" customHeight="1" x14ac:dyDescent="0.3"/>
    <row r="919" s="59" customFormat="1" ht="11.4" customHeight="1" x14ac:dyDescent="0.3"/>
    <row r="920" s="59" customFormat="1" ht="11.4" customHeight="1" x14ac:dyDescent="0.3"/>
    <row r="921" s="59" customFormat="1" ht="11.4" customHeight="1" x14ac:dyDescent="0.3"/>
    <row r="922" s="59" customFormat="1" ht="11.4" customHeight="1" x14ac:dyDescent="0.3"/>
    <row r="923" s="59" customFormat="1" ht="11.4" customHeight="1" x14ac:dyDescent="0.3"/>
    <row r="924" s="59" customFormat="1" ht="11.4" customHeight="1" x14ac:dyDescent="0.3"/>
    <row r="925" s="59" customFormat="1" ht="11.4" customHeight="1" x14ac:dyDescent="0.3"/>
    <row r="926" s="59" customFormat="1" ht="11.4" customHeight="1" x14ac:dyDescent="0.3"/>
    <row r="927" s="59" customFormat="1" ht="11.4" customHeight="1" x14ac:dyDescent="0.3"/>
    <row r="928" s="59" customFormat="1" ht="11.4" customHeight="1" x14ac:dyDescent="0.3"/>
    <row r="929" s="59" customFormat="1" ht="11.4" customHeight="1" x14ac:dyDescent="0.3"/>
    <row r="930" s="59" customFormat="1" ht="11.4" customHeight="1" x14ac:dyDescent="0.3"/>
    <row r="931" s="59" customFormat="1" ht="11.4" customHeight="1" x14ac:dyDescent="0.3"/>
    <row r="932" s="59" customFormat="1" ht="11.4" customHeight="1" x14ac:dyDescent="0.3"/>
    <row r="933" s="59" customFormat="1" ht="11.4" customHeight="1" x14ac:dyDescent="0.3"/>
    <row r="934" s="59" customFormat="1" ht="11.4" customHeight="1" x14ac:dyDescent="0.3"/>
    <row r="935" s="59" customFormat="1" ht="11.4" customHeight="1" x14ac:dyDescent="0.3"/>
    <row r="936" s="59" customFormat="1" ht="11.4" customHeight="1" x14ac:dyDescent="0.3"/>
    <row r="937" s="59" customFormat="1" ht="11.4" customHeight="1" x14ac:dyDescent="0.3"/>
    <row r="938" s="59" customFormat="1" ht="11.4" customHeight="1" x14ac:dyDescent="0.3"/>
    <row r="939" s="59" customFormat="1" ht="11.4" customHeight="1" x14ac:dyDescent="0.3"/>
    <row r="940" s="59" customFormat="1" ht="11.4" customHeight="1" x14ac:dyDescent="0.3"/>
    <row r="941" s="59" customFormat="1" ht="11.4" customHeight="1" x14ac:dyDescent="0.3"/>
    <row r="942" s="59" customFormat="1" ht="11.4" customHeight="1" x14ac:dyDescent="0.3"/>
    <row r="943" s="59" customFormat="1" ht="11.4" customHeight="1" x14ac:dyDescent="0.3"/>
    <row r="944" s="59" customFormat="1" ht="11.4" customHeight="1" x14ac:dyDescent="0.3"/>
    <row r="945" s="59" customFormat="1" ht="11.4" customHeight="1" x14ac:dyDescent="0.3"/>
    <row r="946" s="59" customFormat="1" ht="11.4" customHeight="1" x14ac:dyDescent="0.3"/>
    <row r="947" s="59" customFormat="1" ht="11.4" customHeight="1" x14ac:dyDescent="0.3"/>
    <row r="948" s="59" customFormat="1" ht="11.4" customHeight="1" x14ac:dyDescent="0.3"/>
    <row r="949" s="59" customFormat="1" ht="11.4" customHeight="1" x14ac:dyDescent="0.3"/>
    <row r="950" s="59" customFormat="1" ht="11.4" customHeight="1" x14ac:dyDescent="0.3"/>
    <row r="951" s="59" customFormat="1" ht="11.4" customHeight="1" x14ac:dyDescent="0.3"/>
    <row r="952" s="59" customFormat="1" ht="11.4" customHeight="1" x14ac:dyDescent="0.3"/>
    <row r="953" s="59" customFormat="1" ht="11.4" customHeight="1" x14ac:dyDescent="0.3"/>
    <row r="954" s="59" customFormat="1" ht="11.4" customHeight="1" x14ac:dyDescent="0.3"/>
    <row r="955" s="59" customFormat="1" ht="11.4" customHeight="1" x14ac:dyDescent="0.3"/>
    <row r="956" s="59" customFormat="1" ht="11.4" customHeight="1" x14ac:dyDescent="0.3"/>
    <row r="957" s="59" customFormat="1" ht="11.4" customHeight="1" x14ac:dyDescent="0.3"/>
    <row r="958" s="59" customFormat="1" ht="11.4" customHeight="1" x14ac:dyDescent="0.3"/>
    <row r="959" s="59" customFormat="1" ht="11.4" customHeight="1" x14ac:dyDescent="0.3"/>
    <row r="960" s="59" customFormat="1" ht="11.4" customHeight="1" x14ac:dyDescent="0.3"/>
    <row r="961" s="59" customFormat="1" ht="11.4" customHeight="1" x14ac:dyDescent="0.3"/>
    <row r="962" s="59" customFormat="1" ht="11.4" customHeight="1" x14ac:dyDescent="0.3"/>
    <row r="963" s="59" customFormat="1" ht="11.4" customHeight="1" x14ac:dyDescent="0.3"/>
    <row r="964" s="59" customFormat="1" ht="11.4" customHeight="1" x14ac:dyDescent="0.3"/>
    <row r="965" s="59" customFormat="1" ht="11.4" customHeight="1" x14ac:dyDescent="0.3"/>
    <row r="966" s="59" customFormat="1" ht="11.4" customHeight="1" x14ac:dyDescent="0.3"/>
    <row r="967" s="59" customFormat="1" ht="11.4" customHeight="1" x14ac:dyDescent="0.3"/>
    <row r="968" s="59" customFormat="1" ht="11.4" customHeight="1" x14ac:dyDescent="0.3"/>
    <row r="969" s="59" customFormat="1" ht="11.4" customHeight="1" x14ac:dyDescent="0.3"/>
    <row r="970" s="59" customFormat="1" ht="11.4" customHeight="1" x14ac:dyDescent="0.3"/>
    <row r="971" s="59" customFormat="1" ht="11.4" customHeight="1" x14ac:dyDescent="0.3"/>
    <row r="972" s="59" customFormat="1" ht="11.4" customHeight="1" x14ac:dyDescent="0.3"/>
    <row r="973" s="59" customFormat="1" ht="11.4" customHeight="1" x14ac:dyDescent="0.3"/>
    <row r="974" s="59" customFormat="1" ht="11.4" customHeight="1" x14ac:dyDescent="0.3"/>
    <row r="975" s="59" customFormat="1" ht="11.4" customHeight="1" x14ac:dyDescent="0.3"/>
    <row r="976" s="59" customFormat="1" ht="11.4" customHeight="1" x14ac:dyDescent="0.3"/>
    <row r="977" s="59" customFormat="1" ht="11.4" customHeight="1" x14ac:dyDescent="0.3"/>
    <row r="978" s="59" customFormat="1" ht="11.4" customHeight="1" x14ac:dyDescent="0.3"/>
    <row r="979" s="59" customFormat="1" ht="11.4" customHeight="1" x14ac:dyDescent="0.3"/>
    <row r="980" s="59" customFormat="1" ht="11.4" customHeight="1" x14ac:dyDescent="0.3"/>
    <row r="981" s="59" customFormat="1" ht="11.4" customHeight="1" x14ac:dyDescent="0.3"/>
    <row r="982" s="59" customFormat="1" ht="11.4" customHeight="1" x14ac:dyDescent="0.3"/>
    <row r="983" s="59" customFormat="1" ht="11.4" customHeight="1" x14ac:dyDescent="0.3"/>
    <row r="984" s="59" customFormat="1" ht="11.4" customHeight="1" x14ac:dyDescent="0.3"/>
    <row r="985" s="59" customFormat="1" ht="11.4" customHeight="1" x14ac:dyDescent="0.3"/>
    <row r="986" s="59" customFormat="1" ht="11.4" customHeight="1" x14ac:dyDescent="0.3"/>
    <row r="987" s="59" customFormat="1" ht="11.4" customHeight="1" x14ac:dyDescent="0.3"/>
    <row r="988" s="59" customFormat="1" ht="11.4" customHeight="1" x14ac:dyDescent="0.3"/>
    <row r="989" s="59" customFormat="1" ht="11.4" customHeight="1" x14ac:dyDescent="0.3"/>
    <row r="990" s="59" customFormat="1" ht="11.4" customHeight="1" x14ac:dyDescent="0.3"/>
    <row r="991" s="59" customFormat="1" ht="11.4" customHeight="1" x14ac:dyDescent="0.3"/>
    <row r="992" s="59" customFormat="1" ht="11.4" customHeight="1" x14ac:dyDescent="0.3"/>
    <row r="993" s="59" customFormat="1" ht="11.4" customHeight="1" x14ac:dyDescent="0.3"/>
    <row r="994" s="59" customFormat="1" ht="11.4" customHeight="1" x14ac:dyDescent="0.3"/>
    <row r="995" s="59" customFormat="1" ht="11.4" customHeight="1" x14ac:dyDescent="0.3"/>
    <row r="996" s="59" customFormat="1" ht="11.4" customHeight="1" x14ac:dyDescent="0.3"/>
    <row r="997" s="59" customFormat="1" ht="11.4" customHeight="1" x14ac:dyDescent="0.3"/>
    <row r="998" s="59" customFormat="1" ht="11.4" customHeight="1" x14ac:dyDescent="0.3"/>
    <row r="999" s="59" customFormat="1" ht="11.4" customHeight="1" x14ac:dyDescent="0.3"/>
    <row r="1000" s="59" customFormat="1" ht="11.4" customHeight="1" x14ac:dyDescent="0.3"/>
    <row r="1001" s="59" customFormat="1" ht="11.4" customHeight="1" x14ac:dyDescent="0.3"/>
    <row r="1002" s="59" customFormat="1" ht="11.4" customHeight="1" x14ac:dyDescent="0.3"/>
    <row r="1003" s="59" customFormat="1" ht="11.4" customHeight="1" x14ac:dyDescent="0.3"/>
    <row r="1004" s="59" customFormat="1" ht="11.4" customHeight="1" x14ac:dyDescent="0.3"/>
    <row r="1005" s="59" customFormat="1" ht="11.4" customHeight="1" x14ac:dyDescent="0.3"/>
    <row r="1006" s="59" customFormat="1" ht="11.4" customHeight="1" x14ac:dyDescent="0.3"/>
    <row r="1007" s="59" customFormat="1" ht="11.4" customHeight="1" x14ac:dyDescent="0.3"/>
    <row r="1008" s="59" customFormat="1" ht="11.4" customHeight="1" x14ac:dyDescent="0.3"/>
    <row r="1009" s="59" customFormat="1" ht="11.4" customHeight="1" x14ac:dyDescent="0.3"/>
    <row r="1010" s="59" customFormat="1" ht="11.4" customHeight="1" x14ac:dyDescent="0.3"/>
    <row r="1011" s="59" customFormat="1" ht="11.4" customHeight="1" x14ac:dyDescent="0.3"/>
    <row r="1012" s="59" customFormat="1" ht="11.4" customHeight="1" x14ac:dyDescent="0.3"/>
    <row r="1013" s="59" customFormat="1" ht="11.4" customHeight="1" x14ac:dyDescent="0.3"/>
    <row r="1014" s="59" customFormat="1" ht="11.4" customHeight="1" x14ac:dyDescent="0.3"/>
    <row r="1015" s="59" customFormat="1" ht="11.4" customHeight="1" x14ac:dyDescent="0.3"/>
    <row r="1016" s="59" customFormat="1" ht="11.4" customHeight="1" x14ac:dyDescent="0.3"/>
    <row r="1017" s="59" customFormat="1" ht="11.4" customHeight="1" x14ac:dyDescent="0.3"/>
    <row r="1018" s="59" customFormat="1" ht="11.4" customHeight="1" x14ac:dyDescent="0.3"/>
    <row r="1019" s="59" customFormat="1" ht="11.4" customHeight="1" x14ac:dyDescent="0.3"/>
    <row r="1020" s="59" customFormat="1" ht="11.4" customHeight="1" x14ac:dyDescent="0.3"/>
    <row r="1021" s="59" customFormat="1" ht="11.4" customHeight="1" x14ac:dyDescent="0.3"/>
    <row r="1022" s="59" customFormat="1" ht="11.4" customHeight="1" x14ac:dyDescent="0.3"/>
    <row r="1023" s="59" customFormat="1" ht="11.4" customHeight="1" x14ac:dyDescent="0.3"/>
    <row r="1024" s="59" customFormat="1" ht="11.4" customHeight="1" x14ac:dyDescent="0.3"/>
    <row r="1025" s="59" customFormat="1" ht="11.4" customHeight="1" x14ac:dyDescent="0.3"/>
    <row r="1026" s="59" customFormat="1" ht="11.4" customHeight="1" x14ac:dyDescent="0.3"/>
    <row r="1027" s="59" customFormat="1" ht="11.4" customHeight="1" x14ac:dyDescent="0.3"/>
    <row r="1028" s="59" customFormat="1" ht="11.4" customHeight="1" x14ac:dyDescent="0.3"/>
    <row r="1029" s="59" customFormat="1" ht="11.4" customHeight="1" x14ac:dyDescent="0.3"/>
    <row r="1030" s="59" customFormat="1" ht="11.4" customHeight="1" x14ac:dyDescent="0.3"/>
    <row r="1031" s="59" customFormat="1" ht="11.4" customHeight="1" x14ac:dyDescent="0.3"/>
    <row r="1032" s="59" customFormat="1" ht="11.4" customHeight="1" x14ac:dyDescent="0.3"/>
    <row r="1033" s="59" customFormat="1" ht="11.4" customHeight="1" x14ac:dyDescent="0.3"/>
    <row r="1034" s="59" customFormat="1" ht="11.4" customHeight="1" x14ac:dyDescent="0.3"/>
    <row r="1035" s="59" customFormat="1" ht="11.4" customHeight="1" x14ac:dyDescent="0.3"/>
    <row r="1036" s="59" customFormat="1" ht="11.4" customHeight="1" x14ac:dyDescent="0.3"/>
    <row r="1037" s="59" customFormat="1" ht="11.4" customHeight="1" x14ac:dyDescent="0.3"/>
    <row r="1038" s="59" customFormat="1" ht="11.4" customHeight="1" x14ac:dyDescent="0.3"/>
    <row r="1039" s="59" customFormat="1" ht="11.4" customHeight="1" x14ac:dyDescent="0.3"/>
    <row r="1040" s="59" customFormat="1" ht="11.4" customHeight="1" x14ac:dyDescent="0.3"/>
    <row r="1041" s="59" customFormat="1" ht="11.4" customHeight="1" x14ac:dyDescent="0.3"/>
    <row r="1042" s="59" customFormat="1" ht="11.4" customHeight="1" x14ac:dyDescent="0.3"/>
    <row r="1043" s="59" customFormat="1" ht="11.4" customHeight="1" x14ac:dyDescent="0.3"/>
    <row r="1044" s="59" customFormat="1" ht="11.4" customHeight="1" x14ac:dyDescent="0.3"/>
    <row r="1045" s="59" customFormat="1" ht="11.4" customHeight="1" x14ac:dyDescent="0.3"/>
    <row r="1046" s="59" customFormat="1" ht="11.4" customHeight="1" x14ac:dyDescent="0.3"/>
    <row r="1047" s="59" customFormat="1" ht="11.4" customHeight="1" x14ac:dyDescent="0.3"/>
    <row r="1048" s="59" customFormat="1" ht="11.4" customHeight="1" x14ac:dyDescent="0.3"/>
    <row r="1049" s="59" customFormat="1" ht="11.4" customHeight="1" x14ac:dyDescent="0.3"/>
    <row r="1050" s="59" customFormat="1" ht="11.4" customHeight="1" x14ac:dyDescent="0.3"/>
    <row r="1051" s="59" customFormat="1" ht="11.4" customHeight="1" x14ac:dyDescent="0.3"/>
    <row r="1052" s="59" customFormat="1" ht="11.4" customHeight="1" x14ac:dyDescent="0.3"/>
    <row r="1053" s="59" customFormat="1" ht="11.4" customHeight="1" x14ac:dyDescent="0.3"/>
    <row r="1054" s="59" customFormat="1" ht="11.4" customHeight="1" x14ac:dyDescent="0.3"/>
    <row r="1055" s="59" customFormat="1" ht="11.4" customHeight="1" x14ac:dyDescent="0.3"/>
    <row r="1056" s="59" customFormat="1" ht="11.4" customHeight="1" x14ac:dyDescent="0.3"/>
    <row r="1057" s="59" customFormat="1" ht="11.4" customHeight="1" x14ac:dyDescent="0.3"/>
    <row r="1058" s="59" customFormat="1" ht="11.4" customHeight="1" x14ac:dyDescent="0.3"/>
    <row r="1059" s="59" customFormat="1" ht="11.4" customHeight="1" x14ac:dyDescent="0.3"/>
    <row r="1060" s="59" customFormat="1" ht="11.4" customHeight="1" x14ac:dyDescent="0.3"/>
    <row r="1061" s="59" customFormat="1" ht="11.4" customHeight="1" x14ac:dyDescent="0.3"/>
    <row r="1062" s="59" customFormat="1" ht="11.4" customHeight="1" x14ac:dyDescent="0.3"/>
    <row r="1063" s="59" customFormat="1" ht="11.4" customHeight="1" x14ac:dyDescent="0.3"/>
    <row r="1064" s="59" customFormat="1" ht="11.4" customHeight="1" x14ac:dyDescent="0.3"/>
    <row r="1065" s="59" customFormat="1" ht="11.4" customHeight="1" x14ac:dyDescent="0.3"/>
    <row r="1066" s="59" customFormat="1" ht="11.4" customHeight="1" x14ac:dyDescent="0.3"/>
    <row r="1067" s="59" customFormat="1" ht="11.4" customHeight="1" x14ac:dyDescent="0.3"/>
    <row r="1068" s="59" customFormat="1" ht="11.4" customHeight="1" x14ac:dyDescent="0.3"/>
    <row r="1069" s="59" customFormat="1" ht="11.4" customHeight="1" x14ac:dyDescent="0.3"/>
    <row r="1070" s="59" customFormat="1" ht="11.4" customHeight="1" x14ac:dyDescent="0.3"/>
    <row r="1071" s="59" customFormat="1" ht="11.4" customHeight="1" x14ac:dyDescent="0.3"/>
    <row r="1072" s="59" customFormat="1" ht="11.4" customHeight="1" x14ac:dyDescent="0.3"/>
    <row r="1073" s="59" customFormat="1" ht="11.4" customHeight="1" x14ac:dyDescent="0.3"/>
    <row r="1074" s="59" customFormat="1" ht="11.4" customHeight="1" x14ac:dyDescent="0.3"/>
    <row r="1075" s="59" customFormat="1" ht="11.4" customHeight="1" x14ac:dyDescent="0.3"/>
    <row r="1076" s="59" customFormat="1" ht="11.4" customHeight="1" x14ac:dyDescent="0.3"/>
    <row r="1077" s="59" customFormat="1" ht="11.4" customHeight="1" x14ac:dyDescent="0.3"/>
    <row r="1078" s="59" customFormat="1" ht="11.4" customHeight="1" x14ac:dyDescent="0.3"/>
    <row r="1079" s="59" customFormat="1" ht="11.4" customHeight="1" x14ac:dyDescent="0.3"/>
    <row r="1080" s="59" customFormat="1" ht="11.4" customHeight="1" x14ac:dyDescent="0.3"/>
    <row r="1081" s="59" customFormat="1" ht="11.4" customHeight="1" x14ac:dyDescent="0.3"/>
    <row r="1082" s="59" customFormat="1" ht="11.4" customHeight="1" x14ac:dyDescent="0.3"/>
    <row r="1083" s="59" customFormat="1" ht="11.4" customHeight="1" x14ac:dyDescent="0.3"/>
    <row r="1084" s="59" customFormat="1" ht="11.4" customHeight="1" x14ac:dyDescent="0.3"/>
    <row r="1085" s="59" customFormat="1" ht="11.4" customHeight="1" x14ac:dyDescent="0.3"/>
    <row r="1086" s="59" customFormat="1" ht="11.4" customHeight="1" x14ac:dyDescent="0.3"/>
    <row r="1087" s="59" customFormat="1" ht="11.4" customHeight="1" x14ac:dyDescent="0.3"/>
    <row r="1088" s="59" customFormat="1" ht="11.4" customHeight="1" x14ac:dyDescent="0.3"/>
    <row r="1089" s="59" customFormat="1" ht="11.4" customHeight="1" x14ac:dyDescent="0.3"/>
    <row r="1090" s="59" customFormat="1" ht="11.4" customHeight="1" x14ac:dyDescent="0.3"/>
    <row r="1091" s="59" customFormat="1" ht="11.4" customHeight="1" x14ac:dyDescent="0.3"/>
    <row r="1092" s="59" customFormat="1" ht="11.4" customHeight="1" x14ac:dyDescent="0.3"/>
    <row r="1093" s="59" customFormat="1" ht="11.4" customHeight="1" x14ac:dyDescent="0.3"/>
    <row r="1094" s="59" customFormat="1" ht="11.4" customHeight="1" x14ac:dyDescent="0.3"/>
    <row r="1095" s="59" customFormat="1" ht="11.4" customHeight="1" x14ac:dyDescent="0.3"/>
    <row r="1096" s="59" customFormat="1" ht="11.4" customHeight="1" x14ac:dyDescent="0.3"/>
    <row r="1097" s="59" customFormat="1" ht="11.4" customHeight="1" x14ac:dyDescent="0.3"/>
    <row r="1098" s="59" customFormat="1" ht="11.4" customHeight="1" x14ac:dyDescent="0.3"/>
    <row r="1099" s="59" customFormat="1" ht="11.4" customHeight="1" x14ac:dyDescent="0.3"/>
    <row r="1100" s="59" customFormat="1" ht="11.4" customHeight="1" x14ac:dyDescent="0.3"/>
    <row r="1101" s="59" customFormat="1" ht="11.4" customHeight="1" x14ac:dyDescent="0.3"/>
    <row r="1102" s="59" customFormat="1" ht="11.4" customHeight="1" x14ac:dyDescent="0.3"/>
    <row r="1103" s="59" customFormat="1" ht="11.4" customHeight="1" x14ac:dyDescent="0.3"/>
    <row r="1104" s="59" customFormat="1" ht="11.4" customHeight="1" x14ac:dyDescent="0.3"/>
    <row r="1105" s="59" customFormat="1" ht="11.4" customHeight="1" x14ac:dyDescent="0.3"/>
    <row r="1106" s="59" customFormat="1" ht="11.4" customHeight="1" x14ac:dyDescent="0.3"/>
    <row r="1107" s="59" customFormat="1" ht="11.4" customHeight="1" x14ac:dyDescent="0.3"/>
    <row r="1108" s="59" customFormat="1" ht="11.4" customHeight="1" x14ac:dyDescent="0.3"/>
    <row r="1109" s="59" customFormat="1" ht="11.4" customHeight="1" x14ac:dyDescent="0.3"/>
    <row r="1110" s="59" customFormat="1" ht="11.4" customHeight="1" x14ac:dyDescent="0.3"/>
    <row r="1111" s="59" customFormat="1" ht="11.4" customHeight="1" x14ac:dyDescent="0.3"/>
    <row r="1112" s="59" customFormat="1" ht="11.4" customHeight="1" x14ac:dyDescent="0.3"/>
    <row r="1113" s="59" customFormat="1" ht="11.4" customHeight="1" x14ac:dyDescent="0.3"/>
    <row r="1114" s="59" customFormat="1" ht="11.4" customHeight="1" x14ac:dyDescent="0.3"/>
    <row r="1115" s="59" customFormat="1" ht="11.4" customHeight="1" x14ac:dyDescent="0.3"/>
    <row r="1116" s="59" customFormat="1" ht="11.4" customHeight="1" x14ac:dyDescent="0.3"/>
    <row r="1117" s="59" customFormat="1" ht="11.4" customHeight="1" x14ac:dyDescent="0.3"/>
    <row r="1118" s="59" customFormat="1" ht="11.4" customHeight="1" x14ac:dyDescent="0.3"/>
    <row r="1119" s="59" customFormat="1" ht="11.4" customHeight="1" x14ac:dyDescent="0.3"/>
    <row r="1120" s="59" customFormat="1" ht="11.4" customHeight="1" x14ac:dyDescent="0.3"/>
    <row r="1121" s="59" customFormat="1" ht="11.4" customHeight="1" x14ac:dyDescent="0.3"/>
    <row r="1122" s="59" customFormat="1" ht="11.4" customHeight="1" x14ac:dyDescent="0.3"/>
    <row r="1123" s="59" customFormat="1" ht="11.4" customHeight="1" x14ac:dyDescent="0.3"/>
    <row r="1124" s="59" customFormat="1" ht="11.4" customHeight="1" x14ac:dyDescent="0.3"/>
    <row r="1125" s="59" customFormat="1" ht="11.4" customHeight="1" x14ac:dyDescent="0.3"/>
    <row r="1126" s="59" customFormat="1" ht="11.4" customHeight="1" x14ac:dyDescent="0.3"/>
    <row r="1127" s="59" customFormat="1" ht="11.4" customHeight="1" x14ac:dyDescent="0.3"/>
    <row r="1128" s="59" customFormat="1" ht="11.4" customHeight="1" x14ac:dyDescent="0.3"/>
    <row r="1129" s="59" customFormat="1" ht="11.4" customHeight="1" x14ac:dyDescent="0.3"/>
    <row r="1130" s="59" customFormat="1" ht="11.4" customHeight="1" x14ac:dyDescent="0.3"/>
    <row r="1131" s="59" customFormat="1" ht="11.4" customHeight="1" x14ac:dyDescent="0.3"/>
    <row r="1132" s="59" customFormat="1" ht="11.4" customHeight="1" x14ac:dyDescent="0.3"/>
    <row r="1133" s="59" customFormat="1" ht="11.4" customHeight="1" x14ac:dyDescent="0.3"/>
    <row r="1134" s="59" customFormat="1" ht="11.4" customHeight="1" x14ac:dyDescent="0.3"/>
    <row r="1135" s="59" customFormat="1" ht="11.4" customHeight="1" x14ac:dyDescent="0.3"/>
    <row r="1136" s="59" customFormat="1" ht="11.4" customHeight="1" x14ac:dyDescent="0.3"/>
    <row r="1137" s="59" customFormat="1" ht="11.4" customHeight="1" x14ac:dyDescent="0.3"/>
    <row r="1138" s="59" customFormat="1" ht="11.4" customHeight="1" x14ac:dyDescent="0.3"/>
    <row r="1139" s="59" customFormat="1" ht="11.4" customHeight="1" x14ac:dyDescent="0.3"/>
    <row r="1140" s="59" customFormat="1" ht="11.4" customHeight="1" x14ac:dyDescent="0.3"/>
    <row r="1141" s="59" customFormat="1" ht="11.4" customHeight="1" x14ac:dyDescent="0.3"/>
    <row r="1142" s="59" customFormat="1" ht="11.4" customHeight="1" x14ac:dyDescent="0.3"/>
    <row r="1143" s="59" customFormat="1" ht="11.4" customHeight="1" x14ac:dyDescent="0.3"/>
    <row r="1144" s="59" customFormat="1" ht="11.4" customHeight="1" x14ac:dyDescent="0.3"/>
    <row r="1145" s="59" customFormat="1" ht="11.4" customHeight="1" x14ac:dyDescent="0.3"/>
    <row r="1146" s="59" customFormat="1" ht="11.4" customHeight="1" x14ac:dyDescent="0.3"/>
    <row r="1147" s="59" customFormat="1" ht="11.4" customHeight="1" x14ac:dyDescent="0.3"/>
    <row r="1148" s="59" customFormat="1" ht="11.4" customHeight="1" x14ac:dyDescent="0.3"/>
    <row r="1149" s="59" customFormat="1" ht="11.4" customHeight="1" x14ac:dyDescent="0.3"/>
    <row r="1150" s="59" customFormat="1" ht="11.4" customHeight="1" x14ac:dyDescent="0.3"/>
    <row r="1151" s="59" customFormat="1" ht="11.4" customHeight="1" x14ac:dyDescent="0.3"/>
    <row r="1152" s="59" customFormat="1" ht="11.4" customHeight="1" x14ac:dyDescent="0.3"/>
    <row r="1153" s="59" customFormat="1" ht="11.4" customHeight="1" x14ac:dyDescent="0.3"/>
    <row r="1154" s="59" customFormat="1" ht="11.4" customHeight="1" x14ac:dyDescent="0.3"/>
    <row r="1155" s="59" customFormat="1" ht="11.4" customHeight="1" x14ac:dyDescent="0.3"/>
    <row r="1156" s="59" customFormat="1" ht="11.4" customHeight="1" x14ac:dyDescent="0.3"/>
    <row r="1157" s="59" customFormat="1" ht="11.4" customHeight="1" x14ac:dyDescent="0.3"/>
    <row r="1158" s="59" customFormat="1" ht="11.4" customHeight="1" x14ac:dyDescent="0.3"/>
    <row r="1159" s="59" customFormat="1" ht="11.4" customHeight="1" x14ac:dyDescent="0.3"/>
    <row r="1160" s="59" customFormat="1" ht="11.4" customHeight="1" x14ac:dyDescent="0.3"/>
    <row r="1161" s="59" customFormat="1" ht="11.4" customHeight="1" x14ac:dyDescent="0.3"/>
    <row r="1162" s="59" customFormat="1" ht="11.4" customHeight="1" x14ac:dyDescent="0.3"/>
    <row r="1163" s="59" customFormat="1" ht="11.4" customHeight="1" x14ac:dyDescent="0.3"/>
    <row r="1164" s="59" customFormat="1" ht="11.4" customHeight="1" x14ac:dyDescent="0.3"/>
    <row r="1165" s="59" customFormat="1" ht="11.4" customHeight="1" x14ac:dyDescent="0.3"/>
    <row r="1166" s="59" customFormat="1" ht="11.4" customHeight="1" x14ac:dyDescent="0.3"/>
    <row r="1167" s="59" customFormat="1" ht="11.4" customHeight="1" x14ac:dyDescent="0.3"/>
    <row r="1168" s="59" customFormat="1" ht="11.4" customHeight="1" x14ac:dyDescent="0.3"/>
    <row r="1169" s="59" customFormat="1" ht="11.4" customHeight="1" x14ac:dyDescent="0.3"/>
    <row r="1170" s="59" customFormat="1" ht="11.4" customHeight="1" x14ac:dyDescent="0.3"/>
    <row r="1171" s="59" customFormat="1" ht="11.4" customHeight="1" x14ac:dyDescent="0.3"/>
    <row r="1172" s="59" customFormat="1" ht="11.4" customHeight="1" x14ac:dyDescent="0.3"/>
    <row r="1173" s="59" customFormat="1" ht="11.4" customHeight="1" x14ac:dyDescent="0.3"/>
    <row r="1174" s="59" customFormat="1" ht="11.4" customHeight="1" x14ac:dyDescent="0.3"/>
    <row r="1175" s="59" customFormat="1" ht="11.4" customHeight="1" x14ac:dyDescent="0.3"/>
    <row r="1176" s="59" customFormat="1" ht="11.4" customHeight="1" x14ac:dyDescent="0.3"/>
    <row r="1177" s="59" customFormat="1" ht="11.4" customHeight="1" x14ac:dyDescent="0.3"/>
    <row r="1178" s="59" customFormat="1" ht="11.4" customHeight="1" x14ac:dyDescent="0.3"/>
    <row r="1179" s="59" customFormat="1" ht="11.4" customHeight="1" x14ac:dyDescent="0.3"/>
    <row r="1180" s="59" customFormat="1" ht="11.4" customHeight="1" x14ac:dyDescent="0.3"/>
    <row r="1181" s="59" customFormat="1" ht="11.4" customHeight="1" x14ac:dyDescent="0.3"/>
    <row r="1182" s="59" customFormat="1" ht="11.4" customHeight="1" x14ac:dyDescent="0.3"/>
    <row r="1183" s="59" customFormat="1" ht="11.4" customHeight="1" x14ac:dyDescent="0.3"/>
    <row r="1184" s="59" customFormat="1" ht="11.4" customHeight="1" x14ac:dyDescent="0.3"/>
    <row r="1185" s="59" customFormat="1" ht="11.4" customHeight="1" x14ac:dyDescent="0.3"/>
    <row r="1186" s="59" customFormat="1" ht="11.4" customHeight="1" x14ac:dyDescent="0.3"/>
    <row r="1187" s="59" customFormat="1" ht="11.4" customHeight="1" x14ac:dyDescent="0.3"/>
    <row r="1188" s="59" customFormat="1" ht="11.4" customHeight="1" x14ac:dyDescent="0.3"/>
    <row r="1189" s="59" customFormat="1" ht="11.4" customHeight="1" x14ac:dyDescent="0.3"/>
    <row r="1190" s="59" customFormat="1" ht="11.4" customHeight="1" x14ac:dyDescent="0.3"/>
    <row r="1191" s="59" customFormat="1" ht="11.4" customHeight="1" x14ac:dyDescent="0.3"/>
    <row r="1192" s="59" customFormat="1" ht="11.4" customHeight="1" x14ac:dyDescent="0.3"/>
    <row r="1193" s="59" customFormat="1" ht="11.4" customHeight="1" x14ac:dyDescent="0.3"/>
    <row r="1194" s="59" customFormat="1" ht="11.4" customHeight="1" x14ac:dyDescent="0.3"/>
    <row r="1195" s="59" customFormat="1" ht="11.4" customHeight="1" x14ac:dyDescent="0.3"/>
    <row r="1196" s="59" customFormat="1" ht="11.4" customHeight="1" x14ac:dyDescent="0.3"/>
    <row r="1197" s="59" customFormat="1" ht="11.4" customHeight="1" x14ac:dyDescent="0.3"/>
    <row r="1198" s="59" customFormat="1" ht="11.4" customHeight="1" x14ac:dyDescent="0.3"/>
    <row r="1199" s="59" customFormat="1" ht="11.4" customHeight="1" x14ac:dyDescent="0.3"/>
    <row r="1200" s="59" customFormat="1" ht="11.4" customHeight="1" x14ac:dyDescent="0.3"/>
    <row r="1201" s="59" customFormat="1" ht="11.4" customHeight="1" x14ac:dyDescent="0.3"/>
    <row r="1202" s="59" customFormat="1" ht="11.4" customHeight="1" x14ac:dyDescent="0.3"/>
    <row r="1203" s="59" customFormat="1" ht="11.4" customHeight="1" x14ac:dyDescent="0.3"/>
    <row r="1204" s="59" customFormat="1" ht="11.4" customHeight="1" x14ac:dyDescent="0.3"/>
    <row r="1205" s="59" customFormat="1" ht="11.4" customHeight="1" x14ac:dyDescent="0.3"/>
    <row r="1206" s="59" customFormat="1" ht="11.4" customHeight="1" x14ac:dyDescent="0.3"/>
    <row r="1207" s="59" customFormat="1" ht="11.4" customHeight="1" x14ac:dyDescent="0.3"/>
    <row r="1208" s="59" customFormat="1" ht="11.4" customHeight="1" x14ac:dyDescent="0.3"/>
    <row r="1209" s="59" customFormat="1" ht="11.4" customHeight="1" x14ac:dyDescent="0.3"/>
    <row r="1210" s="59" customFormat="1" ht="11.4" customHeight="1" x14ac:dyDescent="0.3"/>
    <row r="1211" s="59" customFormat="1" ht="11.4" customHeight="1" x14ac:dyDescent="0.3"/>
    <row r="1212" s="59" customFormat="1" ht="11.4" customHeight="1" x14ac:dyDescent="0.3"/>
    <row r="1213" s="59" customFormat="1" ht="11.4" customHeight="1" x14ac:dyDescent="0.3"/>
    <row r="1214" s="59" customFormat="1" ht="11.4" customHeight="1" x14ac:dyDescent="0.3"/>
    <row r="1215" s="59" customFormat="1" ht="11.4" customHeight="1" x14ac:dyDescent="0.3"/>
    <row r="1216" s="59" customFormat="1" ht="11.4" customHeight="1" x14ac:dyDescent="0.3"/>
    <row r="1217" s="59" customFormat="1" ht="11.4" customHeight="1" x14ac:dyDescent="0.3"/>
    <row r="1218" s="59" customFormat="1" ht="11.4" customHeight="1" x14ac:dyDescent="0.3"/>
    <row r="1219" s="59" customFormat="1" ht="11.4" customHeight="1" x14ac:dyDescent="0.3"/>
    <row r="1220" s="59" customFormat="1" ht="11.4" customHeight="1" x14ac:dyDescent="0.3"/>
    <row r="1221" s="59" customFormat="1" ht="11.4" customHeight="1" x14ac:dyDescent="0.3"/>
    <row r="1222" s="59" customFormat="1" ht="11.4" customHeight="1" x14ac:dyDescent="0.3"/>
    <row r="1223" s="59" customFormat="1" ht="11.4" customHeight="1" x14ac:dyDescent="0.3"/>
    <row r="1224" s="59" customFormat="1" ht="11.4" customHeight="1" x14ac:dyDescent="0.3"/>
    <row r="1225" s="59" customFormat="1" ht="11.4" customHeight="1" x14ac:dyDescent="0.3"/>
    <row r="1226" s="59" customFormat="1" ht="11.4" customHeight="1" x14ac:dyDescent="0.3"/>
    <row r="1227" s="59" customFormat="1" ht="11.4" customHeight="1" x14ac:dyDescent="0.3"/>
    <row r="1228" s="59" customFormat="1" ht="11.4" customHeight="1" x14ac:dyDescent="0.3"/>
    <row r="1229" s="59" customFormat="1" ht="11.4" customHeight="1" x14ac:dyDescent="0.3"/>
    <row r="1230" s="59" customFormat="1" ht="11.4" customHeight="1" x14ac:dyDescent="0.3"/>
    <row r="1231" s="59" customFormat="1" ht="11.4" customHeight="1" x14ac:dyDescent="0.3"/>
    <row r="1232" s="59" customFormat="1" ht="11.4" customHeight="1" x14ac:dyDescent="0.3"/>
    <row r="1233" s="59" customFormat="1" ht="11.4" customHeight="1" x14ac:dyDescent="0.3"/>
    <row r="1234" s="59" customFormat="1" ht="11.4" customHeight="1" x14ac:dyDescent="0.3"/>
    <row r="1235" s="59" customFormat="1" ht="11.4" customHeight="1" x14ac:dyDescent="0.3"/>
    <row r="1236" s="59" customFormat="1" ht="11.4" customHeight="1" x14ac:dyDescent="0.3"/>
    <row r="1237" s="59" customFormat="1" ht="11.4" customHeight="1" x14ac:dyDescent="0.3"/>
    <row r="1238" s="59" customFormat="1" ht="11.4" customHeight="1" x14ac:dyDescent="0.3"/>
    <row r="1239" s="59" customFormat="1" ht="11.4" customHeight="1" x14ac:dyDescent="0.3"/>
    <row r="1240" s="59" customFormat="1" ht="11.4" customHeight="1" x14ac:dyDescent="0.3"/>
    <row r="1241" s="59" customFormat="1" ht="11.4" customHeight="1" x14ac:dyDescent="0.3"/>
    <row r="1242" s="59" customFormat="1" ht="11.4" customHeight="1" x14ac:dyDescent="0.3"/>
    <row r="1243" s="59" customFormat="1" ht="11.4" customHeight="1" x14ac:dyDescent="0.3"/>
    <row r="1244" s="59" customFormat="1" ht="11.4" customHeight="1" x14ac:dyDescent="0.3"/>
    <row r="1245" s="59" customFormat="1" ht="11.4" customHeight="1" x14ac:dyDescent="0.3"/>
    <row r="1246" s="59" customFormat="1" ht="11.4" customHeight="1" x14ac:dyDescent="0.3"/>
    <row r="1247" s="59" customFormat="1" ht="11.4" customHeight="1" x14ac:dyDescent="0.3"/>
    <row r="1248" s="59" customFormat="1" ht="11.4" customHeight="1" x14ac:dyDescent="0.3"/>
    <row r="1249" s="59" customFormat="1" ht="11.4" customHeight="1" x14ac:dyDescent="0.3"/>
    <row r="1250" s="59" customFormat="1" ht="11.4" customHeight="1" x14ac:dyDescent="0.3"/>
    <row r="1251" s="59" customFormat="1" ht="11.4" customHeight="1" x14ac:dyDescent="0.3"/>
    <row r="1252" s="59" customFormat="1" ht="11.4" customHeight="1" x14ac:dyDescent="0.3"/>
    <row r="1253" s="59" customFormat="1" ht="11.4" customHeight="1" x14ac:dyDescent="0.3"/>
    <row r="1254" s="59" customFormat="1" ht="11.4" customHeight="1" x14ac:dyDescent="0.3"/>
    <row r="1255" s="59" customFormat="1" ht="11.4" customHeight="1" x14ac:dyDescent="0.3"/>
    <row r="1256" s="59" customFormat="1" ht="11.4" customHeight="1" x14ac:dyDescent="0.3"/>
    <row r="1257" s="59" customFormat="1" ht="11.4" customHeight="1" x14ac:dyDescent="0.3"/>
    <row r="1258" s="59" customFormat="1" ht="11.4" customHeight="1" x14ac:dyDescent="0.3"/>
    <row r="1259" s="59" customFormat="1" ht="11.4" customHeight="1" x14ac:dyDescent="0.3"/>
    <row r="1260" s="59" customFormat="1" ht="11.4" customHeight="1" x14ac:dyDescent="0.3"/>
    <row r="1261" s="59" customFormat="1" ht="11.4" customHeight="1" x14ac:dyDescent="0.3"/>
    <row r="1262" s="59" customFormat="1" ht="11.4" customHeight="1" x14ac:dyDescent="0.3"/>
    <row r="1263" s="59" customFormat="1" ht="11.4" customHeight="1" x14ac:dyDescent="0.3"/>
    <row r="1264" s="59" customFormat="1" ht="11.4" customHeight="1" x14ac:dyDescent="0.3"/>
    <row r="1265" s="59" customFormat="1" ht="11.4" customHeight="1" x14ac:dyDescent="0.3"/>
    <row r="1266" s="59" customFormat="1" ht="11.4" customHeight="1" x14ac:dyDescent="0.3"/>
    <row r="1267" s="59" customFormat="1" ht="11.4" customHeight="1" x14ac:dyDescent="0.3"/>
    <row r="1268" s="59" customFormat="1" ht="11.4" customHeight="1" x14ac:dyDescent="0.3"/>
    <row r="1269" s="59" customFormat="1" ht="11.4" customHeight="1" x14ac:dyDescent="0.3"/>
    <row r="1270" s="59" customFormat="1" ht="11.4" customHeight="1" x14ac:dyDescent="0.3"/>
    <row r="1271" s="59" customFormat="1" ht="11.4" customHeight="1" x14ac:dyDescent="0.3"/>
    <row r="1272" s="59" customFormat="1" ht="11.4" customHeight="1" x14ac:dyDescent="0.3"/>
    <row r="1273" s="59" customFormat="1" ht="11.4" customHeight="1" x14ac:dyDescent="0.3"/>
    <row r="1274" s="59" customFormat="1" ht="11.4" customHeight="1" x14ac:dyDescent="0.3"/>
    <row r="1275" s="59" customFormat="1" ht="11.4" customHeight="1" x14ac:dyDescent="0.3"/>
    <row r="1276" s="59" customFormat="1" ht="11.4" customHeight="1" x14ac:dyDescent="0.3"/>
    <row r="1277" s="59" customFormat="1" ht="11.4" customHeight="1" x14ac:dyDescent="0.3"/>
    <row r="1278" s="59" customFormat="1" ht="11.4" customHeight="1" x14ac:dyDescent="0.3"/>
    <row r="1279" s="59" customFormat="1" ht="11.4" customHeight="1" x14ac:dyDescent="0.3"/>
    <row r="1280" s="59" customFormat="1" ht="11.4" customHeight="1" x14ac:dyDescent="0.3"/>
    <row r="1281" s="59" customFormat="1" ht="11.4" customHeight="1" x14ac:dyDescent="0.3"/>
    <row r="1282" s="59" customFormat="1" ht="11.4" customHeight="1" x14ac:dyDescent="0.3"/>
    <row r="1283" s="59" customFormat="1" ht="11.4" customHeight="1" x14ac:dyDescent="0.3"/>
    <row r="1284" s="59" customFormat="1" ht="11.4" customHeight="1" x14ac:dyDescent="0.3"/>
    <row r="1285" s="59" customFormat="1" ht="11.4" customHeight="1" x14ac:dyDescent="0.3"/>
    <row r="1286" s="59" customFormat="1" ht="11.4" customHeight="1" x14ac:dyDescent="0.3"/>
    <row r="1287" s="59" customFormat="1" ht="11.4" customHeight="1" x14ac:dyDescent="0.3"/>
    <row r="1288" s="59" customFormat="1" ht="11.4" customHeight="1" x14ac:dyDescent="0.3"/>
    <row r="1289" s="59" customFormat="1" ht="11.4" customHeight="1" x14ac:dyDescent="0.3"/>
    <row r="1290" s="59" customFormat="1" ht="11.4" customHeight="1" x14ac:dyDescent="0.3"/>
    <row r="1291" s="59" customFormat="1" ht="11.4" customHeight="1" x14ac:dyDescent="0.3"/>
    <row r="1292" s="59" customFormat="1" ht="11.4" customHeight="1" x14ac:dyDescent="0.3"/>
    <row r="1293" s="59" customFormat="1" ht="11.4" customHeight="1" x14ac:dyDescent="0.3"/>
    <row r="1294" s="59" customFormat="1" ht="11.4" customHeight="1" x14ac:dyDescent="0.3"/>
    <row r="1295" s="59" customFormat="1" ht="11.4" customHeight="1" x14ac:dyDescent="0.3"/>
    <row r="1296" s="59" customFormat="1" ht="11.4" customHeight="1" x14ac:dyDescent="0.3"/>
    <row r="1297" s="59" customFormat="1" ht="11.4" customHeight="1" x14ac:dyDescent="0.3"/>
    <row r="1298" s="59" customFormat="1" ht="11.4" customHeight="1" x14ac:dyDescent="0.3"/>
    <row r="1299" s="59" customFormat="1" ht="11.4" customHeight="1" x14ac:dyDescent="0.3"/>
    <row r="1300" s="59" customFormat="1" ht="11.4" customHeight="1" x14ac:dyDescent="0.3"/>
    <row r="1301" s="59" customFormat="1" ht="11.4" customHeight="1" x14ac:dyDescent="0.3"/>
    <row r="1302" s="59" customFormat="1" ht="11.4" customHeight="1" x14ac:dyDescent="0.3"/>
    <row r="1303" s="59" customFormat="1" ht="11.4" customHeight="1" x14ac:dyDescent="0.3"/>
    <row r="1304" s="59" customFormat="1" ht="11.4" customHeight="1" x14ac:dyDescent="0.3"/>
    <row r="1305" s="59" customFormat="1" ht="11.4" customHeight="1" x14ac:dyDescent="0.3"/>
    <row r="1306" s="59" customFormat="1" ht="11.4" customHeight="1" x14ac:dyDescent="0.3"/>
    <row r="1307" s="59" customFormat="1" ht="11.4" customHeight="1" x14ac:dyDescent="0.3"/>
    <row r="1308" s="59" customFormat="1" ht="11.4" customHeight="1" x14ac:dyDescent="0.3"/>
    <row r="1309" s="59" customFormat="1" ht="11.4" customHeight="1" x14ac:dyDescent="0.3"/>
    <row r="1310" s="59" customFormat="1" ht="11.4" customHeight="1" x14ac:dyDescent="0.3"/>
    <row r="1311" s="59" customFormat="1" ht="11.4" customHeight="1" x14ac:dyDescent="0.3"/>
    <row r="1312" s="59" customFormat="1" ht="11.4" customHeight="1" x14ac:dyDescent="0.3"/>
    <row r="1313" s="59" customFormat="1" ht="11.4" customHeight="1" x14ac:dyDescent="0.3"/>
    <row r="1314" s="59" customFormat="1" ht="11.4" customHeight="1" x14ac:dyDescent="0.3"/>
    <row r="1315" s="59" customFormat="1" ht="11.4" customHeight="1" x14ac:dyDescent="0.3"/>
    <row r="1316" s="59" customFormat="1" ht="11.4" customHeight="1" x14ac:dyDescent="0.3"/>
    <row r="1317" s="59" customFormat="1" ht="11.4" customHeight="1" x14ac:dyDescent="0.3"/>
    <row r="1318" s="59" customFormat="1" ht="11.4" customHeight="1" x14ac:dyDescent="0.3"/>
    <row r="1319" s="59" customFormat="1" ht="11.4" customHeight="1" x14ac:dyDescent="0.3"/>
    <row r="1320" s="59" customFormat="1" ht="11.4" customHeight="1" x14ac:dyDescent="0.3"/>
    <row r="1321" s="59" customFormat="1" ht="11.4" customHeight="1" x14ac:dyDescent="0.3"/>
    <row r="1322" s="59" customFormat="1" ht="11.4" customHeight="1" x14ac:dyDescent="0.3"/>
    <row r="1323" s="59" customFormat="1" ht="11.4" customHeight="1" x14ac:dyDescent="0.3"/>
    <row r="1324" s="59" customFormat="1" ht="11.4" customHeight="1" x14ac:dyDescent="0.3"/>
    <row r="1325" s="59" customFormat="1" ht="11.4" customHeight="1" x14ac:dyDescent="0.3"/>
    <row r="1326" s="59" customFormat="1" ht="11.4" customHeight="1" x14ac:dyDescent="0.3"/>
    <row r="1327" s="59" customFormat="1" ht="11.4" customHeight="1" x14ac:dyDescent="0.3"/>
    <row r="1328" s="59" customFormat="1" ht="11.4" customHeight="1" x14ac:dyDescent="0.3"/>
    <row r="1329" s="59" customFormat="1" ht="11.4" customHeight="1" x14ac:dyDescent="0.3"/>
    <row r="1330" s="59" customFormat="1" ht="11.4" customHeight="1" x14ac:dyDescent="0.3"/>
    <row r="1331" s="59" customFormat="1" ht="11.4" customHeight="1" x14ac:dyDescent="0.3"/>
    <row r="1332" s="59" customFormat="1" ht="11.4" customHeight="1" x14ac:dyDescent="0.3"/>
    <row r="1333" s="59" customFormat="1" ht="11.4" customHeight="1" x14ac:dyDescent="0.3"/>
    <row r="1334" s="59" customFormat="1" ht="11.4" customHeight="1" x14ac:dyDescent="0.3"/>
    <row r="1335" s="59" customFormat="1" ht="11.4" customHeight="1" x14ac:dyDescent="0.3"/>
    <row r="1336" s="59" customFormat="1" ht="11.4" customHeight="1" x14ac:dyDescent="0.3"/>
    <row r="1337" s="59" customFormat="1" ht="11.4" customHeight="1" x14ac:dyDescent="0.3"/>
    <row r="1338" s="59" customFormat="1" ht="11.4" customHeight="1" x14ac:dyDescent="0.3"/>
    <row r="1339" s="59" customFormat="1" ht="11.4" customHeight="1" x14ac:dyDescent="0.3"/>
    <row r="1340" s="59" customFormat="1" ht="11.4" customHeight="1" x14ac:dyDescent="0.3"/>
    <row r="1341" s="59" customFormat="1" ht="11.4" customHeight="1" x14ac:dyDescent="0.3"/>
    <row r="1342" s="59" customFormat="1" ht="11.4" customHeight="1" x14ac:dyDescent="0.3"/>
    <row r="1343" s="59" customFormat="1" ht="11.4" customHeight="1" x14ac:dyDescent="0.3"/>
    <row r="1344" s="59" customFormat="1" ht="11.4" customHeight="1" x14ac:dyDescent="0.3"/>
    <row r="1345" s="59" customFormat="1" ht="11.4" customHeight="1" x14ac:dyDescent="0.3"/>
    <row r="1346" s="59" customFormat="1" ht="11.4" customHeight="1" x14ac:dyDescent="0.3"/>
    <row r="1347" s="59" customFormat="1" ht="11.4" customHeight="1" x14ac:dyDescent="0.3"/>
    <row r="1348" s="59" customFormat="1" ht="11.4" customHeight="1" x14ac:dyDescent="0.3"/>
    <row r="1349" s="59" customFormat="1" ht="11.4" customHeight="1" x14ac:dyDescent="0.3"/>
    <row r="1350" s="59" customFormat="1" ht="11.4" customHeight="1" x14ac:dyDescent="0.3"/>
    <row r="1351" s="59" customFormat="1" ht="11.4" customHeight="1" x14ac:dyDescent="0.3"/>
    <row r="1352" s="59" customFormat="1" ht="11.4" customHeight="1" x14ac:dyDescent="0.3"/>
    <row r="1353" s="59" customFormat="1" ht="11.4" customHeight="1" x14ac:dyDescent="0.3"/>
    <row r="1354" s="59" customFormat="1" ht="11.4" customHeight="1" x14ac:dyDescent="0.3"/>
    <row r="1355" s="59" customFormat="1" ht="11.4" customHeight="1" x14ac:dyDescent="0.3"/>
    <row r="1356" s="59" customFormat="1" ht="11.4" customHeight="1" x14ac:dyDescent="0.3"/>
    <row r="1357" s="59" customFormat="1" ht="11.4" customHeight="1" x14ac:dyDescent="0.3"/>
    <row r="1358" s="59" customFormat="1" ht="11.4" customHeight="1" x14ac:dyDescent="0.3"/>
    <row r="1359" s="59" customFormat="1" ht="11.4" customHeight="1" x14ac:dyDescent="0.3"/>
    <row r="1360" s="59" customFormat="1" ht="11.4" customHeight="1" x14ac:dyDescent="0.3"/>
    <row r="1361" s="59" customFormat="1" ht="11.4" customHeight="1" x14ac:dyDescent="0.3"/>
    <row r="1362" s="59" customFormat="1" ht="11.4" customHeight="1" x14ac:dyDescent="0.3"/>
    <row r="1363" s="59" customFormat="1" ht="11.4" customHeight="1" x14ac:dyDescent="0.3"/>
    <row r="1364" s="59" customFormat="1" ht="11.4" customHeight="1" x14ac:dyDescent="0.3"/>
    <row r="1365" s="59" customFormat="1" ht="11.4" customHeight="1" x14ac:dyDescent="0.3"/>
    <row r="1366" s="59" customFormat="1" ht="11.4" customHeight="1" x14ac:dyDescent="0.3"/>
    <row r="1367" s="59" customFormat="1" ht="11.4" customHeight="1" x14ac:dyDescent="0.3"/>
    <row r="1368" s="59" customFormat="1" ht="11.4" customHeight="1" x14ac:dyDescent="0.3"/>
    <row r="1369" s="59" customFormat="1" ht="11.4" customHeight="1" x14ac:dyDescent="0.3"/>
    <row r="1370" s="59" customFormat="1" ht="11.4" customHeight="1" x14ac:dyDescent="0.3"/>
    <row r="1371" s="59" customFormat="1" ht="11.4" customHeight="1" x14ac:dyDescent="0.3"/>
    <row r="1372" s="59" customFormat="1" ht="11.4" customHeight="1" x14ac:dyDescent="0.3"/>
    <row r="1373" s="59" customFormat="1" ht="11.4" customHeight="1" x14ac:dyDescent="0.3"/>
    <row r="1374" s="59" customFormat="1" ht="11.4" customHeight="1" x14ac:dyDescent="0.3"/>
    <row r="1375" s="59" customFormat="1" ht="11.4" customHeight="1" x14ac:dyDescent="0.3"/>
    <row r="1376" s="59" customFormat="1" ht="11.4" customHeight="1" x14ac:dyDescent="0.3"/>
    <row r="1377" s="59" customFormat="1" ht="11.4" customHeight="1" x14ac:dyDescent="0.3"/>
    <row r="1378" s="59" customFormat="1" ht="11.4" customHeight="1" x14ac:dyDescent="0.3"/>
    <row r="1379" s="59" customFormat="1" ht="11.4" customHeight="1" x14ac:dyDescent="0.3"/>
    <row r="1380" s="59" customFormat="1" ht="11.4" customHeight="1" x14ac:dyDescent="0.3"/>
    <row r="1381" s="59" customFormat="1" ht="11.4" customHeight="1" x14ac:dyDescent="0.3"/>
    <row r="1382" s="59" customFormat="1" ht="11.4" customHeight="1" x14ac:dyDescent="0.3"/>
    <row r="1383" s="59" customFormat="1" ht="11.4" customHeight="1" x14ac:dyDescent="0.3"/>
    <row r="1384" s="59" customFormat="1" ht="11.4" customHeight="1" x14ac:dyDescent="0.3"/>
    <row r="1385" s="59" customFormat="1" ht="11.4" customHeight="1" x14ac:dyDescent="0.3"/>
    <row r="1386" s="59" customFormat="1" ht="11.4" customHeight="1" x14ac:dyDescent="0.3"/>
    <row r="1387" s="59" customFormat="1" ht="11.4" customHeight="1" x14ac:dyDescent="0.3"/>
    <row r="1388" s="59" customFormat="1" ht="11.4" customHeight="1" x14ac:dyDescent="0.3"/>
    <row r="1389" s="59" customFormat="1" ht="11.4" customHeight="1" x14ac:dyDescent="0.3"/>
    <row r="1390" s="59" customFormat="1" ht="11.4" customHeight="1" x14ac:dyDescent="0.3"/>
    <row r="1391" s="59" customFormat="1" ht="11.4" customHeight="1" x14ac:dyDescent="0.3"/>
    <row r="1392" s="59" customFormat="1" ht="11.4" customHeight="1" x14ac:dyDescent="0.3"/>
    <row r="1393" s="59" customFormat="1" ht="11.4" customHeight="1" x14ac:dyDescent="0.3"/>
    <row r="1394" s="59" customFormat="1" ht="11.4" customHeight="1" x14ac:dyDescent="0.3"/>
    <row r="1395" s="59" customFormat="1" ht="11.4" customHeight="1" x14ac:dyDescent="0.3"/>
    <row r="1396" s="59" customFormat="1" ht="11.4" customHeight="1" x14ac:dyDescent="0.3"/>
    <row r="1397" s="59" customFormat="1" ht="11.4" customHeight="1" x14ac:dyDescent="0.3"/>
    <row r="1398" s="59" customFormat="1" ht="11.4" customHeight="1" x14ac:dyDescent="0.3"/>
    <row r="1399" s="59" customFormat="1" ht="11.4" customHeight="1" x14ac:dyDescent="0.3"/>
    <row r="1400" s="59" customFormat="1" ht="11.4" customHeight="1" x14ac:dyDescent="0.3"/>
    <row r="1401" s="59" customFormat="1" ht="11.4" customHeight="1" x14ac:dyDescent="0.3"/>
    <row r="1402" s="59" customFormat="1" ht="11.4" customHeight="1" x14ac:dyDescent="0.3"/>
    <row r="1403" s="59" customFormat="1" ht="11.4" customHeight="1" x14ac:dyDescent="0.3"/>
    <row r="1404" s="59" customFormat="1" ht="11.4" customHeight="1" x14ac:dyDescent="0.3"/>
    <row r="1405" s="59" customFormat="1" ht="11.4" customHeight="1" x14ac:dyDescent="0.3"/>
    <row r="1406" s="59" customFormat="1" ht="11.4" customHeight="1" x14ac:dyDescent="0.3"/>
    <row r="1407" s="59" customFormat="1" ht="11.4" customHeight="1" x14ac:dyDescent="0.3"/>
    <row r="1408" s="59" customFormat="1" ht="11.4" customHeight="1" x14ac:dyDescent="0.3"/>
    <row r="1409" s="59" customFormat="1" ht="11.4" customHeight="1" x14ac:dyDescent="0.3"/>
    <row r="1410" s="59" customFormat="1" ht="11.4" customHeight="1" x14ac:dyDescent="0.3"/>
    <row r="1411" s="59" customFormat="1" ht="11.4" customHeight="1" x14ac:dyDescent="0.3"/>
    <row r="1412" s="59" customFormat="1" ht="11.4" customHeight="1" x14ac:dyDescent="0.3"/>
    <row r="1413" s="59" customFormat="1" ht="11.4" customHeight="1" x14ac:dyDescent="0.3"/>
    <row r="1414" s="59" customFormat="1" ht="11.4" customHeight="1" x14ac:dyDescent="0.3"/>
    <row r="1415" s="59" customFormat="1" ht="11.4" customHeight="1" x14ac:dyDescent="0.3"/>
    <row r="1416" s="59" customFormat="1" ht="11.4" customHeight="1" x14ac:dyDescent="0.3"/>
    <row r="1417" s="59" customFormat="1" ht="11.4" customHeight="1" x14ac:dyDescent="0.3"/>
    <row r="1418" s="59" customFormat="1" ht="11.4" customHeight="1" x14ac:dyDescent="0.3"/>
    <row r="1419" s="59" customFormat="1" ht="11.4" customHeight="1" x14ac:dyDescent="0.3"/>
    <row r="1420" s="59" customFormat="1" ht="11.4" customHeight="1" x14ac:dyDescent="0.3"/>
    <row r="1421" s="59" customFormat="1" ht="11.4" customHeight="1" x14ac:dyDescent="0.3"/>
    <row r="1422" s="59" customFormat="1" ht="11.4" customHeight="1" x14ac:dyDescent="0.3"/>
    <row r="1423" s="59" customFormat="1" ht="11.4" customHeight="1" x14ac:dyDescent="0.3"/>
    <row r="1424" s="59" customFormat="1" ht="11.4" customHeight="1" x14ac:dyDescent="0.3"/>
    <row r="1425" s="59" customFormat="1" ht="11.4" customHeight="1" x14ac:dyDescent="0.3"/>
    <row r="1426" s="59" customFormat="1" ht="11.4" customHeight="1" x14ac:dyDescent="0.3"/>
    <row r="1427" s="59" customFormat="1" ht="11.4" customHeight="1" x14ac:dyDescent="0.3"/>
    <row r="1428" s="59" customFormat="1" ht="11.4" customHeight="1" x14ac:dyDescent="0.3"/>
    <row r="1429" s="59" customFormat="1" ht="11.4" customHeight="1" x14ac:dyDescent="0.3"/>
    <row r="1430" s="59" customFormat="1" ht="11.4" customHeight="1" x14ac:dyDescent="0.3"/>
    <row r="1431" s="59" customFormat="1" ht="11.4" customHeight="1" x14ac:dyDescent="0.3"/>
    <row r="1432" s="59" customFormat="1" ht="11.4" customHeight="1" x14ac:dyDescent="0.3"/>
    <row r="1433" s="59" customFormat="1" ht="11.4" customHeight="1" x14ac:dyDescent="0.3"/>
    <row r="1434" s="59" customFormat="1" ht="11.4" customHeight="1" x14ac:dyDescent="0.3"/>
    <row r="1435" s="59" customFormat="1" ht="11.4" customHeight="1" x14ac:dyDescent="0.3"/>
    <row r="1436" s="59" customFormat="1" ht="11.4" customHeight="1" x14ac:dyDescent="0.3"/>
    <row r="1437" s="59" customFormat="1" ht="11.4" customHeight="1" x14ac:dyDescent="0.3"/>
    <row r="1438" s="59" customFormat="1" ht="11.4" customHeight="1" x14ac:dyDescent="0.3"/>
    <row r="1439" s="59" customFormat="1" ht="11.4" customHeight="1" x14ac:dyDescent="0.3"/>
    <row r="1440" s="59" customFormat="1" ht="11.4" customHeight="1" x14ac:dyDescent="0.3"/>
    <row r="1441" s="59" customFormat="1" ht="11.4" customHeight="1" x14ac:dyDescent="0.3"/>
    <row r="1442" s="59" customFormat="1" ht="11.4" customHeight="1" x14ac:dyDescent="0.3"/>
    <row r="1443" s="59" customFormat="1" ht="11.4" customHeight="1" x14ac:dyDescent="0.3"/>
    <row r="1444" s="59" customFormat="1" ht="11.4" customHeight="1" x14ac:dyDescent="0.3"/>
    <row r="1445" s="59" customFormat="1" ht="11.4" customHeight="1" x14ac:dyDescent="0.3"/>
    <row r="1446" s="59" customFormat="1" ht="11.4" customHeight="1" x14ac:dyDescent="0.3"/>
    <row r="1447" s="59" customFormat="1" ht="11.4" customHeight="1" x14ac:dyDescent="0.3"/>
    <row r="1448" s="59" customFormat="1" ht="11.4" customHeight="1" x14ac:dyDescent="0.3"/>
    <row r="1449" s="59" customFormat="1" ht="11.4" customHeight="1" x14ac:dyDescent="0.3"/>
    <row r="1450" s="59" customFormat="1" ht="11.4" customHeight="1" x14ac:dyDescent="0.3"/>
    <row r="1451" s="59" customFormat="1" ht="11.4" customHeight="1" x14ac:dyDescent="0.3"/>
    <row r="1452" s="59" customFormat="1" ht="11.4" customHeight="1" x14ac:dyDescent="0.3"/>
    <row r="1453" s="59" customFormat="1" ht="11.4" customHeight="1" x14ac:dyDescent="0.3"/>
    <row r="1454" s="59" customFormat="1" ht="11.4" customHeight="1" x14ac:dyDescent="0.3"/>
    <row r="1455" s="59" customFormat="1" ht="11.4" customHeight="1" x14ac:dyDescent="0.3"/>
    <row r="1456" s="59" customFormat="1" ht="11.4" customHeight="1" x14ac:dyDescent="0.3"/>
    <row r="1457" s="59" customFormat="1" ht="11.4" customHeight="1" x14ac:dyDescent="0.3"/>
    <row r="1458" s="59" customFormat="1" ht="11.4" customHeight="1" x14ac:dyDescent="0.3"/>
    <row r="1459" s="59" customFormat="1" ht="11.4" customHeight="1" x14ac:dyDescent="0.3"/>
    <row r="1460" s="59" customFormat="1" ht="11.4" customHeight="1" x14ac:dyDescent="0.3"/>
    <row r="1461" s="59" customFormat="1" ht="11.4" customHeight="1" x14ac:dyDescent="0.3"/>
    <row r="1462" s="59" customFormat="1" ht="11.4" customHeight="1" x14ac:dyDescent="0.3"/>
    <row r="1463" s="59" customFormat="1" ht="11.4" customHeight="1" x14ac:dyDescent="0.3"/>
    <row r="1464" s="59" customFormat="1" ht="11.4" customHeight="1" x14ac:dyDescent="0.3"/>
    <row r="1465" s="59" customFormat="1" ht="11.4" customHeight="1" x14ac:dyDescent="0.3"/>
    <row r="1466" s="59" customFormat="1" ht="11.4" customHeight="1" x14ac:dyDescent="0.3"/>
    <row r="1467" s="59" customFormat="1" ht="11.4" customHeight="1" x14ac:dyDescent="0.3"/>
    <row r="1468" s="59" customFormat="1" ht="11.4" customHeight="1" x14ac:dyDescent="0.3"/>
    <row r="1469" s="59" customFormat="1" ht="11.4" customHeight="1" x14ac:dyDescent="0.3"/>
    <row r="1470" s="59" customFormat="1" ht="11.4" customHeight="1" x14ac:dyDescent="0.3"/>
    <row r="1471" s="59" customFormat="1" ht="11.4" customHeight="1" x14ac:dyDescent="0.3"/>
    <row r="1472" s="59" customFormat="1" ht="11.4" customHeight="1" x14ac:dyDescent="0.3"/>
    <row r="1473" s="59" customFormat="1" ht="11.4" customHeight="1" x14ac:dyDescent="0.3"/>
    <row r="1474" s="59" customFormat="1" ht="11.4" customHeight="1" x14ac:dyDescent="0.3"/>
    <row r="1475" s="59" customFormat="1" ht="11.4" customHeight="1" x14ac:dyDescent="0.3"/>
    <row r="1476" s="59" customFormat="1" ht="11.4" customHeight="1" x14ac:dyDescent="0.3"/>
    <row r="1477" s="59" customFormat="1" ht="11.4" customHeight="1" x14ac:dyDescent="0.3"/>
    <row r="1478" s="59" customFormat="1" ht="11.4" customHeight="1" x14ac:dyDescent="0.3"/>
    <row r="1479" s="59" customFormat="1" ht="11.4" customHeight="1" x14ac:dyDescent="0.3"/>
    <row r="1480" s="59" customFormat="1" ht="11.4" customHeight="1" x14ac:dyDescent="0.3"/>
    <row r="1481" s="59" customFormat="1" ht="11.4" customHeight="1" x14ac:dyDescent="0.3"/>
    <row r="1482" s="59" customFormat="1" ht="11.4" customHeight="1" x14ac:dyDescent="0.3"/>
    <row r="1483" s="59" customFormat="1" ht="11.4" customHeight="1" x14ac:dyDescent="0.3"/>
    <row r="1484" s="59" customFormat="1" ht="11.4" customHeight="1" x14ac:dyDescent="0.3"/>
    <row r="1485" s="59" customFormat="1" ht="11.4" customHeight="1" x14ac:dyDescent="0.3"/>
    <row r="1486" s="59" customFormat="1" ht="11.4" customHeight="1" x14ac:dyDescent="0.3"/>
    <row r="1487" s="59" customFormat="1" ht="11.4" customHeight="1" x14ac:dyDescent="0.3"/>
    <row r="1488" s="59" customFormat="1" ht="11.4" customHeight="1" x14ac:dyDescent="0.3"/>
    <row r="1489" s="59" customFormat="1" ht="11.4" customHeight="1" x14ac:dyDescent="0.3"/>
    <row r="1490" s="59" customFormat="1" ht="11.4" customHeight="1" x14ac:dyDescent="0.3"/>
    <row r="1491" s="59" customFormat="1" ht="11.4" customHeight="1" x14ac:dyDescent="0.3"/>
    <row r="1492" s="59" customFormat="1" ht="11.4" customHeight="1" x14ac:dyDescent="0.3"/>
    <row r="1493" s="59" customFormat="1" ht="11.4" customHeight="1" x14ac:dyDescent="0.3"/>
    <row r="1494" s="59" customFormat="1" ht="11.4" customHeight="1" x14ac:dyDescent="0.3"/>
    <row r="1495" s="59" customFormat="1" ht="11.4" customHeight="1" x14ac:dyDescent="0.3"/>
    <row r="1496" s="59" customFormat="1" ht="11.4" customHeight="1" x14ac:dyDescent="0.3"/>
    <row r="1497" s="59" customFormat="1" ht="11.4" customHeight="1" x14ac:dyDescent="0.3"/>
    <row r="1498" s="59" customFormat="1" ht="11.4" customHeight="1" x14ac:dyDescent="0.3"/>
    <row r="1499" s="59" customFormat="1" ht="11.4" customHeight="1" x14ac:dyDescent="0.3"/>
    <row r="1500" s="59" customFormat="1" ht="11.4" customHeight="1" x14ac:dyDescent="0.3"/>
    <row r="1501" s="59" customFormat="1" ht="11.4" customHeight="1" x14ac:dyDescent="0.3"/>
    <row r="1502" s="59" customFormat="1" ht="11.4" customHeight="1" x14ac:dyDescent="0.3"/>
    <row r="1503" s="59" customFormat="1" ht="11.4" customHeight="1" x14ac:dyDescent="0.3"/>
    <row r="1504" s="59" customFormat="1" ht="11.4" customHeight="1" x14ac:dyDescent="0.3"/>
    <row r="1505" s="59" customFormat="1" ht="11.4" customHeight="1" x14ac:dyDescent="0.3"/>
    <row r="1506" s="59" customFormat="1" ht="11.4" customHeight="1" x14ac:dyDescent="0.3"/>
    <row r="1507" s="59" customFormat="1" ht="11.4" customHeight="1" x14ac:dyDescent="0.3"/>
    <row r="1508" s="59" customFormat="1" ht="11.4" customHeight="1" x14ac:dyDescent="0.3"/>
    <row r="1509" s="59" customFormat="1" ht="11.4" customHeight="1" x14ac:dyDescent="0.3"/>
    <row r="1510" s="59" customFormat="1" ht="11.4" customHeight="1" x14ac:dyDescent="0.3"/>
    <row r="1511" s="59" customFormat="1" ht="11.4" customHeight="1" x14ac:dyDescent="0.3"/>
    <row r="1512" s="59" customFormat="1" ht="11.4" customHeight="1" x14ac:dyDescent="0.3"/>
    <row r="1513" s="59" customFormat="1" ht="11.4" customHeight="1" x14ac:dyDescent="0.3"/>
    <row r="1514" s="59" customFormat="1" ht="11.4" customHeight="1" x14ac:dyDescent="0.3"/>
    <row r="1515" s="59" customFormat="1" ht="11.4" customHeight="1" x14ac:dyDescent="0.3"/>
    <row r="1516" s="59" customFormat="1" ht="11.4" customHeight="1" x14ac:dyDescent="0.3"/>
    <row r="1517" s="59" customFormat="1" ht="11.4" customHeight="1" x14ac:dyDescent="0.3"/>
    <row r="1518" s="59" customFormat="1" ht="11.4" customHeight="1" x14ac:dyDescent="0.3"/>
    <row r="1519" s="59" customFormat="1" ht="11.4" customHeight="1" x14ac:dyDescent="0.3"/>
    <row r="1520" s="59" customFormat="1" ht="11.4" customHeight="1" x14ac:dyDescent="0.3"/>
    <row r="1521" s="59" customFormat="1" ht="11.4" customHeight="1" x14ac:dyDescent="0.3"/>
    <row r="1522" s="59" customFormat="1" ht="11.4" customHeight="1" x14ac:dyDescent="0.3"/>
    <row r="1523" s="59" customFormat="1" ht="11.4" customHeight="1" x14ac:dyDescent="0.3"/>
    <row r="1524" s="59" customFormat="1" ht="11.4" customHeight="1" x14ac:dyDescent="0.3"/>
    <row r="1525" s="59" customFormat="1" ht="11.4" customHeight="1" x14ac:dyDescent="0.3"/>
    <row r="1526" s="59" customFormat="1" ht="11.4" customHeight="1" x14ac:dyDescent="0.3"/>
    <row r="1527" s="59" customFormat="1" ht="11.4" customHeight="1" x14ac:dyDescent="0.3"/>
    <row r="1528" s="59" customFormat="1" ht="11.4" customHeight="1" x14ac:dyDescent="0.3"/>
    <row r="1529" s="59" customFormat="1" ht="11.4" customHeight="1" x14ac:dyDescent="0.3"/>
    <row r="1530" s="59" customFormat="1" ht="11.4" customHeight="1" x14ac:dyDescent="0.3"/>
    <row r="1531" s="59" customFormat="1" ht="11.4" customHeight="1" x14ac:dyDescent="0.3"/>
    <row r="1532" s="59" customFormat="1" ht="11.4" customHeight="1" x14ac:dyDescent="0.3"/>
    <row r="1533" s="59" customFormat="1" ht="11.4" customHeight="1" x14ac:dyDescent="0.3"/>
    <row r="1534" s="59" customFormat="1" ht="11.4" customHeight="1" x14ac:dyDescent="0.3"/>
    <row r="1535" s="59" customFormat="1" ht="11.4" customHeight="1" x14ac:dyDescent="0.3"/>
    <row r="1536" s="59" customFormat="1" ht="11.4" customHeight="1" x14ac:dyDescent="0.3"/>
    <row r="1537" s="59" customFormat="1" ht="11.4" customHeight="1" x14ac:dyDescent="0.3"/>
    <row r="1538" s="59" customFormat="1" ht="11.4" customHeight="1" x14ac:dyDescent="0.3"/>
    <row r="1539" s="59" customFormat="1" ht="11.4" customHeight="1" x14ac:dyDescent="0.3"/>
    <row r="1540" s="59" customFormat="1" ht="11.4" customHeight="1" x14ac:dyDescent="0.3"/>
    <row r="1541" s="59" customFormat="1" ht="11.4" customHeight="1" x14ac:dyDescent="0.3"/>
    <row r="1542" s="59" customFormat="1" ht="11.4" customHeight="1" x14ac:dyDescent="0.3"/>
    <row r="1543" s="59" customFormat="1" ht="11.4" customHeight="1" x14ac:dyDescent="0.3"/>
    <row r="1544" s="59" customFormat="1" ht="11.4" customHeight="1" x14ac:dyDescent="0.3"/>
    <row r="1545" s="59" customFormat="1" ht="11.4" customHeight="1" x14ac:dyDescent="0.3"/>
    <row r="1546" s="59" customFormat="1" ht="11.4" customHeight="1" x14ac:dyDescent="0.3"/>
    <row r="1547" s="59" customFormat="1" ht="11.4" customHeight="1" x14ac:dyDescent="0.3"/>
    <row r="1548" s="59" customFormat="1" ht="11.4" customHeight="1" x14ac:dyDescent="0.3"/>
    <row r="1549" s="59" customFormat="1" ht="11.4" customHeight="1" x14ac:dyDescent="0.3"/>
    <row r="1550" s="59" customFormat="1" ht="11.4" customHeight="1" x14ac:dyDescent="0.3"/>
    <row r="1551" s="59" customFormat="1" ht="11.4" customHeight="1" x14ac:dyDescent="0.3"/>
    <row r="1552" s="59" customFormat="1" ht="11.4" customHeight="1" x14ac:dyDescent="0.3"/>
    <row r="1553" s="59" customFormat="1" ht="11.4" customHeight="1" x14ac:dyDescent="0.3"/>
    <row r="1554" s="59" customFormat="1" ht="11.4" customHeight="1" x14ac:dyDescent="0.3"/>
    <row r="1555" s="59" customFormat="1" ht="11.4" customHeight="1" x14ac:dyDescent="0.3"/>
    <row r="1556" s="59" customFormat="1" ht="11.4" customHeight="1" x14ac:dyDescent="0.3"/>
    <row r="1557" s="59" customFormat="1" ht="11.4" customHeight="1" x14ac:dyDescent="0.3"/>
    <row r="1558" s="59" customFormat="1" ht="11.4" customHeight="1" x14ac:dyDescent="0.3"/>
    <row r="1559" s="59" customFormat="1" ht="11.4" customHeight="1" x14ac:dyDescent="0.3"/>
    <row r="1560" s="59" customFormat="1" ht="11.4" customHeight="1" x14ac:dyDescent="0.3"/>
    <row r="1561" s="59" customFormat="1" ht="11.4" customHeight="1" x14ac:dyDescent="0.3"/>
    <row r="1562" s="59" customFormat="1" ht="11.4" customHeight="1" x14ac:dyDescent="0.3"/>
    <row r="1563" s="59" customFormat="1" ht="11.4" customHeight="1" x14ac:dyDescent="0.3"/>
    <row r="1564" s="59" customFormat="1" ht="11.4" customHeight="1" x14ac:dyDescent="0.3"/>
    <row r="1565" s="59" customFormat="1" ht="11.4" customHeight="1" x14ac:dyDescent="0.3"/>
    <row r="1566" s="59" customFormat="1" ht="11.4" customHeight="1" x14ac:dyDescent="0.3"/>
    <row r="1567" s="59" customFormat="1" ht="11.4" customHeight="1" x14ac:dyDescent="0.3"/>
    <row r="1568" s="59" customFormat="1" ht="11.4" customHeight="1" x14ac:dyDescent="0.3"/>
    <row r="1569" s="59" customFormat="1" ht="11.4" customHeight="1" x14ac:dyDescent="0.3"/>
    <row r="1570" s="59" customFormat="1" ht="11.4" customHeight="1" x14ac:dyDescent="0.3"/>
    <row r="1571" s="59" customFormat="1" ht="11.4" customHeight="1" x14ac:dyDescent="0.3"/>
    <row r="1572" s="59" customFormat="1" ht="11.4" customHeight="1" x14ac:dyDescent="0.3"/>
    <row r="1573" s="59" customFormat="1" ht="11.4" customHeight="1" x14ac:dyDescent="0.3"/>
    <row r="1574" s="59" customFormat="1" ht="11.4" customHeight="1" x14ac:dyDescent="0.3"/>
    <row r="1575" s="59" customFormat="1" ht="11.4" customHeight="1" x14ac:dyDescent="0.3"/>
    <row r="1576" s="59" customFormat="1" ht="11.4" customHeight="1" x14ac:dyDescent="0.3"/>
    <row r="1577" s="59" customFormat="1" ht="11.4" customHeight="1" x14ac:dyDescent="0.3"/>
    <row r="1578" s="59" customFormat="1" ht="11.4" customHeight="1" x14ac:dyDescent="0.3"/>
    <row r="1579" s="59" customFormat="1" ht="11.4" customHeight="1" x14ac:dyDescent="0.3"/>
    <row r="1580" s="59" customFormat="1" ht="11.4" customHeight="1" x14ac:dyDescent="0.3"/>
    <row r="1581" s="59" customFormat="1" ht="11.4" customHeight="1" x14ac:dyDescent="0.3"/>
    <row r="1582" s="59" customFormat="1" ht="11.4" customHeight="1" x14ac:dyDescent="0.3"/>
    <row r="1583" s="59" customFormat="1" ht="11.4" customHeight="1" x14ac:dyDescent="0.3"/>
    <row r="1584" s="59" customFormat="1" ht="11.4" customHeight="1" x14ac:dyDescent="0.3"/>
    <row r="1585" s="59" customFormat="1" ht="11.4" customHeight="1" x14ac:dyDescent="0.3"/>
    <row r="1586" s="59" customFormat="1" ht="11.4" customHeight="1" x14ac:dyDescent="0.3"/>
    <row r="1587" s="59" customFormat="1" ht="11.4" customHeight="1" x14ac:dyDescent="0.3"/>
    <row r="1588" s="59" customFormat="1" ht="11.4" customHeight="1" x14ac:dyDescent="0.3"/>
    <row r="1589" s="59" customFormat="1" ht="11.4" customHeight="1" x14ac:dyDescent="0.3"/>
    <row r="1590" s="59" customFormat="1" ht="11.4" customHeight="1" x14ac:dyDescent="0.3"/>
    <row r="1591" s="59" customFormat="1" ht="11.4" customHeight="1" x14ac:dyDescent="0.3"/>
    <row r="1592" s="59" customFormat="1" ht="11.4" customHeight="1" x14ac:dyDescent="0.3"/>
    <row r="1593" s="59" customFormat="1" ht="11.4" customHeight="1" x14ac:dyDescent="0.3"/>
    <row r="1594" s="59" customFormat="1" ht="11.4" customHeight="1" x14ac:dyDescent="0.3"/>
    <row r="1595" s="59" customFormat="1" ht="11.4" customHeight="1" x14ac:dyDescent="0.3"/>
    <row r="1596" s="59" customFormat="1" ht="11.4" customHeight="1" x14ac:dyDescent="0.3"/>
    <row r="1597" s="59" customFormat="1" ht="11.4" customHeight="1" x14ac:dyDescent="0.3"/>
    <row r="1598" s="59" customFormat="1" ht="11.4" customHeight="1" x14ac:dyDescent="0.3"/>
    <row r="1599" s="59" customFormat="1" ht="11.4" customHeight="1" x14ac:dyDescent="0.3"/>
    <row r="1600" s="59" customFormat="1" ht="11.4" customHeight="1" x14ac:dyDescent="0.3"/>
    <row r="1601" s="59" customFormat="1" ht="11.4" customHeight="1" x14ac:dyDescent="0.3"/>
    <row r="1602" s="59" customFormat="1" ht="11.4" customHeight="1" x14ac:dyDescent="0.3"/>
    <row r="1603" s="59" customFormat="1" ht="11.4" customHeight="1" x14ac:dyDescent="0.3"/>
    <row r="1604" s="59" customFormat="1" ht="11.4" customHeight="1" x14ac:dyDescent="0.3"/>
    <row r="1605" s="59" customFormat="1" ht="11.4" customHeight="1" x14ac:dyDescent="0.3"/>
    <row r="1606" s="59" customFormat="1" ht="11.4" customHeight="1" x14ac:dyDescent="0.3"/>
    <row r="1607" s="59" customFormat="1" ht="11.4" customHeight="1" x14ac:dyDescent="0.3"/>
    <row r="1608" s="59" customFormat="1" ht="11.4" customHeight="1" x14ac:dyDescent="0.3"/>
    <row r="1609" s="59" customFormat="1" ht="11.4" customHeight="1" x14ac:dyDescent="0.3"/>
    <row r="1610" s="59" customFormat="1" ht="11.4" customHeight="1" x14ac:dyDescent="0.3"/>
    <row r="1611" s="59" customFormat="1" ht="11.4" customHeight="1" x14ac:dyDescent="0.3"/>
    <row r="1612" s="59" customFormat="1" ht="11.4" customHeight="1" x14ac:dyDescent="0.3"/>
    <row r="1613" s="59" customFormat="1" ht="11.4" customHeight="1" x14ac:dyDescent="0.3"/>
    <row r="1614" s="59" customFormat="1" ht="11.4" customHeight="1" x14ac:dyDescent="0.3"/>
    <row r="1615" s="59" customFormat="1" ht="11.4" customHeight="1" x14ac:dyDescent="0.3"/>
    <row r="1616" s="59" customFormat="1" ht="11.4" customHeight="1" x14ac:dyDescent="0.3"/>
    <row r="1617" s="59" customFormat="1" ht="11.4" customHeight="1" x14ac:dyDescent="0.3"/>
    <row r="1618" s="59" customFormat="1" ht="11.4" customHeight="1" x14ac:dyDescent="0.3"/>
    <row r="1619" s="59" customFormat="1" ht="11.4" customHeight="1" x14ac:dyDescent="0.3"/>
    <row r="1620" s="59" customFormat="1" ht="11.4" customHeight="1" x14ac:dyDescent="0.3"/>
    <row r="1621" s="59" customFormat="1" ht="11.4" customHeight="1" x14ac:dyDescent="0.3"/>
    <row r="1622" s="59" customFormat="1" ht="11.4" customHeight="1" x14ac:dyDescent="0.3"/>
    <row r="1623" s="59" customFormat="1" ht="11.4" customHeight="1" x14ac:dyDescent="0.3"/>
    <row r="1624" s="59" customFormat="1" ht="11.4" customHeight="1" x14ac:dyDescent="0.3"/>
    <row r="1625" s="59" customFormat="1" ht="11.4" customHeight="1" x14ac:dyDescent="0.3"/>
    <row r="1626" s="59" customFormat="1" ht="11.4" customHeight="1" x14ac:dyDescent="0.3"/>
    <row r="1627" s="59" customFormat="1" ht="11.4" customHeight="1" x14ac:dyDescent="0.3"/>
    <row r="1628" s="59" customFormat="1" ht="11.4" customHeight="1" x14ac:dyDescent="0.3"/>
    <row r="1629" s="59" customFormat="1" ht="11.4" customHeight="1" x14ac:dyDescent="0.3"/>
    <row r="1630" s="59" customFormat="1" ht="11.4" customHeight="1" x14ac:dyDescent="0.3"/>
    <row r="1631" s="59" customFormat="1" ht="11.4" customHeight="1" x14ac:dyDescent="0.3"/>
    <row r="1632" s="59" customFormat="1" ht="11.4" customHeight="1" x14ac:dyDescent="0.3"/>
    <row r="1633" s="59" customFormat="1" ht="11.4" customHeight="1" x14ac:dyDescent="0.3"/>
    <row r="1634" s="59" customFormat="1" ht="11.4" customHeight="1" x14ac:dyDescent="0.3"/>
    <row r="1635" s="59" customFormat="1" ht="11.4" customHeight="1" x14ac:dyDescent="0.3"/>
    <row r="1636" s="59" customFormat="1" ht="11.4" customHeight="1" x14ac:dyDescent="0.3"/>
    <row r="1637" s="59" customFormat="1" ht="11.4" customHeight="1" x14ac:dyDescent="0.3"/>
    <row r="1638" s="59" customFormat="1" ht="11.4" customHeight="1" x14ac:dyDescent="0.3"/>
    <row r="1639" s="59" customFormat="1" ht="11.4" customHeight="1" x14ac:dyDescent="0.3"/>
    <row r="1640" s="59" customFormat="1" ht="11.4" customHeight="1" x14ac:dyDescent="0.3"/>
    <row r="1641" s="59" customFormat="1" ht="11.4" customHeight="1" x14ac:dyDescent="0.3"/>
    <row r="1642" s="59" customFormat="1" ht="11.4" customHeight="1" x14ac:dyDescent="0.3"/>
    <row r="1643" s="59" customFormat="1" ht="11.4" customHeight="1" x14ac:dyDescent="0.3"/>
    <row r="1644" s="59" customFormat="1" ht="11.4" customHeight="1" x14ac:dyDescent="0.3"/>
    <row r="1645" s="59" customFormat="1" ht="11.4" customHeight="1" x14ac:dyDescent="0.3"/>
    <row r="1646" s="59" customFormat="1" ht="11.4" customHeight="1" x14ac:dyDescent="0.3"/>
    <row r="1647" s="59" customFormat="1" ht="11.4" customHeight="1" x14ac:dyDescent="0.3"/>
    <row r="1648" s="59" customFormat="1" ht="11.4" customHeight="1" x14ac:dyDescent="0.3"/>
    <row r="1649" s="59" customFormat="1" ht="11.4" customHeight="1" x14ac:dyDescent="0.3"/>
    <row r="1650" s="59" customFormat="1" ht="11.4" customHeight="1" x14ac:dyDescent="0.3"/>
    <row r="1651" s="59" customFormat="1" ht="11.4" customHeight="1" x14ac:dyDescent="0.3"/>
    <row r="1652" s="59" customFormat="1" ht="11.4" customHeight="1" x14ac:dyDescent="0.3"/>
    <row r="1653" s="59" customFormat="1" ht="11.4" customHeight="1" x14ac:dyDescent="0.3"/>
    <row r="1654" s="59" customFormat="1" ht="11.4" customHeight="1" x14ac:dyDescent="0.3"/>
    <row r="1655" s="59" customFormat="1" ht="11.4" customHeight="1" x14ac:dyDescent="0.3"/>
    <row r="1656" s="59" customFormat="1" ht="11.4" customHeight="1" x14ac:dyDescent="0.3"/>
    <row r="1657" s="59" customFormat="1" ht="11.4" customHeight="1" x14ac:dyDescent="0.3"/>
    <row r="1658" s="59" customFormat="1" ht="11.4" customHeight="1" x14ac:dyDescent="0.3"/>
    <row r="1659" s="59" customFormat="1" ht="11.4" customHeight="1" x14ac:dyDescent="0.3"/>
    <row r="1660" s="59" customFormat="1" ht="11.4" customHeight="1" x14ac:dyDescent="0.3"/>
    <row r="1661" s="59" customFormat="1" ht="11.4" customHeight="1" x14ac:dyDescent="0.3"/>
    <row r="1662" s="59" customFormat="1" ht="11.4" customHeight="1" x14ac:dyDescent="0.3"/>
    <row r="1663" s="59" customFormat="1" ht="11.4" customHeight="1" x14ac:dyDescent="0.3"/>
    <row r="1664" s="59" customFormat="1" ht="11.4" customHeight="1" x14ac:dyDescent="0.3"/>
    <row r="1665" s="59" customFormat="1" ht="11.4" customHeight="1" x14ac:dyDescent="0.3"/>
    <row r="1666" s="59" customFormat="1" ht="11.4" customHeight="1" x14ac:dyDescent="0.3"/>
    <row r="1667" s="59" customFormat="1" ht="11.4" customHeight="1" x14ac:dyDescent="0.3"/>
    <row r="1668" s="59" customFormat="1" ht="11.4" customHeight="1" x14ac:dyDescent="0.3"/>
    <row r="1669" s="59" customFormat="1" ht="11.4" customHeight="1" x14ac:dyDescent="0.3"/>
    <row r="1670" s="59" customFormat="1" ht="11.4" customHeight="1" x14ac:dyDescent="0.3"/>
    <row r="1671" s="59" customFormat="1" ht="11.4" customHeight="1" x14ac:dyDescent="0.3"/>
    <row r="1672" s="59" customFormat="1" ht="11.4" customHeight="1" x14ac:dyDescent="0.3"/>
    <row r="1673" s="59" customFormat="1" ht="11.4" customHeight="1" x14ac:dyDescent="0.3"/>
    <row r="1674" s="59" customFormat="1" ht="11.4" customHeight="1" x14ac:dyDescent="0.3"/>
    <row r="1675" s="59" customFormat="1" ht="11.4" customHeight="1" x14ac:dyDescent="0.3"/>
    <row r="1676" s="59" customFormat="1" ht="11.4" customHeight="1" x14ac:dyDescent="0.3"/>
    <row r="1677" s="59" customFormat="1" ht="11.4" customHeight="1" x14ac:dyDescent="0.3"/>
    <row r="1678" s="59" customFormat="1" ht="11.4" customHeight="1" x14ac:dyDescent="0.3"/>
    <row r="1679" s="59" customFormat="1" ht="11.4" customHeight="1" x14ac:dyDescent="0.3"/>
    <row r="1680" s="59" customFormat="1" ht="11.4" customHeight="1" x14ac:dyDescent="0.3"/>
    <row r="1681" s="59" customFormat="1" ht="11.4" customHeight="1" x14ac:dyDescent="0.3"/>
    <row r="1682" s="59" customFormat="1" ht="11.4" customHeight="1" x14ac:dyDescent="0.3"/>
    <row r="1683" s="59" customFormat="1" ht="11.4" customHeight="1" x14ac:dyDescent="0.3"/>
    <row r="1684" s="59" customFormat="1" ht="11.4" customHeight="1" x14ac:dyDescent="0.3"/>
    <row r="1685" s="59" customFormat="1" ht="11.4" customHeight="1" x14ac:dyDescent="0.3"/>
    <row r="1686" s="59" customFormat="1" ht="11.4" customHeight="1" x14ac:dyDescent="0.3"/>
    <row r="1687" s="59" customFormat="1" ht="11.4" customHeight="1" x14ac:dyDescent="0.3"/>
    <row r="1688" s="59" customFormat="1" ht="11.4" customHeight="1" x14ac:dyDescent="0.3"/>
    <row r="1689" s="59" customFormat="1" ht="11.4" customHeight="1" x14ac:dyDescent="0.3"/>
    <row r="1690" s="59" customFormat="1" ht="11.4" customHeight="1" x14ac:dyDescent="0.3"/>
    <row r="1691" s="59" customFormat="1" ht="11.4" customHeight="1" x14ac:dyDescent="0.3"/>
    <row r="1692" s="59" customFormat="1" ht="11.4" customHeight="1" x14ac:dyDescent="0.3"/>
    <row r="1693" s="59" customFormat="1" ht="11.4" customHeight="1" x14ac:dyDescent="0.3"/>
    <row r="1694" s="59" customFormat="1" ht="11.4" customHeight="1" x14ac:dyDescent="0.3"/>
    <row r="1695" s="59" customFormat="1" ht="11.4" customHeight="1" x14ac:dyDescent="0.3"/>
    <row r="1696" s="59" customFormat="1" ht="11.4" customHeight="1" x14ac:dyDescent="0.3"/>
    <row r="1697" s="59" customFormat="1" ht="11.4" customHeight="1" x14ac:dyDescent="0.3"/>
    <row r="1698" s="59" customFormat="1" ht="11.4" customHeight="1" x14ac:dyDescent="0.3"/>
    <row r="1699" s="59" customFormat="1" ht="11.4" customHeight="1" x14ac:dyDescent="0.3"/>
    <row r="1700" s="59" customFormat="1" ht="11.4" customHeight="1" x14ac:dyDescent="0.3"/>
    <row r="1701" s="59" customFormat="1" ht="11.4" customHeight="1" x14ac:dyDescent="0.3"/>
    <row r="1702" s="59" customFormat="1" ht="11.4" customHeight="1" x14ac:dyDescent="0.3"/>
    <row r="1703" s="59" customFormat="1" ht="11.4" customHeight="1" x14ac:dyDescent="0.3"/>
    <row r="1704" s="59" customFormat="1" ht="11.4" customHeight="1" x14ac:dyDescent="0.3"/>
    <row r="1705" s="59" customFormat="1" ht="11.4" customHeight="1" x14ac:dyDescent="0.3"/>
    <row r="1706" s="59" customFormat="1" ht="11.4" customHeight="1" x14ac:dyDescent="0.3"/>
    <row r="1707" s="59" customFormat="1" ht="11.4" customHeight="1" x14ac:dyDescent="0.3"/>
    <row r="1708" s="59" customFormat="1" ht="11.4" customHeight="1" x14ac:dyDescent="0.3"/>
    <row r="1709" s="59" customFormat="1" ht="11.4" customHeight="1" x14ac:dyDescent="0.3"/>
    <row r="1710" s="59" customFormat="1" ht="11.4" customHeight="1" x14ac:dyDescent="0.3"/>
    <row r="1711" s="59" customFormat="1" ht="11.4" customHeight="1" x14ac:dyDescent="0.3"/>
    <row r="1712" s="59" customFormat="1" ht="11.4" customHeight="1" x14ac:dyDescent="0.3"/>
    <row r="1713" s="59" customFormat="1" ht="11.4" customHeight="1" x14ac:dyDescent="0.3"/>
    <row r="1714" s="59" customFormat="1" ht="11.4" customHeight="1" x14ac:dyDescent="0.3"/>
    <row r="1715" s="59" customFormat="1" ht="11.4" customHeight="1" x14ac:dyDescent="0.3"/>
    <row r="1716" s="59" customFormat="1" ht="11.4" customHeight="1" x14ac:dyDescent="0.3"/>
    <row r="1717" s="59" customFormat="1" ht="11.4" customHeight="1" x14ac:dyDescent="0.3"/>
    <row r="1718" s="59" customFormat="1" ht="11.4" customHeight="1" x14ac:dyDescent="0.3"/>
    <row r="1719" s="59" customFormat="1" ht="11.4" customHeight="1" x14ac:dyDescent="0.3"/>
    <row r="1720" s="59" customFormat="1" ht="11.4" customHeight="1" x14ac:dyDescent="0.3"/>
    <row r="1721" s="59" customFormat="1" ht="11.4" customHeight="1" x14ac:dyDescent="0.3"/>
    <row r="1722" s="59" customFormat="1" ht="11.4" customHeight="1" x14ac:dyDescent="0.3"/>
    <row r="1723" s="59" customFormat="1" ht="11.4" customHeight="1" x14ac:dyDescent="0.3"/>
    <row r="1724" s="59" customFormat="1" ht="11.4" customHeight="1" x14ac:dyDescent="0.3"/>
    <row r="1725" s="59" customFormat="1" ht="11.4" customHeight="1" x14ac:dyDescent="0.3"/>
    <row r="1726" s="59" customFormat="1" ht="11.4" customHeight="1" x14ac:dyDescent="0.3"/>
    <row r="1727" s="59" customFormat="1" ht="11.4" customHeight="1" x14ac:dyDescent="0.3"/>
    <row r="1728" s="59" customFormat="1" ht="11.4" customHeight="1" x14ac:dyDescent="0.3"/>
    <row r="1729" s="59" customFormat="1" ht="11.4" customHeight="1" x14ac:dyDescent="0.3"/>
    <row r="1730" s="59" customFormat="1" ht="11.4" customHeight="1" x14ac:dyDescent="0.3"/>
    <row r="1731" s="59" customFormat="1" ht="11.4" customHeight="1" x14ac:dyDescent="0.3"/>
    <row r="1732" s="59" customFormat="1" ht="11.4" customHeight="1" x14ac:dyDescent="0.3"/>
  </sheetData>
  <mergeCells count="9">
    <mergeCell ref="A38:A48"/>
    <mergeCell ref="D38:D48"/>
    <mergeCell ref="A14:A24"/>
    <mergeCell ref="D2:D12"/>
    <mergeCell ref="A2:A12"/>
    <mergeCell ref="C2:C12"/>
    <mergeCell ref="D14:D24"/>
    <mergeCell ref="A26:A36"/>
    <mergeCell ref="D26:D36"/>
  </mergeCells>
  <phoneticPr fontId="3" type="noConversion"/>
  <dataValidations count="1">
    <dataValidation type="custom" allowBlank="1" showInputMessage="1" showErrorMessage="1" errorTitle="NUMERO DOSSIER EXISTANT" error="Vous avez entré un numéro de dossier existant._x000a__x000a_Vous ne pouvez utiliser plus d'une fois un numéro de dossier." sqref="A2 A13:A14 D14 D2 D26 A25:A26 D38 A37:A38" xr:uid="{E99411B5-D80D-4FEF-99A3-45B1AE694017}">
      <formula1>COUNTIF(A:A,A2)=1</formula1>
    </dataValidation>
  </dataValidations>
  <printOptions horizontalCentered="1" verticalCentered="1"/>
  <pageMargins left="3.937007874015748E-2" right="3.937007874015748E-2" top="0" bottom="0" header="0.31496062992125984" footer="0.11811023622047245"/>
  <pageSetup orientation="portrait" r:id="rId1"/>
  <headerFooter>
    <oddFooter>&amp;L&amp;8&amp;F&amp;C&amp;8&amp;P de &amp;N&amp;R&amp;8&amp;D</oddFooter>
  </headerFooter>
  <drawing r:id="rId2"/>
  <legacyDrawing r:id="rId3"/>
  <controls>
    <mc:AlternateContent xmlns:mc="http://schemas.openxmlformats.org/markup-compatibility/2006">
      <mc:Choice Requires="x14">
        <control shapeId="1032" r:id="rId4" name="Image8">
          <controlPr defaultSize="0" autoLine="0" r:id="rId5">
            <anchor moveWithCells="1">
              <from>
                <xdr:col>4</xdr:col>
                <xdr:colOff>2377440</xdr:colOff>
                <xdr:row>44</xdr:row>
                <xdr:rowOff>190500</xdr:rowOff>
              </from>
              <to>
                <xdr:col>4</xdr:col>
                <xdr:colOff>3101340</xdr:colOff>
                <xdr:row>47</xdr:row>
                <xdr:rowOff>160020</xdr:rowOff>
              </to>
            </anchor>
          </controlPr>
        </control>
      </mc:Choice>
      <mc:Fallback>
        <control shapeId="1032" r:id="rId4" name="Image8"/>
      </mc:Fallback>
    </mc:AlternateContent>
    <mc:AlternateContent xmlns:mc="http://schemas.openxmlformats.org/markup-compatibility/2006">
      <mc:Choice Requires="x14">
        <control shapeId="1031" r:id="rId6" name="Image7">
          <controlPr defaultSize="0" autoLine="0" r:id="rId5">
            <anchor moveWithCells="1">
              <from>
                <xdr:col>1</xdr:col>
                <xdr:colOff>2377440</xdr:colOff>
                <xdr:row>44</xdr:row>
                <xdr:rowOff>182880</xdr:rowOff>
              </from>
              <to>
                <xdr:col>1</xdr:col>
                <xdr:colOff>3101340</xdr:colOff>
                <xdr:row>47</xdr:row>
                <xdr:rowOff>152400</xdr:rowOff>
              </to>
            </anchor>
          </controlPr>
        </control>
      </mc:Choice>
      <mc:Fallback>
        <control shapeId="1031" r:id="rId6" name="Image7"/>
      </mc:Fallback>
    </mc:AlternateContent>
    <mc:AlternateContent xmlns:mc="http://schemas.openxmlformats.org/markup-compatibility/2006">
      <mc:Choice Requires="x14">
        <control shapeId="1030" r:id="rId7" name="Image6">
          <controlPr defaultSize="0" autoLine="0" r:id="rId5">
            <anchor moveWithCells="1">
              <from>
                <xdr:col>4</xdr:col>
                <xdr:colOff>2369820</xdr:colOff>
                <xdr:row>32</xdr:row>
                <xdr:rowOff>190500</xdr:rowOff>
              </from>
              <to>
                <xdr:col>4</xdr:col>
                <xdr:colOff>3093720</xdr:colOff>
                <xdr:row>35</xdr:row>
                <xdr:rowOff>160020</xdr:rowOff>
              </to>
            </anchor>
          </controlPr>
        </control>
      </mc:Choice>
      <mc:Fallback>
        <control shapeId="1030" r:id="rId7" name="Image6"/>
      </mc:Fallback>
    </mc:AlternateContent>
    <mc:AlternateContent xmlns:mc="http://schemas.openxmlformats.org/markup-compatibility/2006">
      <mc:Choice Requires="x14">
        <control shapeId="1029" r:id="rId8" name="Image5">
          <controlPr defaultSize="0" autoLine="0" r:id="rId5">
            <anchor moveWithCells="1">
              <from>
                <xdr:col>1</xdr:col>
                <xdr:colOff>2369820</xdr:colOff>
                <xdr:row>32</xdr:row>
                <xdr:rowOff>190500</xdr:rowOff>
              </from>
              <to>
                <xdr:col>1</xdr:col>
                <xdr:colOff>3093720</xdr:colOff>
                <xdr:row>35</xdr:row>
                <xdr:rowOff>160020</xdr:rowOff>
              </to>
            </anchor>
          </controlPr>
        </control>
      </mc:Choice>
      <mc:Fallback>
        <control shapeId="1029" r:id="rId8" name="Image5"/>
      </mc:Fallback>
    </mc:AlternateContent>
    <mc:AlternateContent xmlns:mc="http://schemas.openxmlformats.org/markup-compatibility/2006">
      <mc:Choice Requires="x14">
        <control shapeId="1028" r:id="rId9" name="Image4">
          <controlPr defaultSize="0" autoLine="0" r:id="rId5">
            <anchor moveWithCells="1">
              <from>
                <xdr:col>4</xdr:col>
                <xdr:colOff>2377440</xdr:colOff>
                <xdr:row>20</xdr:row>
                <xdr:rowOff>190500</xdr:rowOff>
              </from>
              <to>
                <xdr:col>4</xdr:col>
                <xdr:colOff>3101340</xdr:colOff>
                <xdr:row>23</xdr:row>
                <xdr:rowOff>160020</xdr:rowOff>
              </to>
            </anchor>
          </controlPr>
        </control>
      </mc:Choice>
      <mc:Fallback>
        <control shapeId="1028" r:id="rId9" name="Image4"/>
      </mc:Fallback>
    </mc:AlternateContent>
    <mc:AlternateContent xmlns:mc="http://schemas.openxmlformats.org/markup-compatibility/2006">
      <mc:Choice Requires="x14">
        <control shapeId="1027" r:id="rId10" name="Image3">
          <controlPr defaultSize="0" autoLine="0" r:id="rId5">
            <anchor moveWithCells="1">
              <from>
                <xdr:col>1</xdr:col>
                <xdr:colOff>2377440</xdr:colOff>
                <xdr:row>20</xdr:row>
                <xdr:rowOff>190500</xdr:rowOff>
              </from>
              <to>
                <xdr:col>1</xdr:col>
                <xdr:colOff>3101340</xdr:colOff>
                <xdr:row>23</xdr:row>
                <xdr:rowOff>160020</xdr:rowOff>
              </to>
            </anchor>
          </controlPr>
        </control>
      </mc:Choice>
      <mc:Fallback>
        <control shapeId="1027" r:id="rId10" name="Image3"/>
      </mc:Fallback>
    </mc:AlternateContent>
    <mc:AlternateContent xmlns:mc="http://schemas.openxmlformats.org/markup-compatibility/2006">
      <mc:Choice Requires="x14">
        <control shapeId="1026" r:id="rId11" name="Image2">
          <controlPr defaultSize="0" autoLine="0" r:id="rId5">
            <anchor moveWithCells="1">
              <from>
                <xdr:col>4</xdr:col>
                <xdr:colOff>2377440</xdr:colOff>
                <xdr:row>8</xdr:row>
                <xdr:rowOff>190500</xdr:rowOff>
              </from>
              <to>
                <xdr:col>4</xdr:col>
                <xdr:colOff>3101340</xdr:colOff>
                <xdr:row>11</xdr:row>
                <xdr:rowOff>160020</xdr:rowOff>
              </to>
            </anchor>
          </controlPr>
        </control>
      </mc:Choice>
      <mc:Fallback>
        <control shapeId="1026" r:id="rId11" name="Image2"/>
      </mc:Fallback>
    </mc:AlternateContent>
    <mc:AlternateContent xmlns:mc="http://schemas.openxmlformats.org/markup-compatibility/2006">
      <mc:Choice Requires="x14">
        <control shapeId="1025" r:id="rId12" name="Image1">
          <controlPr defaultSize="0" autoLine="0" r:id="rId5">
            <anchor moveWithCells="1">
              <from>
                <xdr:col>1</xdr:col>
                <xdr:colOff>2385060</xdr:colOff>
                <xdr:row>8</xdr:row>
                <xdr:rowOff>190500</xdr:rowOff>
              </from>
              <to>
                <xdr:col>1</xdr:col>
                <xdr:colOff>3108960</xdr:colOff>
                <xdr:row>11</xdr:row>
                <xdr:rowOff>160020</xdr:rowOff>
              </to>
            </anchor>
          </controlPr>
        </control>
      </mc:Choice>
      <mc:Fallback>
        <control shapeId="1025" r:id="rId12" name="Image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7C166-0510-4E63-B656-F29469BE80CC}">
  <sheetPr codeName="Feuil4"/>
  <dimension ref="A1:B1"/>
  <sheetViews>
    <sheetView workbookViewId="0">
      <selection activeCell="B11" sqref="B11"/>
    </sheetView>
  </sheetViews>
  <sheetFormatPr baseColWidth="10" defaultRowHeight="14.4" x14ac:dyDescent="0.3"/>
  <cols>
    <col min="1" max="1" width="26.6640625" bestFit="1" customWidth="1"/>
    <col min="2" max="2" width="65.6640625" customWidth="1"/>
  </cols>
  <sheetData>
    <row r="1" spans="1:2" x14ac:dyDescent="0.3">
      <c r="A1" t="s">
        <v>7</v>
      </c>
      <c r="B1" s="6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Entrer des numéros</vt:lpstr>
      <vt:lpstr>Etiquette toile</vt:lpstr>
      <vt:lpstr>Paramètre</vt:lpstr>
      <vt:lpstr>'Etiquette toile'!Impression_des_titres</vt:lpstr>
      <vt:lpstr>'Etiquette toile'!Print_Area</vt:lpstr>
      <vt:lpstr>'Etiquette toile'!Print_Titles</vt:lpstr>
      <vt:lpstr>repertoire</vt:lpstr>
      <vt:lpstr>'Etiquette toile'!Zone_d_impression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Bureautique</cp:lastModifiedBy>
  <cp:lastPrinted>2021-07-12T15:23:10Z</cp:lastPrinted>
  <dcterms:created xsi:type="dcterms:W3CDTF">2019-03-27T11:59:32Z</dcterms:created>
  <dcterms:modified xsi:type="dcterms:W3CDTF">2021-07-12T17:35:41Z</dcterms:modified>
</cp:coreProperties>
</file>