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90" windowWidth="18780" windowHeight="11895" tabRatio="208"/>
  </bookViews>
  <sheets>
    <sheet name="TCD" sheetId="8" r:id="rId1"/>
    <sheet name="Feuil1" sheetId="1" r:id="rId2"/>
  </sheets>
  <calcPr calcId="125725"/>
  <pivotCaches>
    <pivotCache cacheId="31" r:id="rId3"/>
  </pivotCaches>
</workbook>
</file>

<file path=xl/calcChain.xml><?xml version="1.0" encoding="utf-8"?>
<calcChain xmlns="http://schemas.openxmlformats.org/spreadsheetml/2006/main">
  <c r="D3" i="8"/>
  <c r="H12" s="1"/>
  <c r="H26" l="1"/>
  <c r="H22"/>
  <c r="H18"/>
  <c r="H14"/>
  <c r="H25"/>
  <c r="H21"/>
  <c r="H17"/>
  <c r="H13"/>
  <c r="H9"/>
  <c r="H10"/>
  <c r="H23"/>
  <c r="H19"/>
  <c r="H15"/>
  <c r="H11"/>
  <c r="H24"/>
  <c r="H20"/>
  <c r="H16"/>
  <c r="H8"/>
</calcChain>
</file>

<file path=xl/sharedStrings.xml><?xml version="1.0" encoding="utf-8"?>
<sst xmlns="http://schemas.openxmlformats.org/spreadsheetml/2006/main" count="93" uniqueCount="17">
  <si>
    <t>Ref</t>
  </si>
  <si>
    <t>Couleur</t>
  </si>
  <si>
    <t>Rouge</t>
  </si>
  <si>
    <t>Vert</t>
  </si>
  <si>
    <t>Bleu</t>
  </si>
  <si>
    <t>Jaune</t>
  </si>
  <si>
    <t>Longueur (mm)</t>
  </si>
  <si>
    <t>Largeur (mm)</t>
  </si>
  <si>
    <t>Epaisseur (mm)</t>
  </si>
  <si>
    <t>Bac</t>
  </si>
  <si>
    <t>A</t>
  </si>
  <si>
    <t>B</t>
  </si>
  <si>
    <t>C</t>
  </si>
  <si>
    <t>Total général</t>
  </si>
  <si>
    <t>Date</t>
  </si>
  <si>
    <t>Début</t>
  </si>
  <si>
    <t>Fin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</si>
</sst>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D8A73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0" fillId="0" borderId="1" xfId="0" pivotButton="1" applyBorder="1"/>
    <xf numFmtId="0" fontId="0" fillId="0" borderId="2" xfId="0" pivotButton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" fontId="0" fillId="0" borderId="0" xfId="0" applyNumberFormat="1"/>
    <xf numFmtId="14" fontId="0" fillId="0" borderId="1" xfId="0" applyNumberFormat="1" applyBorder="1"/>
    <xf numFmtId="0" fontId="2" fillId="2" borderId="6" xfId="0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Border="1" applyAlignment="1" applyProtection="1">
      <alignment horizontal="center" vertical="center"/>
      <protection locked="0"/>
    </xf>
    <xf numFmtId="14" fontId="3" fillId="0" borderId="7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pprenti Environnement" refreshedDate="43116.481040046296" createdVersion="3" refreshedVersion="3" minRefreshableVersion="3" recordCount="37">
  <cacheSource type="worksheet">
    <worksheetSource ref="A1:G1048576" sheet="Feuil1"/>
  </cacheSource>
  <cacheFields count="7">
    <cacheField name="Date" numFmtId="0">
      <sharedItems containsNonDate="0" containsDate="1" containsString="0" containsBlank="1" minDate="2018-01-01T00:00:00" maxDate="2018-01-20T00:00:00" count="20"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m/>
      </sharedItems>
    </cacheField>
    <cacheField name="Ref" numFmtId="0">
      <sharedItems containsString="0" containsBlank="1" containsNumber="1" containsInteger="1" minValue="100" maxValue="118" count="20">
        <n v="113"/>
        <n v="101"/>
        <n v="110"/>
        <n v="115"/>
        <n v="107"/>
        <n v="100"/>
        <n v="116"/>
        <n v="112"/>
        <n v="104"/>
        <n v="118"/>
        <n v="109"/>
        <n v="117"/>
        <n v="102"/>
        <n v="108"/>
        <n v="103"/>
        <n v="114"/>
        <n v="111"/>
        <n v="106"/>
        <n v="105"/>
        <m/>
      </sharedItems>
    </cacheField>
    <cacheField name="Couleur" numFmtId="0">
      <sharedItems containsBlank="1" count="5">
        <s v="Vert"/>
        <s v="Jaune"/>
        <s v="Rouge"/>
        <s v="Bleu"/>
        <m/>
      </sharedItems>
    </cacheField>
    <cacheField name="Epaisseur (mm)" numFmtId="0">
      <sharedItems containsString="0" containsBlank="1" containsNumber="1" containsInteger="1" minValue="3" maxValue="8" count="6">
        <n v="8"/>
        <n v="3"/>
        <n v="4"/>
        <n v="5"/>
        <n v="6"/>
        <m/>
      </sharedItems>
    </cacheField>
    <cacheField name="Longueur (mm)" numFmtId="0">
      <sharedItems containsString="0" containsBlank="1" containsNumber="1" containsInteger="1" minValue="150" maxValue="400" count="7">
        <n v="150"/>
        <n v="200"/>
        <n v="250"/>
        <n v="300"/>
        <n v="350"/>
        <n v="400"/>
        <m/>
      </sharedItems>
    </cacheField>
    <cacheField name="Largeur (mm)" numFmtId="0">
      <sharedItems containsString="0" containsBlank="1" containsNumber="1" containsInteger="1" minValue="40" maxValue="75" count="9">
        <n v="40"/>
        <n v="45"/>
        <n v="50"/>
        <n v="55"/>
        <n v="60"/>
        <n v="70"/>
        <n v="65"/>
        <n v="75"/>
        <m/>
      </sharedItems>
    </cacheField>
    <cacheField name="Bac" numFmtId="0">
      <sharedItems containsBlank="1" count="4">
        <s v="A"/>
        <s v="B"/>
        <s v="C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  <x v="0"/>
    <x v="0"/>
    <x v="0"/>
    <x v="0"/>
  </r>
  <r>
    <x v="1"/>
    <x v="1"/>
    <x v="0"/>
    <x v="1"/>
    <x v="1"/>
    <x v="1"/>
    <x v="0"/>
  </r>
  <r>
    <x v="2"/>
    <x v="2"/>
    <x v="1"/>
    <x v="2"/>
    <x v="2"/>
    <x v="2"/>
    <x v="0"/>
  </r>
  <r>
    <x v="3"/>
    <x v="3"/>
    <x v="2"/>
    <x v="1"/>
    <x v="1"/>
    <x v="3"/>
    <x v="0"/>
  </r>
  <r>
    <x v="4"/>
    <x v="4"/>
    <x v="3"/>
    <x v="1"/>
    <x v="3"/>
    <x v="3"/>
    <x v="0"/>
  </r>
  <r>
    <x v="5"/>
    <x v="5"/>
    <x v="2"/>
    <x v="2"/>
    <x v="4"/>
    <x v="4"/>
    <x v="0"/>
  </r>
  <r>
    <x v="6"/>
    <x v="6"/>
    <x v="0"/>
    <x v="1"/>
    <x v="0"/>
    <x v="5"/>
    <x v="0"/>
  </r>
  <r>
    <x v="7"/>
    <x v="7"/>
    <x v="3"/>
    <x v="1"/>
    <x v="4"/>
    <x v="1"/>
    <x v="1"/>
  </r>
  <r>
    <x v="8"/>
    <x v="8"/>
    <x v="1"/>
    <x v="3"/>
    <x v="4"/>
    <x v="1"/>
    <x v="1"/>
  </r>
  <r>
    <x v="9"/>
    <x v="9"/>
    <x v="3"/>
    <x v="3"/>
    <x v="5"/>
    <x v="4"/>
    <x v="1"/>
  </r>
  <r>
    <x v="10"/>
    <x v="10"/>
    <x v="2"/>
    <x v="1"/>
    <x v="2"/>
    <x v="6"/>
    <x v="1"/>
  </r>
  <r>
    <x v="11"/>
    <x v="11"/>
    <x v="3"/>
    <x v="1"/>
    <x v="2"/>
    <x v="6"/>
    <x v="1"/>
  </r>
  <r>
    <x v="12"/>
    <x v="12"/>
    <x v="0"/>
    <x v="4"/>
    <x v="3"/>
    <x v="5"/>
    <x v="1"/>
  </r>
  <r>
    <x v="13"/>
    <x v="13"/>
    <x v="2"/>
    <x v="2"/>
    <x v="1"/>
    <x v="0"/>
    <x v="2"/>
  </r>
  <r>
    <x v="14"/>
    <x v="14"/>
    <x v="3"/>
    <x v="2"/>
    <x v="1"/>
    <x v="2"/>
    <x v="2"/>
  </r>
  <r>
    <x v="15"/>
    <x v="15"/>
    <x v="1"/>
    <x v="3"/>
    <x v="1"/>
    <x v="3"/>
    <x v="2"/>
  </r>
  <r>
    <x v="16"/>
    <x v="16"/>
    <x v="3"/>
    <x v="4"/>
    <x v="0"/>
    <x v="4"/>
    <x v="2"/>
  </r>
  <r>
    <x v="17"/>
    <x v="17"/>
    <x v="0"/>
    <x v="4"/>
    <x v="2"/>
    <x v="4"/>
    <x v="2"/>
  </r>
  <r>
    <x v="18"/>
    <x v="18"/>
    <x v="2"/>
    <x v="3"/>
    <x v="4"/>
    <x v="7"/>
    <x v="2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  <r>
    <x v="19"/>
    <x v="19"/>
    <x v="4"/>
    <x v="5"/>
    <x v="6"/>
    <x v="8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31" applyNumberFormats="0" applyBorderFormats="0" applyFontFormats="0" applyPatternFormats="0" applyAlignmentFormats="0" applyWidthHeightFormats="1" dataCaption="Valeurs" updatedVersion="3" minRefreshableVersion="3" showCalcMbrs="0" showDrill="0" useAutoFormatting="1" itemPrintTitles="1" createdVersion="3" indent="0" compact="0" compactData="0" multipleFieldFilters="0">
  <location ref="A7:G27" firstHeaderRow="1" firstDataRow="1" firstDataCol="7"/>
  <pivotFields count="7">
    <pivotField axis="axisRow" compact="0" outline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Row" compact="0" outline="0" showAll="0" defaultSubtotal="0">
      <items count="20">
        <item x="5"/>
        <item x="1"/>
        <item x="12"/>
        <item x="14"/>
        <item x="8"/>
        <item x="18"/>
        <item x="17"/>
        <item x="4"/>
        <item x="13"/>
        <item x="10"/>
        <item x="2"/>
        <item x="16"/>
        <item x="7"/>
        <item x="0"/>
        <item x="15"/>
        <item x="3"/>
        <item x="6"/>
        <item x="11"/>
        <item x="9"/>
        <item h="1" x="19"/>
      </items>
    </pivotField>
    <pivotField axis="axisRow" compact="0" outline="0" showAll="0" defaultSubtotal="0">
      <items count="5">
        <item x="3"/>
        <item x="1"/>
        <item x="2"/>
        <item x="0"/>
        <item h="1" x="4"/>
      </items>
    </pivotField>
    <pivotField axis="axisRow" compact="0" outline="0" showAll="0" defaultSubtotal="0">
      <items count="6">
        <item x="1"/>
        <item x="4"/>
        <item x="2"/>
        <item x="3"/>
        <item x="5"/>
        <item x="0"/>
      </items>
    </pivotField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 defaultSubtotal="0">
      <items count="9">
        <item x="0"/>
        <item x="1"/>
        <item x="2"/>
        <item x="3"/>
        <item x="4"/>
        <item x="6"/>
        <item x="5"/>
        <item x="7"/>
        <item x="8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7">
    <field x="0"/>
    <field x="1"/>
    <field x="2"/>
    <field x="3"/>
    <field x="4"/>
    <field x="5"/>
    <field x="6"/>
  </rowFields>
  <rowItems count="20">
    <i>
      <x/>
      <x v="13"/>
      <x v="3"/>
      <x v="5"/>
      <x/>
      <x/>
      <x/>
    </i>
    <i>
      <x v="1"/>
      <x v="1"/>
      <x v="3"/>
      <x/>
      <x v="1"/>
      <x v="1"/>
      <x/>
    </i>
    <i>
      <x v="2"/>
      <x v="10"/>
      <x v="1"/>
      <x v="2"/>
      <x v="2"/>
      <x v="2"/>
      <x/>
    </i>
    <i>
      <x v="3"/>
      <x v="15"/>
      <x v="2"/>
      <x/>
      <x v="1"/>
      <x v="3"/>
      <x/>
    </i>
    <i>
      <x v="4"/>
      <x v="7"/>
      <x/>
      <x/>
      <x v="3"/>
      <x v="3"/>
      <x/>
    </i>
    <i>
      <x v="5"/>
      <x/>
      <x v="2"/>
      <x v="2"/>
      <x v="4"/>
      <x v="4"/>
      <x/>
    </i>
    <i>
      <x v="6"/>
      <x v="16"/>
      <x v="3"/>
      <x/>
      <x/>
      <x v="6"/>
      <x/>
    </i>
    <i>
      <x v="7"/>
      <x v="12"/>
      <x/>
      <x/>
      <x v="4"/>
      <x v="1"/>
      <x v="1"/>
    </i>
    <i>
      <x v="8"/>
      <x v="4"/>
      <x v="1"/>
      <x v="3"/>
      <x v="4"/>
      <x v="1"/>
      <x v="1"/>
    </i>
    <i>
      <x v="9"/>
      <x v="18"/>
      <x/>
      <x v="3"/>
      <x v="5"/>
      <x v="4"/>
      <x v="1"/>
    </i>
    <i>
      <x v="10"/>
      <x v="9"/>
      <x v="2"/>
      <x/>
      <x v="2"/>
      <x v="5"/>
      <x v="1"/>
    </i>
    <i>
      <x v="11"/>
      <x v="17"/>
      <x/>
      <x/>
      <x v="2"/>
      <x v="5"/>
      <x v="1"/>
    </i>
    <i>
      <x v="12"/>
      <x v="2"/>
      <x v="3"/>
      <x v="1"/>
      <x v="3"/>
      <x v="6"/>
      <x v="1"/>
    </i>
    <i>
      <x v="13"/>
      <x v="8"/>
      <x v="2"/>
      <x v="2"/>
      <x v="1"/>
      <x/>
      <x v="2"/>
    </i>
    <i>
      <x v="14"/>
      <x v="3"/>
      <x/>
      <x v="2"/>
      <x v="1"/>
      <x v="2"/>
      <x v="2"/>
    </i>
    <i>
      <x v="15"/>
      <x v="14"/>
      <x v="1"/>
      <x v="3"/>
      <x v="1"/>
      <x v="3"/>
      <x v="2"/>
    </i>
    <i>
      <x v="16"/>
      <x v="11"/>
      <x/>
      <x v="1"/>
      <x/>
      <x v="4"/>
      <x v="2"/>
    </i>
    <i>
      <x v="17"/>
      <x v="6"/>
      <x v="3"/>
      <x v="1"/>
      <x v="2"/>
      <x v="4"/>
      <x v="2"/>
    </i>
    <i>
      <x v="18"/>
      <x v="5"/>
      <x v="2"/>
      <x v="3"/>
      <x v="4"/>
      <x v="7"/>
      <x v="2"/>
    </i>
    <i t="grand">
      <x/>
    </i>
  </rowItems>
  <colItems count="1">
    <i/>
  </colItem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F4" sqref="F4"/>
    </sheetView>
  </sheetViews>
  <sheetFormatPr baseColWidth="10" defaultRowHeight="15"/>
  <cols>
    <col min="1" max="1" width="12.5703125" bestFit="1" customWidth="1"/>
    <col min="2" max="2" width="10.140625" bestFit="1" customWidth="1"/>
    <col min="3" max="3" width="16.85546875" bestFit="1" customWidth="1"/>
    <col min="4" max="4" width="16.7109375" bestFit="1" customWidth="1"/>
    <col min="5" max="5" width="15" bestFit="1" customWidth="1"/>
    <col min="6" max="7" width="6.140625" bestFit="1" customWidth="1"/>
  </cols>
  <sheetData>
    <row r="1" spans="1:8" ht="15.75" thickBot="1"/>
    <row r="2" spans="1:8" ht="15.75" thickBot="1">
      <c r="C2" s="12" t="s">
        <v>15</v>
      </c>
      <c r="D2" s="12" t="s">
        <v>16</v>
      </c>
    </row>
    <row r="3" spans="1:8" ht="15.75" thickBot="1">
      <c r="C3" s="13">
        <v>43108</v>
      </c>
      <c r="D3" s="14">
        <f ca="1">TODAY()</f>
        <v>43116</v>
      </c>
    </row>
    <row r="7" spans="1:8">
      <c r="A7" s="4" t="s">
        <v>14</v>
      </c>
      <c r="B7" s="4" t="s">
        <v>0</v>
      </c>
      <c r="C7" s="4" t="s">
        <v>1</v>
      </c>
      <c r="D7" s="4" t="s">
        <v>8</v>
      </c>
      <c r="E7" s="4" t="s">
        <v>6</v>
      </c>
      <c r="F7" s="4" t="s">
        <v>7</v>
      </c>
      <c r="G7" s="5" t="s">
        <v>9</v>
      </c>
    </row>
    <row r="8" spans="1:8">
      <c r="A8" s="11">
        <v>43101</v>
      </c>
      <c r="B8" s="2">
        <v>113</v>
      </c>
      <c r="C8" s="2" t="s">
        <v>3</v>
      </c>
      <c r="D8" s="2">
        <v>8</v>
      </c>
      <c r="E8" s="2">
        <v>150</v>
      </c>
      <c r="F8" s="2">
        <v>40</v>
      </c>
      <c r="G8" s="6" t="s">
        <v>10</v>
      </c>
      <c r="H8">
        <f ca="1">IF(AND(A8&gt;=$C$3,A26&lt;=($D$3)+1),1,0)</f>
        <v>0</v>
      </c>
    </row>
    <row r="9" spans="1:8">
      <c r="A9" s="11">
        <v>43102</v>
      </c>
      <c r="B9" s="2">
        <v>101</v>
      </c>
      <c r="C9" s="2" t="s">
        <v>3</v>
      </c>
      <c r="D9" s="2">
        <v>3</v>
      </c>
      <c r="E9" s="2">
        <v>200</v>
      </c>
      <c r="F9" s="2">
        <v>45</v>
      </c>
      <c r="G9" s="6" t="s">
        <v>10</v>
      </c>
      <c r="H9">
        <f t="shared" ref="H9:H26" ca="1" si="0">IF(AND(A9&gt;=$C$3,A27&lt;=($D$3)+1),1,0)</f>
        <v>0</v>
      </c>
    </row>
    <row r="10" spans="1:8">
      <c r="A10" s="11">
        <v>43103</v>
      </c>
      <c r="B10" s="2">
        <v>110</v>
      </c>
      <c r="C10" s="2" t="s">
        <v>5</v>
      </c>
      <c r="D10" s="2">
        <v>4</v>
      </c>
      <c r="E10" s="2">
        <v>250</v>
      </c>
      <c r="F10" s="2">
        <v>50</v>
      </c>
      <c r="G10" s="6" t="s">
        <v>10</v>
      </c>
      <c r="H10">
        <f t="shared" ca="1" si="0"/>
        <v>0</v>
      </c>
    </row>
    <row r="11" spans="1:8">
      <c r="A11" s="11">
        <v>43104</v>
      </c>
      <c r="B11" s="2">
        <v>115</v>
      </c>
      <c r="C11" s="2" t="s">
        <v>2</v>
      </c>
      <c r="D11" s="2">
        <v>3</v>
      </c>
      <c r="E11" s="2">
        <v>200</v>
      </c>
      <c r="F11" s="2">
        <v>55</v>
      </c>
      <c r="G11" s="6" t="s">
        <v>10</v>
      </c>
      <c r="H11">
        <f t="shared" ca="1" si="0"/>
        <v>0</v>
      </c>
    </row>
    <row r="12" spans="1:8">
      <c r="A12" s="11">
        <v>43105</v>
      </c>
      <c r="B12" s="2">
        <v>107</v>
      </c>
      <c r="C12" s="2" t="s">
        <v>4</v>
      </c>
      <c r="D12" s="2">
        <v>3</v>
      </c>
      <c r="E12" s="2">
        <v>300</v>
      </c>
      <c r="F12" s="2">
        <v>55</v>
      </c>
      <c r="G12" s="6" t="s">
        <v>10</v>
      </c>
      <c r="H12">
        <f t="shared" ca="1" si="0"/>
        <v>0</v>
      </c>
    </row>
    <row r="13" spans="1:8">
      <c r="A13" s="11">
        <v>43106</v>
      </c>
      <c r="B13" s="2">
        <v>100</v>
      </c>
      <c r="C13" s="2" t="s">
        <v>2</v>
      </c>
      <c r="D13" s="2">
        <v>4</v>
      </c>
      <c r="E13" s="2">
        <v>350</v>
      </c>
      <c r="F13" s="2">
        <v>60</v>
      </c>
      <c r="G13" s="6" t="s">
        <v>10</v>
      </c>
      <c r="H13">
        <f t="shared" ca="1" si="0"/>
        <v>0</v>
      </c>
    </row>
    <row r="14" spans="1:8">
      <c r="A14" s="11">
        <v>43107</v>
      </c>
      <c r="B14" s="2">
        <v>116</v>
      </c>
      <c r="C14" s="2" t="s">
        <v>3</v>
      </c>
      <c r="D14" s="2">
        <v>3</v>
      </c>
      <c r="E14" s="2">
        <v>150</v>
      </c>
      <c r="F14" s="2">
        <v>70</v>
      </c>
      <c r="G14" s="6" t="s">
        <v>10</v>
      </c>
      <c r="H14">
        <f t="shared" ca="1" si="0"/>
        <v>0</v>
      </c>
    </row>
    <row r="15" spans="1:8">
      <c r="A15" s="11">
        <v>43108</v>
      </c>
      <c r="B15" s="2">
        <v>112</v>
      </c>
      <c r="C15" s="2" t="s">
        <v>4</v>
      </c>
      <c r="D15" s="2">
        <v>3</v>
      </c>
      <c r="E15" s="2">
        <v>350</v>
      </c>
      <c r="F15" s="2">
        <v>45</v>
      </c>
      <c r="G15" s="6" t="s">
        <v>11</v>
      </c>
      <c r="H15">
        <f t="shared" ca="1" si="0"/>
        <v>1</v>
      </c>
    </row>
    <row r="16" spans="1:8">
      <c r="A16" s="11">
        <v>43109</v>
      </c>
      <c r="B16" s="2">
        <v>104</v>
      </c>
      <c r="C16" s="2" t="s">
        <v>5</v>
      </c>
      <c r="D16" s="2">
        <v>5</v>
      </c>
      <c r="E16" s="2">
        <v>350</v>
      </c>
      <c r="F16" s="2">
        <v>45</v>
      </c>
      <c r="G16" s="6" t="s">
        <v>11</v>
      </c>
      <c r="H16">
        <f t="shared" ca="1" si="0"/>
        <v>1</v>
      </c>
    </row>
    <row r="17" spans="1:8">
      <c r="A17" s="11">
        <v>43110</v>
      </c>
      <c r="B17" s="2">
        <v>118</v>
      </c>
      <c r="C17" s="2" t="s">
        <v>4</v>
      </c>
      <c r="D17" s="2">
        <v>5</v>
      </c>
      <c r="E17" s="2">
        <v>400</v>
      </c>
      <c r="F17" s="2">
        <v>60</v>
      </c>
      <c r="G17" s="6" t="s">
        <v>11</v>
      </c>
      <c r="H17">
        <f t="shared" ca="1" si="0"/>
        <v>1</v>
      </c>
    </row>
    <row r="18" spans="1:8">
      <c r="A18" s="11">
        <v>43111</v>
      </c>
      <c r="B18" s="2">
        <v>109</v>
      </c>
      <c r="C18" s="2" t="s">
        <v>2</v>
      </c>
      <c r="D18" s="2">
        <v>3</v>
      </c>
      <c r="E18" s="2">
        <v>250</v>
      </c>
      <c r="F18" s="2">
        <v>65</v>
      </c>
      <c r="G18" s="6" t="s">
        <v>11</v>
      </c>
      <c r="H18">
        <f t="shared" ca="1" si="0"/>
        <v>1</v>
      </c>
    </row>
    <row r="19" spans="1:8">
      <c r="A19" s="11">
        <v>43112</v>
      </c>
      <c r="B19" s="2">
        <v>117</v>
      </c>
      <c r="C19" s="2" t="s">
        <v>4</v>
      </c>
      <c r="D19" s="2">
        <v>3</v>
      </c>
      <c r="E19" s="2">
        <v>250</v>
      </c>
      <c r="F19" s="2">
        <v>65</v>
      </c>
      <c r="G19" s="6" t="s">
        <v>11</v>
      </c>
      <c r="H19">
        <f t="shared" ca="1" si="0"/>
        <v>1</v>
      </c>
    </row>
    <row r="20" spans="1:8">
      <c r="A20" s="11">
        <v>43113</v>
      </c>
      <c r="B20" s="2">
        <v>102</v>
      </c>
      <c r="C20" s="2" t="s">
        <v>3</v>
      </c>
      <c r="D20" s="2">
        <v>6</v>
      </c>
      <c r="E20" s="2">
        <v>300</v>
      </c>
      <c r="F20" s="2">
        <v>70</v>
      </c>
      <c r="G20" s="6" t="s">
        <v>11</v>
      </c>
      <c r="H20">
        <f t="shared" ca="1" si="0"/>
        <v>1</v>
      </c>
    </row>
    <row r="21" spans="1:8">
      <c r="A21" s="11">
        <v>43114</v>
      </c>
      <c r="B21" s="2">
        <v>108</v>
      </c>
      <c r="C21" s="2" t="s">
        <v>2</v>
      </c>
      <c r="D21" s="2">
        <v>4</v>
      </c>
      <c r="E21" s="2">
        <v>200</v>
      </c>
      <c r="F21" s="2">
        <v>40</v>
      </c>
      <c r="G21" s="6" t="s">
        <v>12</v>
      </c>
      <c r="H21">
        <f t="shared" ca="1" si="0"/>
        <v>1</v>
      </c>
    </row>
    <row r="22" spans="1:8">
      <c r="A22" s="11">
        <v>43115</v>
      </c>
      <c r="B22" s="2">
        <v>103</v>
      </c>
      <c r="C22" s="2" t="s">
        <v>4</v>
      </c>
      <c r="D22" s="2">
        <v>4</v>
      </c>
      <c r="E22" s="2">
        <v>200</v>
      </c>
      <c r="F22" s="2">
        <v>50</v>
      </c>
      <c r="G22" s="6" t="s">
        <v>12</v>
      </c>
      <c r="H22">
        <f t="shared" ca="1" si="0"/>
        <v>1</v>
      </c>
    </row>
    <row r="23" spans="1:8">
      <c r="A23" s="11">
        <v>43116</v>
      </c>
      <c r="B23" s="2">
        <v>114</v>
      </c>
      <c r="C23" s="2" t="s">
        <v>5</v>
      </c>
      <c r="D23" s="2">
        <v>5</v>
      </c>
      <c r="E23" s="2">
        <v>200</v>
      </c>
      <c r="F23" s="2">
        <v>55</v>
      </c>
      <c r="G23" s="6" t="s">
        <v>12</v>
      </c>
      <c r="H23">
        <f t="shared" ca="1" si="0"/>
        <v>1</v>
      </c>
    </row>
    <row r="24" spans="1:8">
      <c r="A24" s="11">
        <v>43117</v>
      </c>
      <c r="B24" s="2">
        <v>111</v>
      </c>
      <c r="C24" s="2" t="s">
        <v>4</v>
      </c>
      <c r="D24" s="2">
        <v>6</v>
      </c>
      <c r="E24" s="2">
        <v>150</v>
      </c>
      <c r="F24" s="2">
        <v>60</v>
      </c>
      <c r="G24" s="6" t="s">
        <v>12</v>
      </c>
      <c r="H24">
        <f t="shared" ca="1" si="0"/>
        <v>1</v>
      </c>
    </row>
    <row r="25" spans="1:8">
      <c r="A25" s="11">
        <v>43118</v>
      </c>
      <c r="B25" s="2">
        <v>106</v>
      </c>
      <c r="C25" s="2" t="s">
        <v>3</v>
      </c>
      <c r="D25" s="2">
        <v>6</v>
      </c>
      <c r="E25" s="2">
        <v>250</v>
      </c>
      <c r="F25" s="2">
        <v>60</v>
      </c>
      <c r="G25" s="6" t="s">
        <v>12</v>
      </c>
      <c r="H25">
        <f t="shared" ca="1" si="0"/>
        <v>1</v>
      </c>
    </row>
    <row r="26" spans="1:8">
      <c r="A26" s="11">
        <v>43119</v>
      </c>
      <c r="B26" s="2">
        <v>105</v>
      </c>
      <c r="C26" s="2" t="s">
        <v>2</v>
      </c>
      <c r="D26" s="2">
        <v>5</v>
      </c>
      <c r="E26" s="2">
        <v>350</v>
      </c>
      <c r="F26" s="2">
        <v>75</v>
      </c>
      <c r="G26" s="6" t="s">
        <v>12</v>
      </c>
      <c r="H26">
        <f t="shared" ca="1" si="0"/>
        <v>1</v>
      </c>
    </row>
    <row r="27" spans="1:8">
      <c r="A27" s="7" t="s">
        <v>13</v>
      </c>
      <c r="B27" s="8"/>
      <c r="C27" s="8"/>
      <c r="D27" s="8"/>
      <c r="E27" s="8"/>
      <c r="F27" s="8"/>
      <c r="G27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37"/>
  <sheetViews>
    <sheetView workbookViewId="0">
      <selection activeCell="D23" sqref="D23"/>
    </sheetView>
  </sheetViews>
  <sheetFormatPr baseColWidth="10" defaultRowHeight="15"/>
  <cols>
    <col min="2" max="2" width="4.140625" bestFit="1" customWidth="1"/>
    <col min="3" max="3" width="8.5703125" bestFit="1" customWidth="1"/>
    <col min="4" max="4" width="15.85546875" bestFit="1" customWidth="1"/>
    <col min="5" max="5" width="16.140625" bestFit="1" customWidth="1"/>
    <col min="6" max="6" width="20.85546875" customWidth="1"/>
    <col min="7" max="7" width="4.42578125" bestFit="1" customWidth="1"/>
    <col min="9" max="9" width="20.85546875" customWidth="1"/>
    <col min="10" max="10" width="23.7109375" customWidth="1"/>
    <col min="11" max="11" width="6.140625" customWidth="1"/>
    <col min="12" max="12" width="6.5703125" customWidth="1"/>
    <col min="13" max="13" width="4.85546875" customWidth="1"/>
    <col min="14" max="14" width="12.5703125" bestFit="1" customWidth="1"/>
  </cols>
  <sheetData>
    <row r="1" spans="1:7" ht="15.75">
      <c r="A1" s="1" t="s">
        <v>14</v>
      </c>
      <c r="B1" s="1" t="s">
        <v>0</v>
      </c>
      <c r="C1" s="1" t="s">
        <v>1</v>
      </c>
      <c r="D1" s="1" t="s">
        <v>8</v>
      </c>
      <c r="E1" s="1" t="s">
        <v>6</v>
      </c>
      <c r="F1" s="1" t="s">
        <v>7</v>
      </c>
      <c r="G1" s="1" t="s">
        <v>9</v>
      </c>
    </row>
    <row r="2" spans="1:7">
      <c r="A2" s="10">
        <v>43101</v>
      </c>
      <c r="B2">
        <v>113</v>
      </c>
      <c r="C2" t="s">
        <v>3</v>
      </c>
      <c r="D2">
        <v>8</v>
      </c>
      <c r="E2">
        <v>150</v>
      </c>
      <c r="F2">
        <v>40</v>
      </c>
      <c r="G2" t="s">
        <v>10</v>
      </c>
    </row>
    <row r="3" spans="1:7">
      <c r="A3" s="10">
        <v>43102</v>
      </c>
      <c r="B3">
        <v>101</v>
      </c>
      <c r="C3" t="s">
        <v>3</v>
      </c>
      <c r="D3">
        <v>3</v>
      </c>
      <c r="E3">
        <v>200</v>
      </c>
      <c r="F3">
        <v>45</v>
      </c>
      <c r="G3" t="s">
        <v>10</v>
      </c>
    </row>
    <row r="4" spans="1:7">
      <c r="A4" s="10">
        <v>43103</v>
      </c>
      <c r="B4">
        <v>110</v>
      </c>
      <c r="C4" t="s">
        <v>5</v>
      </c>
      <c r="D4">
        <v>4</v>
      </c>
      <c r="E4">
        <v>250</v>
      </c>
      <c r="F4">
        <v>50</v>
      </c>
      <c r="G4" t="s">
        <v>10</v>
      </c>
    </row>
    <row r="5" spans="1:7">
      <c r="A5" s="10">
        <v>43104</v>
      </c>
      <c r="B5">
        <v>115</v>
      </c>
      <c r="C5" t="s">
        <v>2</v>
      </c>
      <c r="D5">
        <v>3</v>
      </c>
      <c r="E5">
        <v>200</v>
      </c>
      <c r="F5">
        <v>55</v>
      </c>
      <c r="G5" t="s">
        <v>10</v>
      </c>
    </row>
    <row r="6" spans="1:7">
      <c r="A6" s="10">
        <v>43105</v>
      </c>
      <c r="B6">
        <v>107</v>
      </c>
      <c r="C6" t="s">
        <v>4</v>
      </c>
      <c r="D6">
        <v>3</v>
      </c>
      <c r="E6">
        <v>300</v>
      </c>
      <c r="F6">
        <v>55</v>
      </c>
      <c r="G6" t="s">
        <v>10</v>
      </c>
    </row>
    <row r="7" spans="1:7">
      <c r="A7" s="10">
        <v>43106</v>
      </c>
      <c r="B7">
        <v>100</v>
      </c>
      <c r="C7" t="s">
        <v>2</v>
      </c>
      <c r="D7">
        <v>4</v>
      </c>
      <c r="E7">
        <v>350</v>
      </c>
      <c r="F7">
        <v>60</v>
      </c>
      <c r="G7" t="s">
        <v>10</v>
      </c>
    </row>
    <row r="8" spans="1:7">
      <c r="A8" s="10">
        <v>43107</v>
      </c>
      <c r="B8">
        <v>116</v>
      </c>
      <c r="C8" t="s">
        <v>3</v>
      </c>
      <c r="D8">
        <v>3</v>
      </c>
      <c r="E8">
        <v>150</v>
      </c>
      <c r="F8">
        <v>70</v>
      </c>
      <c r="G8" t="s">
        <v>10</v>
      </c>
    </row>
    <row r="9" spans="1:7">
      <c r="A9" s="10">
        <v>43108</v>
      </c>
      <c r="B9">
        <v>112</v>
      </c>
      <c r="C9" t="s">
        <v>4</v>
      </c>
      <c r="D9">
        <v>3</v>
      </c>
      <c r="E9">
        <v>350</v>
      </c>
      <c r="F9">
        <v>45</v>
      </c>
      <c r="G9" t="s">
        <v>11</v>
      </c>
    </row>
    <row r="10" spans="1:7">
      <c r="A10" s="10">
        <v>43109</v>
      </c>
      <c r="B10">
        <v>104</v>
      </c>
      <c r="C10" t="s">
        <v>5</v>
      </c>
      <c r="D10">
        <v>5</v>
      </c>
      <c r="E10">
        <v>350</v>
      </c>
      <c r="F10">
        <v>45</v>
      </c>
      <c r="G10" t="s">
        <v>11</v>
      </c>
    </row>
    <row r="11" spans="1:7">
      <c r="A11" s="10">
        <v>43110</v>
      </c>
      <c r="B11">
        <v>118</v>
      </c>
      <c r="C11" t="s">
        <v>4</v>
      </c>
      <c r="D11">
        <v>5</v>
      </c>
      <c r="E11">
        <v>400</v>
      </c>
      <c r="F11">
        <v>60</v>
      </c>
      <c r="G11" t="s">
        <v>11</v>
      </c>
    </row>
    <row r="12" spans="1:7">
      <c r="A12" s="10">
        <v>43111</v>
      </c>
      <c r="B12">
        <v>109</v>
      </c>
      <c r="C12" t="s">
        <v>2</v>
      </c>
      <c r="D12">
        <v>3</v>
      </c>
      <c r="E12">
        <v>250</v>
      </c>
      <c r="F12">
        <v>65</v>
      </c>
      <c r="G12" t="s">
        <v>11</v>
      </c>
    </row>
    <row r="13" spans="1:7">
      <c r="A13" s="10">
        <v>43112</v>
      </c>
      <c r="B13">
        <v>117</v>
      </c>
      <c r="C13" t="s">
        <v>4</v>
      </c>
      <c r="D13">
        <v>3</v>
      </c>
      <c r="E13">
        <v>250</v>
      </c>
      <c r="F13">
        <v>65</v>
      </c>
      <c r="G13" t="s">
        <v>11</v>
      </c>
    </row>
    <row r="14" spans="1:7">
      <c r="A14" s="10">
        <v>43113</v>
      </c>
      <c r="B14">
        <v>102</v>
      </c>
      <c r="C14" t="s">
        <v>3</v>
      </c>
      <c r="D14">
        <v>6</v>
      </c>
      <c r="E14">
        <v>300</v>
      </c>
      <c r="F14">
        <v>70</v>
      </c>
      <c r="G14" t="s">
        <v>11</v>
      </c>
    </row>
    <row r="15" spans="1:7">
      <c r="A15" s="10">
        <v>43114</v>
      </c>
      <c r="B15">
        <v>108</v>
      </c>
      <c r="C15" t="s">
        <v>2</v>
      </c>
      <c r="D15">
        <v>4</v>
      </c>
      <c r="E15">
        <v>200</v>
      </c>
      <c r="F15">
        <v>40</v>
      </c>
      <c r="G15" t="s">
        <v>12</v>
      </c>
    </row>
    <row r="16" spans="1:7">
      <c r="A16" s="10">
        <v>43115</v>
      </c>
      <c r="B16">
        <v>103</v>
      </c>
      <c r="C16" t="s">
        <v>4</v>
      </c>
      <c r="D16">
        <v>4</v>
      </c>
      <c r="E16">
        <v>200</v>
      </c>
      <c r="F16">
        <v>50</v>
      </c>
      <c r="G16" t="s">
        <v>12</v>
      </c>
    </row>
    <row r="17" spans="1:7">
      <c r="A17" s="10">
        <v>43116</v>
      </c>
      <c r="B17">
        <v>114</v>
      </c>
      <c r="C17" t="s">
        <v>5</v>
      </c>
      <c r="D17">
        <v>5</v>
      </c>
      <c r="E17">
        <v>200</v>
      </c>
      <c r="F17">
        <v>55</v>
      </c>
      <c r="G17" t="s">
        <v>12</v>
      </c>
    </row>
    <row r="18" spans="1:7">
      <c r="A18" s="10">
        <v>43117</v>
      </c>
      <c r="B18">
        <v>111</v>
      </c>
      <c r="C18" t="s">
        <v>4</v>
      </c>
      <c r="D18">
        <v>6</v>
      </c>
      <c r="E18">
        <v>150</v>
      </c>
      <c r="F18">
        <v>60</v>
      </c>
      <c r="G18" t="s">
        <v>12</v>
      </c>
    </row>
    <row r="19" spans="1:7">
      <c r="A19" s="10">
        <v>43118</v>
      </c>
      <c r="B19">
        <v>106</v>
      </c>
      <c r="C19" t="s">
        <v>3</v>
      </c>
      <c r="D19">
        <v>6</v>
      </c>
      <c r="E19">
        <v>250</v>
      </c>
      <c r="F19">
        <v>60</v>
      </c>
      <c r="G19" t="s">
        <v>12</v>
      </c>
    </row>
    <row r="20" spans="1:7">
      <c r="A20" s="10">
        <v>43119</v>
      </c>
      <c r="B20">
        <v>105</v>
      </c>
      <c r="C20" t="s">
        <v>2</v>
      </c>
      <c r="D20">
        <v>5</v>
      </c>
      <c r="E20">
        <v>350</v>
      </c>
      <c r="F20">
        <v>75</v>
      </c>
      <c r="G20" t="s">
        <v>12</v>
      </c>
    </row>
    <row r="36" spans="6:6">
      <c r="F36" s="3"/>
    </row>
    <row r="37" spans="6:6">
      <c r="F37" s="3"/>
    </row>
  </sheetData>
  <sortState ref="B2:K20">
    <sortCondition ref="G2:G1000"/>
    <sortCondition ref="F2:F1000"/>
    <sortCondition ref="E2:E100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>hut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Environnement</dc:creator>
  <cp:lastModifiedBy>Apprenti Environnement</cp:lastModifiedBy>
  <dcterms:created xsi:type="dcterms:W3CDTF">2018-01-08T13:58:58Z</dcterms:created>
  <dcterms:modified xsi:type="dcterms:W3CDTF">2018-01-16T10:35:50Z</dcterms:modified>
</cp:coreProperties>
</file>