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vie\Desktop\"/>
    </mc:Choice>
  </mc:AlternateContent>
  <bookViews>
    <workbookView xWindow="0" yWindow="0" windowWidth="20490" windowHeight="7530"/>
  </bookViews>
  <sheets>
    <sheet name="2018" sheetId="1" r:id="rId1"/>
  </sheets>
  <definedNames>
    <definedName name="_xlnm._FilterDatabase" localSheetId="0" hidden="1">'2018'!$A$1:$Y$49</definedName>
    <definedName name="transport">'2018'!$Z$9</definedName>
    <definedName name="_xlnm.Print_Area" localSheetId="0">'2018'!$A$1:$Y$49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J6" i="1"/>
  <c r="K6" i="1"/>
  <c r="M6" i="1"/>
  <c r="L9" i="1"/>
  <c r="L10" i="1"/>
  <c r="AH10" i="1"/>
  <c r="I9" i="1" s="1"/>
  <c r="AR10" i="1"/>
  <c r="V9" i="1" s="1"/>
  <c r="Y9" i="1" s="1"/>
  <c r="AH12" i="1"/>
  <c r="I10" i="1" s="1"/>
  <c r="M10" i="1" s="1"/>
  <c r="AR12" i="1"/>
  <c r="V10" i="1" s="1"/>
  <c r="Y10" i="1" s="1"/>
  <c r="M13" i="1"/>
  <c r="Y13" i="1"/>
  <c r="M14" i="1"/>
  <c r="Y14" i="1"/>
  <c r="AH14" i="1"/>
  <c r="I11" i="1" s="1"/>
  <c r="M11" i="1" s="1"/>
  <c r="AR14" i="1"/>
  <c r="V11" i="1" s="1"/>
  <c r="Y11" i="1" s="1"/>
  <c r="J15" i="1"/>
  <c r="K15" i="1"/>
  <c r="AH16" i="1"/>
  <c r="I12" i="1" s="1"/>
  <c r="M12" i="1" s="1"/>
  <c r="AR16" i="1"/>
  <c r="V12" i="1" s="1"/>
  <c r="Y12" i="1" s="1"/>
  <c r="M20" i="1"/>
  <c r="Y20" i="1"/>
  <c r="J21" i="1"/>
  <c r="K21" i="1"/>
  <c r="AH21" i="1"/>
  <c r="I16" i="1" s="1"/>
  <c r="M16" i="1" s="1"/>
  <c r="AR21" i="1"/>
  <c r="V16" i="1" s="1"/>
  <c r="Y16" i="1" s="1"/>
  <c r="AH23" i="1"/>
  <c r="I17" i="1" s="1"/>
  <c r="M17" i="1" s="1"/>
  <c r="AR23" i="1"/>
  <c r="V17" i="1" s="1"/>
  <c r="Y17" i="1" s="1"/>
  <c r="AH25" i="1"/>
  <c r="I18" i="1" s="1"/>
  <c r="M18" i="1" s="1"/>
  <c r="AR25" i="1"/>
  <c r="V18" i="1" s="1"/>
  <c r="Y18" i="1" s="1"/>
  <c r="J27" i="1"/>
  <c r="J34" i="1" s="1"/>
  <c r="J40" i="1" s="1"/>
  <c r="J47" i="1" s="1"/>
  <c r="W6" i="1" s="1"/>
  <c r="W15" i="1" s="1"/>
  <c r="W21" i="1" s="1"/>
  <c r="W27" i="1" s="1"/>
  <c r="W34" i="1" s="1"/>
  <c r="W40" i="1" s="1"/>
  <c r="W47" i="1" s="1"/>
  <c r="K27" i="1"/>
  <c r="AH27" i="1"/>
  <c r="I19" i="1" s="1"/>
  <c r="M19" i="1" s="1"/>
  <c r="AR27" i="1"/>
  <c r="V19" i="1" s="1"/>
  <c r="Y19" i="1" s="1"/>
  <c r="AH30" i="1"/>
  <c r="I22" i="1" s="1"/>
  <c r="M22" i="1" s="1"/>
  <c r="AR30" i="1"/>
  <c r="V22" i="1" s="1"/>
  <c r="Y22" i="1" s="1"/>
  <c r="M32" i="1"/>
  <c r="Y32" i="1"/>
  <c r="AH32" i="1"/>
  <c r="I23" i="1" s="1"/>
  <c r="M23" i="1" s="1"/>
  <c r="AR32" i="1"/>
  <c r="V23" i="1" s="1"/>
  <c r="Y23" i="1" s="1"/>
  <c r="M33" i="1"/>
  <c r="Y33" i="1"/>
  <c r="K34" i="1"/>
  <c r="AH34" i="1"/>
  <c r="I24" i="1" s="1"/>
  <c r="M24" i="1" s="1"/>
  <c r="AR34" i="1"/>
  <c r="V24" i="1" s="1"/>
  <c r="Y24" i="1" s="1"/>
  <c r="AH36" i="1"/>
  <c r="I25" i="1" s="1"/>
  <c r="M25" i="1" s="1"/>
  <c r="AR36" i="1"/>
  <c r="V25" i="1" s="1"/>
  <c r="Y25" i="1" s="1"/>
  <c r="AH38" i="1"/>
  <c r="I26" i="1" s="1"/>
  <c r="M26" i="1" s="1"/>
  <c r="AR38" i="1"/>
  <c r="V26" i="1" s="1"/>
  <c r="Y26" i="1" s="1"/>
  <c r="M39" i="1"/>
  <c r="Y39" i="1"/>
  <c r="K40" i="1"/>
  <c r="AH41" i="1"/>
  <c r="I28" i="1" s="1"/>
  <c r="M28" i="1" s="1"/>
  <c r="AR41" i="1"/>
  <c r="V28" i="1" s="1"/>
  <c r="Y28" i="1" s="1"/>
  <c r="I42" i="1"/>
  <c r="M42" i="1"/>
  <c r="AH43" i="1"/>
  <c r="I29" i="1" s="1"/>
  <c r="M29" i="1" s="1"/>
  <c r="AR43" i="1"/>
  <c r="V29" i="1" s="1"/>
  <c r="Y29" i="1" s="1"/>
  <c r="V44" i="1"/>
  <c r="Y44" i="1"/>
  <c r="AH45" i="1"/>
  <c r="I30" i="1" s="1"/>
  <c r="M30" i="1" s="1"/>
  <c r="AR45" i="1"/>
  <c r="V30" i="1" s="1"/>
  <c r="Y30" i="1" s="1"/>
  <c r="M46" i="1"/>
  <c r="Y46" i="1"/>
  <c r="K47" i="1"/>
  <c r="X6" i="1" s="1"/>
  <c r="X15" i="1" s="1"/>
  <c r="X21" i="1" s="1"/>
  <c r="X27" i="1" s="1"/>
  <c r="X34" i="1" s="1"/>
  <c r="X40" i="1" s="1"/>
  <c r="X47" i="1" s="1"/>
  <c r="AH47" i="1"/>
  <c r="I31" i="1" s="1"/>
  <c r="M31" i="1" s="1"/>
  <c r="AR47" i="1"/>
  <c r="V31" i="1" s="1"/>
  <c r="Y31" i="1" s="1"/>
  <c r="AH50" i="1"/>
  <c r="I35" i="1" s="1"/>
  <c r="M35" i="1" s="1"/>
  <c r="AR50" i="1"/>
  <c r="V35" i="1" s="1"/>
  <c r="Y35" i="1" s="1"/>
  <c r="AH52" i="1"/>
  <c r="I36" i="1" s="1"/>
  <c r="M36" i="1" s="1"/>
  <c r="AR52" i="1"/>
  <c r="V36" i="1" s="1"/>
  <c r="Y36" i="1" s="1"/>
  <c r="AH54" i="1"/>
  <c r="I37" i="1" s="1"/>
  <c r="M37" i="1" s="1"/>
  <c r="AR54" i="1"/>
  <c r="V37" i="1" s="1"/>
  <c r="Y37" i="1" s="1"/>
  <c r="AH56" i="1"/>
  <c r="I38" i="1" s="1"/>
  <c r="M38" i="1" s="1"/>
  <c r="AR56" i="1"/>
  <c r="V38" i="1" s="1"/>
  <c r="Y38" i="1" s="1"/>
  <c r="AH59" i="1"/>
  <c r="I41" i="1" s="1"/>
  <c r="M41" i="1" s="1"/>
  <c r="AR59" i="1"/>
  <c r="V41" i="1" s="1"/>
  <c r="Y41" i="1" s="1"/>
  <c r="AH61" i="1"/>
  <c r="AR61" i="1"/>
  <c r="V42" i="1" s="1"/>
  <c r="Y42" i="1" s="1"/>
  <c r="AH63" i="1"/>
  <c r="I43" i="1" s="1"/>
  <c r="M43" i="1" s="1"/>
  <c r="AR63" i="1"/>
  <c r="V43" i="1" s="1"/>
  <c r="Y43" i="1" s="1"/>
  <c r="AH65" i="1"/>
  <c r="I44" i="1" s="1"/>
  <c r="M44" i="1" s="1"/>
  <c r="AR65" i="1"/>
  <c r="AH67" i="1"/>
  <c r="I45" i="1" s="1"/>
  <c r="M45" i="1" s="1"/>
  <c r="AR67" i="1"/>
  <c r="V45" i="1" s="1"/>
  <c r="Y45" i="1" s="1"/>
  <c r="I15" i="1" l="1"/>
  <c r="I21" i="1" s="1"/>
  <c r="I27" i="1" s="1"/>
  <c r="I34" i="1" s="1"/>
  <c r="I40" i="1" s="1"/>
  <c r="I47" i="1" s="1"/>
  <c r="V6" i="1" s="1"/>
  <c r="V15" i="1" s="1"/>
  <c r="V21" i="1" s="1"/>
  <c r="V27" i="1" s="1"/>
  <c r="V34" i="1" s="1"/>
  <c r="V40" i="1" s="1"/>
  <c r="V47" i="1" s="1"/>
  <c r="M9" i="1"/>
  <c r="M15" i="1" s="1"/>
  <c r="M21" i="1" s="1"/>
  <c r="M27" i="1" s="1"/>
  <c r="M34" i="1" s="1"/>
  <c r="M40" i="1" s="1"/>
  <c r="M47" i="1" s="1"/>
  <c r="Y6" i="1" s="1"/>
  <c r="Y15" i="1" s="1"/>
  <c r="Y21" i="1" s="1"/>
  <c r="Y27" i="1" s="1"/>
  <c r="Y34" i="1" s="1"/>
  <c r="Y40" i="1" s="1"/>
  <c r="Y47" i="1" s="1"/>
</calcChain>
</file>

<file path=xl/sharedStrings.xml><?xml version="1.0" encoding="utf-8"?>
<sst xmlns="http://schemas.openxmlformats.org/spreadsheetml/2006/main" count="95" uniqueCount="39">
  <si>
    <t>Décembre</t>
  </si>
  <si>
    <t>Juin</t>
  </si>
  <si>
    <t>H.AC = Heures accumulés</t>
  </si>
  <si>
    <t>HP = Heures payés</t>
  </si>
  <si>
    <t>Novembre</t>
  </si>
  <si>
    <t>Mai</t>
  </si>
  <si>
    <t>Autres:</t>
  </si>
  <si>
    <t>HT = Heures travaillés</t>
  </si>
  <si>
    <t>Grand Total annuel</t>
  </si>
  <si>
    <t>Cumulatif</t>
  </si>
  <si>
    <t>Octobre</t>
  </si>
  <si>
    <t>Avril</t>
  </si>
  <si>
    <t>Septembre</t>
  </si>
  <si>
    <t>Mars</t>
  </si>
  <si>
    <t>Août</t>
  </si>
  <si>
    <t>Février</t>
  </si>
  <si>
    <t>Juillet</t>
  </si>
  <si>
    <t>Janvier</t>
  </si>
  <si>
    <t>H.AC</t>
  </si>
  <si>
    <t>Autre</t>
  </si>
  <si>
    <t>HP</t>
  </si>
  <si>
    <t>HT</t>
  </si>
  <si>
    <t>TS</t>
  </si>
  <si>
    <t>Prime neige</t>
  </si>
  <si>
    <t>Total semaine</t>
  </si>
  <si>
    <t>S</t>
  </si>
  <si>
    <t>V</t>
  </si>
  <si>
    <t>J</t>
  </si>
  <si>
    <t>M</t>
  </si>
  <si>
    <t>L</t>
  </si>
  <si>
    <t>D</t>
  </si>
  <si>
    <t>Cumul</t>
  </si>
  <si>
    <t>Remarques</t>
  </si>
  <si>
    <t>Total 17</t>
  </si>
  <si>
    <t>Sous-total 1er semestre</t>
  </si>
  <si>
    <t>Balance 17</t>
  </si>
  <si>
    <t xml:space="preserve">Nom : </t>
  </si>
  <si>
    <t>Heures accumulées 2018</t>
  </si>
  <si>
    <t>Groupe AllaireGince infrastructures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</si>
</sst>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$&quot;"/>
    <numFmt numFmtId="165" formatCode="0.00_ ;[Red]\-0.00\ "/>
  </numFmts>
  <fonts count="25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b/>
      <sz val="9"/>
      <color indexed="10"/>
      <name val="Arial"/>
      <family val="2"/>
    </font>
    <font>
      <b/>
      <sz val="10"/>
      <color indexed="56"/>
      <name val="Arial"/>
      <family val="2"/>
    </font>
    <font>
      <b/>
      <sz val="8"/>
      <color theme="0"/>
      <name val="Arial"/>
      <family val="2"/>
    </font>
    <font>
      <sz val="9"/>
      <name val="Arial"/>
      <family val="2"/>
    </font>
    <font>
      <sz val="8"/>
      <color indexed="10"/>
      <name val="Arial"/>
      <family val="2"/>
    </font>
    <font>
      <sz val="6"/>
      <color indexed="8"/>
      <name val="Arial"/>
      <family val="2"/>
    </font>
    <font>
      <b/>
      <sz val="8"/>
      <color indexed="56"/>
      <name val="Arial"/>
      <family val="2"/>
    </font>
    <font>
      <b/>
      <sz val="9"/>
      <color indexed="56"/>
      <name val="Arial"/>
      <family val="2"/>
    </font>
    <font>
      <b/>
      <sz val="8"/>
      <color rgb="FF7030A0"/>
      <name val="Arial"/>
      <family val="2"/>
    </font>
    <font>
      <b/>
      <sz val="8"/>
      <color indexed="18"/>
      <name val="Arial"/>
      <family val="2"/>
    </font>
    <font>
      <sz val="10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2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56"/>
      </left>
      <right style="double">
        <color indexed="56"/>
      </right>
      <top style="double">
        <color indexed="56"/>
      </top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thick">
        <color indexed="30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30"/>
      </right>
      <top style="thick">
        <color indexed="30"/>
      </top>
      <bottom style="thick">
        <color indexed="30"/>
      </bottom>
      <diagonal/>
    </border>
    <border>
      <left/>
      <right/>
      <top style="thick">
        <color indexed="30"/>
      </top>
      <bottom style="thick">
        <color indexed="30"/>
      </bottom>
      <diagonal/>
    </border>
    <border>
      <left/>
      <right style="thin">
        <color indexed="64"/>
      </right>
      <top style="thick">
        <color indexed="30"/>
      </top>
      <bottom style="thick">
        <color indexed="3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94">
    <xf numFmtId="0" fontId="0" fillId="0" borderId="0" xfId="0"/>
    <xf numFmtId="0" fontId="2" fillId="0" borderId="0" xfId="0" applyFont="1"/>
    <xf numFmtId="164" fontId="3" fillId="0" borderId="0" xfId="0" applyNumberFormat="1" applyFont="1"/>
    <xf numFmtId="164" fontId="3" fillId="0" borderId="0" xfId="0" applyNumberFormat="1" applyFont="1" applyFill="1" applyBorder="1"/>
    <xf numFmtId="164" fontId="3" fillId="0" borderId="0" xfId="0" applyNumberFormat="1" applyFont="1" applyBorder="1"/>
    <xf numFmtId="0" fontId="2" fillId="0" borderId="0" xfId="0" applyFont="1" applyBorder="1"/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left"/>
    </xf>
    <xf numFmtId="164" fontId="3" fillId="2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0" fontId="4" fillId="0" borderId="2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15" fontId="2" fillId="0" borderId="0" xfId="0" applyNumberFormat="1" applyFont="1" applyAlignment="1">
      <alignment horizontal="left"/>
    </xf>
    <xf numFmtId="0" fontId="5" fillId="0" borderId="0" xfId="0" applyFont="1" applyFill="1" applyBorder="1" applyAlignment="1">
      <alignment horizontal="left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2" fillId="0" borderId="2" xfId="0" applyFont="1" applyBorder="1" applyAlignment="1">
      <alignment horizontal="right"/>
    </xf>
    <xf numFmtId="164" fontId="3" fillId="0" borderId="0" xfId="0" applyNumberFormat="1" applyFont="1" applyFill="1"/>
    <xf numFmtId="0" fontId="1" fillId="0" borderId="0" xfId="0" applyFont="1"/>
    <xf numFmtId="2" fontId="3" fillId="0" borderId="6" xfId="0" applyNumberFormat="1" applyFont="1" applyFill="1" applyBorder="1" applyAlignment="1" applyProtection="1">
      <alignment horizontal="centerContinuous"/>
      <protection locked="0"/>
    </xf>
    <xf numFmtId="2" fontId="3" fillId="0" borderId="7" xfId="0" applyNumberFormat="1" applyFont="1" applyFill="1" applyBorder="1" applyAlignment="1">
      <alignment horizontal="left"/>
    </xf>
    <xf numFmtId="2" fontId="3" fillId="0" borderId="8" xfId="0" applyNumberFormat="1" applyFont="1" applyFill="1" applyBorder="1" applyAlignment="1">
      <alignment horizontal="left"/>
    </xf>
    <xf numFmtId="0" fontId="7" fillId="0" borderId="7" xfId="0" applyFont="1" applyFill="1" applyBorder="1"/>
    <xf numFmtId="0" fontId="8" fillId="0" borderId="7" xfId="0" applyFont="1" applyFill="1" applyBorder="1"/>
    <xf numFmtId="0" fontId="9" fillId="0" borderId="8" xfId="0" applyFont="1" applyFill="1" applyBorder="1" applyAlignment="1">
      <alignment horizontal="left"/>
    </xf>
    <xf numFmtId="0" fontId="8" fillId="5" borderId="6" xfId="0" applyFont="1" applyFill="1" applyBorder="1"/>
    <xf numFmtId="0" fontId="8" fillId="5" borderId="7" xfId="0" applyFont="1" applyFill="1" applyBorder="1"/>
    <xf numFmtId="0" fontId="1" fillId="5" borderId="7" xfId="0" applyFont="1" applyFill="1" applyBorder="1"/>
    <xf numFmtId="0" fontId="10" fillId="5" borderId="7" xfId="0" applyFont="1" applyFill="1" applyBorder="1"/>
    <xf numFmtId="0" fontId="10" fillId="5" borderId="8" xfId="0" applyFont="1" applyFill="1" applyBorder="1"/>
    <xf numFmtId="0" fontId="10" fillId="5" borderId="8" xfId="0" applyFont="1" applyFill="1" applyBorder="1" applyAlignment="1">
      <alignment horizontal="left"/>
    </xf>
    <xf numFmtId="0" fontId="10" fillId="5" borderId="6" xfId="0" applyFont="1" applyFill="1" applyBorder="1" applyAlignment="1">
      <alignment horizontal="left"/>
    </xf>
    <xf numFmtId="0" fontId="1" fillId="5" borderId="9" xfId="0" applyFont="1" applyFill="1" applyBorder="1"/>
    <xf numFmtId="2" fontId="3" fillId="0" borderId="10" xfId="0" applyNumberFormat="1" applyFont="1" applyFill="1" applyBorder="1" applyAlignment="1" applyProtection="1">
      <alignment horizontal="centerContinuous"/>
      <protection locked="0"/>
    </xf>
    <xf numFmtId="2" fontId="10" fillId="0" borderId="0" xfId="0" applyNumberFormat="1" applyFont="1" applyFill="1" applyBorder="1" applyAlignment="1">
      <alignment horizontal="left"/>
    </xf>
    <xf numFmtId="2" fontId="3" fillId="0" borderId="11" xfId="0" applyNumberFormat="1" applyFont="1" applyFill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8" fillId="0" borderId="12" xfId="0" applyFont="1" applyFill="1" applyBorder="1"/>
    <xf numFmtId="0" fontId="9" fillId="0" borderId="13" xfId="0" applyFont="1" applyFill="1" applyBorder="1" applyAlignment="1">
      <alignment horizontal="left"/>
    </xf>
    <xf numFmtId="0" fontId="8" fillId="5" borderId="14" xfId="0" applyFont="1" applyFill="1" applyBorder="1"/>
    <xf numFmtId="0" fontId="8" fillId="5" borderId="12" xfId="0" applyFont="1" applyFill="1" applyBorder="1"/>
    <xf numFmtId="0" fontId="1" fillId="5" borderId="12" xfId="0" applyFont="1" applyFill="1" applyBorder="1"/>
    <xf numFmtId="0" fontId="8" fillId="5" borderId="0" xfId="0" applyFont="1" applyFill="1" applyBorder="1"/>
    <xf numFmtId="0" fontId="10" fillId="5" borderId="11" xfId="0" applyFont="1" applyFill="1" applyBorder="1"/>
    <xf numFmtId="0" fontId="1" fillId="5" borderId="0" xfId="0" applyFont="1" applyFill="1" applyBorder="1"/>
    <xf numFmtId="0" fontId="10" fillId="5" borderId="13" xfId="0" applyFont="1" applyFill="1" applyBorder="1" applyAlignment="1">
      <alignment horizontal="left"/>
    </xf>
    <xf numFmtId="0" fontId="1" fillId="5" borderId="10" xfId="0" applyFont="1" applyFill="1" applyBorder="1"/>
    <xf numFmtId="0" fontId="8" fillId="5" borderId="15" xfId="0" applyFont="1" applyFill="1" applyBorder="1"/>
    <xf numFmtId="165" fontId="11" fillId="5" borderId="16" xfId="0" applyNumberFormat="1" applyFont="1" applyFill="1" applyBorder="1" applyAlignment="1" applyProtection="1"/>
    <xf numFmtId="165" fontId="12" fillId="0" borderId="17" xfId="0" applyNumberFormat="1" applyFont="1" applyFill="1" applyBorder="1" applyAlignment="1" applyProtection="1"/>
    <xf numFmtId="2" fontId="7" fillId="0" borderId="17" xfId="0" applyNumberFormat="1" applyFont="1" applyFill="1" applyBorder="1" applyAlignment="1">
      <alignment horizontal="right"/>
    </xf>
    <xf numFmtId="2" fontId="13" fillId="0" borderId="17" xfId="0" applyNumberFormat="1" applyFont="1" applyFill="1" applyBorder="1" applyAlignment="1">
      <alignment horizontal="right"/>
    </xf>
    <xf numFmtId="0" fontId="6" fillId="6" borderId="18" xfId="0" applyFont="1" applyFill="1" applyBorder="1" applyAlignment="1">
      <alignment horizontal="right"/>
    </xf>
    <xf numFmtId="0" fontId="2" fillId="5" borderId="3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left"/>
    </xf>
    <xf numFmtId="165" fontId="12" fillId="5" borderId="16" xfId="0" applyNumberFormat="1" applyFont="1" applyFill="1" applyBorder="1" applyAlignment="1" applyProtection="1"/>
    <xf numFmtId="2" fontId="7" fillId="5" borderId="16" xfId="0" applyNumberFormat="1" applyFont="1" applyFill="1" applyBorder="1" applyAlignment="1" applyProtection="1"/>
    <xf numFmtId="2" fontId="13" fillId="5" borderId="16" xfId="0" applyNumberFormat="1" applyFont="1" applyFill="1" applyBorder="1" applyAlignment="1" applyProtection="1"/>
    <xf numFmtId="0" fontId="14" fillId="7" borderId="18" xfId="0" applyFont="1" applyFill="1" applyBorder="1" applyAlignment="1">
      <alignment horizontal="right"/>
    </xf>
    <xf numFmtId="0" fontId="2" fillId="5" borderId="14" xfId="0" applyFont="1" applyFill="1" applyBorder="1" applyAlignment="1">
      <alignment horizontal="left"/>
    </xf>
    <xf numFmtId="0" fontId="2" fillId="5" borderId="12" xfId="0" applyFont="1" applyFill="1" applyBorder="1" applyAlignment="1">
      <alignment horizontal="left"/>
    </xf>
    <xf numFmtId="0" fontId="2" fillId="5" borderId="19" xfId="0" applyFont="1" applyFill="1" applyBorder="1" applyAlignment="1">
      <alignment horizontal="left"/>
    </xf>
    <xf numFmtId="165" fontId="15" fillId="5" borderId="20" xfId="0" applyNumberFormat="1" applyFont="1" applyFill="1" applyBorder="1" applyAlignment="1" applyProtection="1">
      <alignment horizontal="right"/>
    </xf>
    <xf numFmtId="165" fontId="16" fillId="5" borderId="21" xfId="0" applyNumberFormat="1" applyFont="1" applyFill="1" applyBorder="1" applyAlignment="1" applyProtection="1">
      <alignment horizontal="right"/>
      <protection locked="0"/>
    </xf>
    <xf numFmtId="0" fontId="4" fillId="5" borderId="21" xfId="0" applyFont="1" applyFill="1" applyBorder="1" applyAlignment="1" applyProtection="1">
      <alignment horizontal="right"/>
      <protection locked="0"/>
    </xf>
    <xf numFmtId="0" fontId="2" fillId="5" borderId="22" xfId="0" applyFont="1" applyFill="1" applyBorder="1" applyAlignment="1" applyProtection="1">
      <alignment horizontal="right"/>
      <protection locked="0"/>
    </xf>
    <xf numFmtId="0" fontId="17" fillId="5" borderId="2" xfId="0" applyFont="1" applyFill="1" applyBorder="1" applyAlignment="1" applyProtection="1">
      <alignment horizontal="left"/>
      <protection locked="0"/>
    </xf>
    <xf numFmtId="0" fontId="5" fillId="0" borderId="23" xfId="0" applyFont="1" applyFill="1" applyBorder="1" applyAlignment="1">
      <alignment horizontal="centerContinuous"/>
    </xf>
    <xf numFmtId="0" fontId="5" fillId="0" borderId="2" xfId="0" applyFont="1" applyFill="1" applyBorder="1" applyAlignment="1">
      <alignment horizontal="centerContinuous"/>
    </xf>
    <xf numFmtId="165" fontId="15" fillId="5" borderId="24" xfId="0" applyNumberFormat="1" applyFont="1" applyFill="1" applyBorder="1" applyAlignment="1" applyProtection="1">
      <alignment horizontal="right"/>
    </xf>
    <xf numFmtId="165" fontId="16" fillId="5" borderId="25" xfId="0" applyNumberFormat="1" applyFont="1" applyFill="1" applyBorder="1" applyAlignment="1" applyProtection="1">
      <protection locked="0"/>
    </xf>
    <xf numFmtId="165" fontId="16" fillId="5" borderId="20" xfId="0" applyNumberFormat="1" applyFont="1" applyFill="1" applyBorder="1" applyAlignment="1" applyProtection="1">
      <protection locked="0"/>
    </xf>
    <xf numFmtId="0" fontId="4" fillId="5" borderId="26" xfId="0" applyFont="1" applyFill="1" applyBorder="1" applyAlignment="1" applyProtection="1">
      <protection locked="0"/>
    </xf>
    <xf numFmtId="0" fontId="2" fillId="5" borderId="27" xfId="0" applyFont="1" applyFill="1" applyBorder="1" applyAlignment="1" applyProtection="1">
      <protection locked="0"/>
    </xf>
    <xf numFmtId="0" fontId="4" fillId="5" borderId="2" xfId="0" applyFont="1" applyFill="1" applyBorder="1" applyAlignment="1" applyProtection="1">
      <alignment horizontal="left"/>
      <protection locked="0"/>
    </xf>
    <xf numFmtId="0" fontId="5" fillId="0" borderId="28" xfId="0" applyFont="1" applyFill="1" applyBorder="1" applyAlignment="1">
      <alignment horizontal="left"/>
    </xf>
    <xf numFmtId="165" fontId="15" fillId="5" borderId="29" xfId="0" applyNumberFormat="1" applyFont="1" applyFill="1" applyBorder="1" applyAlignment="1" applyProtection="1">
      <alignment horizontal="right"/>
    </xf>
    <xf numFmtId="165" fontId="16" fillId="5" borderId="30" xfId="0" applyNumberFormat="1" applyFont="1" applyFill="1" applyBorder="1" applyAlignment="1" applyProtection="1">
      <alignment horizontal="right"/>
      <protection locked="0"/>
    </xf>
    <xf numFmtId="0" fontId="4" fillId="5" borderId="30" xfId="0" applyFont="1" applyFill="1" applyBorder="1" applyAlignment="1" applyProtection="1">
      <alignment horizontal="right"/>
      <protection locked="0"/>
    </xf>
    <xf numFmtId="0" fontId="2" fillId="5" borderId="31" xfId="0" applyFont="1" applyFill="1" applyBorder="1" applyAlignment="1" applyProtection="1">
      <alignment horizontal="right"/>
      <protection locked="0"/>
    </xf>
    <xf numFmtId="0" fontId="5" fillId="3" borderId="28" xfId="0" applyFont="1" applyFill="1" applyBorder="1" applyAlignment="1">
      <alignment horizontal="left"/>
    </xf>
    <xf numFmtId="165" fontId="15" fillId="5" borderId="32" xfId="0" applyNumberFormat="1" applyFont="1" applyFill="1" applyBorder="1" applyAlignment="1" applyProtection="1">
      <alignment horizontal="right"/>
    </xf>
    <xf numFmtId="165" fontId="16" fillId="5" borderId="33" xfId="0" applyNumberFormat="1" applyFont="1" applyFill="1" applyBorder="1" applyAlignment="1" applyProtection="1">
      <protection locked="0"/>
    </xf>
    <xf numFmtId="165" fontId="16" fillId="5" borderId="21" xfId="0" applyNumberFormat="1" applyFont="1" applyFill="1" applyBorder="1" applyAlignment="1" applyProtection="1">
      <protection locked="0"/>
    </xf>
    <xf numFmtId="0" fontId="4" fillId="5" borderId="21" xfId="0" applyFont="1" applyFill="1" applyBorder="1" applyAlignment="1" applyProtection="1">
      <protection locked="0"/>
    </xf>
    <xf numFmtId="0" fontId="2" fillId="5" borderId="22" xfId="0" applyFont="1" applyFill="1" applyBorder="1" applyAlignment="1" applyProtection="1">
      <protection locked="0"/>
    </xf>
    <xf numFmtId="165" fontId="16" fillId="5" borderId="34" xfId="0" applyNumberFormat="1" applyFont="1" applyFill="1" applyBorder="1" applyAlignment="1" applyProtection="1">
      <protection locked="0"/>
    </xf>
    <xf numFmtId="165" fontId="16" fillId="5" borderId="30" xfId="0" applyNumberFormat="1" applyFont="1" applyFill="1" applyBorder="1" applyAlignment="1" applyProtection="1">
      <protection locked="0"/>
    </xf>
    <xf numFmtId="0" fontId="4" fillId="5" borderId="30" xfId="0" applyFont="1" applyFill="1" applyBorder="1" applyAlignment="1" applyProtection="1">
      <protection locked="0"/>
    </xf>
    <xf numFmtId="0" fontId="2" fillId="5" borderId="31" xfId="0" applyFont="1" applyFill="1" applyBorder="1" applyAlignment="1" applyProtection="1">
      <protection locked="0"/>
    </xf>
    <xf numFmtId="164" fontId="18" fillId="0" borderId="0" xfId="0" applyNumberFormat="1" applyFont="1" applyFill="1" applyBorder="1" applyAlignment="1">
      <alignment horizontal="center"/>
    </xf>
    <xf numFmtId="165" fontId="15" fillId="5" borderId="35" xfId="0" applyNumberFormat="1" applyFont="1" applyFill="1" applyBorder="1" applyAlignment="1" applyProtection="1">
      <alignment horizontal="right"/>
    </xf>
    <xf numFmtId="165" fontId="16" fillId="5" borderId="36" xfId="0" applyNumberFormat="1" applyFont="1" applyFill="1" applyBorder="1" applyAlignment="1" applyProtection="1">
      <alignment horizontal="right"/>
      <protection locked="0"/>
    </xf>
    <xf numFmtId="0" fontId="4" fillId="5" borderId="36" xfId="0" applyFont="1" applyFill="1" applyBorder="1" applyAlignment="1" applyProtection="1">
      <alignment horizontal="right"/>
      <protection locked="0"/>
    </xf>
    <xf numFmtId="0" fontId="2" fillId="5" borderId="37" xfId="0" applyFont="1" applyFill="1" applyBorder="1" applyAlignment="1" applyProtection="1">
      <alignment horizontal="right"/>
      <protection locked="0"/>
    </xf>
    <xf numFmtId="165" fontId="15" fillId="5" borderId="38" xfId="0" applyNumberFormat="1" applyFont="1" applyFill="1" applyBorder="1" applyAlignment="1" applyProtection="1">
      <alignment horizontal="right"/>
    </xf>
    <xf numFmtId="165" fontId="16" fillId="5" borderId="39" xfId="0" applyNumberFormat="1" applyFont="1" applyFill="1" applyBorder="1" applyAlignment="1" applyProtection="1">
      <protection locked="0"/>
    </xf>
    <xf numFmtId="165" fontId="16" fillId="5" borderId="36" xfId="0" applyNumberFormat="1" applyFont="1" applyFill="1" applyBorder="1" applyAlignment="1" applyProtection="1">
      <protection locked="0"/>
    </xf>
    <xf numFmtId="0" fontId="4" fillId="5" borderId="36" xfId="0" applyFont="1" applyFill="1" applyBorder="1" applyAlignment="1" applyProtection="1">
      <protection locked="0"/>
    </xf>
    <xf numFmtId="0" fontId="2" fillId="5" borderId="37" xfId="0" applyFont="1" applyFill="1" applyBorder="1" applyAlignment="1" applyProtection="1">
      <protection locked="0"/>
    </xf>
    <xf numFmtId="2" fontId="11" fillId="5" borderId="16" xfId="0" applyNumberFormat="1" applyFont="1" applyFill="1" applyBorder="1" applyAlignment="1">
      <alignment horizontal="right"/>
    </xf>
    <xf numFmtId="2" fontId="19" fillId="5" borderId="16" xfId="0" applyNumberFormat="1" applyFont="1" applyFill="1" applyBorder="1" applyAlignment="1">
      <alignment horizontal="right"/>
    </xf>
    <xf numFmtId="2" fontId="11" fillId="5" borderId="16" xfId="0" applyNumberFormat="1" applyFont="1" applyFill="1" applyBorder="1" applyAlignment="1" applyProtection="1"/>
    <xf numFmtId="2" fontId="19" fillId="5" borderId="16" xfId="0" applyNumberFormat="1" applyFont="1" applyFill="1" applyBorder="1" applyAlignment="1" applyProtection="1"/>
    <xf numFmtId="0" fontId="4" fillId="0" borderId="2" xfId="0" applyFont="1" applyFill="1" applyBorder="1" applyAlignment="1">
      <alignment horizontal="left"/>
    </xf>
    <xf numFmtId="0" fontId="3" fillId="0" borderId="28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4" fillId="5" borderId="2" xfId="0" applyFont="1" applyFill="1" applyBorder="1" applyAlignment="1">
      <alignment horizontal="right"/>
    </xf>
    <xf numFmtId="0" fontId="4" fillId="5" borderId="22" xfId="0" applyFont="1" applyFill="1" applyBorder="1" applyAlignment="1" applyProtection="1">
      <protection locked="0"/>
    </xf>
    <xf numFmtId="0" fontId="4" fillId="5" borderId="31" xfId="0" applyFont="1" applyFill="1" applyBorder="1" applyAlignment="1" applyProtection="1">
      <protection locked="0"/>
    </xf>
    <xf numFmtId="165" fontId="16" fillId="5" borderId="40" xfId="0" applyNumberFormat="1" applyFont="1" applyFill="1" applyBorder="1" applyAlignment="1" applyProtection="1">
      <alignment horizontal="right"/>
      <protection locked="0"/>
    </xf>
    <xf numFmtId="0" fontId="0" fillId="0" borderId="0" xfId="0" quotePrefix="1"/>
    <xf numFmtId="165" fontId="15" fillId="5" borderId="41" xfId="0" applyNumberFormat="1" applyFont="1" applyFill="1" applyBorder="1" applyAlignment="1" applyProtection="1">
      <alignment horizontal="right"/>
    </xf>
    <xf numFmtId="165" fontId="16" fillId="5" borderId="42" xfId="0" applyNumberFormat="1" applyFont="1" applyFill="1" applyBorder="1" applyAlignment="1" applyProtection="1">
      <alignment horizontal="right"/>
      <protection locked="0"/>
    </xf>
    <xf numFmtId="0" fontId="4" fillId="5" borderId="42" xfId="0" applyFont="1" applyFill="1" applyBorder="1" applyAlignment="1" applyProtection="1">
      <alignment horizontal="right"/>
      <protection locked="0"/>
    </xf>
    <xf numFmtId="0" fontId="4" fillId="5" borderId="43" xfId="0" applyFont="1" applyFill="1" applyBorder="1" applyAlignment="1" applyProtection="1">
      <alignment horizontal="right"/>
      <protection locked="0"/>
    </xf>
    <xf numFmtId="165" fontId="15" fillId="5" borderId="44" xfId="0" applyNumberFormat="1" applyFont="1" applyFill="1" applyBorder="1" applyAlignment="1" applyProtection="1">
      <alignment horizontal="right"/>
    </xf>
    <xf numFmtId="0" fontId="3" fillId="8" borderId="2" xfId="0" applyFont="1" applyFill="1" applyBorder="1" applyAlignment="1">
      <alignment horizontal="center"/>
    </xf>
    <xf numFmtId="0" fontId="3" fillId="8" borderId="23" xfId="0" applyFont="1" applyFill="1" applyBorder="1" applyAlignment="1">
      <alignment horizontal="center"/>
    </xf>
    <xf numFmtId="0" fontId="10" fillId="8" borderId="23" xfId="0" applyFont="1" applyFill="1" applyBorder="1" applyAlignment="1">
      <alignment horizontal="center"/>
    </xf>
    <xf numFmtId="0" fontId="7" fillId="8" borderId="23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7" borderId="45" xfId="0" applyFont="1" applyFill="1" applyBorder="1" applyAlignment="1">
      <alignment horizontal="center"/>
    </xf>
    <xf numFmtId="0" fontId="6" fillId="7" borderId="46" xfId="0" applyFont="1" applyFill="1" applyBorder="1" applyAlignment="1">
      <alignment horizontal="center"/>
    </xf>
    <xf numFmtId="0" fontId="2" fillId="8" borderId="47" xfId="0" applyFont="1" applyFill="1" applyBorder="1" applyAlignment="1">
      <alignment horizontal="centerContinuous"/>
    </xf>
    <xf numFmtId="0" fontId="3" fillId="8" borderId="2" xfId="0" applyFont="1" applyFill="1" applyBorder="1" applyAlignment="1">
      <alignment horizontal="centerContinuous"/>
    </xf>
    <xf numFmtId="0" fontId="2" fillId="8" borderId="48" xfId="0" applyFont="1" applyFill="1" applyBorder="1" applyAlignment="1">
      <alignment horizontal="centerContinuous"/>
    </xf>
    <xf numFmtId="0" fontId="10" fillId="8" borderId="48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center"/>
    </xf>
    <xf numFmtId="0" fontId="2" fillId="8" borderId="23" xfId="0" applyFont="1" applyFill="1" applyBorder="1" applyAlignment="1">
      <alignment horizontal="centerContinuous"/>
    </xf>
    <xf numFmtId="0" fontId="7" fillId="8" borderId="2" xfId="0" applyFont="1" applyFill="1" applyBorder="1" applyAlignment="1">
      <alignment horizontal="centerContinuous"/>
    </xf>
    <xf numFmtId="0" fontId="7" fillId="8" borderId="49" xfId="0" applyFont="1" applyFill="1" applyBorder="1" applyAlignment="1">
      <alignment horizontal="center"/>
    </xf>
    <xf numFmtId="0" fontId="2" fillId="8" borderId="45" xfId="0" applyFont="1" applyFill="1" applyBorder="1" applyAlignment="1">
      <alignment horizontal="centerContinuous"/>
    </xf>
    <xf numFmtId="0" fontId="3" fillId="8" borderId="45" xfId="0" applyFont="1" applyFill="1" applyBorder="1" applyAlignment="1">
      <alignment horizontal="centerContinuous"/>
    </xf>
    <xf numFmtId="0" fontId="7" fillId="8" borderId="50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Border="1"/>
    <xf numFmtId="165" fontId="7" fillId="5" borderId="47" xfId="0" applyNumberFormat="1" applyFont="1" applyFill="1" applyBorder="1" applyAlignment="1">
      <alignment horizontal="center"/>
    </xf>
    <xf numFmtId="165" fontId="7" fillId="5" borderId="2" xfId="0" applyNumberFormat="1" applyFont="1" applyFill="1" applyBorder="1" applyAlignment="1">
      <alignment horizontal="center"/>
    </xf>
    <xf numFmtId="2" fontId="7" fillId="5" borderId="2" xfId="0" applyNumberFormat="1" applyFont="1" applyFill="1" applyBorder="1" applyAlignment="1">
      <alignment horizontal="center"/>
    </xf>
    <xf numFmtId="2" fontId="13" fillId="5" borderId="2" xfId="0" applyNumberFormat="1" applyFont="1" applyFill="1" applyBorder="1" applyAlignment="1">
      <alignment horizontal="center"/>
    </xf>
    <xf numFmtId="0" fontId="5" fillId="8" borderId="23" xfId="0" applyFont="1" applyFill="1" applyBorder="1" applyAlignment="1">
      <alignment horizontal="center" vertical="center"/>
    </xf>
    <xf numFmtId="0" fontId="2" fillId="5" borderId="6" xfId="0" applyFont="1" applyFill="1" applyBorder="1" applyAlignment="1" applyProtection="1">
      <alignment horizontal="left"/>
      <protection locked="0"/>
    </xf>
    <xf numFmtId="0" fontId="2" fillId="5" borderId="7" xfId="0" applyFont="1" applyFill="1" applyBorder="1" applyAlignment="1" applyProtection="1">
      <alignment horizontal="left"/>
      <protection locked="0"/>
    </xf>
    <xf numFmtId="0" fontId="1" fillId="5" borderId="51" xfId="0" applyFont="1" applyFill="1" applyBorder="1" applyAlignment="1">
      <alignment horizontal="centerContinuous"/>
    </xf>
    <xf numFmtId="0" fontId="7" fillId="5" borderId="52" xfId="0" applyFont="1" applyFill="1" applyBorder="1" applyAlignment="1">
      <alignment horizontal="centerContinuous"/>
    </xf>
    <xf numFmtId="0" fontId="3" fillId="5" borderId="52" xfId="0" applyFont="1" applyFill="1" applyBorder="1" applyAlignment="1">
      <alignment horizontal="left"/>
    </xf>
    <xf numFmtId="0" fontId="3" fillId="5" borderId="53" xfId="0" applyFont="1" applyFill="1" applyBorder="1" applyAlignment="1">
      <alignment horizontal="left"/>
    </xf>
    <xf numFmtId="2" fontId="7" fillId="5" borderId="0" xfId="0" applyNumberFormat="1" applyFont="1" applyFill="1" applyBorder="1" applyAlignment="1" applyProtection="1">
      <alignment horizontal="center"/>
    </xf>
    <xf numFmtId="0" fontId="3" fillId="0" borderId="7" xfId="0" applyFont="1" applyFill="1" applyBorder="1" applyAlignment="1">
      <alignment horizontal="left"/>
    </xf>
    <xf numFmtId="0" fontId="5" fillId="8" borderId="48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Continuous"/>
    </xf>
    <xf numFmtId="0" fontId="2" fillId="0" borderId="0" xfId="0" applyFont="1" applyFill="1" applyBorder="1" applyAlignment="1">
      <alignment horizontal="centerContinuous"/>
    </xf>
    <xf numFmtId="0" fontId="3" fillId="0" borderId="11" xfId="0" applyFont="1" applyFill="1" applyBorder="1" applyAlignment="1">
      <alignment horizontal="centerContinuous"/>
    </xf>
    <xf numFmtId="0" fontId="1" fillId="5" borderId="10" xfId="0" applyFont="1" applyFill="1" applyBorder="1" applyAlignment="1">
      <alignment horizontal="centerContinuous"/>
    </xf>
    <xf numFmtId="0" fontId="7" fillId="5" borderId="0" xfId="0" applyFont="1" applyFill="1" applyBorder="1" applyAlignment="1">
      <alignment horizontal="centerContinuous"/>
    </xf>
    <xf numFmtId="0" fontId="3" fillId="5" borderId="0" xfId="0" applyFont="1" applyFill="1" applyBorder="1" applyAlignment="1">
      <alignment horizontal="centerContinuous"/>
    </xf>
    <xf numFmtId="0" fontId="3" fillId="5" borderId="54" xfId="0" applyFont="1" applyFill="1" applyBorder="1" applyAlignment="1">
      <alignment horizontal="left"/>
    </xf>
    <xf numFmtId="0" fontId="3" fillId="5" borderId="54" xfId="0" applyFont="1" applyFill="1" applyBorder="1" applyAlignment="1" applyProtection="1">
      <alignment horizontal="center"/>
      <protection locked="0"/>
    </xf>
    <xf numFmtId="0" fontId="3" fillId="5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" fillId="0" borderId="15" xfId="0" applyFont="1" applyFill="1" applyBorder="1"/>
    <xf numFmtId="0" fontId="3" fillId="5" borderId="55" xfId="0" applyFont="1" applyFill="1" applyBorder="1" applyAlignment="1" applyProtection="1">
      <alignment horizontal="centerContinuous"/>
      <protection locked="0"/>
    </xf>
    <xf numFmtId="0" fontId="3" fillId="5" borderId="56" xfId="0" applyFont="1" applyFill="1" applyBorder="1" applyAlignment="1" applyProtection="1">
      <alignment horizontal="centerContinuous"/>
      <protection locked="0"/>
    </xf>
    <xf numFmtId="0" fontId="3" fillId="5" borderId="4" xfId="0" applyFont="1" applyFill="1" applyBorder="1" applyAlignment="1" applyProtection="1">
      <alignment horizontal="centerContinuous"/>
      <protection locked="0"/>
    </xf>
    <xf numFmtId="0" fontId="2" fillId="5" borderId="4" xfId="0" applyFont="1" applyFill="1" applyBorder="1" applyAlignment="1" applyProtection="1">
      <alignment horizontal="left"/>
      <protection locked="0"/>
    </xf>
    <xf numFmtId="0" fontId="2" fillId="5" borderId="12" xfId="0" applyFont="1" applyFill="1" applyBorder="1" applyAlignment="1" applyProtection="1">
      <alignment horizontal="left"/>
      <protection locked="0"/>
    </xf>
    <xf numFmtId="0" fontId="20" fillId="5" borderId="57" xfId="0" applyFont="1" applyFill="1" applyBorder="1" applyAlignment="1">
      <alignment horizontal="left"/>
    </xf>
    <xf numFmtId="0" fontId="20" fillId="5" borderId="58" xfId="0" applyFont="1" applyFill="1" applyBorder="1" applyAlignment="1">
      <alignment horizontal="left"/>
    </xf>
    <xf numFmtId="165" fontId="21" fillId="5" borderId="59" xfId="0" applyNumberFormat="1" applyFont="1" applyFill="1" applyBorder="1" applyAlignment="1" applyProtection="1">
      <alignment horizontal="center"/>
      <protection locked="0"/>
    </xf>
    <xf numFmtId="0" fontId="22" fillId="8" borderId="60" xfId="0" applyFont="1" applyFill="1" applyBorder="1" applyAlignment="1"/>
    <xf numFmtId="0" fontId="22" fillId="8" borderId="7" xfId="0" applyFont="1" applyFill="1" applyBorder="1" applyAlignment="1"/>
    <xf numFmtId="0" fontId="22" fillId="8" borderId="9" xfId="0" applyFont="1" applyFill="1" applyBorder="1" applyAlignment="1"/>
    <xf numFmtId="0" fontId="3" fillId="8" borderId="61" xfId="0" applyFont="1" applyFill="1" applyBorder="1" applyAlignment="1">
      <alignment horizontal="centerContinuous"/>
    </xf>
    <xf numFmtId="0" fontId="3" fillId="8" borderId="62" xfId="0" applyFont="1" applyFill="1" applyBorder="1" applyAlignment="1">
      <alignment horizontal="centerContinuous"/>
    </xf>
    <xf numFmtId="0" fontId="3" fillId="8" borderId="63" xfId="0" applyFont="1" applyFill="1" applyBorder="1" applyAlignment="1">
      <alignment horizontal="centerContinuous"/>
    </xf>
    <xf numFmtId="0" fontId="7" fillId="8" borderId="64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22" fillId="8" borderId="65" xfId="0" applyFont="1" applyFill="1" applyBorder="1" applyAlignment="1"/>
    <xf numFmtId="0" fontId="22" fillId="8" borderId="63" xfId="0" applyFont="1" applyFill="1" applyBorder="1" applyAlignment="1"/>
    <xf numFmtId="0" fontId="23" fillId="8" borderId="63" xfId="0" applyFont="1" applyFill="1" applyBorder="1" applyAlignment="1">
      <alignment horizontal="left"/>
    </xf>
    <xf numFmtId="0" fontId="23" fillId="8" borderId="66" xfId="0" applyFont="1" applyFill="1" applyBorder="1" applyAlignment="1">
      <alignment horizontal="left"/>
    </xf>
    <xf numFmtId="0" fontId="24" fillId="0" borderId="67" xfId="0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15" xfId="0" applyFont="1" applyFill="1" applyBorder="1" applyAlignment="1">
      <alignment horizontal="center"/>
    </xf>
    <xf numFmtId="0" fontId="24" fillId="0" borderId="65" xfId="0" applyFont="1" applyBorder="1" applyAlignment="1">
      <alignment horizontal="center"/>
    </xf>
    <xf numFmtId="0" fontId="24" fillId="0" borderId="63" xfId="0" applyFont="1" applyBorder="1" applyAlignment="1">
      <alignment horizontal="center"/>
    </xf>
    <xf numFmtId="0" fontId="24" fillId="0" borderId="6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abSelected="1" zoomScale="130" zoomScaleNormal="130" workbookViewId="0">
      <selection activeCell="L10" sqref="L10"/>
    </sheetView>
  </sheetViews>
  <sheetFormatPr baseColWidth="10" defaultColWidth="11.28515625" defaultRowHeight="11.25" x14ac:dyDescent="0.2"/>
  <cols>
    <col min="1" max="7" width="4.7109375" style="7" customWidth="1"/>
    <col min="8" max="8" width="21.28515625" style="7" customWidth="1"/>
    <col min="9" max="10" width="7.28515625" style="7" customWidth="1"/>
    <col min="11" max="12" width="6.7109375" style="7" customWidth="1"/>
    <col min="13" max="13" width="8" style="7" customWidth="1"/>
    <col min="14" max="15" width="4.7109375" style="7" customWidth="1"/>
    <col min="16" max="16" width="4" style="7" customWidth="1"/>
    <col min="17" max="20" width="4.7109375" style="7" customWidth="1"/>
    <col min="21" max="21" width="22.28515625" style="7" customWidth="1"/>
    <col min="22" max="23" width="7.28515625" style="7" customWidth="1"/>
    <col min="24" max="25" width="7.28515625" style="6" customWidth="1"/>
    <col min="26" max="26" width="11.28515625" style="5"/>
    <col min="27" max="33" width="4.7109375" style="5" customWidth="1"/>
    <col min="34" max="34" width="11.28515625" style="5"/>
    <col min="35" max="35" width="11.28515625" style="4"/>
    <col min="36" max="36" width="6.7109375" style="3" customWidth="1"/>
    <col min="37" max="43" width="4.7109375" style="1" customWidth="1"/>
    <col min="44" max="44" width="11.28515625" style="1"/>
    <col min="45" max="45" width="11.28515625" style="2"/>
    <col min="46" max="16384" width="11.28515625" style="1"/>
  </cols>
  <sheetData>
    <row r="1" spans="1:45" ht="20.45" customHeight="1" x14ac:dyDescent="0.4">
      <c r="A1" s="193" t="s">
        <v>38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1"/>
      <c r="AG1" s="1"/>
      <c r="AH1" s="1"/>
      <c r="AI1" s="2"/>
    </row>
    <row r="2" spans="1:45" ht="20.45" customHeight="1" thickBot="1" x14ac:dyDescent="0.45">
      <c r="A2" s="190" t="s">
        <v>37</v>
      </c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89"/>
      <c r="T2" s="189"/>
      <c r="U2" s="189"/>
      <c r="V2" s="189"/>
      <c r="W2" s="189"/>
      <c r="X2" s="189"/>
      <c r="Y2" s="188"/>
      <c r="AG2" s="1"/>
      <c r="AH2" s="1"/>
      <c r="AI2" s="2"/>
    </row>
    <row r="3" spans="1:45" ht="12.95" customHeight="1" thickBot="1" x14ac:dyDescent="0.25">
      <c r="A3" s="187" t="s">
        <v>36</v>
      </c>
      <c r="B3" s="185"/>
      <c r="C3" s="186"/>
      <c r="D3" s="185"/>
      <c r="E3" s="185"/>
      <c r="F3" s="185"/>
      <c r="G3" s="185"/>
      <c r="H3" s="184"/>
      <c r="I3" s="183"/>
      <c r="J3" s="183"/>
      <c r="K3" s="183"/>
      <c r="L3" s="183"/>
      <c r="M3" s="182" t="s">
        <v>18</v>
      </c>
      <c r="N3" s="181"/>
      <c r="O3" s="181"/>
      <c r="P3" s="181"/>
      <c r="Q3" s="181"/>
      <c r="R3" s="180"/>
      <c r="S3" s="180"/>
      <c r="T3" s="180"/>
      <c r="U3" s="180"/>
      <c r="V3" s="180"/>
      <c r="W3" s="180"/>
      <c r="X3" s="180"/>
      <c r="Y3" s="179"/>
      <c r="AG3" s="1"/>
      <c r="AH3" s="1"/>
      <c r="AI3" s="2"/>
    </row>
    <row r="4" spans="1:45" ht="16.7" customHeight="1" thickTop="1" thickBot="1" x14ac:dyDescent="0.25">
      <c r="A4" s="178"/>
      <c r="B4" s="177"/>
      <c r="C4" s="177"/>
      <c r="D4" s="177"/>
      <c r="E4" s="177"/>
      <c r="F4" s="177"/>
      <c r="G4" s="177"/>
      <c r="H4" s="176"/>
      <c r="I4" s="163"/>
      <c r="J4" s="163"/>
      <c r="K4" s="163"/>
      <c r="L4" s="163"/>
      <c r="M4" s="175"/>
      <c r="N4" s="174" t="s">
        <v>35</v>
      </c>
      <c r="O4" s="174"/>
      <c r="P4" s="174"/>
      <c r="Q4" s="173"/>
      <c r="R4" s="172"/>
      <c r="S4" s="172"/>
      <c r="T4" s="172"/>
      <c r="U4" s="171"/>
      <c r="V4" s="170"/>
      <c r="W4" s="169"/>
      <c r="X4" s="169"/>
      <c r="Y4" s="168"/>
      <c r="AG4" s="1"/>
      <c r="AH4" s="1"/>
      <c r="AI4" s="2"/>
    </row>
    <row r="5" spans="1:45" ht="13.15" customHeight="1" thickTop="1" thickBot="1" x14ac:dyDescent="0.25">
      <c r="A5" s="167"/>
      <c r="B5" s="166"/>
      <c r="C5" s="165"/>
      <c r="D5" s="165"/>
      <c r="E5" s="166"/>
      <c r="F5" s="140"/>
      <c r="G5" s="165"/>
      <c r="H5" s="164"/>
      <c r="I5" s="163"/>
      <c r="J5" s="163"/>
      <c r="K5" s="163"/>
      <c r="L5" s="163"/>
      <c r="M5" s="162"/>
      <c r="N5" s="161"/>
      <c r="O5" s="160"/>
      <c r="P5" s="159"/>
      <c r="Q5" s="158"/>
      <c r="R5" s="157"/>
      <c r="S5" s="156"/>
      <c r="T5" s="155"/>
      <c r="U5" s="154" t="s">
        <v>34</v>
      </c>
      <c r="V5" s="122" t="s">
        <v>21</v>
      </c>
      <c r="W5" s="121" t="s">
        <v>20</v>
      </c>
      <c r="X5" s="121" t="s">
        <v>19</v>
      </c>
      <c r="Y5" s="121" t="s">
        <v>18</v>
      </c>
      <c r="AG5" s="1"/>
      <c r="AH5" s="1"/>
      <c r="AI5" s="2"/>
    </row>
    <row r="6" spans="1:45" ht="13.15" customHeight="1" thickTop="1" thickBot="1" x14ac:dyDescent="0.25">
      <c r="A6" s="153"/>
      <c r="B6" s="153"/>
      <c r="C6" s="153"/>
      <c r="D6" s="153"/>
      <c r="E6" s="153"/>
      <c r="F6" s="153"/>
      <c r="G6" s="153"/>
      <c r="H6" s="153"/>
      <c r="I6" s="152" t="str">
        <f>IF(SUM(I4:I5)=0,"",SUM(I4:I5))</f>
        <v/>
      </c>
      <c r="J6" s="152" t="str">
        <f>IF(SUM(J4:J5)=0,"",SUM(J4:J5))</f>
        <v/>
      </c>
      <c r="K6" s="152" t="str">
        <f>IF(SUM(K4:K5)=0,"",SUM(K4:K5))</f>
        <v/>
      </c>
      <c r="L6" s="152"/>
      <c r="M6" s="62" t="str">
        <f>IF(SUM(M4:M5)=0,"",SUM(M4:M5))</f>
        <v/>
      </c>
      <c r="N6" s="151" t="s">
        <v>33</v>
      </c>
      <c r="O6" s="150"/>
      <c r="P6" s="149"/>
      <c r="Q6" s="148"/>
      <c r="R6" s="147"/>
      <c r="S6" s="147"/>
      <c r="T6" s="146"/>
      <c r="U6" s="145"/>
      <c r="V6" s="144">
        <f>IF(SUM(I47)=0,"",SUM(I47))</f>
        <v>57</v>
      </c>
      <c r="W6" s="143" t="str">
        <f>IF(SUM(J47)=0,"",SUM(J47))</f>
        <v/>
      </c>
      <c r="X6" s="142" t="str">
        <f>IF(SUM(K47)=0,"",SUM(K47))</f>
        <v/>
      </c>
      <c r="Y6" s="141">
        <f>SUM(M47)</f>
        <v>57</v>
      </c>
      <c r="AA6" s="140"/>
      <c r="AB6" s="140"/>
      <c r="AC6" s="140"/>
      <c r="AD6" s="140"/>
      <c r="AE6" s="140"/>
      <c r="AF6" s="140"/>
      <c r="AG6" s="139"/>
      <c r="AH6" s="1"/>
      <c r="AI6" s="2"/>
    </row>
    <row r="7" spans="1:45" ht="13.15" customHeight="1" thickBot="1" x14ac:dyDescent="0.25">
      <c r="A7" s="127" t="s">
        <v>30</v>
      </c>
      <c r="B7" s="126" t="s">
        <v>29</v>
      </c>
      <c r="C7" s="126" t="s">
        <v>28</v>
      </c>
      <c r="D7" s="126" t="s">
        <v>28</v>
      </c>
      <c r="E7" s="126" t="s">
        <v>27</v>
      </c>
      <c r="F7" s="126" t="s">
        <v>26</v>
      </c>
      <c r="G7" s="126" t="s">
        <v>25</v>
      </c>
      <c r="H7" s="138" t="s">
        <v>32</v>
      </c>
      <c r="I7" s="137" t="s">
        <v>31</v>
      </c>
      <c r="J7" s="136"/>
      <c r="K7" s="135"/>
      <c r="L7" s="134"/>
      <c r="M7" s="133"/>
      <c r="N7" s="132" t="s">
        <v>30</v>
      </c>
      <c r="O7" s="132" t="s">
        <v>29</v>
      </c>
      <c r="P7" s="132" t="s">
        <v>28</v>
      </c>
      <c r="Q7" s="132" t="s">
        <v>28</v>
      </c>
      <c r="R7" s="126" t="s">
        <v>27</v>
      </c>
      <c r="S7" s="126" t="s">
        <v>26</v>
      </c>
      <c r="T7" s="126" t="s">
        <v>25</v>
      </c>
      <c r="U7" s="131"/>
      <c r="V7" s="129" t="s">
        <v>31</v>
      </c>
      <c r="W7" s="130"/>
      <c r="X7" s="129"/>
      <c r="Y7" s="128"/>
      <c r="AA7" s="127" t="s">
        <v>30</v>
      </c>
      <c r="AB7" s="126" t="s">
        <v>29</v>
      </c>
      <c r="AC7" s="126" t="s">
        <v>28</v>
      </c>
      <c r="AD7" s="126" t="s">
        <v>28</v>
      </c>
      <c r="AE7" s="126" t="s">
        <v>27</v>
      </c>
      <c r="AF7" s="126" t="s">
        <v>26</v>
      </c>
      <c r="AG7" s="126" t="s">
        <v>25</v>
      </c>
      <c r="AH7" s="125" t="s">
        <v>24</v>
      </c>
      <c r="AI7" s="8" t="s">
        <v>23</v>
      </c>
      <c r="AJ7" s="94"/>
      <c r="AK7" s="127" t="s">
        <v>30</v>
      </c>
      <c r="AL7" s="126" t="s">
        <v>29</v>
      </c>
      <c r="AM7" s="126" t="s">
        <v>28</v>
      </c>
      <c r="AN7" s="126" t="s">
        <v>28</v>
      </c>
      <c r="AO7" s="126" t="s">
        <v>27</v>
      </c>
      <c r="AP7" s="126" t="s">
        <v>26</v>
      </c>
      <c r="AQ7" s="126" t="s">
        <v>25</v>
      </c>
      <c r="AR7" s="125" t="s">
        <v>24</v>
      </c>
      <c r="AS7" s="8" t="s">
        <v>23</v>
      </c>
    </row>
    <row r="8" spans="1:45" ht="13.15" customHeight="1" x14ac:dyDescent="0.2">
      <c r="A8" s="19" t="s">
        <v>17</v>
      </c>
      <c r="B8" s="18"/>
      <c r="C8" s="18"/>
      <c r="D8" s="18"/>
      <c r="E8" s="18"/>
      <c r="F8" s="18"/>
      <c r="G8" s="17"/>
      <c r="H8" s="124"/>
      <c r="I8" s="122" t="s">
        <v>21</v>
      </c>
      <c r="J8" s="121" t="s">
        <v>20</v>
      </c>
      <c r="K8" s="121" t="s">
        <v>19</v>
      </c>
      <c r="L8" s="121" t="s">
        <v>22</v>
      </c>
      <c r="M8" s="121" t="s">
        <v>18</v>
      </c>
      <c r="N8" s="19" t="s">
        <v>16</v>
      </c>
      <c r="O8" s="18"/>
      <c r="P8" s="18"/>
      <c r="Q8" s="18"/>
      <c r="R8" s="18"/>
      <c r="S8" s="18"/>
      <c r="T8" s="17"/>
      <c r="U8" s="123"/>
      <c r="V8" s="122" t="s">
        <v>21</v>
      </c>
      <c r="W8" s="121" t="s">
        <v>20</v>
      </c>
      <c r="X8" s="121" t="s">
        <v>19</v>
      </c>
      <c r="Y8" s="121" t="s">
        <v>18</v>
      </c>
      <c r="AA8" s="19" t="s">
        <v>17</v>
      </c>
      <c r="AB8" s="18"/>
      <c r="AC8" s="18"/>
      <c r="AD8" s="18"/>
      <c r="AE8" s="18"/>
      <c r="AF8" s="18"/>
      <c r="AG8" s="17"/>
      <c r="AH8" s="1"/>
      <c r="AI8" s="21"/>
      <c r="AK8" s="19" t="s">
        <v>16</v>
      </c>
      <c r="AL8" s="18"/>
      <c r="AM8" s="18"/>
      <c r="AN8" s="18"/>
      <c r="AO8" s="18"/>
      <c r="AP8" s="18"/>
      <c r="AQ8" s="17"/>
    </row>
    <row r="9" spans="1:45" ht="13.15" customHeight="1" thickBot="1" x14ac:dyDescent="0.25">
      <c r="A9" s="84">
        <v>31</v>
      </c>
      <c r="B9" s="84">
        <v>1</v>
      </c>
      <c r="C9" s="84">
        <v>2</v>
      </c>
      <c r="D9" s="84">
        <v>3</v>
      </c>
      <c r="E9" s="84">
        <v>4</v>
      </c>
      <c r="F9" s="84">
        <v>5</v>
      </c>
      <c r="G9" s="84">
        <v>6</v>
      </c>
      <c r="H9" s="78"/>
      <c r="I9" s="119">
        <f>AH10</f>
        <v>47</v>
      </c>
      <c r="J9" s="118"/>
      <c r="K9" s="117"/>
      <c r="L9" s="114">
        <f>IF(AB10+AC10+AD10+AE10+AF10&gt;40,(AB10+AC10+AD10+AE10+AF10-40)*150%)+IF(AA10+AG10&gt;0,(AA10+AG10)*100%,0)</f>
        <v>10.5</v>
      </c>
      <c r="M9" s="120">
        <f>IF(SUM(I9-J9+K9)=0,"",SUM(I9-J9+K9))</f>
        <v>47</v>
      </c>
      <c r="N9" s="79">
        <v>1</v>
      </c>
      <c r="O9" s="84">
        <v>2</v>
      </c>
      <c r="P9" s="79">
        <v>3</v>
      </c>
      <c r="Q9" s="79">
        <v>4</v>
      </c>
      <c r="R9" s="79">
        <v>5</v>
      </c>
      <c r="S9" s="79">
        <v>6</v>
      </c>
      <c r="T9" s="79">
        <v>7</v>
      </c>
      <c r="U9" s="70"/>
      <c r="V9" s="119">
        <f>AR10</f>
        <v>0</v>
      </c>
      <c r="W9" s="118"/>
      <c r="X9" s="117"/>
      <c r="Y9" s="116" t="str">
        <f>IF(SUM(V9-W9+X9)=0,"",SUM(V9-W9+X9))</f>
        <v/>
      </c>
      <c r="Z9" s="115"/>
      <c r="AA9" s="13">
        <v>31</v>
      </c>
      <c r="AB9" s="11">
        <v>1</v>
      </c>
      <c r="AC9" s="11">
        <v>2</v>
      </c>
      <c r="AD9" s="11">
        <v>3</v>
      </c>
      <c r="AE9" s="13">
        <v>4</v>
      </c>
      <c r="AF9" s="11">
        <v>5</v>
      </c>
      <c r="AG9" s="11">
        <v>6</v>
      </c>
      <c r="AH9" s="1"/>
      <c r="AI9" s="21"/>
      <c r="AK9" s="14">
        <v>1</v>
      </c>
      <c r="AL9" s="11">
        <v>2</v>
      </c>
      <c r="AM9" s="14">
        <v>3</v>
      </c>
      <c r="AN9" s="14">
        <v>4</v>
      </c>
      <c r="AO9" s="14">
        <v>5</v>
      </c>
      <c r="AP9" s="12">
        <v>6</v>
      </c>
      <c r="AQ9" s="14">
        <v>7</v>
      </c>
    </row>
    <row r="10" spans="1:45" ht="13.15" customHeight="1" thickBot="1" x14ac:dyDescent="0.25">
      <c r="A10" s="79">
        <v>7</v>
      </c>
      <c r="B10" s="79">
        <v>8</v>
      </c>
      <c r="C10" s="79">
        <v>9</v>
      </c>
      <c r="D10" s="79">
        <v>10</v>
      </c>
      <c r="E10" s="79">
        <v>11</v>
      </c>
      <c r="F10" s="79">
        <v>12</v>
      </c>
      <c r="G10" s="79">
        <v>13</v>
      </c>
      <c r="H10" s="78"/>
      <c r="I10" s="113">
        <f>AH12</f>
        <v>10</v>
      </c>
      <c r="J10" s="92"/>
      <c r="K10" s="91"/>
      <c r="L10" s="114">
        <f>IF(AB12+AC12+AD12+AE12+AF12&gt;40,(AB12+AC12+AD12+AE12+AF12-40)*150%)+IF(AA12+AG12&gt;0,(AA12+AG12)*100%,0)</f>
        <v>10</v>
      </c>
      <c r="M10" s="85">
        <f>IF(SUM(I10-J10+K10)=0,"",SUM(I10-J10+K10))</f>
        <v>10</v>
      </c>
      <c r="N10" s="79">
        <v>8</v>
      </c>
      <c r="O10" s="79">
        <v>9</v>
      </c>
      <c r="P10" s="79">
        <v>10</v>
      </c>
      <c r="Q10" s="79">
        <v>11</v>
      </c>
      <c r="R10" s="79">
        <v>12</v>
      </c>
      <c r="S10" s="79">
        <v>13</v>
      </c>
      <c r="T10" s="79">
        <v>14</v>
      </c>
      <c r="U10" s="70"/>
      <c r="V10" s="83">
        <f>AR12</f>
        <v>0</v>
      </c>
      <c r="W10" s="82"/>
      <c r="X10" s="81"/>
      <c r="Y10" s="80" t="str">
        <f>IF(SUM(V10-W10+X10)=0,"",SUM(V10-W10+X10))</f>
        <v/>
      </c>
      <c r="AA10" s="9"/>
      <c r="AB10" s="9">
        <v>8</v>
      </c>
      <c r="AC10" s="9">
        <v>8</v>
      </c>
      <c r="AD10" s="9">
        <v>8</v>
      </c>
      <c r="AE10" s="9">
        <v>8</v>
      </c>
      <c r="AF10" s="9">
        <v>15</v>
      </c>
      <c r="AG10" s="9">
        <v>0</v>
      </c>
      <c r="AH10" s="1">
        <f>SUM(AA10:AG10)</f>
        <v>47</v>
      </c>
      <c r="AI10" s="8"/>
      <c r="AK10" s="9"/>
      <c r="AL10" s="9"/>
      <c r="AM10" s="9"/>
      <c r="AN10" s="9"/>
      <c r="AO10" s="9"/>
      <c r="AP10" s="9"/>
      <c r="AQ10" s="9"/>
      <c r="AR10" s="1">
        <f>SUM(AK10:AQ10)</f>
        <v>0</v>
      </c>
    </row>
    <row r="11" spans="1:45" ht="13.15" customHeight="1" thickBot="1" x14ac:dyDescent="0.25">
      <c r="A11" s="79">
        <v>14</v>
      </c>
      <c r="B11" s="79">
        <v>15</v>
      </c>
      <c r="C11" s="79">
        <v>16</v>
      </c>
      <c r="D11" s="79">
        <v>17</v>
      </c>
      <c r="E11" s="79">
        <v>18</v>
      </c>
      <c r="F11" s="79">
        <v>19</v>
      </c>
      <c r="G11" s="79">
        <v>20</v>
      </c>
      <c r="H11" s="78"/>
      <c r="I11" s="113">
        <f>AH14</f>
        <v>0</v>
      </c>
      <c r="J11" s="92"/>
      <c r="K11" s="91"/>
      <c r="L11" s="90"/>
      <c r="M11" s="85" t="str">
        <f>IF(SUM(I11-J11+K11)=0,"",SUM(I11-J11+K11))</f>
        <v/>
      </c>
      <c r="N11" s="79">
        <v>15</v>
      </c>
      <c r="O11" s="79">
        <v>16</v>
      </c>
      <c r="P11" s="79">
        <v>17</v>
      </c>
      <c r="Q11" s="79">
        <v>18</v>
      </c>
      <c r="R11" s="79">
        <v>19</v>
      </c>
      <c r="S11" s="79">
        <v>20</v>
      </c>
      <c r="T11" s="79">
        <v>21</v>
      </c>
      <c r="U11" s="70"/>
      <c r="V11" s="83">
        <f>AR14</f>
        <v>0</v>
      </c>
      <c r="W11" s="82"/>
      <c r="X11" s="81"/>
      <c r="Y11" s="80" t="str">
        <f>IF(SUM(V11-W11+X11)=0,"",SUM(V11-W11+X11))</f>
        <v/>
      </c>
      <c r="AA11" s="14">
        <v>7</v>
      </c>
      <c r="AB11" s="14">
        <v>8</v>
      </c>
      <c r="AC11" s="14">
        <v>9</v>
      </c>
      <c r="AD11" s="14">
        <v>10</v>
      </c>
      <c r="AE11" s="14">
        <v>11</v>
      </c>
      <c r="AF11" s="14">
        <v>12</v>
      </c>
      <c r="AG11" s="14">
        <v>13</v>
      </c>
      <c r="AH11" s="1"/>
      <c r="AI11" s="21"/>
      <c r="AK11" s="14">
        <v>8</v>
      </c>
      <c r="AL11" s="14">
        <v>9</v>
      </c>
      <c r="AM11" s="14">
        <v>10</v>
      </c>
      <c r="AN11" s="14">
        <v>11</v>
      </c>
      <c r="AO11" s="14">
        <v>12</v>
      </c>
      <c r="AP11" s="14">
        <v>13</v>
      </c>
      <c r="AQ11" s="14">
        <v>14</v>
      </c>
    </row>
    <row r="12" spans="1:45" ht="13.15" customHeight="1" thickBot="1" x14ac:dyDescent="0.25">
      <c r="A12" s="79">
        <v>21</v>
      </c>
      <c r="B12" s="79">
        <v>22</v>
      </c>
      <c r="C12" s="79">
        <v>23</v>
      </c>
      <c r="D12" s="79">
        <v>24</v>
      </c>
      <c r="E12" s="79">
        <v>25</v>
      </c>
      <c r="F12" s="79">
        <v>26</v>
      </c>
      <c r="G12" s="79">
        <v>27</v>
      </c>
      <c r="H12" s="78"/>
      <c r="I12" s="113">
        <f>AH16</f>
        <v>0</v>
      </c>
      <c r="J12" s="92"/>
      <c r="K12" s="91"/>
      <c r="L12" s="90"/>
      <c r="M12" s="85" t="str">
        <f>IF(SUM(I12-J12+K12)=0,"",SUM(I12-J12+K12))</f>
        <v/>
      </c>
      <c r="N12" s="84">
        <v>22</v>
      </c>
      <c r="O12" s="84">
        <v>23</v>
      </c>
      <c r="P12" s="84">
        <v>24</v>
      </c>
      <c r="Q12" s="84">
        <v>25</v>
      </c>
      <c r="R12" s="84">
        <v>26</v>
      </c>
      <c r="S12" s="84">
        <v>27</v>
      </c>
      <c r="T12" s="84">
        <v>28</v>
      </c>
      <c r="U12" s="70"/>
      <c r="V12" s="83">
        <f>AR16</f>
        <v>0</v>
      </c>
      <c r="W12" s="82"/>
      <c r="X12" s="81"/>
      <c r="Y12" s="80" t="str">
        <f>IF(SUM(V12-W12+X12)=0,"",SUM(V12-W12+X12))</f>
        <v/>
      </c>
      <c r="AA12" s="9">
        <v>10</v>
      </c>
      <c r="AB12" s="9"/>
      <c r="AC12" s="9"/>
      <c r="AD12" s="9"/>
      <c r="AE12" s="9"/>
      <c r="AF12" s="9"/>
      <c r="AG12" s="9"/>
      <c r="AH12" s="1">
        <f>SUM(AA12:AG12)</f>
        <v>10</v>
      </c>
      <c r="AI12" s="8"/>
      <c r="AK12" s="9"/>
      <c r="AL12" s="9"/>
      <c r="AM12" s="9"/>
      <c r="AN12" s="9"/>
      <c r="AO12" s="9"/>
      <c r="AP12" s="9"/>
      <c r="AQ12" s="9"/>
      <c r="AR12" s="1">
        <f>SUM(AK12:AQ12)</f>
        <v>0</v>
      </c>
    </row>
    <row r="13" spans="1:45" ht="13.15" customHeight="1" thickBot="1" x14ac:dyDescent="0.25">
      <c r="A13" s="79"/>
      <c r="B13" s="79"/>
      <c r="C13" s="79"/>
      <c r="D13" s="79"/>
      <c r="E13" s="79"/>
      <c r="F13" s="79"/>
      <c r="G13" s="79"/>
      <c r="H13" s="78"/>
      <c r="I13" s="113"/>
      <c r="J13" s="92"/>
      <c r="K13" s="91"/>
      <c r="L13" s="90"/>
      <c r="M13" s="85" t="str">
        <f>IF(SUM(I13-J13+K13)=0,"",SUM(I13-J13+K13))</f>
        <v/>
      </c>
      <c r="N13" s="109"/>
      <c r="O13" s="109"/>
      <c r="P13" s="109"/>
      <c r="Q13" s="109"/>
      <c r="R13" s="109"/>
      <c r="S13" s="109"/>
      <c r="T13" s="109"/>
      <c r="U13" s="70"/>
      <c r="V13" s="83"/>
      <c r="W13" s="82"/>
      <c r="X13" s="81"/>
      <c r="Y13" s="80" t="str">
        <f>IF(SUM(V13-W13+X13)=0,"",SUM(V13-W13+X13))</f>
        <v/>
      </c>
      <c r="AA13" s="14">
        <v>14</v>
      </c>
      <c r="AB13" s="14">
        <v>15</v>
      </c>
      <c r="AC13" s="14">
        <v>16</v>
      </c>
      <c r="AD13" s="14">
        <v>17</v>
      </c>
      <c r="AE13" s="14">
        <v>18</v>
      </c>
      <c r="AF13" s="14">
        <v>19</v>
      </c>
      <c r="AG13" s="14">
        <v>20</v>
      </c>
      <c r="AH13" s="1"/>
      <c r="AI13" s="21"/>
      <c r="AK13" s="14">
        <v>15</v>
      </c>
      <c r="AL13" s="14">
        <v>16</v>
      </c>
      <c r="AM13" s="14">
        <v>17</v>
      </c>
      <c r="AN13" s="12">
        <v>18</v>
      </c>
      <c r="AO13" s="14">
        <v>19</v>
      </c>
      <c r="AP13" s="14">
        <v>20</v>
      </c>
      <c r="AQ13" s="14">
        <v>21</v>
      </c>
    </row>
    <row r="14" spans="1:45" ht="13.15" customHeight="1" thickBot="1" x14ac:dyDescent="0.25">
      <c r="A14" s="79"/>
      <c r="B14" s="14"/>
      <c r="C14" s="14"/>
      <c r="D14" s="14"/>
      <c r="E14" s="14"/>
      <c r="F14" s="14"/>
      <c r="G14" s="14"/>
      <c r="H14" s="78"/>
      <c r="I14" s="112"/>
      <c r="J14" s="88"/>
      <c r="K14" s="87"/>
      <c r="L14" s="86"/>
      <c r="M14" s="73" t="str">
        <f>IF(SUM(I14-J14+K14)=0,"",SUM(I14-J14+K14))</f>
        <v/>
      </c>
      <c r="N14" s="14"/>
      <c r="O14" s="14"/>
      <c r="P14" s="14"/>
      <c r="Q14" s="14"/>
      <c r="R14" s="14"/>
      <c r="S14" s="14"/>
      <c r="T14" s="14"/>
      <c r="U14" s="70"/>
      <c r="V14" s="69"/>
      <c r="W14" s="68"/>
      <c r="X14" s="67"/>
      <c r="Y14" s="66" t="str">
        <f>IF(SUM(V14-W14+X14)=0,"",SUM(V14-W14+X14))</f>
        <v/>
      </c>
      <c r="AA14" s="9"/>
      <c r="AB14" s="9"/>
      <c r="AC14" s="9"/>
      <c r="AD14" s="9"/>
      <c r="AE14" s="9"/>
      <c r="AF14" s="9"/>
      <c r="AG14" s="9"/>
      <c r="AH14" s="1">
        <f>SUM(AA14:AG14)</f>
        <v>0</v>
      </c>
      <c r="AI14" s="8"/>
      <c r="AK14" s="9"/>
      <c r="AL14" s="9"/>
      <c r="AM14" s="9"/>
      <c r="AN14" s="9"/>
      <c r="AO14" s="9"/>
      <c r="AP14" s="9"/>
      <c r="AQ14" s="9"/>
      <c r="AR14" s="1">
        <f>SUM(AK14:AQ14)</f>
        <v>0</v>
      </c>
    </row>
    <row r="15" spans="1:45" ht="13.15" customHeight="1" thickBot="1" x14ac:dyDescent="0.25">
      <c r="A15" s="19" t="s">
        <v>15</v>
      </c>
      <c r="B15" s="18"/>
      <c r="C15" s="18"/>
      <c r="D15" s="18"/>
      <c r="E15" s="18"/>
      <c r="F15" s="18"/>
      <c r="G15" s="17"/>
      <c r="H15" s="62" t="s">
        <v>9</v>
      </c>
      <c r="I15" s="107">
        <f>IF(SUM(I6:I14)=0,"",SUM(I6:I14))</f>
        <v>57</v>
      </c>
      <c r="J15" s="106" t="str">
        <f>IF(SUM(J6:J14)=0,"",SUM(J6:J14))</f>
        <v/>
      </c>
      <c r="K15" s="59" t="str">
        <f>IF(SUM(K6:K14)=0,"",SUM(K6:K14))</f>
        <v/>
      </c>
      <c r="L15" s="59"/>
      <c r="M15" s="52">
        <f>SUM(M6:M14)</f>
        <v>57</v>
      </c>
      <c r="N15" s="19" t="s">
        <v>14</v>
      </c>
      <c r="O15" s="18"/>
      <c r="P15" s="18"/>
      <c r="Q15" s="18"/>
      <c r="R15" s="18"/>
      <c r="S15" s="18"/>
      <c r="T15" s="17"/>
      <c r="U15" s="62" t="s">
        <v>9</v>
      </c>
      <c r="V15" s="105">
        <f>IF(SUM(V6:V14)=0,"",SUM(V6:V14))</f>
        <v>57</v>
      </c>
      <c r="W15" s="104" t="str">
        <f>IF(SUM(W6:W14)=0,"",SUM(W6:W14))</f>
        <v/>
      </c>
      <c r="X15" s="59" t="str">
        <f>IF(SUM(X6:X14)=0,"",SUM(X6:X14))</f>
        <v/>
      </c>
      <c r="Y15" s="52">
        <f>SUM(Y6:Y14)</f>
        <v>57</v>
      </c>
      <c r="AA15" s="14">
        <v>21</v>
      </c>
      <c r="AB15" s="14">
        <v>22</v>
      </c>
      <c r="AC15" s="14">
        <v>23</v>
      </c>
      <c r="AD15" s="14">
        <v>24</v>
      </c>
      <c r="AE15" s="14">
        <v>25</v>
      </c>
      <c r="AF15" s="14">
        <v>26</v>
      </c>
      <c r="AG15" s="14">
        <v>27</v>
      </c>
      <c r="AH15" s="1"/>
      <c r="AI15" s="21"/>
      <c r="AK15" s="11">
        <v>22</v>
      </c>
      <c r="AL15" s="11">
        <v>23</v>
      </c>
      <c r="AM15" s="11">
        <v>24</v>
      </c>
      <c r="AN15" s="11">
        <v>25</v>
      </c>
      <c r="AO15" s="11">
        <v>26</v>
      </c>
      <c r="AP15" s="11">
        <v>27</v>
      </c>
      <c r="AQ15" s="11">
        <v>28</v>
      </c>
    </row>
    <row r="16" spans="1:45" ht="13.15" customHeight="1" thickBot="1" x14ac:dyDescent="0.25">
      <c r="A16" s="79">
        <v>28</v>
      </c>
      <c r="B16" s="79">
        <v>29</v>
      </c>
      <c r="C16" s="79">
        <v>30</v>
      </c>
      <c r="D16" s="79">
        <v>31</v>
      </c>
      <c r="E16" s="79">
        <v>1</v>
      </c>
      <c r="F16" s="79">
        <v>2</v>
      </c>
      <c r="G16" s="79">
        <v>3</v>
      </c>
      <c r="H16" s="78"/>
      <c r="I16" s="103">
        <f>AH21</f>
        <v>0</v>
      </c>
      <c r="J16" s="102"/>
      <c r="K16" s="101"/>
      <c r="L16" s="100"/>
      <c r="M16" s="99" t="str">
        <f>IF(SUM(I16-J16+K16)=0,"",SUM(I16-J16+K16))</f>
        <v/>
      </c>
      <c r="N16" s="84">
        <v>29</v>
      </c>
      <c r="O16" s="84">
        <v>30</v>
      </c>
      <c r="P16" s="84">
        <v>31</v>
      </c>
      <c r="Q16" s="84">
        <v>1</v>
      </c>
      <c r="R16" s="84">
        <v>2</v>
      </c>
      <c r="S16" s="84">
        <v>3</v>
      </c>
      <c r="T16" s="84">
        <v>4</v>
      </c>
      <c r="U16" s="70"/>
      <c r="V16" s="98">
        <f>AR21</f>
        <v>0</v>
      </c>
      <c r="W16" s="97"/>
      <c r="X16" s="96"/>
      <c r="Y16" s="95" t="str">
        <f>IF(SUM(V16-W16+X16)=0,"",SUM(V16-W16+X16))</f>
        <v/>
      </c>
      <c r="AA16" s="9"/>
      <c r="AB16" s="9"/>
      <c r="AC16" s="9"/>
      <c r="AD16" s="9"/>
      <c r="AE16" s="9"/>
      <c r="AF16" s="9"/>
      <c r="AG16" s="9"/>
      <c r="AH16" s="1">
        <f>SUM(AA16:AG16)</f>
        <v>0</v>
      </c>
      <c r="AI16" s="8"/>
      <c r="AK16" s="9"/>
      <c r="AL16" s="9"/>
      <c r="AM16" s="9"/>
      <c r="AN16" s="9"/>
      <c r="AO16" s="9"/>
      <c r="AP16" s="9"/>
      <c r="AQ16" s="9"/>
      <c r="AR16" s="1">
        <f>SUM(AK16:AQ16)</f>
        <v>0</v>
      </c>
    </row>
    <row r="17" spans="1:44" ht="13.15" customHeight="1" x14ac:dyDescent="0.2">
      <c r="A17" s="79">
        <v>4</v>
      </c>
      <c r="B17" s="79">
        <v>5</v>
      </c>
      <c r="C17" s="79">
        <v>6</v>
      </c>
      <c r="D17" s="79">
        <v>7</v>
      </c>
      <c r="E17" s="79">
        <v>8</v>
      </c>
      <c r="F17" s="79">
        <v>9</v>
      </c>
      <c r="G17" s="79">
        <v>10</v>
      </c>
      <c r="H17" s="78"/>
      <c r="I17" s="93">
        <f>AH23</f>
        <v>0</v>
      </c>
      <c r="J17" s="92"/>
      <c r="K17" s="91"/>
      <c r="L17" s="90"/>
      <c r="M17" s="85" t="str">
        <f>IF(SUM(I17-J17+K17)=0,"",SUM(I17-J17+K17))</f>
        <v/>
      </c>
      <c r="N17" s="79">
        <v>5</v>
      </c>
      <c r="O17" s="79">
        <v>6</v>
      </c>
      <c r="P17" s="79">
        <v>7</v>
      </c>
      <c r="Q17" s="79">
        <v>8</v>
      </c>
      <c r="R17" s="79">
        <v>9</v>
      </c>
      <c r="S17" s="79">
        <v>10</v>
      </c>
      <c r="T17" s="79">
        <v>11</v>
      </c>
      <c r="U17" s="70"/>
      <c r="V17" s="83">
        <f>AR23</f>
        <v>0</v>
      </c>
      <c r="W17" s="82"/>
      <c r="X17" s="81"/>
      <c r="Y17" s="80" t="str">
        <f>IF(SUM(V17-W17+X17)=0,"",SUM(V17-W17+X17))</f>
        <v/>
      </c>
      <c r="AA17" s="14"/>
      <c r="AB17" s="14"/>
      <c r="AC17" s="14"/>
      <c r="AD17" s="14"/>
      <c r="AE17" s="14"/>
      <c r="AF17" s="14"/>
      <c r="AG17" s="14"/>
      <c r="AH17" s="1"/>
      <c r="AI17" s="21"/>
      <c r="AK17" s="14"/>
      <c r="AL17" s="14"/>
      <c r="AM17" s="14"/>
      <c r="AN17" s="14"/>
      <c r="AO17" s="14"/>
      <c r="AP17" s="14"/>
      <c r="AQ17" s="14"/>
    </row>
    <row r="18" spans="1:44" ht="13.15" customHeight="1" x14ac:dyDescent="0.2">
      <c r="A18" s="79">
        <v>11</v>
      </c>
      <c r="B18" s="79">
        <v>12</v>
      </c>
      <c r="C18" s="79">
        <v>13</v>
      </c>
      <c r="D18" s="79">
        <v>14</v>
      </c>
      <c r="E18" s="79">
        <v>15</v>
      </c>
      <c r="F18" s="79">
        <v>16</v>
      </c>
      <c r="G18" s="79">
        <v>17</v>
      </c>
      <c r="H18" s="78"/>
      <c r="I18" s="93">
        <f>AH25</f>
        <v>0</v>
      </c>
      <c r="J18" s="92"/>
      <c r="K18" s="91"/>
      <c r="L18" s="90"/>
      <c r="M18" s="85" t="str">
        <f>IF(SUM(I18-J18+K18)=0,"",SUM(I18-J18+K18))</f>
        <v/>
      </c>
      <c r="N18" s="79">
        <v>12</v>
      </c>
      <c r="O18" s="79">
        <v>13</v>
      </c>
      <c r="P18" s="79">
        <v>14</v>
      </c>
      <c r="Q18" s="79">
        <v>15</v>
      </c>
      <c r="R18" s="79">
        <v>16</v>
      </c>
      <c r="S18" s="79">
        <v>17</v>
      </c>
      <c r="T18" s="79">
        <v>18</v>
      </c>
      <c r="U18" s="70"/>
      <c r="V18" s="83">
        <f>AR25</f>
        <v>0</v>
      </c>
      <c r="W18" s="82"/>
      <c r="X18" s="81"/>
      <c r="Y18" s="80" t="str">
        <f>IF(SUM(V18-W18+X18)=0,"",SUM(V18-W18+X18))</f>
        <v/>
      </c>
      <c r="AA18" s="111"/>
      <c r="AB18" s="111"/>
      <c r="AC18" s="111"/>
      <c r="AD18" s="111"/>
      <c r="AE18" s="111"/>
      <c r="AF18" s="111"/>
      <c r="AG18" s="111"/>
      <c r="AI18" s="21"/>
      <c r="AK18" s="14"/>
      <c r="AL18" s="14"/>
      <c r="AM18" s="14"/>
      <c r="AN18" s="14"/>
      <c r="AO18" s="14"/>
      <c r="AP18" s="14"/>
      <c r="AQ18" s="14"/>
    </row>
    <row r="19" spans="1:44" ht="13.15" customHeight="1" x14ac:dyDescent="0.2">
      <c r="A19" s="79">
        <v>18</v>
      </c>
      <c r="B19" s="79">
        <v>19</v>
      </c>
      <c r="C19" s="79">
        <v>20</v>
      </c>
      <c r="D19" s="79">
        <v>21</v>
      </c>
      <c r="E19" s="79">
        <v>22</v>
      </c>
      <c r="F19" s="79">
        <v>23</v>
      </c>
      <c r="G19" s="79">
        <v>24</v>
      </c>
      <c r="H19" s="78"/>
      <c r="I19" s="93">
        <f>AH27</f>
        <v>0</v>
      </c>
      <c r="J19" s="92"/>
      <c r="K19" s="91"/>
      <c r="L19" s="90"/>
      <c r="M19" s="85" t="str">
        <f>IF(SUM(I19-J19+K19)=0,"",SUM(I19-J19+K19))</f>
        <v/>
      </c>
      <c r="N19" s="79">
        <v>19</v>
      </c>
      <c r="O19" s="79">
        <v>20</v>
      </c>
      <c r="P19" s="79">
        <v>21</v>
      </c>
      <c r="Q19" s="79">
        <v>22</v>
      </c>
      <c r="R19" s="79">
        <v>23</v>
      </c>
      <c r="S19" s="79">
        <v>24</v>
      </c>
      <c r="T19" s="79">
        <v>25</v>
      </c>
      <c r="U19" s="70"/>
      <c r="V19" s="83">
        <f>AR27</f>
        <v>0</v>
      </c>
      <c r="W19" s="82"/>
      <c r="X19" s="81"/>
      <c r="Y19" s="80" t="str">
        <f>IF(SUM(V19-W19+X19)=0,"",SUM(V19-W19+X19))</f>
        <v/>
      </c>
      <c r="AA19" s="19" t="s">
        <v>15</v>
      </c>
      <c r="AB19" s="18"/>
      <c r="AC19" s="18"/>
      <c r="AD19" s="18"/>
      <c r="AE19" s="18"/>
      <c r="AF19" s="18"/>
      <c r="AG19" s="17"/>
      <c r="AH19" s="1"/>
      <c r="AI19" s="94"/>
      <c r="AK19" s="19" t="s">
        <v>14</v>
      </c>
      <c r="AL19" s="18"/>
      <c r="AM19" s="18"/>
      <c r="AN19" s="18"/>
      <c r="AO19" s="18"/>
      <c r="AP19" s="18"/>
      <c r="AQ19" s="17"/>
    </row>
    <row r="20" spans="1:44" ht="13.15" customHeight="1" thickBot="1" x14ac:dyDescent="0.25">
      <c r="A20" s="79"/>
      <c r="B20" s="79"/>
      <c r="C20" s="79"/>
      <c r="D20" s="79"/>
      <c r="E20" s="79"/>
      <c r="F20" s="79"/>
      <c r="G20" s="14"/>
      <c r="H20" s="78"/>
      <c r="I20" s="89"/>
      <c r="J20" s="88"/>
      <c r="K20" s="87"/>
      <c r="L20" s="86"/>
      <c r="M20" s="73" t="str">
        <f>IF(SUM(I20-J20+K20)=0,"",SUM(I20-J20+K20))</f>
        <v/>
      </c>
      <c r="N20" s="79"/>
      <c r="O20" s="79"/>
      <c r="P20" s="79"/>
      <c r="Q20" s="79"/>
      <c r="R20" s="79"/>
      <c r="S20" s="79"/>
      <c r="T20" s="79"/>
      <c r="U20" s="70"/>
      <c r="V20" s="83"/>
      <c r="W20" s="68"/>
      <c r="X20" s="67"/>
      <c r="Y20" s="66" t="str">
        <f>IF(SUM(V20-W20+X20)=0,"",SUM(V20-W20+X20))</f>
        <v/>
      </c>
      <c r="AA20" s="110">
        <v>28</v>
      </c>
      <c r="AB20" s="110">
        <v>29</v>
      </c>
      <c r="AC20" s="110">
        <v>30</v>
      </c>
      <c r="AD20" s="110">
        <v>31</v>
      </c>
      <c r="AE20" s="110">
        <v>1</v>
      </c>
      <c r="AF20" s="110">
        <v>2</v>
      </c>
      <c r="AG20" s="110">
        <v>3</v>
      </c>
      <c r="AH20" s="1"/>
      <c r="AI20" s="21"/>
      <c r="AK20" s="11">
        <v>29</v>
      </c>
      <c r="AL20" s="11">
        <v>30</v>
      </c>
      <c r="AM20" s="11">
        <v>31</v>
      </c>
      <c r="AN20" s="11">
        <v>1</v>
      </c>
      <c r="AO20" s="11">
        <v>2</v>
      </c>
      <c r="AP20" s="11">
        <v>3</v>
      </c>
      <c r="AQ20" s="11">
        <v>4</v>
      </c>
    </row>
    <row r="21" spans="1:44" ht="13.15" customHeight="1" thickBot="1" x14ac:dyDescent="0.25">
      <c r="A21" s="19" t="s">
        <v>13</v>
      </c>
      <c r="B21" s="18"/>
      <c r="C21" s="18"/>
      <c r="D21" s="18"/>
      <c r="E21" s="18"/>
      <c r="F21" s="18"/>
      <c r="G21" s="17"/>
      <c r="H21" s="62" t="s">
        <v>9</v>
      </c>
      <c r="I21" s="107">
        <f>IF(SUM(I15:I20)=0,"",SUM(I15:I20))</f>
        <v>57</v>
      </c>
      <c r="J21" s="106" t="str">
        <f>IF(SUM(J15:J20)=0,"",SUM(J15:J20))</f>
        <v/>
      </c>
      <c r="K21" s="59" t="str">
        <f>IF(SUM(K15:K20)=0,"",SUM(K15:K20))</f>
        <v/>
      </c>
      <c r="L21" s="59"/>
      <c r="M21" s="52">
        <f>SUM(M15:M20)</f>
        <v>57</v>
      </c>
      <c r="N21" s="19" t="s">
        <v>12</v>
      </c>
      <c r="O21" s="18"/>
      <c r="P21" s="18"/>
      <c r="Q21" s="18"/>
      <c r="R21" s="18"/>
      <c r="S21" s="18"/>
      <c r="T21" s="17"/>
      <c r="U21" s="62" t="s">
        <v>9</v>
      </c>
      <c r="V21" s="105">
        <f>IF(SUM(V15:V20)=0,"",SUM(V15:V20))</f>
        <v>57</v>
      </c>
      <c r="W21" s="104" t="str">
        <f>IF(SUM(W15:W20)=0,"",SUM(W15:W20))</f>
        <v/>
      </c>
      <c r="X21" s="59" t="str">
        <f>IF(SUM(X15:X20)=0,"",SUM(X15:X20))</f>
        <v/>
      </c>
      <c r="Y21" s="52">
        <f>SUM(Y15:Y20)</f>
        <v>57</v>
      </c>
      <c r="AA21" s="20"/>
      <c r="AB21" s="20"/>
      <c r="AC21" s="20"/>
      <c r="AD21" s="20"/>
      <c r="AE21" s="20"/>
      <c r="AF21" s="20"/>
      <c r="AG21" s="20"/>
      <c r="AH21" s="1">
        <f>SUM(AA21:AG21)</f>
        <v>0</v>
      </c>
      <c r="AI21" s="8"/>
      <c r="AK21" s="9"/>
      <c r="AL21" s="9"/>
      <c r="AM21" s="9"/>
      <c r="AN21" s="9"/>
      <c r="AO21" s="9"/>
      <c r="AP21" s="9"/>
      <c r="AQ21" s="9"/>
      <c r="AR21" s="1">
        <f>SUM(AK21:AQ21)</f>
        <v>0</v>
      </c>
    </row>
    <row r="22" spans="1:44" ht="13.15" customHeight="1" thickBot="1" x14ac:dyDescent="0.25">
      <c r="A22" s="79">
        <v>25</v>
      </c>
      <c r="B22" s="79">
        <v>26</v>
      </c>
      <c r="C22" s="79">
        <v>27</v>
      </c>
      <c r="D22" s="79">
        <v>28</v>
      </c>
      <c r="E22" s="79">
        <v>1</v>
      </c>
      <c r="F22" s="79">
        <v>2</v>
      </c>
      <c r="G22" s="79">
        <v>3</v>
      </c>
      <c r="H22" s="78"/>
      <c r="I22" s="103">
        <f>AH30</f>
        <v>0</v>
      </c>
      <c r="J22" s="102"/>
      <c r="K22" s="101"/>
      <c r="L22" s="100"/>
      <c r="M22" s="99" t="str">
        <f>IF(SUM(I22-J22+K22)=0,"",SUM(I22-J22+K22))</f>
        <v/>
      </c>
      <c r="N22" s="79">
        <v>26</v>
      </c>
      <c r="O22" s="79">
        <v>27</v>
      </c>
      <c r="P22" s="79">
        <v>28</v>
      </c>
      <c r="Q22" s="79">
        <v>29</v>
      </c>
      <c r="R22" s="79">
        <v>30</v>
      </c>
      <c r="S22" s="79">
        <v>31</v>
      </c>
      <c r="T22" s="79">
        <v>1</v>
      </c>
      <c r="U22" s="70"/>
      <c r="V22" s="98">
        <f>AR30</f>
        <v>0</v>
      </c>
      <c r="W22" s="97"/>
      <c r="X22" s="96"/>
      <c r="Y22" s="95" t="str">
        <f>IF(SUM(V22-W22+X22)=0,"",SUM(V22-W22+X22))</f>
        <v/>
      </c>
      <c r="AA22" s="110">
        <v>4</v>
      </c>
      <c r="AB22" s="110">
        <v>5</v>
      </c>
      <c r="AC22" s="110">
        <v>6</v>
      </c>
      <c r="AD22" s="110">
        <v>7</v>
      </c>
      <c r="AE22" s="110">
        <v>8</v>
      </c>
      <c r="AF22" s="110">
        <v>9</v>
      </c>
      <c r="AG22" s="110">
        <v>10</v>
      </c>
      <c r="AH22" s="1"/>
      <c r="AI22" s="21"/>
      <c r="AK22" s="14">
        <v>5</v>
      </c>
      <c r="AL22" s="14">
        <v>6</v>
      </c>
      <c r="AM22" s="14">
        <v>7</v>
      </c>
      <c r="AN22" s="14">
        <v>8</v>
      </c>
      <c r="AO22" s="14">
        <v>9</v>
      </c>
      <c r="AP22" s="14">
        <v>10</v>
      </c>
      <c r="AQ22" s="14">
        <v>11</v>
      </c>
    </row>
    <row r="23" spans="1:44" ht="13.15" customHeight="1" thickBot="1" x14ac:dyDescent="0.25">
      <c r="A23" s="79">
        <v>4</v>
      </c>
      <c r="B23" s="79">
        <v>5</v>
      </c>
      <c r="C23" s="79">
        <v>6</v>
      </c>
      <c r="D23" s="79">
        <v>7</v>
      </c>
      <c r="E23" s="79">
        <v>8</v>
      </c>
      <c r="F23" s="79">
        <v>9</v>
      </c>
      <c r="G23" s="79">
        <v>10</v>
      </c>
      <c r="H23" s="78"/>
      <c r="I23" s="93">
        <f>AH32</f>
        <v>0</v>
      </c>
      <c r="J23" s="92"/>
      <c r="K23" s="91"/>
      <c r="L23" s="90"/>
      <c r="M23" s="85" t="str">
        <f>IF(SUM(I23-J23+K23)=0,"",SUM(I23-J23+K23))</f>
        <v/>
      </c>
      <c r="N23" s="79">
        <v>2</v>
      </c>
      <c r="O23" s="84">
        <v>3</v>
      </c>
      <c r="P23" s="79">
        <v>4</v>
      </c>
      <c r="Q23" s="79">
        <v>5</v>
      </c>
      <c r="R23" s="79">
        <v>6</v>
      </c>
      <c r="S23" s="79">
        <v>7</v>
      </c>
      <c r="T23" s="79">
        <v>8</v>
      </c>
      <c r="U23" s="70"/>
      <c r="V23" s="83">
        <f>AR32</f>
        <v>0</v>
      </c>
      <c r="W23" s="82"/>
      <c r="X23" s="81"/>
      <c r="Y23" s="80" t="str">
        <f>IF(SUM(V23-W23+X23)=0,"",SUM(V23-W23+X23))</f>
        <v/>
      </c>
      <c r="AA23" s="20"/>
      <c r="AB23" s="20"/>
      <c r="AC23" s="20"/>
      <c r="AD23" s="20"/>
      <c r="AE23" s="20"/>
      <c r="AF23" s="20"/>
      <c r="AG23" s="20"/>
      <c r="AH23" s="1">
        <f>SUM(AA23:AG23)</f>
        <v>0</v>
      </c>
      <c r="AI23" s="8"/>
      <c r="AK23" s="9"/>
      <c r="AL23" s="9"/>
      <c r="AM23" s="9"/>
      <c r="AN23" s="9"/>
      <c r="AO23" s="9"/>
      <c r="AP23" s="9"/>
      <c r="AQ23" s="9"/>
      <c r="AR23" s="1">
        <f>SUM(AK23:AQ23)</f>
        <v>0</v>
      </c>
    </row>
    <row r="24" spans="1:44" ht="13.15" customHeight="1" thickBot="1" x14ac:dyDescent="0.25">
      <c r="A24" s="79">
        <v>11</v>
      </c>
      <c r="B24" s="79">
        <v>12</v>
      </c>
      <c r="C24" s="79">
        <v>13</v>
      </c>
      <c r="D24" s="79">
        <v>14</v>
      </c>
      <c r="E24" s="79">
        <v>15</v>
      </c>
      <c r="F24" s="79">
        <v>16</v>
      </c>
      <c r="G24" s="79">
        <v>17</v>
      </c>
      <c r="H24" s="78"/>
      <c r="I24" s="93">
        <f>AH34</f>
        <v>0</v>
      </c>
      <c r="J24" s="92"/>
      <c r="K24" s="91"/>
      <c r="L24" s="90"/>
      <c r="M24" s="85" t="str">
        <f>IF(SUM(I24-J24+K24)=0,"",SUM(I24-J24+K24))</f>
        <v/>
      </c>
      <c r="N24" s="79">
        <v>9</v>
      </c>
      <c r="O24" s="79">
        <v>10</v>
      </c>
      <c r="P24" s="79">
        <v>11</v>
      </c>
      <c r="Q24" s="79">
        <v>12</v>
      </c>
      <c r="R24" s="79">
        <v>13</v>
      </c>
      <c r="S24" s="79">
        <v>14</v>
      </c>
      <c r="T24" s="79">
        <v>15</v>
      </c>
      <c r="U24" s="70"/>
      <c r="V24" s="83">
        <f>AR34</f>
        <v>0</v>
      </c>
      <c r="W24" s="82"/>
      <c r="X24" s="81"/>
      <c r="Y24" s="80" t="str">
        <f>IF(SUM(V24-W24+X24)=0,"",SUM(V24-W24+X24))</f>
        <v/>
      </c>
      <c r="AA24" s="110">
        <v>11</v>
      </c>
      <c r="AB24" s="110">
        <v>12</v>
      </c>
      <c r="AC24" s="110">
        <v>13</v>
      </c>
      <c r="AD24" s="110">
        <v>14</v>
      </c>
      <c r="AE24" s="110">
        <v>15</v>
      </c>
      <c r="AF24" s="110">
        <v>16</v>
      </c>
      <c r="AG24" s="110">
        <v>17</v>
      </c>
      <c r="AI24" s="3"/>
      <c r="AK24" s="14">
        <v>12</v>
      </c>
      <c r="AL24" s="14">
        <v>13</v>
      </c>
      <c r="AM24" s="14">
        <v>14</v>
      </c>
      <c r="AN24" s="14">
        <v>15</v>
      </c>
      <c r="AO24" s="14">
        <v>16</v>
      </c>
      <c r="AP24" s="14">
        <v>17</v>
      </c>
      <c r="AQ24" s="14">
        <v>18</v>
      </c>
    </row>
    <row r="25" spans="1:44" ht="13.15" customHeight="1" thickBot="1" x14ac:dyDescent="0.25">
      <c r="A25" s="79">
        <v>18</v>
      </c>
      <c r="B25" s="79">
        <v>19</v>
      </c>
      <c r="C25" s="79">
        <v>20</v>
      </c>
      <c r="D25" s="79">
        <v>21</v>
      </c>
      <c r="E25" s="79">
        <v>22</v>
      </c>
      <c r="F25" s="79">
        <v>23</v>
      </c>
      <c r="G25" s="79">
        <v>24</v>
      </c>
      <c r="H25" s="78"/>
      <c r="I25" s="93">
        <f>AH36</f>
        <v>0</v>
      </c>
      <c r="J25" s="92"/>
      <c r="K25" s="91"/>
      <c r="L25" s="90"/>
      <c r="M25" s="85" t="str">
        <f>IF(SUM(I25-J25+K25)=0,"",SUM(I25-J25+K25))</f>
        <v/>
      </c>
      <c r="N25" s="79">
        <v>16</v>
      </c>
      <c r="O25" s="79">
        <v>17</v>
      </c>
      <c r="P25" s="79">
        <v>18</v>
      </c>
      <c r="Q25" s="79">
        <v>19</v>
      </c>
      <c r="R25" s="79">
        <v>20</v>
      </c>
      <c r="S25" s="79">
        <v>21</v>
      </c>
      <c r="T25" s="79">
        <v>22</v>
      </c>
      <c r="U25" s="70"/>
      <c r="V25" s="83">
        <f>AR36</f>
        <v>0</v>
      </c>
      <c r="W25" s="82"/>
      <c r="X25" s="81"/>
      <c r="Y25" s="80" t="str">
        <f>IF(SUM(V25-W25+X25)=0,"",SUM(V25-W25+X25))</f>
        <v/>
      </c>
      <c r="AA25" s="20"/>
      <c r="AB25" s="20"/>
      <c r="AC25" s="20"/>
      <c r="AD25" s="20"/>
      <c r="AE25" s="20"/>
      <c r="AF25" s="20"/>
      <c r="AG25" s="20"/>
      <c r="AH25" s="1">
        <f>SUM(AA25:AG25)</f>
        <v>0</v>
      </c>
      <c r="AI25" s="8"/>
      <c r="AK25" s="9"/>
      <c r="AL25" s="9"/>
      <c r="AM25" s="9"/>
      <c r="AN25" s="9"/>
      <c r="AO25" s="9"/>
      <c r="AP25" s="9"/>
      <c r="AQ25" s="9"/>
      <c r="AR25" s="1">
        <f>SUM(AK25:AQ25)</f>
        <v>0</v>
      </c>
    </row>
    <row r="26" spans="1:44" ht="13.15" customHeight="1" thickBot="1" x14ac:dyDescent="0.25">
      <c r="A26" s="79">
        <v>25</v>
      </c>
      <c r="B26" s="79">
        <v>26</v>
      </c>
      <c r="C26" s="79">
        <v>27</v>
      </c>
      <c r="D26" s="79">
        <v>28</v>
      </c>
      <c r="E26" s="79">
        <v>29</v>
      </c>
      <c r="F26" s="84">
        <v>30</v>
      </c>
      <c r="G26" s="79">
        <v>31</v>
      </c>
      <c r="H26" s="78"/>
      <c r="I26" s="89">
        <f>AH38</f>
        <v>0</v>
      </c>
      <c r="J26" s="88"/>
      <c r="K26" s="87"/>
      <c r="L26" s="86"/>
      <c r="M26" s="73" t="str">
        <f>IF(SUM(I26-J26+K26)=0,"",SUM(I26-J26+K26))</f>
        <v/>
      </c>
      <c r="N26" s="79">
        <v>23</v>
      </c>
      <c r="O26" s="79">
        <v>24</v>
      </c>
      <c r="P26" s="79">
        <v>25</v>
      </c>
      <c r="Q26" s="79">
        <v>26</v>
      </c>
      <c r="R26" s="79">
        <v>27</v>
      </c>
      <c r="S26" s="79">
        <v>28</v>
      </c>
      <c r="T26" s="79">
        <v>29</v>
      </c>
      <c r="U26" s="70"/>
      <c r="V26" s="69">
        <f>AR38</f>
        <v>0</v>
      </c>
      <c r="W26" s="68"/>
      <c r="X26" s="67"/>
      <c r="Y26" s="66" t="str">
        <f>IF(SUM(V26-W26+X26)=0,"",SUM(V26-W26+X26))</f>
        <v/>
      </c>
      <c r="AA26" s="110">
        <v>18</v>
      </c>
      <c r="AB26" s="110">
        <v>19</v>
      </c>
      <c r="AC26" s="110">
        <v>20</v>
      </c>
      <c r="AD26" s="110">
        <v>21</v>
      </c>
      <c r="AE26" s="110">
        <v>22</v>
      </c>
      <c r="AF26" s="110">
        <v>23</v>
      </c>
      <c r="AG26" s="110">
        <v>24</v>
      </c>
      <c r="AH26" s="1"/>
      <c r="AI26" s="21"/>
      <c r="AK26" s="14">
        <v>19</v>
      </c>
      <c r="AL26" s="14">
        <v>20</v>
      </c>
      <c r="AM26" s="14">
        <v>21</v>
      </c>
      <c r="AN26" s="14">
        <v>22</v>
      </c>
      <c r="AO26" s="14">
        <v>23</v>
      </c>
      <c r="AP26" s="14">
        <v>24</v>
      </c>
      <c r="AQ26" s="14">
        <v>25</v>
      </c>
    </row>
    <row r="27" spans="1:44" ht="13.15" customHeight="1" thickBot="1" x14ac:dyDescent="0.25">
      <c r="A27" s="19" t="s">
        <v>11</v>
      </c>
      <c r="B27" s="18"/>
      <c r="C27" s="18"/>
      <c r="D27" s="18"/>
      <c r="E27" s="18"/>
      <c r="F27" s="18"/>
      <c r="G27" s="17"/>
      <c r="H27" s="62" t="s">
        <v>9</v>
      </c>
      <c r="I27" s="107">
        <f>IF(SUM(I21:I26)=0,"",SUM(I21:I26))</f>
        <v>57</v>
      </c>
      <c r="J27" s="106" t="str">
        <f>IF(SUM(J21:J26)=0,"",SUM(J21:J26))</f>
        <v/>
      </c>
      <c r="K27" s="59" t="str">
        <f>IF(SUM(K21:K26)=0,"",SUM(K21:K26))</f>
        <v/>
      </c>
      <c r="L27" s="59"/>
      <c r="M27" s="52">
        <f>SUM(M21:M26)</f>
        <v>57</v>
      </c>
      <c r="N27" s="19" t="s">
        <v>10</v>
      </c>
      <c r="O27" s="18"/>
      <c r="P27" s="18"/>
      <c r="Q27" s="18"/>
      <c r="R27" s="18"/>
      <c r="S27" s="18"/>
      <c r="T27" s="17"/>
      <c r="U27" s="62" t="s">
        <v>9</v>
      </c>
      <c r="V27" s="105">
        <f>IF(SUM(V21:V26)=0,"",SUM(V21:V26))</f>
        <v>57</v>
      </c>
      <c r="W27" s="104" t="str">
        <f>IF(SUM(W21:W26)=0,"",SUM(W21:W26))</f>
        <v/>
      </c>
      <c r="X27" s="59" t="str">
        <f>IF(SUM(X21:X26)=0,"",SUM(X21:X26))</f>
        <v/>
      </c>
      <c r="Y27" s="52">
        <f>SUM(Y21:Y26)</f>
        <v>57</v>
      </c>
      <c r="AA27" s="10"/>
      <c r="AB27" s="10"/>
      <c r="AC27" s="10"/>
      <c r="AD27" s="10"/>
      <c r="AE27" s="10"/>
      <c r="AF27" s="10"/>
      <c r="AG27" s="10"/>
      <c r="AH27" s="5">
        <f>SUM(AA27:AG27)</f>
        <v>0</v>
      </c>
      <c r="AI27" s="8"/>
      <c r="AK27" s="10"/>
      <c r="AL27" s="10"/>
      <c r="AM27" s="10"/>
      <c r="AN27" s="10"/>
      <c r="AO27" s="10"/>
      <c r="AP27" s="10"/>
      <c r="AQ27" s="10"/>
      <c r="AR27" s="1">
        <f>SUM(AK27:AQ27)</f>
        <v>0</v>
      </c>
    </row>
    <row r="28" spans="1:44" ht="13.15" customHeight="1" x14ac:dyDescent="0.2">
      <c r="A28" s="79">
        <v>1</v>
      </c>
      <c r="B28" s="84">
        <v>2</v>
      </c>
      <c r="C28" s="79">
        <v>3</v>
      </c>
      <c r="D28" s="79">
        <v>4</v>
      </c>
      <c r="E28" s="79">
        <v>5</v>
      </c>
      <c r="F28" s="79">
        <v>6</v>
      </c>
      <c r="G28" s="79">
        <v>7</v>
      </c>
      <c r="H28" s="78"/>
      <c r="I28" s="103">
        <f>AH41</f>
        <v>0</v>
      </c>
      <c r="J28" s="102"/>
      <c r="K28" s="101"/>
      <c r="L28" s="100"/>
      <c r="M28" s="99" t="str">
        <f>IF(SUM(I28-J28+K28)=0,"",SUM(I28-J28+K28))</f>
        <v/>
      </c>
      <c r="N28" s="79">
        <v>30</v>
      </c>
      <c r="O28" s="79">
        <v>1</v>
      </c>
      <c r="P28" s="79">
        <v>2</v>
      </c>
      <c r="Q28" s="79">
        <v>3</v>
      </c>
      <c r="R28" s="79">
        <v>4</v>
      </c>
      <c r="S28" s="79">
        <v>5</v>
      </c>
      <c r="T28" s="79">
        <v>6</v>
      </c>
      <c r="U28" s="70"/>
      <c r="V28" s="98">
        <f>AR41</f>
        <v>0</v>
      </c>
      <c r="W28" s="97"/>
      <c r="X28" s="96"/>
      <c r="Y28" s="95" t="str">
        <f>IF(SUM(V28-W28+X28)=0,"",SUM(V28-W28+X28))</f>
        <v/>
      </c>
      <c r="AA28" s="19" t="s">
        <v>13</v>
      </c>
      <c r="AB28" s="18"/>
      <c r="AC28" s="18"/>
      <c r="AD28" s="18"/>
      <c r="AE28" s="18"/>
      <c r="AF28" s="18"/>
      <c r="AG28" s="17"/>
      <c r="AH28" s="1"/>
      <c r="AI28" s="94"/>
      <c r="AK28" s="19" t="s">
        <v>12</v>
      </c>
      <c r="AL28" s="18"/>
      <c r="AM28" s="18"/>
      <c r="AN28" s="18"/>
      <c r="AO28" s="18"/>
      <c r="AP28" s="18"/>
      <c r="AQ28" s="17"/>
    </row>
    <row r="29" spans="1:44" ht="13.15" customHeight="1" thickBot="1" x14ac:dyDescent="0.25">
      <c r="A29" s="79">
        <v>8</v>
      </c>
      <c r="B29" s="79">
        <v>9</v>
      </c>
      <c r="C29" s="79">
        <v>10</v>
      </c>
      <c r="D29" s="79">
        <v>11</v>
      </c>
      <c r="E29" s="79">
        <v>12</v>
      </c>
      <c r="F29" s="79">
        <v>13</v>
      </c>
      <c r="G29" s="79">
        <v>14</v>
      </c>
      <c r="H29" s="78"/>
      <c r="I29" s="93">
        <f>AH43</f>
        <v>0</v>
      </c>
      <c r="J29" s="92"/>
      <c r="K29" s="91"/>
      <c r="L29" s="90"/>
      <c r="M29" s="85" t="str">
        <f>IF(SUM(I29-J29+K29)=0,"",SUM(I29-J29+K29))</f>
        <v/>
      </c>
      <c r="N29" s="79">
        <v>7</v>
      </c>
      <c r="O29" s="84">
        <v>8</v>
      </c>
      <c r="P29" s="79">
        <v>9</v>
      </c>
      <c r="Q29" s="79">
        <v>10</v>
      </c>
      <c r="R29" s="79">
        <v>11</v>
      </c>
      <c r="S29" s="79">
        <v>12</v>
      </c>
      <c r="T29" s="79">
        <v>13</v>
      </c>
      <c r="U29" s="70"/>
      <c r="V29" s="83">
        <f>AR43</f>
        <v>0</v>
      </c>
      <c r="W29" s="82"/>
      <c r="X29" s="81"/>
      <c r="Y29" s="80" t="str">
        <f>IF(SUM(V29-W29+X29)=0,"",SUM(V29-W29+X29))</f>
        <v/>
      </c>
      <c r="AA29" s="14">
        <v>25</v>
      </c>
      <c r="AB29" s="14">
        <v>26</v>
      </c>
      <c r="AC29" s="14">
        <v>27</v>
      </c>
      <c r="AD29" s="14">
        <v>28</v>
      </c>
      <c r="AE29" s="14">
        <v>1</v>
      </c>
      <c r="AF29" s="14">
        <v>2</v>
      </c>
      <c r="AG29" s="14">
        <v>3</v>
      </c>
      <c r="AH29" s="1"/>
      <c r="AI29" s="21"/>
      <c r="AK29" s="14">
        <v>26</v>
      </c>
      <c r="AL29" s="14">
        <v>27</v>
      </c>
      <c r="AM29" s="14">
        <v>28</v>
      </c>
      <c r="AN29" s="14">
        <v>29</v>
      </c>
      <c r="AO29" s="14">
        <v>30</v>
      </c>
      <c r="AP29" s="14">
        <v>31</v>
      </c>
      <c r="AQ29" s="14">
        <v>1</v>
      </c>
    </row>
    <row r="30" spans="1:44" ht="13.15" customHeight="1" thickBot="1" x14ac:dyDescent="0.25">
      <c r="A30" s="109">
        <v>15</v>
      </c>
      <c r="B30" s="109">
        <v>16</v>
      </c>
      <c r="C30" s="109">
        <v>17</v>
      </c>
      <c r="D30" s="109">
        <v>18</v>
      </c>
      <c r="E30" s="109">
        <v>19</v>
      </c>
      <c r="F30" s="109">
        <v>20</v>
      </c>
      <c r="G30" s="109">
        <v>21</v>
      </c>
      <c r="H30" s="78"/>
      <c r="I30" s="93">
        <f>AH45</f>
        <v>0</v>
      </c>
      <c r="J30" s="92"/>
      <c r="K30" s="91"/>
      <c r="L30" s="90"/>
      <c r="M30" s="85" t="str">
        <f>IF(SUM(I30-J30+K30)=0,"",SUM(I30-J30+K30))</f>
        <v/>
      </c>
      <c r="N30" s="79">
        <v>14</v>
      </c>
      <c r="O30" s="79">
        <v>15</v>
      </c>
      <c r="P30" s="79">
        <v>16</v>
      </c>
      <c r="Q30" s="79">
        <v>17</v>
      </c>
      <c r="R30" s="79">
        <v>18</v>
      </c>
      <c r="S30" s="79">
        <v>19</v>
      </c>
      <c r="T30" s="79">
        <v>20</v>
      </c>
      <c r="U30" s="70"/>
      <c r="V30" s="83">
        <f>AR45</f>
        <v>0</v>
      </c>
      <c r="W30" s="82"/>
      <c r="X30" s="81"/>
      <c r="Y30" s="80" t="str">
        <f>IF(SUM(V30-W30+X30)=0,"",SUM(V30-W30+X30))</f>
        <v/>
      </c>
      <c r="AA30" s="9"/>
      <c r="AB30" s="9"/>
      <c r="AC30" s="9"/>
      <c r="AD30" s="9"/>
      <c r="AE30" s="9"/>
      <c r="AF30" s="9"/>
      <c r="AG30" s="9"/>
      <c r="AH30" s="1">
        <f>SUM(AA30:AG30)</f>
        <v>0</v>
      </c>
      <c r="AI30" s="8"/>
      <c r="AK30" s="9"/>
      <c r="AL30" s="9"/>
      <c r="AM30" s="9"/>
      <c r="AN30" s="9"/>
      <c r="AO30" s="9"/>
      <c r="AP30" s="9"/>
      <c r="AQ30" s="9"/>
      <c r="AR30" s="1">
        <f>SUM(AK30:AQ30)</f>
        <v>0</v>
      </c>
    </row>
    <row r="31" spans="1:44" ht="13.15" customHeight="1" thickBot="1" x14ac:dyDescent="0.25">
      <c r="A31" s="109">
        <v>22</v>
      </c>
      <c r="B31" s="109">
        <v>23</v>
      </c>
      <c r="C31" s="109">
        <v>24</v>
      </c>
      <c r="D31" s="109">
        <v>25</v>
      </c>
      <c r="E31" s="109">
        <v>26</v>
      </c>
      <c r="F31" s="109">
        <v>27</v>
      </c>
      <c r="G31" s="109">
        <v>28</v>
      </c>
      <c r="H31" s="78"/>
      <c r="I31" s="93">
        <f>AH47</f>
        <v>0</v>
      </c>
      <c r="J31" s="92"/>
      <c r="K31" s="91"/>
      <c r="L31" s="90"/>
      <c r="M31" s="85" t="str">
        <f>IF(SUM(I31-J31+K31)=0,"",SUM(I31-J31+K31))</f>
        <v/>
      </c>
      <c r="N31" s="79">
        <v>21</v>
      </c>
      <c r="O31" s="79">
        <v>22</v>
      </c>
      <c r="P31" s="79">
        <v>23</v>
      </c>
      <c r="Q31" s="79">
        <v>24</v>
      </c>
      <c r="R31" s="79">
        <v>25</v>
      </c>
      <c r="S31" s="79">
        <v>26</v>
      </c>
      <c r="T31" s="79">
        <v>27</v>
      </c>
      <c r="U31" s="70"/>
      <c r="V31" s="83">
        <f>AR47</f>
        <v>0</v>
      </c>
      <c r="W31" s="82"/>
      <c r="X31" s="81"/>
      <c r="Y31" s="80" t="str">
        <f>IF(SUM(V31-W31+X31)=0,"",SUM(V31-W31+X31))</f>
        <v/>
      </c>
      <c r="AA31" s="14">
        <v>4</v>
      </c>
      <c r="AB31" s="14">
        <v>5</v>
      </c>
      <c r="AC31" s="14">
        <v>6</v>
      </c>
      <c r="AD31" s="14">
        <v>7</v>
      </c>
      <c r="AE31" s="14">
        <v>8</v>
      </c>
      <c r="AF31" s="14">
        <v>9</v>
      </c>
      <c r="AG31" s="14">
        <v>10</v>
      </c>
      <c r="AH31" s="1"/>
      <c r="AI31" s="21"/>
      <c r="AK31" s="14">
        <v>2</v>
      </c>
      <c r="AL31" s="11">
        <v>3</v>
      </c>
      <c r="AM31" s="14">
        <v>4</v>
      </c>
      <c r="AN31" s="14">
        <v>5</v>
      </c>
      <c r="AO31" s="14">
        <v>6</v>
      </c>
      <c r="AP31" s="14">
        <v>7</v>
      </c>
      <c r="AQ31" s="14">
        <v>8</v>
      </c>
    </row>
    <row r="32" spans="1:44" ht="13.15" customHeight="1" thickBot="1" x14ac:dyDescent="0.25">
      <c r="A32" s="109"/>
      <c r="B32" s="109"/>
      <c r="C32" s="109"/>
      <c r="D32" s="109"/>
      <c r="E32" s="109"/>
      <c r="F32" s="109"/>
      <c r="G32" s="109"/>
      <c r="H32" s="78"/>
      <c r="I32" s="93"/>
      <c r="J32" s="92"/>
      <c r="K32" s="91"/>
      <c r="L32" s="90"/>
      <c r="M32" s="85" t="str">
        <f>IF(SUM(I32-J32+K32)=0,"",SUM(I32-J32+K32))</f>
        <v/>
      </c>
      <c r="N32" s="79"/>
      <c r="O32" s="79"/>
      <c r="P32" s="79"/>
      <c r="Q32" s="79"/>
      <c r="R32" s="79"/>
      <c r="S32" s="79"/>
      <c r="T32" s="79"/>
      <c r="U32" s="70"/>
      <c r="V32" s="83"/>
      <c r="W32" s="82"/>
      <c r="X32" s="81"/>
      <c r="Y32" s="80" t="str">
        <f>IF(SUM(V32-W32+X32)=0,"",SUM(V32-W32+X32))</f>
        <v/>
      </c>
      <c r="AA32" s="9"/>
      <c r="AB32" s="9"/>
      <c r="AC32" s="9"/>
      <c r="AD32" s="9"/>
      <c r="AE32" s="9"/>
      <c r="AF32" s="9"/>
      <c r="AG32" s="9"/>
      <c r="AH32" s="1">
        <f>SUM(AA32:AG32)</f>
        <v>0</v>
      </c>
      <c r="AI32" s="8"/>
      <c r="AK32" s="9"/>
      <c r="AL32" s="9"/>
      <c r="AM32" s="9"/>
      <c r="AN32" s="9"/>
      <c r="AO32" s="9"/>
      <c r="AP32" s="9"/>
      <c r="AQ32" s="9"/>
      <c r="AR32" s="1">
        <f>SUM(AK32:AQ32)</f>
        <v>0</v>
      </c>
    </row>
    <row r="33" spans="1:45" ht="13.15" customHeight="1" thickBot="1" x14ac:dyDescent="0.25">
      <c r="A33" s="109"/>
      <c r="B33" s="109"/>
      <c r="C33" s="109"/>
      <c r="D33" s="109"/>
      <c r="E33" s="109"/>
      <c r="F33" s="109"/>
      <c r="G33" s="109"/>
      <c r="H33" s="78"/>
      <c r="I33" s="89"/>
      <c r="J33" s="88"/>
      <c r="K33" s="87"/>
      <c r="L33" s="86"/>
      <c r="M33" s="73" t="str">
        <f>IF(SUM(I33-J33+K33)=0,"",SUM(I33-J33+K33))</f>
        <v/>
      </c>
      <c r="N33" s="108"/>
      <c r="O33" s="108"/>
      <c r="P33" s="108"/>
      <c r="Q33" s="108"/>
      <c r="R33" s="108"/>
      <c r="S33" s="108"/>
      <c r="T33" s="108"/>
      <c r="U33" s="70"/>
      <c r="V33" s="69"/>
      <c r="W33" s="68"/>
      <c r="X33" s="67"/>
      <c r="Y33" s="66" t="str">
        <f>IF(SUM(V33-W33+X33)=0,"",SUM(V33-W33+X33))</f>
        <v/>
      </c>
      <c r="AA33" s="14">
        <v>11</v>
      </c>
      <c r="AB33" s="14">
        <v>12</v>
      </c>
      <c r="AC33" s="14">
        <v>13</v>
      </c>
      <c r="AD33" s="14">
        <v>14</v>
      </c>
      <c r="AE33" s="14">
        <v>15</v>
      </c>
      <c r="AF33" s="14">
        <v>16</v>
      </c>
      <c r="AG33" s="14">
        <v>17</v>
      </c>
      <c r="AI33" s="3"/>
      <c r="AK33" s="14">
        <v>9</v>
      </c>
      <c r="AL33" s="14">
        <v>10</v>
      </c>
      <c r="AM33" s="14">
        <v>11</v>
      </c>
      <c r="AN33" s="14">
        <v>12</v>
      </c>
      <c r="AO33" s="14">
        <v>13</v>
      </c>
      <c r="AP33" s="14">
        <v>14</v>
      </c>
      <c r="AQ33" s="14">
        <v>15</v>
      </c>
    </row>
    <row r="34" spans="1:45" ht="13.15" customHeight="1" thickBot="1" x14ac:dyDescent="0.25">
      <c r="A34" s="19" t="s">
        <v>5</v>
      </c>
      <c r="B34" s="18"/>
      <c r="C34" s="18"/>
      <c r="D34" s="18"/>
      <c r="E34" s="18"/>
      <c r="F34" s="18"/>
      <c r="G34" s="17"/>
      <c r="H34" s="62" t="s">
        <v>9</v>
      </c>
      <c r="I34" s="107">
        <f>IF(SUM(I27:I33)=0,"",SUM(I27:I33))</f>
        <v>57</v>
      </c>
      <c r="J34" s="106" t="str">
        <f>IF(SUM(J27:J33)=0,"",SUM(J27:J33))</f>
        <v/>
      </c>
      <c r="K34" s="59" t="str">
        <f>IF(SUM(K27:K33)=0,"",SUM(K27:K33))</f>
        <v/>
      </c>
      <c r="L34" s="59"/>
      <c r="M34" s="52">
        <f>SUM(M27:M33)</f>
        <v>57</v>
      </c>
      <c r="N34" s="19" t="s">
        <v>4</v>
      </c>
      <c r="O34" s="18"/>
      <c r="P34" s="18"/>
      <c r="Q34" s="18"/>
      <c r="R34" s="18"/>
      <c r="S34" s="18"/>
      <c r="T34" s="17"/>
      <c r="U34" s="62" t="s">
        <v>9</v>
      </c>
      <c r="V34" s="105">
        <f>IF(SUM(V27:V33)=0,"",SUM(V27:V33))</f>
        <v>57</v>
      </c>
      <c r="W34" s="104" t="str">
        <f>IF(SUM(W27:W33)=0,"",SUM(W27:W33))</f>
        <v/>
      </c>
      <c r="X34" s="59" t="str">
        <f>IF(SUM(X27:X33)=0,"",SUM(X27:X33))</f>
        <v/>
      </c>
      <c r="Y34" s="52">
        <f>SUM(Y27:Y33)</f>
        <v>57</v>
      </c>
      <c r="AA34" s="9"/>
      <c r="AB34" s="9"/>
      <c r="AC34" s="9"/>
      <c r="AD34" s="9"/>
      <c r="AE34" s="9"/>
      <c r="AF34" s="9"/>
      <c r="AG34" s="9"/>
      <c r="AH34" s="1">
        <f>SUM(AA34:AG34)</f>
        <v>0</v>
      </c>
      <c r="AI34" s="8"/>
      <c r="AK34" s="9"/>
      <c r="AL34" s="9"/>
      <c r="AM34" s="9"/>
      <c r="AN34" s="9"/>
      <c r="AO34" s="9"/>
      <c r="AP34" s="9"/>
      <c r="AQ34" s="9"/>
      <c r="AR34" s="1">
        <f>SUM(AK34:AQ34)</f>
        <v>0</v>
      </c>
    </row>
    <row r="35" spans="1:45" ht="13.15" customHeight="1" thickBot="1" x14ac:dyDescent="0.25">
      <c r="A35" s="79">
        <v>29</v>
      </c>
      <c r="B35" s="79">
        <v>30</v>
      </c>
      <c r="C35" s="79">
        <v>1</v>
      </c>
      <c r="D35" s="79">
        <v>2</v>
      </c>
      <c r="E35" s="79">
        <v>3</v>
      </c>
      <c r="F35" s="79">
        <v>4</v>
      </c>
      <c r="G35" s="79">
        <v>5</v>
      </c>
      <c r="H35" s="78"/>
      <c r="I35" s="103">
        <f>AH50</f>
        <v>0</v>
      </c>
      <c r="J35" s="102"/>
      <c r="K35" s="101"/>
      <c r="L35" s="100"/>
      <c r="M35" s="99" t="str">
        <f>IF(SUM(I35-J35+K35)=0,"",SUM(I35-J35+K35))</f>
        <v/>
      </c>
      <c r="N35" s="79">
        <v>28</v>
      </c>
      <c r="O35" s="79">
        <v>29</v>
      </c>
      <c r="P35" s="79">
        <v>30</v>
      </c>
      <c r="Q35" s="79">
        <v>31</v>
      </c>
      <c r="R35" s="79">
        <v>1</v>
      </c>
      <c r="S35" s="79">
        <v>2</v>
      </c>
      <c r="T35" s="79">
        <v>3</v>
      </c>
      <c r="U35" s="70"/>
      <c r="V35" s="98">
        <f>AR50</f>
        <v>0</v>
      </c>
      <c r="W35" s="97"/>
      <c r="X35" s="96"/>
      <c r="Y35" s="95" t="str">
        <f>IF(SUM(V35-W35+X35)=0,"",SUM(V35-W35+X35))</f>
        <v/>
      </c>
      <c r="AA35" s="14">
        <v>18</v>
      </c>
      <c r="AB35" s="14">
        <v>19</v>
      </c>
      <c r="AC35" s="14">
        <v>20</v>
      </c>
      <c r="AD35" s="14">
        <v>21</v>
      </c>
      <c r="AE35" s="14">
        <v>22</v>
      </c>
      <c r="AF35" s="14">
        <v>23</v>
      </c>
      <c r="AG35" s="14">
        <v>24</v>
      </c>
      <c r="AH35" s="1"/>
      <c r="AI35" s="21"/>
      <c r="AK35" s="14">
        <v>16</v>
      </c>
      <c r="AL35" s="14">
        <v>17</v>
      </c>
      <c r="AM35" s="14">
        <v>18</v>
      </c>
      <c r="AN35" s="14">
        <v>19</v>
      </c>
      <c r="AO35" s="14">
        <v>20</v>
      </c>
      <c r="AP35" s="14">
        <v>21</v>
      </c>
      <c r="AQ35" s="14">
        <v>22</v>
      </c>
    </row>
    <row r="36" spans="1:45" ht="13.15" customHeight="1" thickBot="1" x14ac:dyDescent="0.25">
      <c r="A36" s="79">
        <v>6</v>
      </c>
      <c r="B36" s="79">
        <v>7</v>
      </c>
      <c r="C36" s="79">
        <v>8</v>
      </c>
      <c r="D36" s="79">
        <v>9</v>
      </c>
      <c r="E36" s="79">
        <v>10</v>
      </c>
      <c r="F36" s="79">
        <v>11</v>
      </c>
      <c r="G36" s="79">
        <v>12</v>
      </c>
      <c r="H36" s="78"/>
      <c r="I36" s="93">
        <f>AH52</f>
        <v>0</v>
      </c>
      <c r="J36" s="92"/>
      <c r="K36" s="91"/>
      <c r="L36" s="90"/>
      <c r="M36" s="85" t="str">
        <f>IF(SUM(I36-J36+K36)=0,"",SUM(I36-J36+K36))</f>
        <v/>
      </c>
      <c r="N36" s="79">
        <v>4</v>
      </c>
      <c r="O36" s="79">
        <v>5</v>
      </c>
      <c r="P36" s="79">
        <v>6</v>
      </c>
      <c r="Q36" s="79">
        <v>7</v>
      </c>
      <c r="R36" s="79">
        <v>8</v>
      </c>
      <c r="S36" s="79">
        <v>9</v>
      </c>
      <c r="T36" s="79">
        <v>10</v>
      </c>
      <c r="U36" s="70"/>
      <c r="V36" s="83">
        <f>AR52</f>
        <v>0</v>
      </c>
      <c r="W36" s="82"/>
      <c r="X36" s="81"/>
      <c r="Y36" s="80" t="str">
        <f>IF(SUM(V36-W36+X36)=0,"",SUM(V36-W36+X36))</f>
        <v/>
      </c>
      <c r="AA36" s="9"/>
      <c r="AB36" s="9"/>
      <c r="AC36" s="9"/>
      <c r="AD36" s="9"/>
      <c r="AE36" s="9"/>
      <c r="AF36" s="9"/>
      <c r="AG36" s="9"/>
      <c r="AH36" s="5">
        <f>SUM(AA36:AG36)</f>
        <v>0</v>
      </c>
      <c r="AI36" s="8"/>
      <c r="AK36" s="9"/>
      <c r="AL36" s="9"/>
      <c r="AM36" s="9"/>
      <c r="AN36" s="9"/>
      <c r="AO36" s="9"/>
      <c r="AP36" s="9"/>
      <c r="AQ36" s="9"/>
      <c r="AR36" s="1">
        <f>SUM(AK36:AQ36)</f>
        <v>0</v>
      </c>
    </row>
    <row r="37" spans="1:45" ht="13.15" customHeight="1" thickBot="1" x14ac:dyDescent="0.25">
      <c r="A37" s="79">
        <v>13</v>
      </c>
      <c r="B37" s="79">
        <v>14</v>
      </c>
      <c r="C37" s="79">
        <v>15</v>
      </c>
      <c r="D37" s="79">
        <v>16</v>
      </c>
      <c r="E37" s="79">
        <v>17</v>
      </c>
      <c r="F37" s="79">
        <v>18</v>
      </c>
      <c r="G37" s="79">
        <v>19</v>
      </c>
      <c r="H37" s="78"/>
      <c r="I37" s="93">
        <f>AH54</f>
        <v>0</v>
      </c>
      <c r="J37" s="92"/>
      <c r="K37" s="91"/>
      <c r="L37" s="90"/>
      <c r="M37" s="85" t="str">
        <f>IF(SUM(I37-J37+K37)=0,"",SUM(I37-J37+K37))</f>
        <v/>
      </c>
      <c r="N37" s="79">
        <v>11</v>
      </c>
      <c r="O37" s="84">
        <v>12</v>
      </c>
      <c r="P37" s="79">
        <v>13</v>
      </c>
      <c r="Q37" s="79">
        <v>14</v>
      </c>
      <c r="R37" s="79">
        <v>15</v>
      </c>
      <c r="S37" s="79">
        <v>16</v>
      </c>
      <c r="T37" s="79">
        <v>17</v>
      </c>
      <c r="U37" s="70"/>
      <c r="V37" s="83">
        <f>AR54</f>
        <v>0</v>
      </c>
      <c r="W37" s="82"/>
      <c r="X37" s="81"/>
      <c r="Y37" s="80" t="str">
        <f>IF(SUM(V37-W37+X37)=0,"",SUM(V37-W37+X37))</f>
        <v/>
      </c>
      <c r="AA37" s="14">
        <v>25</v>
      </c>
      <c r="AB37" s="14">
        <v>26</v>
      </c>
      <c r="AC37" s="14">
        <v>27</v>
      </c>
      <c r="AD37" s="14">
        <v>28</v>
      </c>
      <c r="AE37" s="14">
        <v>29</v>
      </c>
      <c r="AF37" s="11">
        <v>30</v>
      </c>
      <c r="AG37" s="14">
        <v>31</v>
      </c>
      <c r="AH37" s="1"/>
      <c r="AI37" s="3"/>
      <c r="AK37" s="14">
        <v>23</v>
      </c>
      <c r="AL37" s="14">
        <v>24</v>
      </c>
      <c r="AM37" s="14">
        <v>25</v>
      </c>
      <c r="AN37" s="14">
        <v>26</v>
      </c>
      <c r="AO37" s="14">
        <v>27</v>
      </c>
      <c r="AP37" s="14">
        <v>28</v>
      </c>
      <c r="AQ37" s="14">
        <v>29</v>
      </c>
    </row>
    <row r="38" spans="1:45" ht="13.15" customHeight="1" thickBot="1" x14ac:dyDescent="0.25">
      <c r="A38" s="79">
        <v>20</v>
      </c>
      <c r="B38" s="84">
        <v>21</v>
      </c>
      <c r="C38" s="79">
        <v>22</v>
      </c>
      <c r="D38" s="79">
        <v>23</v>
      </c>
      <c r="E38" s="79">
        <v>24</v>
      </c>
      <c r="F38" s="79">
        <v>25</v>
      </c>
      <c r="G38" s="79">
        <v>26</v>
      </c>
      <c r="H38" s="78"/>
      <c r="I38" s="93">
        <f>AH56</f>
        <v>0</v>
      </c>
      <c r="J38" s="92"/>
      <c r="K38" s="91"/>
      <c r="L38" s="90"/>
      <c r="M38" s="85" t="str">
        <f>IF(SUM(I38-J38+K38)=0,"",SUM(I38-J38+K38))</f>
        <v/>
      </c>
      <c r="N38" s="79">
        <v>18</v>
      </c>
      <c r="O38" s="79">
        <v>19</v>
      </c>
      <c r="P38" s="79">
        <v>20</v>
      </c>
      <c r="Q38" s="79">
        <v>21</v>
      </c>
      <c r="R38" s="79">
        <v>22</v>
      </c>
      <c r="S38" s="79">
        <v>23</v>
      </c>
      <c r="T38" s="79">
        <v>24</v>
      </c>
      <c r="U38" s="70"/>
      <c r="V38" s="83">
        <f>AR56</f>
        <v>0</v>
      </c>
      <c r="W38" s="82"/>
      <c r="X38" s="81"/>
      <c r="Y38" s="80" t="str">
        <f>IF(SUM(V38-W38+X38)=0,"",SUM(V38-W38+X38))</f>
        <v/>
      </c>
      <c r="AA38" s="14"/>
      <c r="AB38" s="14"/>
      <c r="AC38" s="14"/>
      <c r="AD38" s="14"/>
      <c r="AE38" s="14"/>
      <c r="AF38" s="14"/>
      <c r="AG38" s="14"/>
      <c r="AH38" s="5">
        <f>SUM(AA38:AG38)</f>
        <v>0</v>
      </c>
      <c r="AI38" s="8"/>
      <c r="AK38" s="12"/>
      <c r="AL38" s="12"/>
      <c r="AM38" s="12"/>
      <c r="AN38" s="12"/>
      <c r="AO38" s="12"/>
      <c r="AP38" s="12"/>
      <c r="AQ38" s="12"/>
      <c r="AR38" s="1">
        <f>SUM(AK38:AQ38)</f>
        <v>0</v>
      </c>
    </row>
    <row r="39" spans="1:45" ht="13.15" customHeight="1" thickBot="1" x14ac:dyDescent="0.25">
      <c r="A39" s="79"/>
      <c r="B39" s="79"/>
      <c r="C39" s="79"/>
      <c r="D39" s="79"/>
      <c r="E39" s="79"/>
      <c r="F39" s="79"/>
      <c r="G39" s="79"/>
      <c r="H39" s="78"/>
      <c r="I39" s="89"/>
      <c r="J39" s="88"/>
      <c r="K39" s="87"/>
      <c r="L39" s="86"/>
      <c r="M39" s="73" t="str">
        <f>IF(SUM(I39-J39+K39)=0,"",SUM(I39-J39+K39))</f>
        <v/>
      </c>
      <c r="N39" s="79"/>
      <c r="O39" s="79"/>
      <c r="P39" s="79"/>
      <c r="Q39" s="79"/>
      <c r="R39" s="79"/>
      <c r="S39" s="79"/>
      <c r="T39" s="79"/>
      <c r="U39" s="70"/>
      <c r="V39" s="83"/>
      <c r="W39" s="68"/>
      <c r="X39" s="67"/>
      <c r="Y39" s="66" t="str">
        <f>IF(SUM(V39-W39+X39)=0,"",SUM(V39-W39+X39))</f>
        <v/>
      </c>
      <c r="AA39" s="19" t="s">
        <v>11</v>
      </c>
      <c r="AB39" s="18"/>
      <c r="AC39" s="18"/>
      <c r="AD39" s="18"/>
      <c r="AE39" s="18"/>
      <c r="AF39" s="18"/>
      <c r="AG39" s="17"/>
      <c r="AH39" s="1"/>
      <c r="AI39" s="3"/>
      <c r="AK39" s="19" t="s">
        <v>10</v>
      </c>
      <c r="AL39" s="18"/>
      <c r="AM39" s="18"/>
      <c r="AN39" s="18"/>
      <c r="AO39" s="18"/>
      <c r="AP39" s="18"/>
      <c r="AQ39" s="17"/>
    </row>
    <row r="40" spans="1:45" ht="13.15" customHeight="1" thickBot="1" x14ac:dyDescent="0.25">
      <c r="A40" s="19" t="s">
        <v>1</v>
      </c>
      <c r="B40" s="18"/>
      <c r="C40" s="18"/>
      <c r="D40" s="18"/>
      <c r="E40" s="18"/>
      <c r="F40" s="18"/>
      <c r="G40" s="17"/>
      <c r="H40" s="62" t="s">
        <v>9</v>
      </c>
      <c r="I40" s="107">
        <f>IF(SUM(I34:I39)=0,"",SUM(I34:I39))</f>
        <v>57</v>
      </c>
      <c r="J40" s="106" t="str">
        <f>IF(SUM(J34:J39)=0,"",SUM(J34:J39))</f>
        <v/>
      </c>
      <c r="K40" s="59" t="str">
        <f>IF(SUM(K34:K39)=0,"",SUM(K34:K39))</f>
        <v/>
      </c>
      <c r="L40" s="59"/>
      <c r="M40" s="52">
        <f>SUM(M34:M39)</f>
        <v>57</v>
      </c>
      <c r="N40" s="19" t="s">
        <v>0</v>
      </c>
      <c r="O40" s="18"/>
      <c r="P40" s="18"/>
      <c r="Q40" s="18"/>
      <c r="R40" s="18"/>
      <c r="S40" s="18"/>
      <c r="T40" s="17"/>
      <c r="U40" s="62" t="s">
        <v>9</v>
      </c>
      <c r="V40" s="105">
        <f>IF(SUM(V34:V39)=0,"",SUM(V34:V39))</f>
        <v>57</v>
      </c>
      <c r="W40" s="104" t="str">
        <f>IF(SUM(W34:W39)=0,"",SUM(W34:W39))</f>
        <v/>
      </c>
      <c r="X40" s="59" t="str">
        <f>IF(SUM(X34:X39)=0,"",SUM(X34:X39))</f>
        <v/>
      </c>
      <c r="Y40" s="52">
        <f>SUM(Y34:Y39)</f>
        <v>57</v>
      </c>
      <c r="AA40" s="12">
        <v>1</v>
      </c>
      <c r="AB40" s="13">
        <v>2</v>
      </c>
      <c r="AC40" s="12">
        <v>3</v>
      </c>
      <c r="AD40" s="12">
        <v>4</v>
      </c>
      <c r="AE40" s="12">
        <v>5</v>
      </c>
      <c r="AF40" s="12">
        <v>6</v>
      </c>
      <c r="AG40" s="12">
        <v>7</v>
      </c>
      <c r="AH40" s="1"/>
      <c r="AI40" s="21"/>
      <c r="AK40" s="14">
        <v>30</v>
      </c>
      <c r="AL40" s="14">
        <v>1</v>
      </c>
      <c r="AM40" s="14">
        <v>2</v>
      </c>
      <c r="AN40" s="14">
        <v>3</v>
      </c>
      <c r="AO40" s="14">
        <v>4</v>
      </c>
      <c r="AP40" s="14">
        <v>5</v>
      </c>
      <c r="AQ40" s="14">
        <v>6</v>
      </c>
    </row>
    <row r="41" spans="1:45" ht="13.15" customHeight="1" thickBot="1" x14ac:dyDescent="0.25">
      <c r="A41" s="79">
        <v>27</v>
      </c>
      <c r="B41" s="79">
        <v>28</v>
      </c>
      <c r="C41" s="79">
        <v>29</v>
      </c>
      <c r="D41" s="79">
        <v>30</v>
      </c>
      <c r="E41" s="79">
        <v>31</v>
      </c>
      <c r="F41" s="79">
        <v>1</v>
      </c>
      <c r="G41" s="79">
        <v>2</v>
      </c>
      <c r="H41" s="78"/>
      <c r="I41" s="103">
        <f>AH59</f>
        <v>0</v>
      </c>
      <c r="J41" s="102"/>
      <c r="K41" s="101"/>
      <c r="L41" s="100"/>
      <c r="M41" s="99" t="str">
        <f>IF(SUM(I41-J41+K41)=0,"",SUM(I41-J41+K41))</f>
        <v/>
      </c>
      <c r="N41" s="79">
        <v>25</v>
      </c>
      <c r="O41" s="79">
        <v>26</v>
      </c>
      <c r="P41" s="79">
        <v>27</v>
      </c>
      <c r="Q41" s="79">
        <v>28</v>
      </c>
      <c r="R41" s="79">
        <v>29</v>
      </c>
      <c r="S41" s="79">
        <v>30</v>
      </c>
      <c r="T41" s="79">
        <v>1</v>
      </c>
      <c r="U41" s="70"/>
      <c r="V41" s="98">
        <f>AR59</f>
        <v>0</v>
      </c>
      <c r="W41" s="97"/>
      <c r="X41" s="96"/>
      <c r="Y41" s="95" t="str">
        <f>IF(SUM(V41-W41+X41)=0,"",SUM(V41-W41+X41))</f>
        <v/>
      </c>
      <c r="AA41" s="9"/>
      <c r="AB41" s="9"/>
      <c r="AC41" s="9"/>
      <c r="AD41" s="9"/>
      <c r="AE41" s="9"/>
      <c r="AF41" s="9"/>
      <c r="AG41" s="9"/>
      <c r="AH41" s="1">
        <f>SUM(AA41:AG41)</f>
        <v>0</v>
      </c>
      <c r="AI41" s="8"/>
      <c r="AK41" s="9"/>
      <c r="AL41" s="9"/>
      <c r="AM41" s="9"/>
      <c r="AN41" s="9"/>
      <c r="AO41" s="9"/>
      <c r="AP41" s="9"/>
      <c r="AQ41" s="9"/>
      <c r="AR41" s="1">
        <f>SUM(AK41:AQ41)</f>
        <v>0</v>
      </c>
    </row>
    <row r="42" spans="1:45" ht="13.15" customHeight="1" x14ac:dyDescent="0.2">
      <c r="A42" s="79">
        <v>3</v>
      </c>
      <c r="B42" s="79">
        <v>4</v>
      </c>
      <c r="C42" s="79">
        <v>5</v>
      </c>
      <c r="D42" s="79">
        <v>6</v>
      </c>
      <c r="E42" s="79">
        <v>7</v>
      </c>
      <c r="F42" s="79">
        <v>8</v>
      </c>
      <c r="G42" s="79">
        <v>9</v>
      </c>
      <c r="H42" s="78"/>
      <c r="I42" s="93">
        <f>AH61</f>
        <v>0</v>
      </c>
      <c r="J42" s="92"/>
      <c r="K42" s="91"/>
      <c r="L42" s="90"/>
      <c r="M42" s="85" t="str">
        <f>IF(SUM(I42-J42+K42)=0,"",SUM(I42-J42+K42))</f>
        <v/>
      </c>
      <c r="N42" s="79">
        <v>2</v>
      </c>
      <c r="O42" s="79">
        <v>3</v>
      </c>
      <c r="P42" s="79">
        <v>4</v>
      </c>
      <c r="Q42" s="79">
        <v>5</v>
      </c>
      <c r="R42" s="79">
        <v>6</v>
      </c>
      <c r="S42" s="79">
        <v>7</v>
      </c>
      <c r="T42" s="79">
        <v>8</v>
      </c>
      <c r="U42" s="70"/>
      <c r="V42" s="83">
        <f>AR61</f>
        <v>0</v>
      </c>
      <c r="W42" s="82"/>
      <c r="X42" s="81"/>
      <c r="Y42" s="80" t="str">
        <f>IF(SUM(V42-W42+X42)=0,"",SUM(V42-W42+X42))</f>
        <v/>
      </c>
      <c r="AA42" s="12">
        <v>8</v>
      </c>
      <c r="AB42" s="12">
        <v>9</v>
      </c>
      <c r="AC42" s="12">
        <v>10</v>
      </c>
      <c r="AD42" s="12">
        <v>11</v>
      </c>
      <c r="AE42" s="12">
        <v>12</v>
      </c>
      <c r="AF42" s="12">
        <v>13</v>
      </c>
      <c r="AG42" s="12">
        <v>14</v>
      </c>
      <c r="AH42" s="1"/>
      <c r="AI42" s="3"/>
      <c r="AK42" s="14">
        <v>7</v>
      </c>
      <c r="AL42" s="11">
        <v>8</v>
      </c>
      <c r="AM42" s="14">
        <v>9</v>
      </c>
      <c r="AN42" s="14">
        <v>10</v>
      </c>
      <c r="AO42" s="14">
        <v>11</v>
      </c>
      <c r="AP42" s="14">
        <v>12</v>
      </c>
      <c r="AQ42" s="14">
        <v>13</v>
      </c>
    </row>
    <row r="43" spans="1:45" ht="13.15" customHeight="1" x14ac:dyDescent="0.2">
      <c r="A43" s="79">
        <v>10</v>
      </c>
      <c r="B43" s="79">
        <v>11</v>
      </c>
      <c r="C43" s="79">
        <v>12</v>
      </c>
      <c r="D43" s="79">
        <v>13</v>
      </c>
      <c r="E43" s="79">
        <v>14</v>
      </c>
      <c r="F43" s="79">
        <v>15</v>
      </c>
      <c r="G43" s="79">
        <v>16</v>
      </c>
      <c r="H43" s="78"/>
      <c r="I43" s="93">
        <f>AH63</f>
        <v>0</v>
      </c>
      <c r="J43" s="92"/>
      <c r="K43" s="91"/>
      <c r="L43" s="90"/>
      <c r="M43" s="85" t="str">
        <f>IF(SUM(I43-J43+K43)=0,"",SUM(I43-J43+K43))</f>
        <v/>
      </c>
      <c r="N43" s="79">
        <v>9</v>
      </c>
      <c r="O43" s="79">
        <v>10</v>
      </c>
      <c r="P43" s="79">
        <v>11</v>
      </c>
      <c r="Q43" s="79">
        <v>12</v>
      </c>
      <c r="R43" s="79">
        <v>13</v>
      </c>
      <c r="S43" s="79">
        <v>14</v>
      </c>
      <c r="T43" s="79">
        <v>15</v>
      </c>
      <c r="U43" s="70"/>
      <c r="V43" s="83">
        <f>AR63</f>
        <v>0</v>
      </c>
      <c r="W43" s="82"/>
      <c r="X43" s="81"/>
      <c r="Y43" s="80" t="str">
        <f>IF(SUM(V43-W43+X43)=0,"",SUM(V43-W43+X43))</f>
        <v/>
      </c>
      <c r="AA43" s="9"/>
      <c r="AB43" s="9"/>
      <c r="AC43" s="9"/>
      <c r="AD43" s="9"/>
      <c r="AE43" s="9"/>
      <c r="AF43" s="9"/>
      <c r="AG43" s="9"/>
      <c r="AH43" s="1">
        <f>SUM(AA43:AG43)</f>
        <v>0</v>
      </c>
      <c r="AI43" s="94"/>
      <c r="AK43" s="9"/>
      <c r="AL43" s="9"/>
      <c r="AM43" s="9"/>
      <c r="AN43" s="9"/>
      <c r="AO43" s="9"/>
      <c r="AP43" s="9"/>
      <c r="AQ43" s="9"/>
      <c r="AR43" s="1">
        <f>SUM(AK43:AQ43)</f>
        <v>0</v>
      </c>
    </row>
    <row r="44" spans="1:45" ht="13.15" customHeight="1" x14ac:dyDescent="0.2">
      <c r="A44" s="79">
        <v>17</v>
      </c>
      <c r="B44" s="79">
        <v>18</v>
      </c>
      <c r="C44" s="79">
        <v>19</v>
      </c>
      <c r="D44" s="79">
        <v>20</v>
      </c>
      <c r="E44" s="79">
        <v>21</v>
      </c>
      <c r="F44" s="79">
        <v>22</v>
      </c>
      <c r="G44" s="79">
        <v>23</v>
      </c>
      <c r="H44" s="78"/>
      <c r="I44" s="93">
        <f>AH65</f>
        <v>0</v>
      </c>
      <c r="J44" s="92"/>
      <c r="K44" s="91"/>
      <c r="L44" s="90"/>
      <c r="M44" s="85" t="str">
        <f>IF(SUM(I44-J44+K44)=0,"",SUM(I44-J44+K44))</f>
        <v/>
      </c>
      <c r="N44" s="79">
        <v>16</v>
      </c>
      <c r="O44" s="79">
        <v>17</v>
      </c>
      <c r="P44" s="79">
        <v>18</v>
      </c>
      <c r="Q44" s="79">
        <v>19</v>
      </c>
      <c r="R44" s="79">
        <v>20</v>
      </c>
      <c r="S44" s="79">
        <v>21</v>
      </c>
      <c r="T44" s="79">
        <v>22</v>
      </c>
      <c r="U44" s="70"/>
      <c r="V44" s="83">
        <f>AR65</f>
        <v>0</v>
      </c>
      <c r="W44" s="82"/>
      <c r="X44" s="81"/>
      <c r="Y44" s="80" t="str">
        <f>IF(SUM(V44-W44+X44)=0,"",SUM(V44-W44+X44))</f>
        <v/>
      </c>
      <c r="AA44" s="14">
        <v>15</v>
      </c>
      <c r="AB44" s="14">
        <v>16</v>
      </c>
      <c r="AC44" s="14">
        <v>17</v>
      </c>
      <c r="AD44" s="14">
        <v>18</v>
      </c>
      <c r="AE44" s="14">
        <v>19</v>
      </c>
      <c r="AF44" s="14">
        <v>20</v>
      </c>
      <c r="AG44" s="14">
        <v>21</v>
      </c>
      <c r="AI44" s="3"/>
      <c r="AK44" s="14">
        <v>14</v>
      </c>
      <c r="AL44" s="14">
        <v>15</v>
      </c>
      <c r="AM44" s="14">
        <v>16</v>
      </c>
      <c r="AN44" s="14">
        <v>17</v>
      </c>
      <c r="AO44" s="14">
        <v>18</v>
      </c>
      <c r="AP44" s="14">
        <v>19</v>
      </c>
      <c r="AQ44" s="14">
        <v>20</v>
      </c>
    </row>
    <row r="45" spans="1:45" ht="13.15" customHeight="1" x14ac:dyDescent="0.2">
      <c r="A45" s="79">
        <v>24</v>
      </c>
      <c r="B45" s="84">
        <v>25</v>
      </c>
      <c r="C45" s="79">
        <v>26</v>
      </c>
      <c r="D45" s="79">
        <v>27</v>
      </c>
      <c r="E45" s="79">
        <v>28</v>
      </c>
      <c r="F45" s="79">
        <v>29</v>
      </c>
      <c r="G45" s="79">
        <v>30</v>
      </c>
      <c r="H45" s="78"/>
      <c r="I45" s="89">
        <f>AH67</f>
        <v>0</v>
      </c>
      <c r="J45" s="88"/>
      <c r="K45" s="87"/>
      <c r="L45" s="86"/>
      <c r="M45" s="85" t="str">
        <f>IF(SUM(I45-J45+K45)=0,"",SUM(I45-J45+K45))</f>
        <v/>
      </c>
      <c r="N45" s="84">
        <v>23</v>
      </c>
      <c r="O45" s="84">
        <v>24</v>
      </c>
      <c r="P45" s="84">
        <v>25</v>
      </c>
      <c r="Q45" s="84">
        <v>26</v>
      </c>
      <c r="R45" s="84">
        <v>27</v>
      </c>
      <c r="S45" s="84">
        <v>28</v>
      </c>
      <c r="T45" s="84">
        <v>29</v>
      </c>
      <c r="U45" s="70"/>
      <c r="V45" s="83">
        <f>AR67</f>
        <v>0</v>
      </c>
      <c r="W45" s="82"/>
      <c r="X45" s="81"/>
      <c r="Y45" s="80" t="str">
        <f>IF(SUM(V45-W45+X45)=0,"",SUM(V45-W45+X45))</f>
        <v/>
      </c>
      <c r="AA45" s="9"/>
      <c r="AB45" s="9"/>
      <c r="AC45" s="9"/>
      <c r="AD45" s="9"/>
      <c r="AE45" s="9"/>
      <c r="AF45" s="9"/>
      <c r="AG45" s="9"/>
      <c r="AH45" s="1">
        <f>SUM(AA45:AG45)</f>
        <v>0</v>
      </c>
      <c r="AI45" s="3"/>
      <c r="AK45" s="9"/>
      <c r="AL45" s="9"/>
      <c r="AM45" s="9"/>
      <c r="AN45" s="9"/>
      <c r="AO45" s="9"/>
      <c r="AP45" s="9"/>
      <c r="AQ45" s="9"/>
      <c r="AR45" s="1">
        <f>SUM(AK45:AQ45)</f>
        <v>0</v>
      </c>
    </row>
    <row r="46" spans="1:45" ht="13.15" customHeight="1" thickBot="1" x14ac:dyDescent="0.25">
      <c r="A46" s="79"/>
      <c r="B46" s="79"/>
      <c r="C46" s="79"/>
      <c r="D46" s="79"/>
      <c r="E46" s="79"/>
      <c r="F46" s="79"/>
      <c r="G46" s="79"/>
      <c r="H46" s="78"/>
      <c r="I46" s="77"/>
      <c r="J46" s="76"/>
      <c r="K46" s="75"/>
      <c r="L46" s="74"/>
      <c r="M46" s="73" t="str">
        <f>IF(SUM(I46-J46+K46)=0,"",SUM(I46-J46+K46))</f>
        <v/>
      </c>
      <c r="N46" s="14">
        <v>30</v>
      </c>
      <c r="O46" s="14">
        <v>31</v>
      </c>
      <c r="P46" s="72"/>
      <c r="Q46" s="71"/>
      <c r="R46" s="72"/>
      <c r="S46" s="71"/>
      <c r="T46" s="14"/>
      <c r="U46" s="70"/>
      <c r="V46" s="69"/>
      <c r="W46" s="68"/>
      <c r="X46" s="67"/>
      <c r="Y46" s="66" t="str">
        <f>IF(SUM(V46-W46+X46)=0,"",SUM(V46-W46+X46))</f>
        <v/>
      </c>
      <c r="AA46" s="14">
        <v>22</v>
      </c>
      <c r="AB46" s="14">
        <v>23</v>
      </c>
      <c r="AC46" s="14">
        <v>24</v>
      </c>
      <c r="AD46" s="14">
        <v>25</v>
      </c>
      <c r="AE46" s="14">
        <v>26</v>
      </c>
      <c r="AF46" s="14">
        <v>27</v>
      </c>
      <c r="AG46" s="14">
        <v>28</v>
      </c>
      <c r="AK46" s="14">
        <v>21</v>
      </c>
      <c r="AL46" s="14">
        <v>22</v>
      </c>
      <c r="AM46" s="14">
        <v>23</v>
      </c>
      <c r="AN46" s="14">
        <v>24</v>
      </c>
      <c r="AO46" s="14">
        <v>25</v>
      </c>
      <c r="AP46" s="14">
        <v>26</v>
      </c>
      <c r="AQ46" s="14">
        <v>27</v>
      </c>
    </row>
    <row r="47" spans="1:45" ht="13.15" customHeight="1" thickTop="1" thickBot="1" x14ac:dyDescent="0.25">
      <c r="A47" s="65"/>
      <c r="B47" s="64"/>
      <c r="C47" s="64"/>
      <c r="D47" s="64"/>
      <c r="E47" s="64"/>
      <c r="F47" s="64"/>
      <c r="G47" s="63"/>
      <c r="H47" s="62" t="s">
        <v>9</v>
      </c>
      <c r="I47" s="61">
        <f>IF(SUM(I40:I46)=0,"",SUM(I40:I46))</f>
        <v>57</v>
      </c>
      <c r="J47" s="60" t="str">
        <f>IF(SUM(J40:J46)=0,"",SUM(J40:J46))</f>
        <v/>
      </c>
      <c r="K47" s="59" t="str">
        <f>IF(SUM(K40:K46)=0,"",SUM(K40:K46))</f>
        <v/>
      </c>
      <c r="L47" s="59"/>
      <c r="M47" s="52">
        <f>SUM(M40:M46)</f>
        <v>57</v>
      </c>
      <c r="N47" s="45"/>
      <c r="O47" s="58"/>
      <c r="P47" s="58"/>
      <c r="Q47" s="58"/>
      <c r="R47" s="58"/>
      <c r="S47" s="58"/>
      <c r="T47" s="57"/>
      <c r="U47" s="56" t="s">
        <v>8</v>
      </c>
      <c r="V47" s="55">
        <f>IF(SUM(V40:V46)=0,"",SUM(V40:V46))</f>
        <v>57</v>
      </c>
      <c r="W47" s="54" t="str">
        <f>IF(SUM(W40:W46)=0,"",SUM(W40:W46))</f>
        <v/>
      </c>
      <c r="X47" s="53" t="str">
        <f>IF(SUM(X40:X46)=0,"",SUM(X40:X46))</f>
        <v/>
      </c>
      <c r="Y47" s="52">
        <f>SUM(Y40:Y46)</f>
        <v>57</v>
      </c>
      <c r="AA47" s="12"/>
      <c r="AB47" s="12"/>
      <c r="AC47" s="12"/>
      <c r="AD47" s="12"/>
      <c r="AE47" s="12"/>
      <c r="AF47" s="12"/>
      <c r="AG47" s="12"/>
      <c r="AH47" s="5">
        <f>SUM(AA47:AG47)</f>
        <v>0</v>
      </c>
      <c r="AK47" s="10"/>
      <c r="AL47" s="10"/>
      <c r="AM47" s="10"/>
      <c r="AN47" s="10"/>
      <c r="AO47" s="10"/>
      <c r="AP47" s="10"/>
      <c r="AQ47" s="10"/>
      <c r="AR47" s="1">
        <f>SUM(AK47:AQ47)</f>
        <v>0</v>
      </c>
    </row>
    <row r="48" spans="1:45" ht="13.15" customHeight="1" x14ac:dyDescent="0.2">
      <c r="A48" s="51"/>
      <c r="B48" s="46"/>
      <c r="C48" s="48"/>
      <c r="D48" s="48"/>
      <c r="E48" s="48"/>
      <c r="F48" s="48"/>
      <c r="G48" s="50"/>
      <c r="H48" s="49" t="s">
        <v>7</v>
      </c>
      <c r="I48" s="48"/>
      <c r="J48" s="47" t="s">
        <v>6</v>
      </c>
      <c r="K48" s="46"/>
      <c r="L48" s="46"/>
      <c r="M48" s="46"/>
      <c r="N48" s="44"/>
      <c r="O48" s="45"/>
      <c r="P48" s="44"/>
      <c r="Q48" s="44"/>
      <c r="R48" s="43"/>
      <c r="S48" s="42"/>
      <c r="T48" s="41"/>
      <c r="U48" s="40"/>
      <c r="V48" s="39"/>
      <c r="W48" s="38"/>
      <c r="X48" s="38"/>
      <c r="Y48" s="37"/>
      <c r="Z48" s="22"/>
      <c r="AA48" s="19" t="s">
        <v>5</v>
      </c>
      <c r="AB48" s="18"/>
      <c r="AC48" s="18"/>
      <c r="AD48" s="18"/>
      <c r="AE48" s="18"/>
      <c r="AF48" s="18"/>
      <c r="AG48" s="17"/>
      <c r="AH48" s="1"/>
      <c r="AI48" s="2"/>
      <c r="AK48" s="19" t="s">
        <v>4</v>
      </c>
      <c r="AL48" s="18"/>
      <c r="AM48" s="18"/>
      <c r="AN48" s="18"/>
      <c r="AO48" s="18"/>
      <c r="AP48" s="18"/>
      <c r="AQ48" s="17"/>
      <c r="AS48" s="21"/>
    </row>
    <row r="49" spans="1:45" ht="13.15" customHeight="1" thickBot="1" x14ac:dyDescent="0.25">
      <c r="A49" s="36"/>
      <c r="B49" s="30"/>
      <c r="C49" s="31"/>
      <c r="D49" s="31"/>
      <c r="E49" s="31"/>
      <c r="F49" s="31"/>
      <c r="G49" s="35"/>
      <c r="H49" s="34" t="s">
        <v>3</v>
      </c>
      <c r="I49" s="31"/>
      <c r="J49" s="33" t="s">
        <v>2</v>
      </c>
      <c r="K49" s="32"/>
      <c r="L49" s="32"/>
      <c r="M49" s="32"/>
      <c r="N49" s="30"/>
      <c r="O49" s="31"/>
      <c r="P49" s="30"/>
      <c r="Q49" s="30"/>
      <c r="R49" s="29"/>
      <c r="S49" s="28"/>
      <c r="T49" s="27"/>
      <c r="U49" s="26"/>
      <c r="V49" s="25"/>
      <c r="W49" s="24"/>
      <c r="X49" s="24"/>
      <c r="Y49" s="23"/>
      <c r="Z49" s="22"/>
      <c r="AA49" s="14">
        <v>29</v>
      </c>
      <c r="AB49" s="14">
        <v>30</v>
      </c>
      <c r="AC49" s="14">
        <v>1</v>
      </c>
      <c r="AD49" s="14">
        <v>2</v>
      </c>
      <c r="AE49" s="14">
        <v>3</v>
      </c>
      <c r="AF49" s="14">
        <v>4</v>
      </c>
      <c r="AG49" s="14">
        <v>5</v>
      </c>
      <c r="AH49" s="1"/>
      <c r="AI49" s="2"/>
      <c r="AK49" s="14">
        <v>28</v>
      </c>
      <c r="AL49" s="14">
        <v>29</v>
      </c>
      <c r="AM49" s="14">
        <v>30</v>
      </c>
      <c r="AN49" s="14">
        <v>31</v>
      </c>
      <c r="AO49" s="14">
        <v>1</v>
      </c>
      <c r="AP49" s="14">
        <v>2</v>
      </c>
      <c r="AQ49" s="14">
        <v>3</v>
      </c>
      <c r="AS49" s="21"/>
    </row>
    <row r="50" spans="1:45" ht="12.75" x14ac:dyDescent="0.2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AA50" s="9"/>
      <c r="AB50" s="9"/>
      <c r="AC50" s="9"/>
      <c r="AD50" s="9"/>
      <c r="AE50" s="9"/>
      <c r="AF50" s="9"/>
      <c r="AG50" s="9"/>
      <c r="AH50" s="1">
        <f>SUM(AA50:AG50)</f>
        <v>0</v>
      </c>
      <c r="AI50" s="2"/>
      <c r="AK50" s="9"/>
      <c r="AL50" s="9"/>
      <c r="AM50" s="9"/>
      <c r="AN50" s="9"/>
      <c r="AO50" s="9"/>
      <c r="AP50" s="9"/>
      <c r="AQ50" s="9"/>
      <c r="AR50" s="1">
        <f>SUM(AK50:AQ50)</f>
        <v>0</v>
      </c>
      <c r="AS50" s="21"/>
    </row>
    <row r="51" spans="1:45" ht="12.75" x14ac:dyDescent="0.2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AA51" s="14">
        <v>6</v>
      </c>
      <c r="AB51" s="14">
        <v>7</v>
      </c>
      <c r="AC51" s="14">
        <v>8</v>
      </c>
      <c r="AD51" s="14">
        <v>9</v>
      </c>
      <c r="AE51" s="14">
        <v>10</v>
      </c>
      <c r="AF51" s="14">
        <v>11</v>
      </c>
      <c r="AG51" s="14">
        <v>12</v>
      </c>
      <c r="AH51" s="1"/>
      <c r="AI51" s="2"/>
      <c r="AK51" s="14">
        <v>4</v>
      </c>
      <c r="AL51" s="14">
        <v>5</v>
      </c>
      <c r="AM51" s="14">
        <v>6</v>
      </c>
      <c r="AN51" s="14">
        <v>7</v>
      </c>
      <c r="AO51" s="14">
        <v>8</v>
      </c>
      <c r="AP51" s="14">
        <v>9</v>
      </c>
      <c r="AQ51" s="14">
        <v>10</v>
      </c>
      <c r="AS51" s="21"/>
    </row>
    <row r="52" spans="1:45" ht="12.2" customHeight="1" x14ac:dyDescent="0.2">
      <c r="AA52" s="9"/>
      <c r="AB52" s="9"/>
      <c r="AC52" s="9"/>
      <c r="AD52" s="9"/>
      <c r="AE52" s="9"/>
      <c r="AF52" s="9"/>
      <c r="AG52" s="9"/>
      <c r="AH52" s="1">
        <f>SUM(AA52:AG52)</f>
        <v>0</v>
      </c>
      <c r="AI52" s="2"/>
      <c r="AK52" s="9"/>
      <c r="AL52" s="9"/>
      <c r="AM52" s="9"/>
      <c r="AN52" s="9"/>
      <c r="AO52" s="9"/>
      <c r="AP52" s="9"/>
      <c r="AQ52" s="9"/>
      <c r="AR52" s="1">
        <f>SUM(AK52:AQ52)</f>
        <v>0</v>
      </c>
      <c r="AS52" s="3"/>
    </row>
    <row r="53" spans="1:45" ht="12.95" customHeight="1" x14ac:dyDescent="0.2">
      <c r="AA53" s="14">
        <v>13</v>
      </c>
      <c r="AB53" s="14">
        <v>14</v>
      </c>
      <c r="AC53" s="14">
        <v>15</v>
      </c>
      <c r="AD53" s="14">
        <v>16</v>
      </c>
      <c r="AE53" s="14">
        <v>17</v>
      </c>
      <c r="AF53" s="14">
        <v>18</v>
      </c>
      <c r="AG53" s="14">
        <v>19</v>
      </c>
      <c r="AH53" s="1"/>
      <c r="AI53" s="2"/>
      <c r="AK53" s="14">
        <v>11</v>
      </c>
      <c r="AL53" s="11">
        <v>12</v>
      </c>
      <c r="AM53" s="14">
        <v>13</v>
      </c>
      <c r="AN53" s="14">
        <v>14</v>
      </c>
      <c r="AO53" s="14">
        <v>15</v>
      </c>
      <c r="AP53" s="14">
        <v>16</v>
      </c>
      <c r="AQ53" s="14">
        <v>17</v>
      </c>
      <c r="AS53" s="3"/>
    </row>
    <row r="54" spans="1:45" ht="12.95" customHeight="1" x14ac:dyDescent="0.2">
      <c r="AA54" s="9"/>
      <c r="AB54" s="9"/>
      <c r="AC54" s="9"/>
      <c r="AD54" s="9"/>
      <c r="AE54" s="9"/>
      <c r="AF54" s="9"/>
      <c r="AG54" s="9"/>
      <c r="AH54" s="1">
        <f>SUM(AA54:AG54)</f>
        <v>0</v>
      </c>
      <c r="AI54" s="2"/>
      <c r="AK54" s="9"/>
      <c r="AL54" s="9"/>
      <c r="AM54" s="9"/>
      <c r="AN54" s="9"/>
      <c r="AO54" s="9"/>
      <c r="AP54" s="9"/>
      <c r="AQ54" s="9"/>
      <c r="AR54" s="1">
        <f>SUM(AK54:AQ54)</f>
        <v>0</v>
      </c>
      <c r="AS54" s="3"/>
    </row>
    <row r="55" spans="1:45" ht="12.6" customHeight="1" x14ac:dyDescent="0.2">
      <c r="AA55" s="14">
        <v>20</v>
      </c>
      <c r="AB55" s="11">
        <v>21</v>
      </c>
      <c r="AC55" s="14">
        <v>22</v>
      </c>
      <c r="AD55" s="14">
        <v>23</v>
      </c>
      <c r="AE55" s="14">
        <v>24</v>
      </c>
      <c r="AF55" s="14">
        <v>25</v>
      </c>
      <c r="AG55" s="14">
        <v>26</v>
      </c>
      <c r="AK55" s="14">
        <v>18</v>
      </c>
      <c r="AL55" s="14">
        <v>19</v>
      </c>
      <c r="AM55" s="14">
        <v>20</v>
      </c>
      <c r="AN55" s="14">
        <v>21</v>
      </c>
      <c r="AO55" s="14">
        <v>22</v>
      </c>
      <c r="AP55" s="14">
        <v>23</v>
      </c>
      <c r="AQ55" s="14">
        <v>24</v>
      </c>
      <c r="AS55" s="3"/>
    </row>
    <row r="56" spans="1:45" ht="12.2" customHeight="1" x14ac:dyDescent="0.2">
      <c r="AA56" s="20"/>
      <c r="AB56" s="20"/>
      <c r="AC56" s="20"/>
      <c r="AD56" s="20"/>
      <c r="AE56" s="20"/>
      <c r="AF56" s="20"/>
      <c r="AG56" s="20"/>
      <c r="AH56" s="1">
        <f>SUM(AA56:AG56)</f>
        <v>0</v>
      </c>
      <c r="AI56" s="2"/>
      <c r="AK56" s="10"/>
      <c r="AL56" s="10"/>
      <c r="AM56" s="10"/>
      <c r="AN56" s="10"/>
      <c r="AO56" s="10"/>
      <c r="AP56" s="10"/>
      <c r="AQ56" s="10"/>
      <c r="AR56" s="1">
        <f>SUM(AK56:AQ56)</f>
        <v>0</v>
      </c>
      <c r="AS56" s="3"/>
    </row>
    <row r="57" spans="1:45" ht="12.75" x14ac:dyDescent="0.2">
      <c r="AA57" s="19" t="s">
        <v>1</v>
      </c>
      <c r="AB57" s="18"/>
      <c r="AC57" s="18"/>
      <c r="AD57" s="18"/>
      <c r="AE57" s="18"/>
      <c r="AF57" s="18"/>
      <c r="AG57" s="17"/>
      <c r="AK57" s="19" t="s">
        <v>0</v>
      </c>
      <c r="AL57" s="18"/>
      <c r="AM57" s="18"/>
      <c r="AN57" s="18"/>
      <c r="AO57" s="18"/>
      <c r="AP57" s="18"/>
      <c r="AQ57" s="17"/>
      <c r="AS57" s="3"/>
    </row>
    <row r="58" spans="1:45" ht="12.2" customHeight="1" x14ac:dyDescent="0.2">
      <c r="A58" s="16"/>
      <c r="B58" s="16"/>
      <c r="C58" s="16"/>
      <c r="D58" s="16"/>
      <c r="E58" s="16"/>
      <c r="F58" s="16"/>
      <c r="G58" s="16"/>
      <c r="AA58" s="12">
        <v>27</v>
      </c>
      <c r="AB58" s="12">
        <v>28</v>
      </c>
      <c r="AC58" s="12">
        <v>29</v>
      </c>
      <c r="AD58" s="12">
        <v>30</v>
      </c>
      <c r="AE58" s="12">
        <v>31</v>
      </c>
      <c r="AF58" s="12">
        <v>1</v>
      </c>
      <c r="AG58" s="12">
        <v>2</v>
      </c>
      <c r="AH58" s="1"/>
      <c r="AI58" s="2"/>
      <c r="AK58" s="14">
        <v>25</v>
      </c>
      <c r="AL58" s="14">
        <v>26</v>
      </c>
      <c r="AM58" s="14">
        <v>27</v>
      </c>
      <c r="AN58" s="14">
        <v>28</v>
      </c>
      <c r="AO58" s="14">
        <v>29</v>
      </c>
      <c r="AP58" s="14">
        <v>30</v>
      </c>
      <c r="AQ58" s="14">
        <v>1</v>
      </c>
      <c r="AS58" s="3"/>
    </row>
    <row r="59" spans="1:45" ht="12.2" customHeight="1" x14ac:dyDescent="0.2">
      <c r="AA59" s="9"/>
      <c r="AB59" s="9"/>
      <c r="AC59" s="9"/>
      <c r="AD59" s="9"/>
      <c r="AE59" s="9"/>
      <c r="AF59" s="9"/>
      <c r="AG59" s="9"/>
      <c r="AH59" s="5">
        <f>SUM(AA59:AG59)</f>
        <v>0</v>
      </c>
      <c r="AK59" s="9"/>
      <c r="AL59" s="9"/>
      <c r="AM59" s="9"/>
      <c r="AN59" s="9"/>
      <c r="AO59" s="9"/>
      <c r="AP59" s="9"/>
      <c r="AQ59" s="9"/>
      <c r="AR59" s="1">
        <f>SUM(AK59:AQ59)</f>
        <v>0</v>
      </c>
      <c r="AS59" s="3"/>
    </row>
    <row r="60" spans="1:45" ht="12.6" customHeight="1" thickBot="1" x14ac:dyDescent="0.25">
      <c r="AA60" s="12">
        <v>3</v>
      </c>
      <c r="AB60" s="12">
        <v>4</v>
      </c>
      <c r="AC60" s="12">
        <v>5</v>
      </c>
      <c r="AD60" s="12">
        <v>6</v>
      </c>
      <c r="AE60" s="12">
        <v>7</v>
      </c>
      <c r="AF60" s="12">
        <v>8</v>
      </c>
      <c r="AG60" s="12">
        <v>9</v>
      </c>
      <c r="AH60" s="1"/>
      <c r="AI60" s="2"/>
      <c r="AK60" s="14">
        <v>2</v>
      </c>
      <c r="AL60" s="14">
        <v>3</v>
      </c>
      <c r="AM60" s="14">
        <v>4</v>
      </c>
      <c r="AN60" s="14">
        <v>5</v>
      </c>
      <c r="AO60" s="14">
        <v>6</v>
      </c>
      <c r="AP60" s="14">
        <v>7</v>
      </c>
      <c r="AQ60" s="14">
        <v>8</v>
      </c>
      <c r="AS60" s="3"/>
    </row>
    <row r="61" spans="1:45" ht="12.95" customHeight="1" thickBot="1" x14ac:dyDescent="0.25">
      <c r="AA61" s="9"/>
      <c r="AB61" s="9"/>
      <c r="AC61" s="9"/>
      <c r="AD61" s="9"/>
      <c r="AE61" s="9"/>
      <c r="AF61" s="9"/>
      <c r="AG61" s="9"/>
      <c r="AH61" s="5">
        <f>SUM(AA61:AG61)</f>
        <v>0</v>
      </c>
      <c r="AK61" s="9"/>
      <c r="AL61" s="9"/>
      <c r="AM61" s="9"/>
      <c r="AN61" s="9"/>
      <c r="AO61" s="9"/>
      <c r="AP61" s="9"/>
      <c r="AQ61" s="9"/>
      <c r="AR61" s="1">
        <f>SUM(AK61:AQ61)</f>
        <v>0</v>
      </c>
      <c r="AS61" s="8"/>
    </row>
    <row r="62" spans="1:45" ht="12.6" customHeight="1" thickBot="1" x14ac:dyDescent="0.25">
      <c r="AA62" s="12">
        <v>10</v>
      </c>
      <c r="AB62" s="12">
        <v>11</v>
      </c>
      <c r="AC62" s="12">
        <v>12</v>
      </c>
      <c r="AD62" s="12">
        <v>13</v>
      </c>
      <c r="AE62" s="12">
        <v>14</v>
      </c>
      <c r="AF62" s="12">
        <v>15</v>
      </c>
      <c r="AG62" s="12">
        <v>16</v>
      </c>
      <c r="AH62" s="1"/>
      <c r="AI62" s="2"/>
      <c r="AK62" s="14">
        <v>9</v>
      </c>
      <c r="AL62" s="14">
        <v>10</v>
      </c>
      <c r="AM62" s="14">
        <v>11</v>
      </c>
      <c r="AN62" s="14">
        <v>12</v>
      </c>
      <c r="AO62" s="14">
        <v>13</v>
      </c>
      <c r="AP62" s="14">
        <v>14</v>
      </c>
      <c r="AQ62" s="14">
        <v>15</v>
      </c>
      <c r="AS62" s="3"/>
    </row>
    <row r="63" spans="1:45" ht="13.5" customHeight="1" thickBot="1" x14ac:dyDescent="0.25">
      <c r="AA63" s="9"/>
      <c r="AB63" s="9"/>
      <c r="AC63" s="9"/>
      <c r="AD63" s="9"/>
      <c r="AE63" s="9"/>
      <c r="AF63" s="9"/>
      <c r="AG63" s="9"/>
      <c r="AH63" s="5">
        <f>SUM(AA63:AG63)</f>
        <v>0</v>
      </c>
      <c r="AK63" s="9"/>
      <c r="AL63" s="9"/>
      <c r="AM63" s="9"/>
      <c r="AN63" s="9"/>
      <c r="AO63" s="9"/>
      <c r="AP63" s="9"/>
      <c r="AQ63" s="9"/>
      <c r="AR63" s="1">
        <f>SUM(AK63:AQ63)</f>
        <v>0</v>
      </c>
      <c r="AS63" s="8"/>
    </row>
    <row r="64" spans="1:45" ht="12.6" customHeight="1" thickBot="1" x14ac:dyDescent="0.25">
      <c r="K64" s="15"/>
      <c r="L64" s="15"/>
      <c r="AA64" s="12">
        <v>17</v>
      </c>
      <c r="AB64" s="12">
        <v>18</v>
      </c>
      <c r="AC64" s="12">
        <v>19</v>
      </c>
      <c r="AD64" s="12">
        <v>20</v>
      </c>
      <c r="AE64" s="12">
        <v>21</v>
      </c>
      <c r="AF64" s="12">
        <v>22</v>
      </c>
      <c r="AG64" s="12">
        <v>23</v>
      </c>
      <c r="AH64" s="1"/>
      <c r="AI64" s="2"/>
      <c r="AK64" s="14">
        <v>16</v>
      </c>
      <c r="AL64" s="14">
        <v>17</v>
      </c>
      <c r="AM64" s="14">
        <v>18</v>
      </c>
      <c r="AN64" s="14">
        <v>19</v>
      </c>
      <c r="AO64" s="14">
        <v>20</v>
      </c>
      <c r="AP64" s="14">
        <v>21</v>
      </c>
      <c r="AQ64" s="14">
        <v>22</v>
      </c>
      <c r="AS64" s="3"/>
    </row>
    <row r="65" spans="27:45" ht="12.95" customHeight="1" thickBot="1" x14ac:dyDescent="0.25">
      <c r="AA65" s="10"/>
      <c r="AB65" s="10"/>
      <c r="AC65" s="10"/>
      <c r="AD65" s="10"/>
      <c r="AE65" s="10"/>
      <c r="AF65" s="10"/>
      <c r="AG65" s="10"/>
      <c r="AH65" s="5">
        <f>SUM(AA65:AG65)</f>
        <v>0</v>
      </c>
      <c r="AK65" s="9"/>
      <c r="AL65" s="9"/>
      <c r="AM65" s="9"/>
      <c r="AN65" s="9"/>
      <c r="AO65" s="9"/>
      <c r="AP65" s="9"/>
      <c r="AQ65" s="9"/>
      <c r="AR65" s="1">
        <f>SUM(AK65:AQ65)</f>
        <v>0</v>
      </c>
      <c r="AS65" s="8"/>
    </row>
    <row r="66" spans="27:45" ht="12.6" customHeight="1" thickBot="1" x14ac:dyDescent="0.25">
      <c r="AA66" s="12">
        <v>24</v>
      </c>
      <c r="AB66" s="13">
        <v>25</v>
      </c>
      <c r="AC66" s="12">
        <v>26</v>
      </c>
      <c r="AD66" s="12">
        <v>27</v>
      </c>
      <c r="AE66" s="12">
        <v>28</v>
      </c>
      <c r="AF66" s="12">
        <v>29</v>
      </c>
      <c r="AG66" s="12">
        <v>30</v>
      </c>
      <c r="AK66" s="11">
        <v>23</v>
      </c>
      <c r="AL66" s="11">
        <v>24</v>
      </c>
      <c r="AM66" s="11">
        <v>25</v>
      </c>
      <c r="AN66" s="11">
        <v>26</v>
      </c>
      <c r="AO66" s="11">
        <v>27</v>
      </c>
      <c r="AP66" s="11">
        <v>28</v>
      </c>
      <c r="AQ66" s="11">
        <v>29</v>
      </c>
      <c r="AS66" s="3"/>
    </row>
    <row r="67" spans="27:45" ht="12.2" customHeight="1" thickBot="1" x14ac:dyDescent="0.25">
      <c r="AA67" s="10"/>
      <c r="AB67" s="10"/>
      <c r="AC67" s="10"/>
      <c r="AD67" s="10"/>
      <c r="AE67" s="10"/>
      <c r="AF67" s="10"/>
      <c r="AG67" s="10"/>
      <c r="AH67" s="5">
        <f>SUM(AA67:AG67)</f>
        <v>0</v>
      </c>
      <c r="AK67" s="9"/>
      <c r="AL67" s="9"/>
      <c r="AM67" s="9"/>
      <c r="AN67" s="9"/>
      <c r="AO67" s="9"/>
      <c r="AP67" s="9"/>
      <c r="AQ67" s="9"/>
      <c r="AR67" s="1">
        <f>SUM(AK67:AQ67)</f>
        <v>0</v>
      </c>
      <c r="AS67" s="8"/>
    </row>
    <row r="68" spans="27:45" x14ac:dyDescent="0.2">
      <c r="AS68" s="1"/>
    </row>
  </sheetData>
  <autoFilter ref="A1:Y49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</autoFilter>
  <dataConsolidate/>
  <mergeCells count="34">
    <mergeCell ref="N8:T8"/>
    <mergeCell ref="A1:Y1"/>
    <mergeCell ref="A2:Y2"/>
    <mergeCell ref="A3:B4"/>
    <mergeCell ref="C3:H4"/>
    <mergeCell ref="N4:Q4"/>
    <mergeCell ref="U5:U6"/>
    <mergeCell ref="A6:B6"/>
    <mergeCell ref="C6:H6"/>
    <mergeCell ref="N6:O6"/>
    <mergeCell ref="AK8:AQ8"/>
    <mergeCell ref="AK39:AQ39"/>
    <mergeCell ref="AA19:AG19"/>
    <mergeCell ref="AK19:AQ19"/>
    <mergeCell ref="AK28:AQ28"/>
    <mergeCell ref="AA39:AG39"/>
    <mergeCell ref="A21:G21"/>
    <mergeCell ref="N21:T21"/>
    <mergeCell ref="A27:G27"/>
    <mergeCell ref="N27:T27"/>
    <mergeCell ref="AA28:AG28"/>
    <mergeCell ref="AA8:AG8"/>
    <mergeCell ref="A15:G15"/>
    <mergeCell ref="N15:T15"/>
    <mergeCell ref="H7:H8"/>
    <mergeCell ref="A8:G8"/>
    <mergeCell ref="AA48:AG48"/>
    <mergeCell ref="AK48:AQ48"/>
    <mergeCell ref="AA57:AG57"/>
    <mergeCell ref="AK57:AQ57"/>
    <mergeCell ref="A34:G34"/>
    <mergeCell ref="N34:T34"/>
    <mergeCell ref="A40:G40"/>
    <mergeCell ref="N40:T40"/>
  </mergeCells>
  <printOptions horizontalCentered="1" verticalCentered="1"/>
  <pageMargins left="0.2" right="0.2" top="0.196850393700787" bottom="0.196850393700787" header="0.23622047244094499" footer="0.15748031496063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2018</vt:lpstr>
      <vt:lpstr>transport</vt:lpstr>
      <vt:lpstr>'2018'!Zone_d_impression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 Lapalme</dc:creator>
  <cp:lastModifiedBy>Sylvie Lapalme</cp:lastModifiedBy>
  <dcterms:created xsi:type="dcterms:W3CDTF">2018-01-07T16:43:20Z</dcterms:created>
  <dcterms:modified xsi:type="dcterms:W3CDTF">2018-01-07T16:44:19Z</dcterms:modified>
</cp:coreProperties>
</file>