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ssane.bamogo\Downloads\"/>
    </mc:Choice>
  </mc:AlternateContent>
  <xr:revisionPtr revIDLastSave="0" documentId="13_ncr:1_{647A52F2-5DA4-4C78-9055-8C72AFDF99A0}" xr6:coauthVersionLast="47" xr6:coauthVersionMax="47" xr10:uidLastSave="{00000000-0000-0000-0000-000000000000}"/>
  <bookViews>
    <workbookView xWindow="-108" yWindow="-108" windowWidth="23256" windowHeight="12456" activeTab="1" xr2:uid="{4D7FE128-DDFE-4C0D-8CA5-DE887172E21B}"/>
  </bookViews>
  <sheets>
    <sheet name="IMMO" sheetId="1" r:id="rId1"/>
    <sheet name="Fiche" sheetId="2" r:id="rId2"/>
  </sheets>
  <functionGroups builtInGroupCount="19"/>
  <definedNames>
    <definedName name="_xleta.N" hidden="1" xlm="1">#NAME?</definedName>
    <definedName name="Annuite">Fiche!$E$21</definedName>
    <definedName name="CoutAcquisition">Fiche!$B$12</definedName>
    <definedName name="FicheSelectionnee">Fiche!$E$2</definedName>
    <definedName name="NbEcheances">Fiche!$E$15</definedName>
    <definedName name="PremiereEcheance">Fiche!$C$17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6" i="1" l="1"/>
  <c r="C5" i="2"/>
  <c r="C7" i="2"/>
  <c r="N317" i="1" l="1"/>
  <c r="H317" i="1"/>
  <c r="N316" i="1"/>
  <c r="H316" i="1"/>
  <c r="I316" i="1" s="1"/>
  <c r="N315" i="1"/>
  <c r="H315" i="1"/>
  <c r="N314" i="1"/>
  <c r="H314" i="1"/>
  <c r="N313" i="1"/>
  <c r="H313" i="1"/>
  <c r="I313" i="1" s="1"/>
  <c r="N312" i="1"/>
  <c r="H312" i="1"/>
  <c r="N311" i="1"/>
  <c r="H311" i="1"/>
  <c r="N310" i="1"/>
  <c r="H310" i="1"/>
  <c r="I310" i="1" s="1"/>
  <c r="N309" i="1"/>
  <c r="H309" i="1"/>
  <c r="I309" i="1" s="1"/>
  <c r="N308" i="1"/>
  <c r="H308" i="1"/>
  <c r="N307" i="1"/>
  <c r="H307" i="1"/>
  <c r="I307" i="1" s="1"/>
  <c r="N306" i="1"/>
  <c r="H306" i="1"/>
  <c r="O306" i="1" s="1"/>
  <c r="N305" i="1"/>
  <c r="H305" i="1"/>
  <c r="N304" i="1"/>
  <c r="H304" i="1"/>
  <c r="I304" i="1" s="1"/>
  <c r="N303" i="1"/>
  <c r="H303" i="1"/>
  <c r="N302" i="1"/>
  <c r="H302" i="1"/>
  <c r="N301" i="1"/>
  <c r="H301" i="1"/>
  <c r="I301" i="1" s="1"/>
  <c r="N300" i="1"/>
  <c r="I300" i="1"/>
  <c r="H300" i="1"/>
  <c r="N299" i="1"/>
  <c r="H299" i="1"/>
  <c r="N298" i="1"/>
  <c r="H298" i="1"/>
  <c r="I298" i="1" s="1"/>
  <c r="N297" i="1"/>
  <c r="H297" i="1"/>
  <c r="I297" i="1" s="1"/>
  <c r="N296" i="1"/>
  <c r="H296" i="1"/>
  <c r="N295" i="1"/>
  <c r="H295" i="1"/>
  <c r="I295" i="1" s="1"/>
  <c r="N294" i="1"/>
  <c r="H294" i="1"/>
  <c r="I294" i="1" s="1"/>
  <c r="N293" i="1"/>
  <c r="H293" i="1"/>
  <c r="N292" i="1"/>
  <c r="H292" i="1"/>
  <c r="I292" i="1" s="1"/>
  <c r="N291" i="1"/>
  <c r="H291" i="1"/>
  <c r="N290" i="1"/>
  <c r="H290" i="1"/>
  <c r="N289" i="1"/>
  <c r="H289" i="1"/>
  <c r="I289" i="1" s="1"/>
  <c r="N288" i="1"/>
  <c r="H288" i="1"/>
  <c r="N287" i="1"/>
  <c r="H287" i="1"/>
  <c r="N286" i="1"/>
  <c r="H286" i="1"/>
  <c r="I286" i="1" s="1"/>
  <c r="N285" i="1"/>
  <c r="H285" i="1"/>
  <c r="I285" i="1" s="1"/>
  <c r="N284" i="1"/>
  <c r="H284" i="1"/>
  <c r="N283" i="1"/>
  <c r="H283" i="1"/>
  <c r="I283" i="1" s="1"/>
  <c r="N282" i="1"/>
  <c r="H282" i="1"/>
  <c r="I282" i="1" s="1"/>
  <c r="N281" i="1"/>
  <c r="H281" i="1"/>
  <c r="N280" i="1"/>
  <c r="H280" i="1"/>
  <c r="I280" i="1" s="1"/>
  <c r="N279" i="1"/>
  <c r="H279" i="1"/>
  <c r="N278" i="1"/>
  <c r="H278" i="1"/>
  <c r="N277" i="1"/>
  <c r="H277" i="1"/>
  <c r="I277" i="1" s="1"/>
  <c r="N276" i="1"/>
  <c r="H276" i="1"/>
  <c r="N275" i="1"/>
  <c r="H275" i="1"/>
  <c r="N274" i="1"/>
  <c r="H274" i="1"/>
  <c r="I274" i="1" s="1"/>
  <c r="N273" i="1"/>
  <c r="H273" i="1"/>
  <c r="I273" i="1" s="1"/>
  <c r="N272" i="1"/>
  <c r="H272" i="1"/>
  <c r="N271" i="1"/>
  <c r="H271" i="1"/>
  <c r="I271" i="1" s="1"/>
  <c r="N270" i="1"/>
  <c r="H270" i="1"/>
  <c r="I270" i="1" s="1"/>
  <c r="N269" i="1"/>
  <c r="H269" i="1"/>
  <c r="N268" i="1"/>
  <c r="H268" i="1"/>
  <c r="I268" i="1" s="1"/>
  <c r="N267" i="1"/>
  <c r="H267" i="1"/>
  <c r="N266" i="1"/>
  <c r="H266" i="1"/>
  <c r="N265" i="1"/>
  <c r="H265" i="1"/>
  <c r="I265" i="1" s="1"/>
  <c r="N264" i="1"/>
  <c r="H264" i="1"/>
  <c r="N263" i="1"/>
  <c r="H263" i="1"/>
  <c r="N262" i="1"/>
  <c r="H262" i="1"/>
  <c r="I262" i="1" s="1"/>
  <c r="N261" i="1"/>
  <c r="H261" i="1"/>
  <c r="I261" i="1" s="1"/>
  <c r="N260" i="1"/>
  <c r="H260" i="1"/>
  <c r="N259" i="1"/>
  <c r="H259" i="1"/>
  <c r="I259" i="1" s="1"/>
  <c r="N258" i="1"/>
  <c r="H258" i="1"/>
  <c r="N257" i="1"/>
  <c r="H257" i="1"/>
  <c r="N256" i="1"/>
  <c r="H256" i="1"/>
  <c r="I256" i="1" s="1"/>
  <c r="N255" i="1"/>
  <c r="H255" i="1"/>
  <c r="N254" i="1"/>
  <c r="H254" i="1"/>
  <c r="N253" i="1"/>
  <c r="H253" i="1"/>
  <c r="I253" i="1" s="1"/>
  <c r="N252" i="1"/>
  <c r="I252" i="1"/>
  <c r="H252" i="1"/>
  <c r="N251" i="1"/>
  <c r="H251" i="1"/>
  <c r="N250" i="1"/>
  <c r="H250" i="1"/>
  <c r="I250" i="1" s="1"/>
  <c r="N249" i="1"/>
  <c r="H249" i="1"/>
  <c r="O249" i="1" s="1"/>
  <c r="N248" i="1"/>
  <c r="H248" i="1"/>
  <c r="N247" i="1"/>
  <c r="H247" i="1"/>
  <c r="I247" i="1" s="1"/>
  <c r="N246" i="1"/>
  <c r="H246" i="1"/>
  <c r="I246" i="1" s="1"/>
  <c r="N245" i="1"/>
  <c r="H245" i="1"/>
  <c r="N244" i="1"/>
  <c r="H244" i="1"/>
  <c r="I244" i="1" s="1"/>
  <c r="N243" i="1"/>
  <c r="H243" i="1"/>
  <c r="N242" i="1"/>
  <c r="H242" i="1"/>
  <c r="N241" i="1"/>
  <c r="H241" i="1"/>
  <c r="I241" i="1" s="1"/>
  <c r="N240" i="1"/>
  <c r="H240" i="1"/>
  <c r="I240" i="1" s="1"/>
  <c r="N239" i="1"/>
  <c r="H239" i="1"/>
  <c r="N238" i="1"/>
  <c r="H238" i="1"/>
  <c r="I238" i="1" s="1"/>
  <c r="N237" i="1"/>
  <c r="H237" i="1"/>
  <c r="I237" i="1" s="1"/>
  <c r="N236" i="1"/>
  <c r="H236" i="1"/>
  <c r="N235" i="1"/>
  <c r="H235" i="1"/>
  <c r="N234" i="1"/>
  <c r="H234" i="1"/>
  <c r="I234" i="1" s="1"/>
  <c r="N233" i="1"/>
  <c r="H233" i="1"/>
  <c r="N232" i="1"/>
  <c r="H232" i="1"/>
  <c r="N231" i="1"/>
  <c r="H231" i="1"/>
  <c r="O231" i="1" s="1"/>
  <c r="N230" i="1"/>
  <c r="H230" i="1"/>
  <c r="N229" i="1"/>
  <c r="H229" i="1"/>
  <c r="O229" i="1" s="1"/>
  <c r="N228" i="1"/>
  <c r="H228" i="1"/>
  <c r="N227" i="1"/>
  <c r="H227" i="1"/>
  <c r="N226" i="1"/>
  <c r="H226" i="1"/>
  <c r="N225" i="1"/>
  <c r="H225" i="1"/>
  <c r="N224" i="1"/>
  <c r="H224" i="1"/>
  <c r="N223" i="1"/>
  <c r="H223" i="1"/>
  <c r="I223" i="1" s="1"/>
  <c r="N222" i="1"/>
  <c r="H222" i="1"/>
  <c r="N221" i="1"/>
  <c r="H221" i="1"/>
  <c r="N220" i="1"/>
  <c r="H220" i="1"/>
  <c r="N219" i="1"/>
  <c r="H219" i="1"/>
  <c r="O219" i="1" s="1"/>
  <c r="N218" i="1"/>
  <c r="H218" i="1"/>
  <c r="N217" i="1"/>
  <c r="H217" i="1"/>
  <c r="N216" i="1"/>
  <c r="H216" i="1"/>
  <c r="I216" i="1" s="1"/>
  <c r="N215" i="1"/>
  <c r="H215" i="1"/>
  <c r="N214" i="1"/>
  <c r="H214" i="1"/>
  <c r="N213" i="1"/>
  <c r="H213" i="1"/>
  <c r="O213" i="1" s="1"/>
  <c r="N212" i="1"/>
  <c r="H212" i="1"/>
  <c r="N211" i="1"/>
  <c r="H211" i="1"/>
  <c r="O211" i="1" s="1"/>
  <c r="N210" i="1"/>
  <c r="H210" i="1"/>
  <c r="N209" i="1"/>
  <c r="H209" i="1"/>
  <c r="N208" i="1"/>
  <c r="H208" i="1"/>
  <c r="I208" i="1" s="1"/>
  <c r="N207" i="1"/>
  <c r="H207" i="1"/>
  <c r="N206" i="1"/>
  <c r="H206" i="1"/>
  <c r="N205" i="1"/>
  <c r="H205" i="1"/>
  <c r="I205" i="1" s="1"/>
  <c r="N204" i="1"/>
  <c r="H204" i="1"/>
  <c r="N203" i="1"/>
  <c r="H203" i="1"/>
  <c r="N202" i="1"/>
  <c r="H202" i="1"/>
  <c r="N201" i="1"/>
  <c r="H201" i="1"/>
  <c r="I201" i="1" s="1"/>
  <c r="N200" i="1"/>
  <c r="H200" i="1"/>
  <c r="N199" i="1"/>
  <c r="H199" i="1"/>
  <c r="N198" i="1"/>
  <c r="H198" i="1"/>
  <c r="I198" i="1" s="1"/>
  <c r="N197" i="1"/>
  <c r="H197" i="1"/>
  <c r="N196" i="1"/>
  <c r="H196" i="1"/>
  <c r="N195" i="1"/>
  <c r="H195" i="1"/>
  <c r="I195" i="1" s="1"/>
  <c r="N194" i="1"/>
  <c r="H194" i="1"/>
  <c r="N193" i="1"/>
  <c r="H193" i="1"/>
  <c r="O193" i="1" s="1"/>
  <c r="N192" i="1"/>
  <c r="H192" i="1"/>
  <c r="N191" i="1"/>
  <c r="H191" i="1"/>
  <c r="N190" i="1"/>
  <c r="H190" i="1"/>
  <c r="I190" i="1" s="1"/>
  <c r="N189" i="1"/>
  <c r="H189" i="1"/>
  <c r="O189" i="1" s="1"/>
  <c r="N188" i="1"/>
  <c r="H188" i="1"/>
  <c r="N187" i="1"/>
  <c r="H187" i="1"/>
  <c r="I187" i="1" s="1"/>
  <c r="N186" i="1"/>
  <c r="H186" i="1"/>
  <c r="N185" i="1"/>
  <c r="H185" i="1"/>
  <c r="N184" i="1"/>
  <c r="H184" i="1"/>
  <c r="N183" i="1"/>
  <c r="H183" i="1"/>
  <c r="I183" i="1" s="1"/>
  <c r="N182" i="1"/>
  <c r="H182" i="1"/>
  <c r="N181" i="1"/>
  <c r="H181" i="1"/>
  <c r="N180" i="1"/>
  <c r="H180" i="1"/>
  <c r="I180" i="1" s="1"/>
  <c r="N179" i="1"/>
  <c r="H179" i="1"/>
  <c r="N178" i="1"/>
  <c r="H178" i="1"/>
  <c r="N177" i="1"/>
  <c r="H177" i="1"/>
  <c r="I177" i="1" s="1"/>
  <c r="N176" i="1"/>
  <c r="H176" i="1"/>
  <c r="N175" i="1"/>
  <c r="H175" i="1"/>
  <c r="N174" i="1"/>
  <c r="H174" i="1"/>
  <c r="N173" i="1"/>
  <c r="H173" i="1"/>
  <c r="N172" i="1"/>
  <c r="H172" i="1"/>
  <c r="I172" i="1" s="1"/>
  <c r="N171" i="1"/>
  <c r="H171" i="1"/>
  <c r="N170" i="1"/>
  <c r="H170" i="1"/>
  <c r="N169" i="1"/>
  <c r="H169" i="1"/>
  <c r="I169" i="1" s="1"/>
  <c r="N168" i="1"/>
  <c r="H168" i="1"/>
  <c r="N167" i="1"/>
  <c r="H167" i="1"/>
  <c r="N166" i="1"/>
  <c r="H166" i="1"/>
  <c r="N165" i="1"/>
  <c r="H165" i="1"/>
  <c r="I165" i="1" s="1"/>
  <c r="N164" i="1"/>
  <c r="H164" i="1"/>
  <c r="N163" i="1"/>
  <c r="H163" i="1"/>
  <c r="N162" i="1"/>
  <c r="H162" i="1"/>
  <c r="I162" i="1" s="1"/>
  <c r="N161" i="1"/>
  <c r="H161" i="1"/>
  <c r="N160" i="1"/>
  <c r="H160" i="1"/>
  <c r="N159" i="1"/>
  <c r="H159" i="1"/>
  <c r="N158" i="1"/>
  <c r="H158" i="1"/>
  <c r="N157" i="1"/>
  <c r="H157" i="1"/>
  <c r="N156" i="1"/>
  <c r="H156" i="1"/>
  <c r="N155" i="1"/>
  <c r="H155" i="1"/>
  <c r="N154" i="1"/>
  <c r="H154" i="1"/>
  <c r="N153" i="1"/>
  <c r="H153" i="1"/>
  <c r="N152" i="1"/>
  <c r="H152" i="1"/>
  <c r="N151" i="1"/>
  <c r="H151" i="1"/>
  <c r="I151" i="1" s="1"/>
  <c r="N150" i="1"/>
  <c r="H150" i="1"/>
  <c r="N149" i="1"/>
  <c r="H149" i="1"/>
  <c r="N148" i="1"/>
  <c r="H148" i="1"/>
  <c r="I148" i="1" s="1"/>
  <c r="N147" i="1"/>
  <c r="H147" i="1"/>
  <c r="I147" i="1" s="1"/>
  <c r="N146" i="1"/>
  <c r="H146" i="1"/>
  <c r="N145" i="1"/>
  <c r="H145" i="1"/>
  <c r="N144" i="1"/>
  <c r="H144" i="1"/>
  <c r="I144" i="1" s="1"/>
  <c r="N143" i="1"/>
  <c r="H143" i="1"/>
  <c r="N142" i="1"/>
  <c r="H142" i="1"/>
  <c r="N141" i="1"/>
  <c r="H141" i="1"/>
  <c r="O141" i="1" s="1"/>
  <c r="N140" i="1"/>
  <c r="H140" i="1"/>
  <c r="N139" i="1"/>
  <c r="H139" i="1"/>
  <c r="N138" i="1"/>
  <c r="H138" i="1"/>
  <c r="N137" i="1"/>
  <c r="H137" i="1"/>
  <c r="N136" i="1"/>
  <c r="H136" i="1"/>
  <c r="N135" i="1"/>
  <c r="H135" i="1"/>
  <c r="O135" i="1" s="1"/>
  <c r="N134" i="1"/>
  <c r="H134" i="1"/>
  <c r="N133" i="1"/>
  <c r="H133" i="1"/>
  <c r="I133" i="1" s="1"/>
  <c r="N132" i="1"/>
  <c r="H132" i="1"/>
  <c r="N131" i="1"/>
  <c r="H131" i="1"/>
  <c r="N130" i="1"/>
  <c r="H130" i="1"/>
  <c r="I130" i="1" s="1"/>
  <c r="N129" i="1"/>
  <c r="H129" i="1"/>
  <c r="I129" i="1" s="1"/>
  <c r="N128" i="1"/>
  <c r="H128" i="1"/>
  <c r="N127" i="1"/>
  <c r="H127" i="1"/>
  <c r="N126" i="1"/>
  <c r="H126" i="1"/>
  <c r="I126" i="1" s="1"/>
  <c r="N125" i="1"/>
  <c r="H125" i="1"/>
  <c r="N124" i="1"/>
  <c r="H124" i="1"/>
  <c r="N123" i="1"/>
  <c r="H123" i="1"/>
  <c r="N122" i="1"/>
  <c r="H122" i="1"/>
  <c r="N121" i="1"/>
  <c r="H121" i="1"/>
  <c r="N120" i="1"/>
  <c r="H120" i="1"/>
  <c r="N119" i="1"/>
  <c r="H119" i="1"/>
  <c r="N118" i="1"/>
  <c r="H118" i="1"/>
  <c r="I118" i="1" s="1"/>
  <c r="N117" i="1"/>
  <c r="H117" i="1"/>
  <c r="N116" i="1"/>
  <c r="H116" i="1"/>
  <c r="N115" i="1"/>
  <c r="H115" i="1"/>
  <c r="I115" i="1" s="1"/>
  <c r="N114" i="1"/>
  <c r="H114" i="1"/>
  <c r="N113" i="1"/>
  <c r="H113" i="1"/>
  <c r="N112" i="1"/>
  <c r="H112" i="1"/>
  <c r="I112" i="1" s="1"/>
  <c r="N111" i="1"/>
  <c r="H111" i="1"/>
  <c r="I111" i="1" s="1"/>
  <c r="N110" i="1"/>
  <c r="H110" i="1"/>
  <c r="N109" i="1"/>
  <c r="H109" i="1"/>
  <c r="N108" i="1"/>
  <c r="H108" i="1"/>
  <c r="N107" i="1"/>
  <c r="H107" i="1"/>
  <c r="N106" i="1"/>
  <c r="H106" i="1"/>
  <c r="N105" i="1"/>
  <c r="H105" i="1"/>
  <c r="I105" i="1" s="1"/>
  <c r="N104" i="1"/>
  <c r="H104" i="1"/>
  <c r="N103" i="1"/>
  <c r="H103" i="1"/>
  <c r="N102" i="1"/>
  <c r="H102" i="1"/>
  <c r="N101" i="1"/>
  <c r="H101" i="1"/>
  <c r="N100" i="1"/>
  <c r="H100" i="1"/>
  <c r="I100" i="1" s="1"/>
  <c r="N99" i="1"/>
  <c r="H99" i="1"/>
  <c r="N98" i="1"/>
  <c r="H98" i="1"/>
  <c r="N97" i="1"/>
  <c r="H97" i="1"/>
  <c r="I97" i="1" s="1"/>
  <c r="N96" i="1"/>
  <c r="H96" i="1"/>
  <c r="N95" i="1"/>
  <c r="H95" i="1"/>
  <c r="N94" i="1"/>
  <c r="H94" i="1"/>
  <c r="I94" i="1" s="1"/>
  <c r="N93" i="1"/>
  <c r="H93" i="1"/>
  <c r="I93" i="1" s="1"/>
  <c r="N92" i="1"/>
  <c r="H92" i="1"/>
  <c r="N91" i="1"/>
  <c r="H91" i="1"/>
  <c r="N90" i="1"/>
  <c r="H90" i="1"/>
  <c r="I90" i="1" s="1"/>
  <c r="N89" i="1"/>
  <c r="H89" i="1"/>
  <c r="N88" i="1"/>
  <c r="H88" i="1"/>
  <c r="N87" i="1"/>
  <c r="H87" i="1"/>
  <c r="N86" i="1"/>
  <c r="H86" i="1"/>
  <c r="N85" i="1"/>
  <c r="H85" i="1"/>
  <c r="N84" i="1"/>
  <c r="H84" i="1"/>
  <c r="N83" i="1"/>
  <c r="H83" i="1"/>
  <c r="N82" i="1"/>
  <c r="H82" i="1"/>
  <c r="N81" i="1"/>
  <c r="H81" i="1"/>
  <c r="N80" i="1"/>
  <c r="H80" i="1"/>
  <c r="N79" i="1"/>
  <c r="H79" i="1"/>
  <c r="I79" i="1" s="1"/>
  <c r="N78" i="1"/>
  <c r="H78" i="1"/>
  <c r="N77" i="1"/>
  <c r="H77" i="1"/>
  <c r="N76" i="1"/>
  <c r="H76" i="1"/>
  <c r="I76" i="1" s="1"/>
  <c r="N75" i="1"/>
  <c r="H75" i="1"/>
  <c r="N74" i="1"/>
  <c r="H74" i="1"/>
  <c r="I74" i="1" s="1"/>
  <c r="N73" i="1"/>
  <c r="H73" i="1"/>
  <c r="I73" i="1" s="1"/>
  <c r="N72" i="1"/>
  <c r="H72" i="1"/>
  <c r="I72" i="1" s="1"/>
  <c r="N71" i="1"/>
  <c r="H71" i="1"/>
  <c r="I71" i="1" s="1"/>
  <c r="N70" i="1"/>
  <c r="H70" i="1"/>
  <c r="N69" i="1"/>
  <c r="H69" i="1"/>
  <c r="I69" i="1" s="1"/>
  <c r="N68" i="1"/>
  <c r="H68" i="1"/>
  <c r="N67" i="1"/>
  <c r="H67" i="1"/>
  <c r="N66" i="1"/>
  <c r="H66" i="1"/>
  <c r="I66" i="1" s="1"/>
  <c r="N65" i="1"/>
  <c r="H65" i="1"/>
  <c r="I65" i="1" s="1"/>
  <c r="N64" i="1"/>
  <c r="H64" i="1"/>
  <c r="I64" i="1" s="1"/>
  <c r="N63" i="1"/>
  <c r="H63" i="1"/>
  <c r="I63" i="1" s="1"/>
  <c r="N62" i="1"/>
  <c r="H62" i="1"/>
  <c r="N61" i="1"/>
  <c r="H61" i="1"/>
  <c r="I61" i="1" s="1"/>
  <c r="N60" i="1"/>
  <c r="H60" i="1"/>
  <c r="N59" i="1"/>
  <c r="H59" i="1"/>
  <c r="N58" i="1"/>
  <c r="H58" i="1"/>
  <c r="I58" i="1" s="1"/>
  <c r="N57" i="1"/>
  <c r="H57" i="1"/>
  <c r="I57" i="1" s="1"/>
  <c r="N56" i="1"/>
  <c r="H56" i="1"/>
  <c r="N55" i="1"/>
  <c r="H55" i="1"/>
  <c r="I55" i="1" s="1"/>
  <c r="N54" i="1"/>
  <c r="H54" i="1"/>
  <c r="I54" i="1" s="1"/>
  <c r="N53" i="1"/>
  <c r="H53" i="1"/>
  <c r="N52" i="1"/>
  <c r="H52" i="1"/>
  <c r="I52" i="1" s="1"/>
  <c r="N51" i="1"/>
  <c r="H51" i="1"/>
  <c r="N50" i="1"/>
  <c r="H50" i="1"/>
  <c r="N49" i="1"/>
  <c r="H49" i="1"/>
  <c r="I49" i="1" s="1"/>
  <c r="N48" i="1"/>
  <c r="H48" i="1"/>
  <c r="I48" i="1" s="1"/>
  <c r="N47" i="1"/>
  <c r="H47" i="1"/>
  <c r="N46" i="1"/>
  <c r="H46" i="1"/>
  <c r="I46" i="1" s="1"/>
  <c r="N45" i="1"/>
  <c r="H45" i="1"/>
  <c r="I45" i="1" s="1"/>
  <c r="N44" i="1"/>
  <c r="H44" i="1"/>
  <c r="N43" i="1"/>
  <c r="H43" i="1"/>
  <c r="I43" i="1" s="1"/>
  <c r="N42" i="1"/>
  <c r="O42" i="1" s="1"/>
  <c r="H42" i="1"/>
  <c r="I42" i="1" s="1"/>
  <c r="N41" i="1"/>
  <c r="H41" i="1"/>
  <c r="N40" i="1"/>
  <c r="H40" i="1"/>
  <c r="I40" i="1" s="1"/>
  <c r="N39" i="1"/>
  <c r="H39" i="1"/>
  <c r="O39" i="1" s="1"/>
  <c r="N38" i="1"/>
  <c r="H38" i="1"/>
  <c r="N37" i="1"/>
  <c r="H37" i="1"/>
  <c r="I37" i="1" s="1"/>
  <c r="N36" i="1"/>
  <c r="H36" i="1"/>
  <c r="I36" i="1" s="1"/>
  <c r="N35" i="1"/>
  <c r="H35" i="1"/>
  <c r="N34" i="1"/>
  <c r="H34" i="1"/>
  <c r="I34" i="1" s="1"/>
  <c r="N33" i="1"/>
  <c r="H33" i="1"/>
  <c r="I33" i="1" s="1"/>
  <c r="N32" i="1"/>
  <c r="H32" i="1"/>
  <c r="N31" i="1"/>
  <c r="H31" i="1"/>
  <c r="I31" i="1" s="1"/>
  <c r="N30" i="1"/>
  <c r="H30" i="1"/>
  <c r="I30" i="1" s="1"/>
  <c r="N29" i="1"/>
  <c r="H29" i="1"/>
  <c r="N28" i="1"/>
  <c r="H28" i="1"/>
  <c r="I28" i="1" s="1"/>
  <c r="N27" i="1"/>
  <c r="H27" i="1"/>
  <c r="O27" i="1" s="1"/>
  <c r="N26" i="1"/>
  <c r="H26" i="1"/>
  <c r="N25" i="1"/>
  <c r="H25" i="1"/>
  <c r="I25" i="1" s="1"/>
  <c r="N24" i="1"/>
  <c r="H24" i="1"/>
  <c r="N23" i="1"/>
  <c r="H23" i="1"/>
  <c r="N22" i="1"/>
  <c r="H22" i="1"/>
  <c r="I22" i="1" s="1"/>
  <c r="N21" i="1"/>
  <c r="H21" i="1"/>
  <c r="I21" i="1" s="1"/>
  <c r="N20" i="1"/>
  <c r="H20" i="1"/>
  <c r="N19" i="1"/>
  <c r="H19" i="1"/>
  <c r="I19" i="1" s="1"/>
  <c r="N18" i="1"/>
  <c r="H18" i="1"/>
  <c r="I18" i="1" s="1"/>
  <c r="N17" i="1"/>
  <c r="H17" i="1"/>
  <c r="N16" i="1"/>
  <c r="H16" i="1"/>
  <c r="I16" i="1" s="1"/>
  <c r="N15" i="1"/>
  <c r="H15" i="1"/>
  <c r="N14" i="1"/>
  <c r="H14" i="1"/>
  <c r="N13" i="1"/>
  <c r="H13" i="1"/>
  <c r="I13" i="1" s="1"/>
  <c r="N12" i="1"/>
  <c r="H12" i="1"/>
  <c r="I12" i="1" s="1"/>
  <c r="N11" i="1"/>
  <c r="H11" i="1"/>
  <c r="N10" i="1"/>
  <c r="H10" i="1"/>
  <c r="I10" i="1" s="1"/>
  <c r="N9" i="1"/>
  <c r="H9" i="1"/>
  <c r="I9" i="1" s="1"/>
  <c r="N8" i="1"/>
  <c r="H8" i="1"/>
  <c r="N7" i="1"/>
  <c r="H7" i="1"/>
  <c r="I7" i="1" s="1"/>
  <c r="H6" i="1"/>
  <c r="I6" i="1" s="1"/>
  <c r="O8" i="1" l="1"/>
  <c r="O14" i="1"/>
  <c r="O20" i="1"/>
  <c r="O26" i="1"/>
  <c r="O32" i="1"/>
  <c r="O50" i="1"/>
  <c r="O56" i="1"/>
  <c r="O62" i="1"/>
  <c r="O106" i="1"/>
  <c r="O136" i="1"/>
  <c r="O142" i="1"/>
  <c r="O154" i="1"/>
  <c r="O160" i="1"/>
  <c r="O178" i="1"/>
  <c r="O184" i="1"/>
  <c r="O196" i="1"/>
  <c r="O214" i="1"/>
  <c r="O226" i="1"/>
  <c r="O102" i="1"/>
  <c r="O108" i="1"/>
  <c r="O120" i="1"/>
  <c r="O204" i="1"/>
  <c r="O11" i="1"/>
  <c r="O23" i="1"/>
  <c r="O29" i="1"/>
  <c r="O35" i="1"/>
  <c r="O41" i="1"/>
  <c r="O53" i="1"/>
  <c r="O59" i="1"/>
  <c r="O84" i="1"/>
  <c r="O186" i="1"/>
  <c r="O147" i="1"/>
  <c r="O111" i="1"/>
  <c r="O58" i="1"/>
  <c r="O118" i="1"/>
  <c r="O67" i="1"/>
  <c r="O91" i="1"/>
  <c r="O109" i="1"/>
  <c r="O127" i="1"/>
  <c r="O258" i="1"/>
  <c r="O264" i="1"/>
  <c r="O276" i="1"/>
  <c r="O288" i="1"/>
  <c r="O265" i="1"/>
  <c r="O285" i="1"/>
  <c r="O21" i="1"/>
  <c r="O51" i="1"/>
  <c r="O75" i="1"/>
  <c r="O81" i="1"/>
  <c r="O87" i="1"/>
  <c r="O297" i="1"/>
  <c r="O73" i="1"/>
  <c r="O237" i="1"/>
  <c r="O190" i="1"/>
  <c r="O133" i="1"/>
  <c r="O162" i="1"/>
  <c r="O10" i="1"/>
  <c r="O82" i="1"/>
  <c r="O88" i="1"/>
  <c r="O180" i="1"/>
  <c r="O165" i="1"/>
  <c r="O90" i="1"/>
  <c r="O49" i="1"/>
  <c r="O172" i="1"/>
  <c r="O94" i="1"/>
  <c r="O187" i="1"/>
  <c r="O205" i="1"/>
  <c r="O126" i="1"/>
  <c r="O97" i="1"/>
  <c r="O24" i="1"/>
  <c r="O124" i="1"/>
  <c r="O159" i="1"/>
  <c r="O270" i="1"/>
  <c r="I109" i="1"/>
  <c r="O45" i="1"/>
  <c r="O198" i="1"/>
  <c r="O61" i="1"/>
  <c r="I219" i="1"/>
  <c r="O223" i="1"/>
  <c r="O313" i="1"/>
  <c r="I82" i="1"/>
  <c r="O100" i="1"/>
  <c r="O129" i="1"/>
  <c r="O234" i="1"/>
  <c r="I249" i="1"/>
  <c r="O294" i="1"/>
  <c r="O9" i="1"/>
  <c r="O46" i="1"/>
  <c r="O57" i="1"/>
  <c r="O72" i="1"/>
  <c r="O169" i="1"/>
  <c r="O309" i="1"/>
  <c r="O18" i="1"/>
  <c r="O71" i="1"/>
  <c r="O277" i="1"/>
  <c r="I288" i="1"/>
  <c r="I91" i="1"/>
  <c r="O105" i="1"/>
  <c r="O183" i="1"/>
  <c r="O238" i="1"/>
  <c r="O273" i="1"/>
  <c r="O298" i="1"/>
  <c r="O30" i="1"/>
  <c r="I87" i="1"/>
  <c r="O144" i="1"/>
  <c r="I154" i="1"/>
  <c r="O208" i="1"/>
  <c r="O253" i="1"/>
  <c r="I264" i="1"/>
  <c r="O15" i="1"/>
  <c r="O25" i="1"/>
  <c r="O47" i="1"/>
  <c r="O115" i="1"/>
  <c r="O130" i="1"/>
  <c r="O220" i="1"/>
  <c r="O225" i="1"/>
  <c r="O240" i="1"/>
  <c r="O274" i="1"/>
  <c r="O289" i="1"/>
  <c r="O300" i="1"/>
  <c r="O66" i="1"/>
  <c r="O13" i="1"/>
  <c r="I136" i="1"/>
  <c r="O37" i="1"/>
  <c r="O6" i="1"/>
  <c r="O17" i="1"/>
  <c r="O38" i="1"/>
  <c r="O44" i="1"/>
  <c r="O54" i="1"/>
  <c r="O79" i="1"/>
  <c r="O93" i="1"/>
  <c r="O151" i="1"/>
  <c r="O201" i="1"/>
  <c r="O222" i="1"/>
  <c r="O232" i="1"/>
  <c r="O246" i="1"/>
  <c r="O261" i="1"/>
  <c r="I276" i="1"/>
  <c r="O312" i="1"/>
  <c r="O34" i="1"/>
  <c r="O69" i="1"/>
  <c r="I108" i="1"/>
  <c r="O216" i="1"/>
  <c r="I226" i="1"/>
  <c r="O22" i="1"/>
  <c r="O33" i="1"/>
  <c r="O60" i="1"/>
  <c r="O74" i="1"/>
  <c r="O112" i="1"/>
  <c r="O123" i="1"/>
  <c r="O202" i="1"/>
  <c r="O207" i="1"/>
  <c r="O241" i="1"/>
  <c r="O252" i="1"/>
  <c r="O301" i="1"/>
  <c r="I312" i="1"/>
  <c r="O164" i="1"/>
  <c r="I164" i="1"/>
  <c r="O63" i="1"/>
  <c r="O168" i="1"/>
  <c r="I168" i="1"/>
  <c r="O145" i="1"/>
  <c r="I145" i="1"/>
  <c r="I39" i="1"/>
  <c r="I123" i="1"/>
  <c r="I258" i="1"/>
  <c r="O146" i="1"/>
  <c r="I146" i="1"/>
  <c r="O132" i="1"/>
  <c r="I132" i="1"/>
  <c r="O174" i="1"/>
  <c r="I174" i="1"/>
  <c r="O282" i="1"/>
  <c r="I306" i="1"/>
  <c r="O315" i="1"/>
  <c r="I315" i="1"/>
  <c r="O96" i="1"/>
  <c r="I96" i="1"/>
  <c r="O224" i="1"/>
  <c r="I224" i="1"/>
  <c r="I15" i="1"/>
  <c r="I27" i="1"/>
  <c r="I51" i="1"/>
  <c r="O110" i="1"/>
  <c r="I110" i="1"/>
  <c r="O114" i="1"/>
  <c r="I114" i="1"/>
  <c r="O150" i="1"/>
  <c r="I150" i="1"/>
  <c r="O192" i="1"/>
  <c r="I192" i="1"/>
  <c r="O206" i="1"/>
  <c r="I206" i="1"/>
  <c r="O267" i="1"/>
  <c r="I267" i="1"/>
  <c r="O290" i="1"/>
  <c r="I290" i="1"/>
  <c r="I67" i="1"/>
  <c r="I84" i="1"/>
  <c r="I141" i="1"/>
  <c r="O7" i="1"/>
  <c r="O19" i="1"/>
  <c r="O55" i="1"/>
  <c r="O155" i="1"/>
  <c r="I155" i="1"/>
  <c r="I202" i="1"/>
  <c r="O291" i="1"/>
  <c r="I291" i="1"/>
  <c r="I24" i="1"/>
  <c r="O98" i="1"/>
  <c r="I98" i="1"/>
  <c r="O137" i="1"/>
  <c r="I137" i="1"/>
  <c r="O156" i="1"/>
  <c r="I156" i="1"/>
  <c r="O170" i="1"/>
  <c r="I170" i="1"/>
  <c r="O175" i="1"/>
  <c r="I175" i="1"/>
  <c r="I184" i="1"/>
  <c r="O12" i="1"/>
  <c r="O16" i="1"/>
  <c r="O28" i="1"/>
  <c r="O36" i="1"/>
  <c r="O40" i="1"/>
  <c r="O48" i="1"/>
  <c r="O52" i="1"/>
  <c r="O64" i="1"/>
  <c r="O76" i="1"/>
  <c r="O103" i="1"/>
  <c r="I103" i="1"/>
  <c r="I120" i="1"/>
  <c r="O166" i="1"/>
  <c r="O199" i="1"/>
  <c r="I199" i="1"/>
  <c r="I213" i="1"/>
  <c r="O255" i="1"/>
  <c r="I255" i="1"/>
  <c r="O278" i="1"/>
  <c r="I278" i="1"/>
  <c r="O310" i="1"/>
  <c r="O83" i="1"/>
  <c r="I83" i="1"/>
  <c r="O92" i="1"/>
  <c r="I92" i="1"/>
  <c r="O191" i="1"/>
  <c r="I191" i="1"/>
  <c r="O243" i="1"/>
  <c r="I243" i="1"/>
  <c r="O266" i="1"/>
  <c r="I266" i="1"/>
  <c r="I127" i="1"/>
  <c r="O173" i="1"/>
  <c r="I173" i="1"/>
  <c r="O235" i="1"/>
  <c r="I235" i="1"/>
  <c r="O31" i="1"/>
  <c r="O43" i="1"/>
  <c r="O80" i="1"/>
  <c r="I80" i="1"/>
  <c r="O119" i="1"/>
  <c r="I119" i="1"/>
  <c r="O128" i="1"/>
  <c r="I128" i="1"/>
  <c r="O188" i="1"/>
  <c r="I188" i="1"/>
  <c r="O314" i="1"/>
  <c r="I314" i="1"/>
  <c r="I60" i="1"/>
  <c r="I68" i="1"/>
  <c r="O68" i="1"/>
  <c r="O85" i="1"/>
  <c r="I85" i="1"/>
  <c r="I102" i="1"/>
  <c r="O217" i="1"/>
  <c r="I217" i="1"/>
  <c r="I231" i="1"/>
  <c r="O254" i="1"/>
  <c r="I254" i="1"/>
  <c r="O286" i="1"/>
  <c r="I77" i="1"/>
  <c r="O77" i="1"/>
  <c r="O99" i="1"/>
  <c r="O116" i="1"/>
  <c r="I116" i="1"/>
  <c r="O138" i="1"/>
  <c r="I138" i="1"/>
  <c r="O152" i="1"/>
  <c r="I152" i="1"/>
  <c r="O157" i="1"/>
  <c r="I157" i="1"/>
  <c r="I166" i="1"/>
  <c r="O171" i="1"/>
  <c r="O195" i="1"/>
  <c r="O227" i="1"/>
  <c r="I227" i="1"/>
  <c r="O250" i="1"/>
  <c r="O210" i="1"/>
  <c r="I210" i="1"/>
  <c r="I159" i="1"/>
  <c r="O101" i="1"/>
  <c r="I101" i="1"/>
  <c r="I220" i="1"/>
  <c r="O262" i="1"/>
  <c r="O121" i="1"/>
  <c r="I121" i="1"/>
  <c r="O148" i="1"/>
  <c r="O181" i="1"/>
  <c r="I181" i="1"/>
  <c r="O279" i="1"/>
  <c r="I279" i="1"/>
  <c r="O302" i="1"/>
  <c r="I302" i="1"/>
  <c r="O70" i="1"/>
  <c r="O78" i="1"/>
  <c r="I78" i="1"/>
  <c r="O117" i="1"/>
  <c r="O134" i="1"/>
  <c r="I134" i="1"/>
  <c r="O139" i="1"/>
  <c r="I139" i="1"/>
  <c r="O153" i="1"/>
  <c r="O177" i="1"/>
  <c r="O209" i="1"/>
  <c r="I209" i="1"/>
  <c r="O228" i="1"/>
  <c r="I228" i="1"/>
  <c r="O242" i="1"/>
  <c r="I242" i="1"/>
  <c r="I70" i="1"/>
  <c r="O163" i="1"/>
  <c r="I163" i="1"/>
  <c r="O182" i="1"/>
  <c r="I182" i="1"/>
  <c r="O303" i="1"/>
  <c r="I303" i="1"/>
  <c r="O263" i="1"/>
  <c r="I263" i="1"/>
  <c r="O275" i="1"/>
  <c r="I275" i="1"/>
  <c r="O287" i="1"/>
  <c r="I287" i="1"/>
  <c r="O299" i="1"/>
  <c r="I299" i="1"/>
  <c r="O95" i="1"/>
  <c r="I95" i="1"/>
  <c r="O113" i="1"/>
  <c r="I113" i="1"/>
  <c r="O131" i="1"/>
  <c r="I131" i="1"/>
  <c r="O149" i="1"/>
  <c r="I149" i="1"/>
  <c r="O167" i="1"/>
  <c r="I167" i="1"/>
  <c r="O185" i="1"/>
  <c r="I185" i="1"/>
  <c r="O203" i="1"/>
  <c r="I203" i="1"/>
  <c r="O221" i="1"/>
  <c r="I221" i="1"/>
  <c r="O239" i="1"/>
  <c r="I239" i="1"/>
  <c r="O251" i="1"/>
  <c r="I251" i="1"/>
  <c r="O311" i="1"/>
  <c r="I311" i="1"/>
  <c r="I81" i="1"/>
  <c r="I88" i="1"/>
  <c r="I99" i="1"/>
  <c r="I106" i="1"/>
  <c r="I117" i="1"/>
  <c r="I124" i="1"/>
  <c r="I135" i="1"/>
  <c r="I142" i="1"/>
  <c r="I153" i="1"/>
  <c r="I160" i="1"/>
  <c r="I171" i="1"/>
  <c r="I178" i="1"/>
  <c r="I189" i="1"/>
  <c r="I196" i="1"/>
  <c r="I207" i="1"/>
  <c r="I214" i="1"/>
  <c r="I225" i="1"/>
  <c r="I232" i="1"/>
  <c r="O247" i="1"/>
  <c r="O259" i="1"/>
  <c r="O271" i="1"/>
  <c r="O283" i="1"/>
  <c r="O295" i="1"/>
  <c r="O307" i="1"/>
  <c r="I186" i="1"/>
  <c r="I193" i="1"/>
  <c r="I204" i="1"/>
  <c r="I211" i="1"/>
  <c r="I222" i="1"/>
  <c r="I229" i="1"/>
  <c r="I8" i="1"/>
  <c r="I11" i="1"/>
  <c r="I14" i="1"/>
  <c r="I17" i="1"/>
  <c r="I20" i="1"/>
  <c r="I23" i="1"/>
  <c r="I26" i="1"/>
  <c r="I29" i="1"/>
  <c r="I32" i="1"/>
  <c r="I35" i="1"/>
  <c r="I38" i="1"/>
  <c r="I41" i="1"/>
  <c r="I44" i="1"/>
  <c r="I47" i="1"/>
  <c r="I50" i="1"/>
  <c r="I53" i="1"/>
  <c r="I56" i="1"/>
  <c r="I59" i="1"/>
  <c r="I62" i="1"/>
  <c r="I75" i="1"/>
  <c r="O89" i="1"/>
  <c r="I89" i="1"/>
  <c r="O107" i="1"/>
  <c r="I107" i="1"/>
  <c r="O125" i="1"/>
  <c r="I125" i="1"/>
  <c r="O143" i="1"/>
  <c r="I143" i="1"/>
  <c r="O161" i="1"/>
  <c r="I161" i="1"/>
  <c r="O179" i="1"/>
  <c r="I179" i="1"/>
  <c r="O197" i="1"/>
  <c r="I197" i="1"/>
  <c r="O215" i="1"/>
  <c r="I215" i="1"/>
  <c r="O233" i="1"/>
  <c r="I233" i="1"/>
  <c r="O244" i="1"/>
  <c r="O256" i="1"/>
  <c r="O268" i="1"/>
  <c r="O280" i="1"/>
  <c r="O292" i="1"/>
  <c r="O304" i="1"/>
  <c r="O316" i="1"/>
  <c r="O296" i="1"/>
  <c r="I296" i="1"/>
  <c r="O65" i="1"/>
  <c r="O245" i="1"/>
  <c r="I245" i="1"/>
  <c r="O257" i="1"/>
  <c r="I257" i="1"/>
  <c r="O269" i="1"/>
  <c r="I269" i="1"/>
  <c r="O281" i="1"/>
  <c r="I281" i="1"/>
  <c r="O293" i="1"/>
  <c r="I293" i="1"/>
  <c r="O305" i="1"/>
  <c r="I305" i="1"/>
  <c r="O317" i="1"/>
  <c r="I317" i="1"/>
  <c r="O200" i="1"/>
  <c r="I200" i="1"/>
  <c r="O218" i="1"/>
  <c r="I218" i="1"/>
  <c r="O236" i="1"/>
  <c r="I236" i="1"/>
  <c r="O248" i="1"/>
  <c r="I248" i="1"/>
  <c r="O260" i="1"/>
  <c r="I260" i="1"/>
  <c r="O272" i="1"/>
  <c r="I272" i="1"/>
  <c r="O284" i="1"/>
  <c r="I284" i="1"/>
  <c r="O308" i="1"/>
  <c r="I308" i="1"/>
  <c r="O86" i="1"/>
  <c r="I86" i="1"/>
  <c r="O104" i="1"/>
  <c r="I104" i="1"/>
  <c r="O122" i="1"/>
  <c r="I122" i="1"/>
  <c r="O140" i="1"/>
  <c r="I140" i="1"/>
  <c r="O158" i="1"/>
  <c r="I158" i="1"/>
  <c r="O176" i="1"/>
  <c r="I176" i="1"/>
  <c r="O194" i="1"/>
  <c r="I194" i="1"/>
  <c r="O212" i="1"/>
  <c r="I212" i="1"/>
  <c r="O230" i="1"/>
  <c r="I230" i="1"/>
  <c r="N4" i="1" l="1"/>
  <c r="N5" i="1"/>
  <c r="E19" i="2" l="1"/>
  <c r="E17" i="2"/>
  <c r="E15" i="2"/>
  <c r="C17" i="2"/>
  <c r="B11" i="2"/>
  <c r="B10" i="2"/>
  <c r="E13" i="2"/>
  <c r="E11" i="2"/>
  <c r="E21" i="2" l="1"/>
  <c r="C29" i="2"/>
  <c r="C15" i="2"/>
  <c r="H5" i="1"/>
  <c r="H4" i="1"/>
  <c r="O4" i="1" l="1"/>
  <c r="H2" i="1"/>
  <c r="I4" i="1"/>
  <c r="I5" i="1"/>
  <c r="O5" i="1"/>
  <c r="B12" i="2"/>
</calcChain>
</file>

<file path=xl/sharedStrings.xml><?xml version="1.0" encoding="utf-8"?>
<sst xmlns="http://schemas.openxmlformats.org/spreadsheetml/2006/main" count="47" uniqueCount="43">
  <si>
    <t>FICHE DES IMMOBILISATIONS</t>
  </si>
  <si>
    <t>Nature immobilisation</t>
  </si>
  <si>
    <t>Nom immobilisation</t>
  </si>
  <si>
    <t>N*Compte</t>
  </si>
  <si>
    <t>N* compte d'amortissemt</t>
  </si>
  <si>
    <t>Prix d'achat</t>
  </si>
  <si>
    <t>Frais access</t>
  </si>
  <si>
    <t>Cout d'achat</t>
  </si>
  <si>
    <t>Cout de revient</t>
  </si>
  <si>
    <t>Date d'acquisition</t>
  </si>
  <si>
    <t>Date mise en service</t>
  </si>
  <si>
    <t>Duree</t>
  </si>
  <si>
    <t>Type d'amortissement</t>
  </si>
  <si>
    <t>Taux</t>
  </si>
  <si>
    <t>Annuite</t>
  </si>
  <si>
    <t>01/2025</t>
  </si>
  <si>
    <t>Lineaire</t>
  </si>
  <si>
    <t>02/2025</t>
  </si>
  <si>
    <t xml:space="preserve">FICHE D'IMMOBILISATION </t>
  </si>
  <si>
    <t>NATURE DE L'IMMOBILISATION:</t>
  </si>
  <si>
    <t>Nom de l'immobilisation:</t>
  </si>
  <si>
    <t>Frais/achat</t>
  </si>
  <si>
    <t>N° Compte Comptable :</t>
  </si>
  <si>
    <t>Cout d'acquisition</t>
  </si>
  <si>
    <t>N° Compte d'amortissement :</t>
  </si>
  <si>
    <t>Date d'acquisition :</t>
  </si>
  <si>
    <t>Durée d'utilité du bien :</t>
  </si>
  <si>
    <r>
      <t>Date</t>
    </r>
    <r>
      <rPr>
        <b/>
        <i/>
        <sz val="12"/>
        <color indexed="8"/>
        <rFont val="Calibri"/>
        <family val="2"/>
      </rPr>
      <t xml:space="preserve"> de mise</t>
    </r>
    <r>
      <rPr>
        <b/>
        <sz val="12"/>
        <color indexed="8"/>
        <rFont val="Calibri"/>
        <family val="2"/>
      </rPr>
      <t xml:space="preserve"> en service :</t>
    </r>
  </si>
  <si>
    <t>Type d'amortissement:</t>
  </si>
  <si>
    <t>Annuité:</t>
  </si>
  <si>
    <t>Tableau d'amortissement</t>
  </si>
  <si>
    <t>Année</t>
  </si>
  <si>
    <t>Valeur d'acquisition</t>
  </si>
  <si>
    <t>Amortissements</t>
  </si>
  <si>
    <t>Cumul des amortissements</t>
  </si>
  <si>
    <t>Valeur Comptable nette</t>
  </si>
  <si>
    <t>Le Chef Comptable</t>
  </si>
  <si>
    <t>N*</t>
  </si>
  <si>
    <t>Fiche</t>
  </si>
  <si>
    <t>Taux (%) :</t>
  </si>
  <si>
    <t>Materiel de transport</t>
  </si>
  <si>
    <t>TOYOTA</t>
  </si>
  <si>
    <t>NISSAN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</si>
</sst>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1" formatCode="_-* #,##0_-;\-* #,##0_-;_-* &quot;-&quot;_-;_-@_-"/>
    <numFmt numFmtId="43" formatCode="_-* #,##0.00_-;\-* #,##0.00_-;_-* &quot;-&quot;??_-;_-@_-"/>
    <numFmt numFmtId="164" formatCode="[$]dd/mm/yyyy;@" x16r2:formatCode16="[$-fr-BF,1]dd/mm/yyyy;@"/>
    <numFmt numFmtId="165" formatCode="_-* #,##0_-;\-* #,##0_-;_-* &quot;-&quot;??_-;_-@_-"/>
    <numFmt numFmtId="166" formatCode="[$-40C]d\-mmm\-yyyy;@"/>
    <numFmt numFmtId="167" formatCode="_-* #,##0.00\ _F_-;\-* #,##0.00\ _F_-;_-* &quot;-&quot;??\ _F_-;_-@_-"/>
    <numFmt numFmtId="168" formatCode="yyyy"/>
    <numFmt numFmtId="169" formatCode="#,##0\ _F_ _C_F_A"/>
    <numFmt numFmtId="170" formatCode="#,##0.00\ &quot;F CFA&quot;"/>
  </numFmts>
  <fonts count="26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i/>
      <sz val="20"/>
      <color theme="1"/>
      <name val="Calibri"/>
      <family val="2"/>
    </font>
    <font>
      <b/>
      <sz val="13"/>
      <color theme="1"/>
      <name val="Calibri"/>
      <family val="2"/>
    </font>
    <font>
      <sz val="12"/>
      <color theme="1"/>
      <name val="Calibri"/>
      <family val="2"/>
    </font>
    <font>
      <b/>
      <i/>
      <sz val="11"/>
      <color theme="1"/>
      <name val="Calibri"/>
      <family val="2"/>
    </font>
    <font>
      <b/>
      <sz val="10"/>
      <name val="Calibri"/>
      <family val="2"/>
    </font>
    <font>
      <b/>
      <sz val="12"/>
      <color theme="1"/>
      <name val="Calibri"/>
      <family val="2"/>
    </font>
    <font>
      <b/>
      <i/>
      <sz val="12"/>
      <color indexed="8"/>
      <name val="Calibri"/>
      <family val="2"/>
    </font>
    <font>
      <b/>
      <sz val="12"/>
      <color indexed="8"/>
      <name val="Calibri"/>
      <family val="2"/>
    </font>
    <font>
      <b/>
      <sz val="12"/>
      <name val="Calibri"/>
      <family val="2"/>
    </font>
    <font>
      <b/>
      <i/>
      <sz val="14"/>
      <color theme="1"/>
      <name val="Calibri"/>
      <family val="2"/>
    </font>
    <font>
      <b/>
      <i/>
      <sz val="12"/>
      <color theme="1"/>
      <name val="Calibri"/>
      <family val="2"/>
    </font>
    <font>
      <sz val="10"/>
      <name val="Arial"/>
      <family val="2"/>
    </font>
    <font>
      <b/>
      <sz val="11"/>
      <name val="Calibri"/>
      <family val="2"/>
    </font>
    <font>
      <sz val="20"/>
      <color theme="1"/>
      <name val="Calibri"/>
      <family val="2"/>
    </font>
    <font>
      <b/>
      <sz val="20"/>
      <color theme="1"/>
      <name val="Calibri"/>
      <family val="2"/>
    </font>
    <font>
      <sz val="11"/>
      <color theme="1"/>
      <name val="Calibri Light"/>
      <family val="2"/>
    </font>
    <font>
      <sz val="10"/>
      <color theme="1"/>
      <name val="Calibri Light"/>
      <family val="2"/>
    </font>
    <font>
      <b/>
      <sz val="14"/>
      <color theme="1"/>
      <name val="Calibri Light"/>
      <family val="2"/>
    </font>
    <font>
      <sz val="7"/>
      <color theme="1"/>
      <name val="Calibri Light"/>
      <family val="2"/>
    </font>
    <font>
      <sz val="8"/>
      <name val="Calibri"/>
      <family val="2"/>
    </font>
    <font>
      <b/>
      <sz val="10"/>
      <name val="Calibri Light"/>
      <family val="2"/>
    </font>
  </fonts>
  <fills count="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theme="4"/>
      </patternFill>
    </fill>
    <fill>
      <patternFill patternType="solid">
        <fgColor theme="6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/>
      </left>
      <right style="thin">
        <color theme="8"/>
      </right>
      <top/>
      <bottom/>
      <diagonal/>
    </border>
    <border>
      <left style="thick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</borders>
  <cellStyleXfs count="10">
    <xf numFmtId="0" fontId="0" fillId="0" borderId="0"/>
    <xf numFmtId="43" fontId="3" fillId="0" borderId="0" applyFont="0" applyFill="0" applyBorder="0" applyAlignment="0" applyProtection="0"/>
    <xf numFmtId="41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6" fillId="0" borderId="0"/>
    <xf numFmtId="167" fontId="16" fillId="0" borderId="0" applyFont="0" applyFill="0" applyBorder="0" applyAlignment="0" applyProtection="0"/>
    <xf numFmtId="0" fontId="2" fillId="0" borderId="0"/>
    <xf numFmtId="41" fontId="2" fillId="0" borderId="0" applyFont="0" applyFill="0" applyBorder="0" applyAlignment="0" applyProtection="0"/>
    <xf numFmtId="0" fontId="1" fillId="0" borderId="0"/>
    <xf numFmtId="41" fontId="1" fillId="0" borderId="0" applyFont="0" applyFill="0" applyBorder="0" applyAlignment="0" applyProtection="0"/>
  </cellStyleXfs>
  <cellXfs count="98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/>
    <xf numFmtId="41" fontId="0" fillId="0" borderId="0" xfId="2" applyFont="1"/>
    <xf numFmtId="164" fontId="0" fillId="0" borderId="0" xfId="0" applyNumberFormat="1"/>
    <xf numFmtId="9" fontId="0" fillId="0" borderId="0" xfId="3" applyFont="1"/>
    <xf numFmtId="0" fontId="0" fillId="0" borderId="2" xfId="0" applyBorder="1"/>
    <xf numFmtId="0" fontId="6" fillId="0" borderId="1" xfId="0" applyFont="1" applyBorder="1"/>
    <xf numFmtId="0" fontId="0" fillId="0" borderId="3" xfId="0" applyBorder="1"/>
    <xf numFmtId="0" fontId="7" fillId="0" borderId="0" xfId="0" applyFont="1"/>
    <xf numFmtId="0" fontId="10" fillId="2" borderId="0" xfId="0" applyFont="1" applyFill="1"/>
    <xf numFmtId="0" fontId="10" fillId="0" borderId="0" xfId="0" applyFont="1"/>
    <xf numFmtId="166" fontId="10" fillId="0" borderId="0" xfId="0" applyNumberFormat="1" applyFont="1" applyAlignment="1">
      <alignment horizontal="left"/>
    </xf>
    <xf numFmtId="0" fontId="13" fillId="0" borderId="0" xfId="0" applyFont="1" applyAlignment="1">
      <alignment horizontal="right"/>
    </xf>
    <xf numFmtId="165" fontId="13" fillId="0" borderId="0" xfId="1" applyNumberFormat="1" applyFont="1" applyFill="1" applyAlignment="1">
      <alignment horizontal="left"/>
    </xf>
    <xf numFmtId="0" fontId="15" fillId="0" borderId="0" xfId="0" applyFont="1"/>
    <xf numFmtId="0" fontId="8" fillId="0" borderId="0" xfId="0" applyFont="1"/>
    <xf numFmtId="0" fontId="8" fillId="0" borderId="0" xfId="0" quotePrefix="1" applyFont="1"/>
    <xf numFmtId="0" fontId="8" fillId="0" borderId="0" xfId="0" quotePrefix="1" applyFont="1" applyAlignment="1">
      <alignment horizontal="center" vertical="center"/>
    </xf>
    <xf numFmtId="0" fontId="10" fillId="0" borderId="0" xfId="0" applyFont="1" applyAlignment="1">
      <alignment horizontal="left"/>
    </xf>
    <xf numFmtId="0" fontId="7" fillId="0" borderId="0" xfId="0" applyFont="1" applyAlignment="1">
      <alignment horizontal="right"/>
    </xf>
    <xf numFmtId="0" fontId="13" fillId="3" borderId="0" xfId="0" applyFont="1" applyFill="1" applyAlignment="1">
      <alignment horizontal="right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left" vertical="center"/>
    </xf>
    <xf numFmtId="0" fontId="4" fillId="0" borderId="0" xfId="0" applyFont="1"/>
    <xf numFmtId="0" fontId="18" fillId="0" borderId="0" xfId="0" applyFont="1" applyAlignment="1">
      <alignment horizontal="right"/>
    </xf>
    <xf numFmtId="49" fontId="19" fillId="0" borderId="0" xfId="0" applyNumberFormat="1" applyFont="1"/>
    <xf numFmtId="9" fontId="10" fillId="0" borderId="0" xfId="1" applyNumberFormat="1" applyFont="1" applyFill="1" applyAlignment="1">
      <alignment horizontal="right"/>
    </xf>
    <xf numFmtId="169" fontId="0" fillId="0" borderId="0" xfId="0" applyNumberFormat="1" applyAlignment="1">
      <alignment horizontal="center"/>
    </xf>
    <xf numFmtId="169" fontId="13" fillId="3" borderId="0" xfId="1" applyNumberFormat="1" applyFont="1" applyFill="1" applyAlignment="1">
      <alignment horizontal="center"/>
    </xf>
    <xf numFmtId="169" fontId="0" fillId="0" borderId="0" xfId="0" applyNumberFormat="1"/>
    <xf numFmtId="41" fontId="10" fillId="2" borderId="0" xfId="2" applyFont="1" applyFill="1"/>
    <xf numFmtId="41" fontId="7" fillId="4" borderId="0" xfId="2" applyFont="1" applyFill="1"/>
    <xf numFmtId="0" fontId="6" fillId="4" borderId="1" xfId="0" applyFont="1" applyFill="1" applyBorder="1"/>
    <xf numFmtId="0" fontId="0" fillId="4" borderId="2" xfId="0" applyFill="1" applyBorder="1"/>
    <xf numFmtId="0" fontId="0" fillId="4" borderId="3" xfId="0" applyFill="1" applyBorder="1"/>
    <xf numFmtId="0" fontId="9" fillId="4" borderId="0" xfId="0" quotePrefix="1" applyFont="1" applyFill="1" applyAlignment="1">
      <alignment horizontal="center"/>
    </xf>
    <xf numFmtId="0" fontId="0" fillId="4" borderId="0" xfId="0" applyFill="1"/>
    <xf numFmtId="0" fontId="17" fillId="4" borderId="0" xfId="0" quotePrefix="1" applyFont="1" applyFill="1" applyAlignment="1">
      <alignment horizontal="center" wrapText="1"/>
    </xf>
    <xf numFmtId="0" fontId="10" fillId="4" borderId="0" xfId="0" applyFont="1" applyFill="1" applyAlignment="1">
      <alignment horizontal="center"/>
    </xf>
    <xf numFmtId="0" fontId="7" fillId="4" borderId="0" xfId="0" applyFont="1" applyFill="1"/>
    <xf numFmtId="0" fontId="10" fillId="4" borderId="0" xfId="0" applyFont="1" applyFill="1" applyAlignment="1">
      <alignment horizontal="right"/>
    </xf>
    <xf numFmtId="166" fontId="7" fillId="4" borderId="0" xfId="0" applyNumberFormat="1" applyFont="1" applyFill="1" applyAlignment="1">
      <alignment horizontal="left"/>
    </xf>
    <xf numFmtId="166" fontId="7" fillId="4" borderId="0" xfId="0" applyNumberFormat="1" applyFont="1" applyFill="1"/>
    <xf numFmtId="166" fontId="10" fillId="4" borderId="0" xfId="0" applyNumberFormat="1" applyFont="1" applyFill="1" applyAlignment="1">
      <alignment horizontal="left"/>
    </xf>
    <xf numFmtId="169" fontId="17" fillId="5" borderId="5" xfId="0" applyNumberFormat="1" applyFont="1" applyFill="1" applyBorder="1" applyAlignment="1">
      <alignment horizontal="center" vertical="center" wrapText="1"/>
    </xf>
    <xf numFmtId="3" fontId="0" fillId="0" borderId="0" xfId="2" applyNumberFormat="1" applyFont="1"/>
    <xf numFmtId="49" fontId="0" fillId="0" borderId="9" xfId="0" applyNumberFormat="1" applyBorder="1"/>
    <xf numFmtId="0" fontId="0" fillId="0" borderId="10" xfId="0" applyBorder="1"/>
    <xf numFmtId="0" fontId="0" fillId="0" borderId="10" xfId="0" applyBorder="1" applyAlignment="1">
      <alignment horizontal="center"/>
    </xf>
    <xf numFmtId="41" fontId="0" fillId="0" borderId="10" xfId="2" applyFont="1" applyBorder="1"/>
    <xf numFmtId="49" fontId="0" fillId="0" borderId="12" xfId="0" applyNumberFormat="1" applyBorder="1"/>
    <xf numFmtId="0" fontId="0" fillId="0" borderId="13" xfId="0" applyBorder="1"/>
    <xf numFmtId="0" fontId="0" fillId="0" borderId="13" xfId="0" applyBorder="1" applyAlignment="1">
      <alignment horizontal="center"/>
    </xf>
    <xf numFmtId="41" fontId="0" fillId="0" borderId="13" xfId="2" applyFont="1" applyBorder="1"/>
    <xf numFmtId="164" fontId="0" fillId="0" borderId="13" xfId="0" applyNumberFormat="1" applyBorder="1"/>
    <xf numFmtId="9" fontId="0" fillId="0" borderId="13" xfId="3" applyFont="1" applyBorder="1"/>
    <xf numFmtId="3" fontId="0" fillId="0" borderId="14" xfId="2" applyNumberFormat="1" applyFont="1" applyBorder="1"/>
    <xf numFmtId="3" fontId="10" fillId="4" borderId="0" xfId="1" applyNumberFormat="1" applyFont="1" applyFill="1" applyAlignment="1">
      <alignment horizontal="center"/>
    </xf>
    <xf numFmtId="0" fontId="20" fillId="0" borderId="0" xfId="0" applyFont="1"/>
    <xf numFmtId="49" fontId="21" fillId="0" borderId="6" xfId="0" applyNumberFormat="1" applyFont="1" applyBorder="1"/>
    <xf numFmtId="0" fontId="21" fillId="0" borderId="7" xfId="0" applyFont="1" applyBorder="1"/>
    <xf numFmtId="0" fontId="21" fillId="0" borderId="7" xfId="0" applyFont="1" applyBorder="1" applyAlignment="1">
      <alignment horizontal="center"/>
    </xf>
    <xf numFmtId="41" fontId="21" fillId="0" borderId="7" xfId="2" applyFont="1" applyBorder="1"/>
    <xf numFmtId="164" fontId="21" fillId="0" borderId="7" xfId="0" applyNumberFormat="1" applyFont="1" applyBorder="1"/>
    <xf numFmtId="41" fontId="21" fillId="0" borderId="7" xfId="3" applyNumberFormat="1" applyFont="1" applyBorder="1"/>
    <xf numFmtId="3" fontId="21" fillId="0" borderId="8" xfId="2" applyNumberFormat="1" applyFont="1" applyBorder="1"/>
    <xf numFmtId="0" fontId="21" fillId="0" borderId="0" xfId="0" applyFont="1"/>
    <xf numFmtId="49" fontId="21" fillId="0" borderId="9" xfId="0" applyNumberFormat="1" applyFont="1" applyBorder="1"/>
    <xf numFmtId="0" fontId="21" fillId="0" borderId="10" xfId="0" applyFont="1" applyBorder="1"/>
    <xf numFmtId="0" fontId="21" fillId="0" borderId="10" xfId="0" applyFont="1" applyBorder="1" applyAlignment="1">
      <alignment horizontal="center"/>
    </xf>
    <xf numFmtId="41" fontId="21" fillId="0" borderId="10" xfId="2" applyFont="1" applyBorder="1"/>
    <xf numFmtId="164" fontId="21" fillId="0" borderId="10" xfId="0" applyNumberFormat="1" applyFont="1" applyBorder="1"/>
    <xf numFmtId="41" fontId="21" fillId="0" borderId="10" xfId="3" applyNumberFormat="1" applyFont="1" applyBorder="1"/>
    <xf numFmtId="3" fontId="21" fillId="0" borderId="11" xfId="2" applyNumberFormat="1" applyFont="1" applyBorder="1"/>
    <xf numFmtId="49" fontId="20" fillId="0" borderId="0" xfId="0" applyNumberFormat="1" applyFont="1"/>
    <xf numFmtId="0" fontId="20" fillId="0" borderId="0" xfId="0" applyFont="1" applyAlignment="1">
      <alignment horizontal="center"/>
    </xf>
    <xf numFmtId="41" fontId="20" fillId="0" borderId="0" xfId="2" applyFont="1"/>
    <xf numFmtId="41" fontId="23" fillId="0" borderId="0" xfId="2" applyFont="1" applyAlignment="1">
      <alignment horizontal="center"/>
    </xf>
    <xf numFmtId="164" fontId="20" fillId="0" borderId="0" xfId="0" applyNumberFormat="1" applyFont="1"/>
    <xf numFmtId="9" fontId="20" fillId="0" borderId="0" xfId="3" applyFont="1"/>
    <xf numFmtId="3" fontId="20" fillId="0" borderId="0" xfId="2" applyNumberFormat="1" applyFont="1"/>
    <xf numFmtId="164" fontId="22" fillId="6" borderId="0" xfId="0" applyNumberFormat="1" applyFont="1" applyFill="1" applyAlignment="1">
      <alignment horizontal="centerContinuous"/>
    </xf>
    <xf numFmtId="0" fontId="22" fillId="6" borderId="0" xfId="0" applyFont="1" applyFill="1" applyAlignment="1">
      <alignment horizontal="centerContinuous"/>
    </xf>
    <xf numFmtId="9" fontId="22" fillId="6" borderId="0" xfId="3" applyFont="1" applyFill="1" applyAlignment="1">
      <alignment horizontal="centerContinuous"/>
    </xf>
    <xf numFmtId="3" fontId="22" fillId="6" borderId="0" xfId="2" applyNumberFormat="1" applyFont="1" applyFill="1" applyAlignment="1">
      <alignment horizontal="centerContinuous"/>
    </xf>
    <xf numFmtId="0" fontId="21" fillId="0" borderId="0" xfId="0" applyFont="1" applyAlignment="1">
      <alignment horizontal="center" vertical="center"/>
    </xf>
    <xf numFmtId="49" fontId="25" fillId="3" borderId="0" xfId="0" applyNumberFormat="1" applyFont="1" applyFill="1" applyAlignment="1">
      <alignment horizontal="center" vertical="center"/>
    </xf>
    <xf numFmtId="0" fontId="25" fillId="3" borderId="0" xfId="0" applyFont="1" applyFill="1" applyAlignment="1">
      <alignment horizontal="center" vertical="center"/>
    </xf>
    <xf numFmtId="41" fontId="25" fillId="3" borderId="0" xfId="2" applyFont="1" applyFill="1" applyAlignment="1">
      <alignment horizontal="center" vertical="center"/>
    </xf>
    <xf numFmtId="164" fontId="25" fillId="3" borderId="0" xfId="0" applyNumberFormat="1" applyFont="1" applyFill="1" applyAlignment="1">
      <alignment horizontal="center" vertical="center"/>
    </xf>
    <xf numFmtId="0" fontId="25" fillId="3" borderId="0" xfId="0" applyFont="1" applyFill="1" applyAlignment="1">
      <alignment horizontal="center" vertical="center" wrapText="1"/>
    </xf>
    <xf numFmtId="9" fontId="25" fillId="3" borderId="0" xfId="3" applyFont="1" applyFill="1" applyAlignment="1">
      <alignment horizontal="center" vertical="center"/>
    </xf>
    <xf numFmtId="3" fontId="25" fillId="3" borderId="0" xfId="2" applyNumberFormat="1" applyFont="1" applyFill="1" applyAlignment="1">
      <alignment horizontal="center" vertical="center"/>
    </xf>
    <xf numFmtId="0" fontId="22" fillId="6" borderId="0" xfId="0" applyFont="1" applyFill="1" applyAlignment="1">
      <alignment horizontal="center"/>
    </xf>
    <xf numFmtId="0" fontId="14" fillId="2" borderId="0" xfId="0" applyFont="1" applyFill="1" applyAlignment="1">
      <alignment horizontal="center"/>
    </xf>
    <xf numFmtId="168" fontId="0" fillId="4" borderId="4" xfId="0" applyNumberFormat="1" applyFont="1" applyFill="1" applyBorder="1" applyAlignment="1">
      <alignment horizontal="center" vertical="center" wrapText="1"/>
    </xf>
    <xf numFmtId="170" fontId="0" fillId="4" borderId="4" xfId="0" applyNumberFormat="1" applyFont="1" applyFill="1" applyBorder="1" applyAlignment="1">
      <alignment horizontal="center" vertical="center" wrapText="1"/>
    </xf>
  </cellXfs>
  <cellStyles count="10">
    <cellStyle name="Milliers" xfId="1" builtinId="3"/>
    <cellStyle name="Milliers [0]" xfId="2" builtinId="6"/>
    <cellStyle name="Milliers [0] 2" xfId="7" xr:uid="{E2CBFF94-CAD8-4E4F-B1D4-CFF44051EF21}"/>
    <cellStyle name="Milliers [0] 3" xfId="9" xr:uid="{AD127262-C166-4725-A31C-A8EF043D243A}"/>
    <cellStyle name="Milliers 2" xfId="5" xr:uid="{D7E35334-FA41-4A68-B1B0-C7962ACA1A0A}"/>
    <cellStyle name="Normal" xfId="0" builtinId="0"/>
    <cellStyle name="Normal 2" xfId="4" xr:uid="{D7513043-435C-4AF5-9AC5-734320222BCC}"/>
    <cellStyle name="Normal 3" xfId="6" xr:uid="{BF827DE3-AE28-497A-A1C0-73A704B101D0}"/>
    <cellStyle name="Normal 4" xfId="8" xr:uid="{CB2AA526-66DD-4D93-8CED-B50D791240FD}"/>
    <cellStyle name="Pourcentage" xfId="3" builtinId="5"/>
  </cellStyles>
  <dxfs count="27"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70" formatCode="#,##0.00\ &quot;F CFA&quot;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70" formatCode="#,##0.00\ &quot;F CFA&quot;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70" formatCode="#,##0.00\ &quot;F CFA&quot;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70" formatCode="#,##0.00\ &quot;F CFA&quot;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8" formatCode="yyyy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top style="thin">
          <color theme="8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9" formatCode="#,##0\ _F_ _C_F_A"/>
      <fill>
        <patternFill patternType="solid">
          <fgColor indexed="64"/>
          <bgColor theme="0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9" formatCode="#,##0\ _F_ _C_F_A"/>
      <fill>
        <patternFill patternType="solid">
          <fgColor theme="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8"/>
        </left>
        <right style="thin">
          <color theme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numFmt numFmtId="3" formatCode="#,##0"/>
      <border diagonalUp="0" diagonalDown="0" outline="0">
        <left style="dashed">
          <color auto="1"/>
        </left>
        <right style="thick">
          <color auto="1"/>
        </right>
        <top style="dashed">
          <color auto="1"/>
        </top>
        <bottom style="dash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numFmt numFmtId="33" formatCode="_-* #,##0_-;\-* #,##0_-;_-* &quot;-&quot;_-;_-@_-"/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numFmt numFmtId="164" formatCode="[$]dd/mm/yyyy;@" x16r2:formatCode16="[$-fr-BF,1]dd/mm/yyyy;@"/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numFmt numFmtId="164" formatCode="[$]dd/mm/yyyy;@" x16r2:formatCode16="[$-fr-BF,1]dd/mm/yyyy;@"/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border diagonalUp="0" diagonalDown="0" outline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  <numFmt numFmtId="30" formatCode="@"/>
      <border diagonalUp="0" diagonalDown="0" outline="0">
        <left style="thick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none"/>
      </font>
    </dxf>
    <dxf>
      <font>
        <b/>
        <strike val="0"/>
        <outline val="0"/>
        <shadow val="0"/>
        <u val="none"/>
        <vertAlign val="baseline"/>
        <sz val="10"/>
        <color auto="1"/>
        <name val="Calibri Light"/>
        <family val="2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073445-A2DC-4E0D-9F0A-C134EDD7E80C}" name="t_Immo" displayName="t_Immo" ref="A3:O5" totalsRowShown="0" headerRowDxfId="26" dataDxfId="25">
  <autoFilter ref="A3:O5" xr:uid="{CE073445-A2DC-4E0D-9F0A-C134EDD7E80C}"/>
  <tableColumns count="15">
    <tableColumn id="1" xr3:uid="{2A1E0652-928B-446F-B7C0-0910ED5A2D63}" name="Fiche" dataDxfId="24"/>
    <tableColumn id="2" xr3:uid="{858344C8-3A6C-4BBF-A387-C8073F93B97D}" name="Nature immobilisation" dataDxfId="23"/>
    <tableColumn id="3" xr3:uid="{70A76955-1479-49CC-969C-EB8DF1F7A405}" name="Nom immobilisation" dataDxfId="22"/>
    <tableColumn id="4" xr3:uid="{078AD2B6-FBDB-4CC3-9729-3C487CDA1152}" name="N*Compte" dataDxfId="21"/>
    <tableColumn id="5" xr3:uid="{4B1C1E7A-CEDC-4C21-9F32-AC9589304A8D}" name="N* compte d'amortissemt" dataDxfId="20"/>
    <tableColumn id="6" xr3:uid="{61B5095A-BB78-4B9D-9808-614F0C67E55B}" name="Prix d'achat" dataDxfId="19" dataCellStyle="Milliers [0]"/>
    <tableColumn id="7" xr3:uid="{70AEA8EC-F01D-40A9-B483-F784E02EA3F3}" name="Frais access" dataDxfId="18" dataCellStyle="Milliers [0]"/>
    <tableColumn id="8" xr3:uid="{E323BB44-7CAE-462A-AE4D-15DA61048D0F}" name="Cout d'achat" dataDxfId="17" dataCellStyle="Milliers [0]">
      <calculatedColumnFormula>SUM(F4:G4)</calculatedColumnFormula>
    </tableColumn>
    <tableColumn id="9" xr3:uid="{6010EE57-A728-4C4E-BF40-02D977F53381}" name="Cout de revient" dataDxfId="16" dataCellStyle="Milliers [0]">
      <calculatedColumnFormula>+H4</calculatedColumnFormula>
    </tableColumn>
    <tableColumn id="10" xr3:uid="{C58A1900-C8C0-4FCD-8B30-EB0AF8408F68}" name="Date d'acquisition" dataDxfId="15"/>
    <tableColumn id="11" xr3:uid="{35A03488-027D-4CD5-93DB-56774ADB6DAA}" name="Date mise en service" dataDxfId="14"/>
    <tableColumn id="12" xr3:uid="{C00C47E0-F3B8-4FAD-81DF-C96D0D81110C}" name="Duree" dataDxfId="13" dataCellStyle="Milliers [0]"/>
    <tableColumn id="13" xr3:uid="{62766F8E-6BF1-4C78-98A8-6F32CF5AC216}" name="Type d'amortissement" dataDxfId="12"/>
    <tableColumn id="14" xr3:uid="{40416179-0F63-454C-805D-6E97E4C18EEE}" name="Taux" dataDxfId="11" dataCellStyle="Pourcentage">
      <calculatedColumnFormula>100/t_Immo[[#This Row],[Duree]]</calculatedColumnFormula>
    </tableColumn>
    <tableColumn id="15" xr3:uid="{B902C7AC-B540-446F-8629-E04C710D3EE8}" name="Annuite" dataDxfId="10" dataCellStyle="Milliers [0]">
      <calculatedColumnFormula>+H4*N4/100</calculatedColumnFormula>
    </tableColumn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2ACEFC4-B3B0-42E0-BDCD-799952F4CE96}" name="t_Annuel" displayName="t_Annuel" ref="A30:E37" totalsRowShown="0" headerRowDxfId="9" dataDxfId="7" headerRowBorderDxfId="8" tableBorderDxfId="6" totalsRowBorderDxfId="5">
  <autoFilter ref="A30:E37" xr:uid="{C2ACEFC4-B3B0-42E0-BDCD-799952F4CE96}"/>
  <tableColumns count="5">
    <tableColumn id="1" xr3:uid="{75F2AD5C-EB2C-468F-B37F-ABCCEF0A62DC}" name="Année" dataDxfId="4"/>
    <tableColumn id="2" xr3:uid="{EEA1D7C5-926A-41FD-BA23-1CDD08F96EC2}" name="Valeur d'acquisition" dataDxfId="3"/>
    <tableColumn id="3" xr3:uid="{1FAC87FE-A783-4C40-BAB9-5D065355A1C4}" name="Amortissements" dataDxfId="2"/>
    <tableColumn id="4" xr3:uid="{89DFB63A-4293-4D86-9AC2-D4BE122986B0}" name="Cumul des amortissements" dataDxfId="1"/>
    <tableColumn id="5" xr3:uid="{A3C26B28-5834-4007-AA6D-809D38B1E615}" name="Valeur Comptable net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0525B4-2DEC-494B-BD72-0C8355642CAF}">
  <sheetPr codeName="Feuil1"/>
  <dimension ref="A1:O319"/>
  <sheetViews>
    <sheetView showGridLines="0" topLeftCell="F1" zoomScale="123" workbookViewId="0">
      <pane ySplit="3" topLeftCell="A4" activePane="bottomLeft" state="frozen"/>
      <selection activeCell="A35" sqref="A35"/>
      <selection pane="bottomLeft" activeCell="K5" sqref="K5"/>
    </sheetView>
  </sheetViews>
  <sheetFormatPr baseColWidth="10" defaultRowHeight="14.4" x14ac:dyDescent="0.3"/>
  <cols>
    <col min="1" max="1" width="9.5546875" style="2" bestFit="1" customWidth="1"/>
    <col min="2" max="2" width="31.77734375" bestFit="1" customWidth="1"/>
    <col min="3" max="3" width="52.6640625" bestFit="1" customWidth="1"/>
    <col min="4" max="4" width="14.21875" style="1" bestFit="1" customWidth="1"/>
    <col min="5" max="5" width="27.109375" style="1" bestFit="1" customWidth="1"/>
    <col min="6" max="6" width="16.33203125" style="3" bestFit="1" customWidth="1"/>
    <col min="7" max="7" width="16.109375" style="3" bestFit="1" customWidth="1"/>
    <col min="8" max="8" width="17.21875" style="3" bestFit="1" customWidth="1"/>
    <col min="9" max="9" width="19.44140625" style="3" bestFit="1" customWidth="1"/>
    <col min="10" max="10" width="20.33203125" style="4" bestFit="1" customWidth="1"/>
    <col min="11" max="11" width="22.33203125" style="4" bestFit="1" customWidth="1"/>
    <col min="12" max="12" width="10.21875" bestFit="1" customWidth="1"/>
    <col min="13" max="13" width="16.44140625" customWidth="1"/>
    <col min="14" max="14" width="9.21875" style="5" bestFit="1" customWidth="1"/>
    <col min="15" max="15" width="13.21875" style="46" bestFit="1" customWidth="1"/>
    <col min="16" max="257" width="1.5546875"/>
    <col min="258" max="258" width="3.6640625" bestFit="1" customWidth="1"/>
    <col min="259" max="259" width="4.44140625" bestFit="1" customWidth="1"/>
    <col min="260" max="260" width="1.5546875"/>
    <col min="261" max="261" width="3" bestFit="1" customWidth="1"/>
    <col min="262" max="264" width="1.5546875"/>
    <col min="265" max="265" width="2" bestFit="1" customWidth="1"/>
    <col min="266" max="266" width="2.109375" bestFit="1" customWidth="1"/>
    <col min="267" max="267" width="2.33203125" bestFit="1" customWidth="1"/>
    <col min="268" max="268" width="1.5546875"/>
    <col min="269" max="269" width="2.5546875" bestFit="1" customWidth="1"/>
    <col min="270" max="513" width="1.5546875"/>
    <col min="514" max="514" width="3.6640625" bestFit="1" customWidth="1"/>
    <col min="515" max="515" width="4.44140625" bestFit="1" customWidth="1"/>
    <col min="516" max="516" width="1.5546875"/>
    <col min="517" max="517" width="3" bestFit="1" customWidth="1"/>
    <col min="518" max="520" width="1.5546875"/>
    <col min="521" max="521" width="2" bestFit="1" customWidth="1"/>
    <col min="522" max="522" width="2.109375" bestFit="1" customWidth="1"/>
    <col min="523" max="523" width="2.33203125" bestFit="1" customWidth="1"/>
    <col min="524" max="524" width="1.5546875"/>
    <col min="525" max="525" width="2.5546875" bestFit="1" customWidth="1"/>
    <col min="526" max="769" width="1.5546875"/>
    <col min="770" max="770" width="3.6640625" bestFit="1" customWidth="1"/>
    <col min="771" max="771" width="4.44140625" bestFit="1" customWidth="1"/>
    <col min="772" max="772" width="1.5546875"/>
    <col min="773" max="773" width="3" bestFit="1" customWidth="1"/>
    <col min="774" max="776" width="1.5546875"/>
    <col min="777" max="777" width="2" bestFit="1" customWidth="1"/>
    <col min="778" max="778" width="2.109375" bestFit="1" customWidth="1"/>
    <col min="779" max="779" width="2.33203125" bestFit="1" customWidth="1"/>
    <col min="780" max="780" width="1.5546875"/>
    <col min="781" max="781" width="2.5546875" bestFit="1" customWidth="1"/>
    <col min="1026" max="1026" width="3.6640625" bestFit="1" customWidth="1"/>
    <col min="1027" max="1027" width="4.44140625" bestFit="1" customWidth="1"/>
    <col min="1028" max="1028" width="1.5546875"/>
    <col min="1029" max="1029" width="3" bestFit="1" customWidth="1"/>
    <col min="1030" max="1032" width="1.5546875"/>
    <col min="1033" max="1033" width="2" bestFit="1" customWidth="1"/>
    <col min="1034" max="1034" width="2.109375" bestFit="1" customWidth="1"/>
    <col min="1035" max="1035" width="2.33203125" bestFit="1" customWidth="1"/>
    <col min="1036" max="1036" width="1.5546875"/>
    <col min="1037" max="1037" width="2.5546875" bestFit="1" customWidth="1"/>
    <col min="1038" max="1281" width="1.5546875"/>
    <col min="1282" max="1282" width="3.6640625" bestFit="1" customWidth="1"/>
    <col min="1283" max="1283" width="4.44140625" bestFit="1" customWidth="1"/>
    <col min="1284" max="1284" width="1.5546875"/>
    <col min="1285" max="1285" width="3" bestFit="1" customWidth="1"/>
    <col min="1286" max="1288" width="1.5546875"/>
    <col min="1289" max="1289" width="2" bestFit="1" customWidth="1"/>
    <col min="1290" max="1290" width="2.109375" bestFit="1" customWidth="1"/>
    <col min="1291" max="1291" width="2.33203125" bestFit="1" customWidth="1"/>
    <col min="1292" max="1292" width="1.5546875"/>
    <col min="1293" max="1293" width="2.5546875" bestFit="1" customWidth="1"/>
    <col min="1294" max="1537" width="1.5546875"/>
    <col min="1538" max="1538" width="3.6640625" bestFit="1" customWidth="1"/>
    <col min="1539" max="1539" width="4.44140625" bestFit="1" customWidth="1"/>
    <col min="1540" max="1540" width="1.5546875"/>
    <col min="1541" max="1541" width="3" bestFit="1" customWidth="1"/>
    <col min="1542" max="1544" width="1.5546875"/>
    <col min="1545" max="1545" width="2" bestFit="1" customWidth="1"/>
    <col min="1546" max="1546" width="2.109375" bestFit="1" customWidth="1"/>
    <col min="1547" max="1547" width="2.33203125" bestFit="1" customWidth="1"/>
    <col min="1548" max="1548" width="1.5546875"/>
    <col min="1549" max="1549" width="2.5546875" bestFit="1" customWidth="1"/>
    <col min="1550" max="1793" width="1.5546875"/>
    <col min="1794" max="1794" width="3.6640625" bestFit="1" customWidth="1"/>
    <col min="1795" max="1795" width="4.44140625" bestFit="1" customWidth="1"/>
    <col min="1796" max="1796" width="1.5546875"/>
    <col min="1797" max="1797" width="3" bestFit="1" customWidth="1"/>
    <col min="1798" max="1800" width="1.5546875"/>
    <col min="1801" max="1801" width="2" bestFit="1" customWidth="1"/>
    <col min="1802" max="1802" width="2.109375" bestFit="1" customWidth="1"/>
    <col min="1803" max="1803" width="2.33203125" bestFit="1" customWidth="1"/>
    <col min="1804" max="1804" width="1.5546875"/>
    <col min="1805" max="1805" width="2.5546875" bestFit="1" customWidth="1"/>
    <col min="2050" max="2050" width="3.6640625" bestFit="1" customWidth="1"/>
    <col min="2051" max="2051" width="4.44140625" bestFit="1" customWidth="1"/>
    <col min="2052" max="2052" width="1.5546875"/>
    <col min="2053" max="2053" width="3" bestFit="1" customWidth="1"/>
    <col min="2054" max="2056" width="1.5546875"/>
    <col min="2057" max="2057" width="2" bestFit="1" customWidth="1"/>
    <col min="2058" max="2058" width="2.109375" bestFit="1" customWidth="1"/>
    <col min="2059" max="2059" width="2.33203125" bestFit="1" customWidth="1"/>
    <col min="2060" max="2060" width="1.5546875"/>
    <col min="2061" max="2061" width="2.5546875" bestFit="1" customWidth="1"/>
    <col min="2062" max="2305" width="1.5546875"/>
    <col min="2306" max="2306" width="3.6640625" bestFit="1" customWidth="1"/>
    <col min="2307" max="2307" width="4.44140625" bestFit="1" customWidth="1"/>
    <col min="2308" max="2308" width="1.5546875"/>
    <col min="2309" max="2309" width="3" bestFit="1" customWidth="1"/>
    <col min="2310" max="2312" width="1.5546875"/>
    <col min="2313" max="2313" width="2" bestFit="1" customWidth="1"/>
    <col min="2314" max="2314" width="2.109375" bestFit="1" customWidth="1"/>
    <col min="2315" max="2315" width="2.33203125" bestFit="1" customWidth="1"/>
    <col min="2316" max="2316" width="1.5546875"/>
    <col min="2317" max="2317" width="2.5546875" bestFit="1" customWidth="1"/>
    <col min="2318" max="2561" width="1.5546875"/>
    <col min="2562" max="2562" width="3.6640625" bestFit="1" customWidth="1"/>
    <col min="2563" max="2563" width="4.44140625" bestFit="1" customWidth="1"/>
    <col min="2564" max="2564" width="1.5546875"/>
    <col min="2565" max="2565" width="3" bestFit="1" customWidth="1"/>
    <col min="2566" max="2568" width="1.5546875"/>
    <col min="2569" max="2569" width="2" bestFit="1" customWidth="1"/>
    <col min="2570" max="2570" width="2.109375" bestFit="1" customWidth="1"/>
    <col min="2571" max="2571" width="2.33203125" bestFit="1" customWidth="1"/>
    <col min="2572" max="2572" width="1.5546875"/>
    <col min="2573" max="2573" width="2.5546875" bestFit="1" customWidth="1"/>
    <col min="2574" max="2817" width="1.5546875"/>
    <col min="2818" max="2818" width="3.6640625" bestFit="1" customWidth="1"/>
    <col min="2819" max="2819" width="4.44140625" bestFit="1" customWidth="1"/>
    <col min="2820" max="2820" width="1.5546875"/>
    <col min="2821" max="2821" width="3" bestFit="1" customWidth="1"/>
    <col min="2822" max="2824" width="1.5546875"/>
    <col min="2825" max="2825" width="2" bestFit="1" customWidth="1"/>
    <col min="2826" max="2826" width="2.109375" bestFit="1" customWidth="1"/>
    <col min="2827" max="2827" width="2.33203125" bestFit="1" customWidth="1"/>
    <col min="2828" max="2828" width="1.5546875"/>
    <col min="2829" max="2829" width="2.5546875" bestFit="1" customWidth="1"/>
    <col min="3074" max="3074" width="3.6640625" bestFit="1" customWidth="1"/>
    <col min="3075" max="3075" width="4.44140625" bestFit="1" customWidth="1"/>
    <col min="3076" max="3076" width="1.5546875"/>
    <col min="3077" max="3077" width="3" bestFit="1" customWidth="1"/>
    <col min="3078" max="3080" width="1.5546875"/>
    <col min="3081" max="3081" width="2" bestFit="1" customWidth="1"/>
    <col min="3082" max="3082" width="2.109375" bestFit="1" customWidth="1"/>
    <col min="3083" max="3083" width="2.33203125" bestFit="1" customWidth="1"/>
    <col min="3084" max="3084" width="1.5546875"/>
    <col min="3085" max="3085" width="2.5546875" bestFit="1" customWidth="1"/>
    <col min="3086" max="3329" width="1.5546875"/>
    <col min="3330" max="3330" width="3.6640625" bestFit="1" customWidth="1"/>
    <col min="3331" max="3331" width="4.44140625" bestFit="1" customWidth="1"/>
    <col min="3332" max="3332" width="1.5546875"/>
    <col min="3333" max="3333" width="3" bestFit="1" customWidth="1"/>
    <col min="3334" max="3336" width="1.5546875"/>
    <col min="3337" max="3337" width="2" bestFit="1" customWidth="1"/>
    <col min="3338" max="3338" width="2.109375" bestFit="1" customWidth="1"/>
    <col min="3339" max="3339" width="2.33203125" bestFit="1" customWidth="1"/>
    <col min="3340" max="3340" width="1.5546875"/>
    <col min="3341" max="3341" width="2.5546875" bestFit="1" customWidth="1"/>
    <col min="3342" max="3585" width="1.5546875"/>
    <col min="3586" max="3586" width="3.6640625" bestFit="1" customWidth="1"/>
    <col min="3587" max="3587" width="4.44140625" bestFit="1" customWidth="1"/>
    <col min="3588" max="3588" width="1.5546875"/>
    <col min="3589" max="3589" width="3" bestFit="1" customWidth="1"/>
    <col min="3590" max="3592" width="1.5546875"/>
    <col min="3593" max="3593" width="2" bestFit="1" customWidth="1"/>
    <col min="3594" max="3594" width="2.109375" bestFit="1" customWidth="1"/>
    <col min="3595" max="3595" width="2.33203125" bestFit="1" customWidth="1"/>
    <col min="3596" max="3596" width="1.5546875"/>
    <col min="3597" max="3597" width="2.5546875" bestFit="1" customWidth="1"/>
    <col min="3598" max="3841" width="1.5546875"/>
    <col min="3842" max="3842" width="3.6640625" bestFit="1" customWidth="1"/>
    <col min="3843" max="3843" width="4.44140625" bestFit="1" customWidth="1"/>
    <col min="3844" max="3844" width="1.5546875"/>
    <col min="3845" max="3845" width="3" bestFit="1" customWidth="1"/>
    <col min="3846" max="3848" width="1.5546875"/>
    <col min="3849" max="3849" width="2" bestFit="1" customWidth="1"/>
    <col min="3850" max="3850" width="2.109375" bestFit="1" customWidth="1"/>
    <col min="3851" max="3851" width="2.33203125" bestFit="1" customWidth="1"/>
    <col min="3852" max="3852" width="1.5546875"/>
    <col min="3853" max="3853" width="2.5546875" bestFit="1" customWidth="1"/>
    <col min="4098" max="4098" width="3.6640625" bestFit="1" customWidth="1"/>
    <col min="4099" max="4099" width="4.44140625" bestFit="1" customWidth="1"/>
    <col min="4100" max="4100" width="1.5546875"/>
    <col min="4101" max="4101" width="3" bestFit="1" customWidth="1"/>
    <col min="4102" max="4104" width="1.5546875"/>
    <col min="4105" max="4105" width="2" bestFit="1" customWidth="1"/>
    <col min="4106" max="4106" width="2.109375" bestFit="1" customWidth="1"/>
    <col min="4107" max="4107" width="2.33203125" bestFit="1" customWidth="1"/>
    <col min="4108" max="4108" width="1.5546875"/>
    <col min="4109" max="4109" width="2.5546875" bestFit="1" customWidth="1"/>
    <col min="4110" max="4353" width="1.5546875"/>
    <col min="4354" max="4354" width="3.6640625" bestFit="1" customWidth="1"/>
    <col min="4355" max="4355" width="4.44140625" bestFit="1" customWidth="1"/>
    <col min="4356" max="4356" width="1.5546875"/>
    <col min="4357" max="4357" width="3" bestFit="1" customWidth="1"/>
    <col min="4358" max="4360" width="1.5546875"/>
    <col min="4361" max="4361" width="2" bestFit="1" customWidth="1"/>
    <col min="4362" max="4362" width="2.109375" bestFit="1" customWidth="1"/>
    <col min="4363" max="4363" width="2.33203125" bestFit="1" customWidth="1"/>
    <col min="4364" max="4364" width="1.5546875"/>
    <col min="4365" max="4365" width="2.5546875" bestFit="1" customWidth="1"/>
    <col min="4366" max="4609" width="1.5546875"/>
    <col min="4610" max="4610" width="3.6640625" bestFit="1" customWidth="1"/>
    <col min="4611" max="4611" width="4.44140625" bestFit="1" customWidth="1"/>
    <col min="4612" max="4612" width="1.5546875"/>
    <col min="4613" max="4613" width="3" bestFit="1" customWidth="1"/>
    <col min="4614" max="4616" width="1.5546875"/>
    <col min="4617" max="4617" width="2" bestFit="1" customWidth="1"/>
    <col min="4618" max="4618" width="2.109375" bestFit="1" customWidth="1"/>
    <col min="4619" max="4619" width="2.33203125" bestFit="1" customWidth="1"/>
    <col min="4620" max="4620" width="1.5546875"/>
    <col min="4621" max="4621" width="2.5546875" bestFit="1" customWidth="1"/>
    <col min="4622" max="4865" width="1.5546875"/>
    <col min="4866" max="4866" width="3.6640625" bestFit="1" customWidth="1"/>
    <col min="4867" max="4867" width="4.44140625" bestFit="1" customWidth="1"/>
    <col min="4868" max="4868" width="1.5546875"/>
    <col min="4869" max="4869" width="3" bestFit="1" customWidth="1"/>
    <col min="4870" max="4872" width="1.5546875"/>
    <col min="4873" max="4873" width="2" bestFit="1" customWidth="1"/>
    <col min="4874" max="4874" width="2.109375" bestFit="1" customWidth="1"/>
    <col min="4875" max="4875" width="2.33203125" bestFit="1" customWidth="1"/>
    <col min="4876" max="4876" width="1.5546875"/>
    <col min="4877" max="4877" width="2.5546875" bestFit="1" customWidth="1"/>
    <col min="5122" max="5122" width="3.6640625" bestFit="1" customWidth="1"/>
    <col min="5123" max="5123" width="4.44140625" bestFit="1" customWidth="1"/>
    <col min="5124" max="5124" width="1.5546875"/>
    <col min="5125" max="5125" width="3" bestFit="1" customWidth="1"/>
    <col min="5126" max="5128" width="1.5546875"/>
    <col min="5129" max="5129" width="2" bestFit="1" customWidth="1"/>
    <col min="5130" max="5130" width="2.109375" bestFit="1" customWidth="1"/>
    <col min="5131" max="5131" width="2.33203125" bestFit="1" customWidth="1"/>
    <col min="5132" max="5132" width="1.5546875"/>
    <col min="5133" max="5133" width="2.5546875" bestFit="1" customWidth="1"/>
    <col min="5134" max="5377" width="1.5546875"/>
    <col min="5378" max="5378" width="3.6640625" bestFit="1" customWidth="1"/>
    <col min="5379" max="5379" width="4.44140625" bestFit="1" customWidth="1"/>
    <col min="5380" max="5380" width="1.5546875"/>
    <col min="5381" max="5381" width="3" bestFit="1" customWidth="1"/>
    <col min="5382" max="5384" width="1.5546875"/>
    <col min="5385" max="5385" width="2" bestFit="1" customWidth="1"/>
    <col min="5386" max="5386" width="2.109375" bestFit="1" customWidth="1"/>
    <col min="5387" max="5387" width="2.33203125" bestFit="1" customWidth="1"/>
    <col min="5388" max="5388" width="1.5546875"/>
    <col min="5389" max="5389" width="2.5546875" bestFit="1" customWidth="1"/>
    <col min="5390" max="5633" width="1.5546875"/>
    <col min="5634" max="5634" width="3.6640625" bestFit="1" customWidth="1"/>
    <col min="5635" max="5635" width="4.44140625" bestFit="1" customWidth="1"/>
    <col min="5636" max="5636" width="1.5546875"/>
    <col min="5637" max="5637" width="3" bestFit="1" customWidth="1"/>
    <col min="5638" max="5640" width="1.5546875"/>
    <col min="5641" max="5641" width="2" bestFit="1" customWidth="1"/>
    <col min="5642" max="5642" width="2.109375" bestFit="1" customWidth="1"/>
    <col min="5643" max="5643" width="2.33203125" bestFit="1" customWidth="1"/>
    <col min="5644" max="5644" width="1.5546875"/>
    <col min="5645" max="5645" width="2.5546875" bestFit="1" customWidth="1"/>
    <col min="5646" max="5889" width="1.5546875"/>
    <col min="5890" max="5890" width="3.6640625" bestFit="1" customWidth="1"/>
    <col min="5891" max="5891" width="4.44140625" bestFit="1" customWidth="1"/>
    <col min="5892" max="5892" width="1.5546875"/>
    <col min="5893" max="5893" width="3" bestFit="1" customWidth="1"/>
    <col min="5894" max="5896" width="1.5546875"/>
    <col min="5897" max="5897" width="2" bestFit="1" customWidth="1"/>
    <col min="5898" max="5898" width="2.109375" bestFit="1" customWidth="1"/>
    <col min="5899" max="5899" width="2.33203125" bestFit="1" customWidth="1"/>
    <col min="5900" max="5900" width="1.5546875"/>
    <col min="5901" max="5901" width="2.5546875" bestFit="1" customWidth="1"/>
    <col min="6146" max="6146" width="3.6640625" bestFit="1" customWidth="1"/>
    <col min="6147" max="6147" width="4.44140625" bestFit="1" customWidth="1"/>
    <col min="6148" max="6148" width="1.5546875"/>
    <col min="6149" max="6149" width="3" bestFit="1" customWidth="1"/>
    <col min="6150" max="6152" width="1.5546875"/>
    <col min="6153" max="6153" width="2" bestFit="1" customWidth="1"/>
    <col min="6154" max="6154" width="2.109375" bestFit="1" customWidth="1"/>
    <col min="6155" max="6155" width="2.33203125" bestFit="1" customWidth="1"/>
    <col min="6156" max="6156" width="1.5546875"/>
    <col min="6157" max="6157" width="2.5546875" bestFit="1" customWidth="1"/>
    <col min="6158" max="6401" width="1.5546875"/>
    <col min="6402" max="6402" width="3.6640625" bestFit="1" customWidth="1"/>
    <col min="6403" max="6403" width="4.44140625" bestFit="1" customWidth="1"/>
    <col min="6404" max="6404" width="1.5546875"/>
    <col min="6405" max="6405" width="3" bestFit="1" customWidth="1"/>
    <col min="6406" max="6408" width="1.5546875"/>
    <col min="6409" max="6409" width="2" bestFit="1" customWidth="1"/>
    <col min="6410" max="6410" width="2.109375" bestFit="1" customWidth="1"/>
    <col min="6411" max="6411" width="2.33203125" bestFit="1" customWidth="1"/>
    <col min="6412" max="6412" width="1.5546875"/>
    <col min="6413" max="6413" width="2.5546875" bestFit="1" customWidth="1"/>
    <col min="6414" max="6657" width="1.5546875"/>
    <col min="6658" max="6658" width="3.6640625" bestFit="1" customWidth="1"/>
    <col min="6659" max="6659" width="4.44140625" bestFit="1" customWidth="1"/>
    <col min="6660" max="6660" width="1.5546875"/>
    <col min="6661" max="6661" width="3" bestFit="1" customWidth="1"/>
    <col min="6662" max="6664" width="1.5546875"/>
    <col min="6665" max="6665" width="2" bestFit="1" customWidth="1"/>
    <col min="6666" max="6666" width="2.109375" bestFit="1" customWidth="1"/>
    <col min="6667" max="6667" width="2.33203125" bestFit="1" customWidth="1"/>
    <col min="6668" max="6668" width="1.5546875"/>
    <col min="6669" max="6669" width="2.5546875" bestFit="1" customWidth="1"/>
    <col min="6670" max="6913" width="1.5546875"/>
    <col min="6914" max="6914" width="3.6640625" bestFit="1" customWidth="1"/>
    <col min="6915" max="6915" width="4.44140625" bestFit="1" customWidth="1"/>
    <col min="6916" max="6916" width="1.5546875"/>
    <col min="6917" max="6917" width="3" bestFit="1" customWidth="1"/>
    <col min="6918" max="6920" width="1.5546875"/>
    <col min="6921" max="6921" width="2" bestFit="1" customWidth="1"/>
    <col min="6922" max="6922" width="2.109375" bestFit="1" customWidth="1"/>
    <col min="6923" max="6923" width="2.33203125" bestFit="1" customWidth="1"/>
    <col min="6924" max="6924" width="1.5546875"/>
    <col min="6925" max="6925" width="2.5546875" bestFit="1" customWidth="1"/>
    <col min="7170" max="7170" width="3.6640625" bestFit="1" customWidth="1"/>
    <col min="7171" max="7171" width="4.44140625" bestFit="1" customWidth="1"/>
    <col min="7172" max="7172" width="1.5546875"/>
    <col min="7173" max="7173" width="3" bestFit="1" customWidth="1"/>
    <col min="7174" max="7176" width="1.5546875"/>
    <col min="7177" max="7177" width="2" bestFit="1" customWidth="1"/>
    <col min="7178" max="7178" width="2.109375" bestFit="1" customWidth="1"/>
    <col min="7179" max="7179" width="2.33203125" bestFit="1" customWidth="1"/>
    <col min="7180" max="7180" width="1.5546875"/>
    <col min="7181" max="7181" width="2.5546875" bestFit="1" customWidth="1"/>
    <col min="7182" max="7425" width="1.5546875"/>
    <col min="7426" max="7426" width="3.6640625" bestFit="1" customWidth="1"/>
    <col min="7427" max="7427" width="4.44140625" bestFit="1" customWidth="1"/>
    <col min="7428" max="7428" width="1.5546875"/>
    <col min="7429" max="7429" width="3" bestFit="1" customWidth="1"/>
    <col min="7430" max="7432" width="1.5546875"/>
    <col min="7433" max="7433" width="2" bestFit="1" customWidth="1"/>
    <col min="7434" max="7434" width="2.109375" bestFit="1" customWidth="1"/>
    <col min="7435" max="7435" width="2.33203125" bestFit="1" customWidth="1"/>
    <col min="7436" max="7436" width="1.5546875"/>
    <col min="7437" max="7437" width="2.5546875" bestFit="1" customWidth="1"/>
    <col min="7438" max="7681" width="1.5546875"/>
    <col min="7682" max="7682" width="3.6640625" bestFit="1" customWidth="1"/>
    <col min="7683" max="7683" width="4.44140625" bestFit="1" customWidth="1"/>
    <col min="7684" max="7684" width="1.5546875"/>
    <col min="7685" max="7685" width="3" bestFit="1" customWidth="1"/>
    <col min="7686" max="7688" width="1.5546875"/>
    <col min="7689" max="7689" width="2" bestFit="1" customWidth="1"/>
    <col min="7690" max="7690" width="2.109375" bestFit="1" customWidth="1"/>
    <col min="7691" max="7691" width="2.33203125" bestFit="1" customWidth="1"/>
    <col min="7692" max="7692" width="1.5546875"/>
    <col min="7693" max="7693" width="2.5546875" bestFit="1" customWidth="1"/>
    <col min="7694" max="7937" width="1.5546875"/>
    <col min="7938" max="7938" width="3.6640625" bestFit="1" customWidth="1"/>
    <col min="7939" max="7939" width="4.44140625" bestFit="1" customWidth="1"/>
    <col min="7940" max="7940" width="1.5546875"/>
    <col min="7941" max="7941" width="3" bestFit="1" customWidth="1"/>
    <col min="7942" max="7944" width="1.5546875"/>
    <col min="7945" max="7945" width="2" bestFit="1" customWidth="1"/>
    <col min="7946" max="7946" width="2.109375" bestFit="1" customWidth="1"/>
    <col min="7947" max="7947" width="2.33203125" bestFit="1" customWidth="1"/>
    <col min="7948" max="7948" width="1.5546875"/>
    <col min="7949" max="7949" width="2.5546875" bestFit="1" customWidth="1"/>
    <col min="8194" max="8194" width="3.6640625" bestFit="1" customWidth="1"/>
    <col min="8195" max="8195" width="4.44140625" bestFit="1" customWidth="1"/>
    <col min="8196" max="8196" width="1.5546875"/>
    <col min="8197" max="8197" width="3" bestFit="1" customWidth="1"/>
    <col min="8198" max="8200" width="1.5546875"/>
    <col min="8201" max="8201" width="2" bestFit="1" customWidth="1"/>
    <col min="8202" max="8202" width="2.109375" bestFit="1" customWidth="1"/>
    <col min="8203" max="8203" width="2.33203125" bestFit="1" customWidth="1"/>
    <col min="8204" max="8204" width="1.5546875"/>
    <col min="8205" max="8205" width="2.5546875" bestFit="1" customWidth="1"/>
    <col min="8206" max="8449" width="1.5546875"/>
    <col min="8450" max="8450" width="3.6640625" bestFit="1" customWidth="1"/>
    <col min="8451" max="8451" width="4.44140625" bestFit="1" customWidth="1"/>
    <col min="8452" max="8452" width="1.5546875"/>
    <col min="8453" max="8453" width="3" bestFit="1" customWidth="1"/>
    <col min="8454" max="8456" width="1.5546875"/>
    <col min="8457" max="8457" width="2" bestFit="1" customWidth="1"/>
    <col min="8458" max="8458" width="2.109375" bestFit="1" customWidth="1"/>
    <col min="8459" max="8459" width="2.33203125" bestFit="1" customWidth="1"/>
    <col min="8460" max="8460" width="1.5546875"/>
    <col min="8461" max="8461" width="2.5546875" bestFit="1" customWidth="1"/>
    <col min="8462" max="8705" width="1.5546875"/>
    <col min="8706" max="8706" width="3.6640625" bestFit="1" customWidth="1"/>
    <col min="8707" max="8707" width="4.44140625" bestFit="1" customWidth="1"/>
    <col min="8708" max="8708" width="1.5546875"/>
    <col min="8709" max="8709" width="3" bestFit="1" customWidth="1"/>
    <col min="8710" max="8712" width="1.5546875"/>
    <col min="8713" max="8713" width="2" bestFit="1" customWidth="1"/>
    <col min="8714" max="8714" width="2.109375" bestFit="1" customWidth="1"/>
    <col min="8715" max="8715" width="2.33203125" bestFit="1" customWidth="1"/>
    <col min="8716" max="8716" width="1.5546875"/>
    <col min="8717" max="8717" width="2.5546875" bestFit="1" customWidth="1"/>
    <col min="8718" max="8961" width="1.5546875"/>
    <col min="8962" max="8962" width="3.6640625" bestFit="1" customWidth="1"/>
    <col min="8963" max="8963" width="4.44140625" bestFit="1" customWidth="1"/>
    <col min="8964" max="8964" width="1.5546875"/>
    <col min="8965" max="8965" width="3" bestFit="1" customWidth="1"/>
    <col min="8966" max="8968" width="1.5546875"/>
    <col min="8969" max="8969" width="2" bestFit="1" customWidth="1"/>
    <col min="8970" max="8970" width="2.109375" bestFit="1" customWidth="1"/>
    <col min="8971" max="8971" width="2.33203125" bestFit="1" customWidth="1"/>
    <col min="8972" max="8972" width="1.5546875"/>
    <col min="8973" max="8973" width="2.5546875" bestFit="1" customWidth="1"/>
    <col min="9218" max="9218" width="3.6640625" bestFit="1" customWidth="1"/>
    <col min="9219" max="9219" width="4.44140625" bestFit="1" customWidth="1"/>
    <col min="9220" max="9220" width="1.5546875"/>
    <col min="9221" max="9221" width="3" bestFit="1" customWidth="1"/>
    <col min="9222" max="9224" width="1.5546875"/>
    <col min="9225" max="9225" width="2" bestFit="1" customWidth="1"/>
    <col min="9226" max="9226" width="2.109375" bestFit="1" customWidth="1"/>
    <col min="9227" max="9227" width="2.33203125" bestFit="1" customWidth="1"/>
    <col min="9228" max="9228" width="1.5546875"/>
    <col min="9229" max="9229" width="2.5546875" bestFit="1" customWidth="1"/>
    <col min="9230" max="9473" width="1.5546875"/>
    <col min="9474" max="9474" width="3.6640625" bestFit="1" customWidth="1"/>
    <col min="9475" max="9475" width="4.44140625" bestFit="1" customWidth="1"/>
    <col min="9476" max="9476" width="1.5546875"/>
    <col min="9477" max="9477" width="3" bestFit="1" customWidth="1"/>
    <col min="9478" max="9480" width="1.5546875"/>
    <col min="9481" max="9481" width="2" bestFit="1" customWidth="1"/>
    <col min="9482" max="9482" width="2.109375" bestFit="1" customWidth="1"/>
    <col min="9483" max="9483" width="2.33203125" bestFit="1" customWidth="1"/>
    <col min="9484" max="9484" width="1.5546875"/>
    <col min="9485" max="9485" width="2.5546875" bestFit="1" customWidth="1"/>
    <col min="9486" max="9729" width="1.5546875"/>
    <col min="9730" max="9730" width="3.6640625" bestFit="1" customWidth="1"/>
    <col min="9731" max="9731" width="4.44140625" bestFit="1" customWidth="1"/>
    <col min="9732" max="9732" width="1.5546875"/>
    <col min="9733" max="9733" width="3" bestFit="1" customWidth="1"/>
    <col min="9734" max="9736" width="1.5546875"/>
    <col min="9737" max="9737" width="2" bestFit="1" customWidth="1"/>
    <col min="9738" max="9738" width="2.109375" bestFit="1" customWidth="1"/>
    <col min="9739" max="9739" width="2.33203125" bestFit="1" customWidth="1"/>
    <col min="9740" max="9740" width="1.5546875"/>
    <col min="9741" max="9741" width="2.5546875" bestFit="1" customWidth="1"/>
    <col min="9742" max="9985" width="1.5546875"/>
    <col min="9986" max="9986" width="3.6640625" bestFit="1" customWidth="1"/>
    <col min="9987" max="9987" width="4.44140625" bestFit="1" customWidth="1"/>
    <col min="9988" max="9988" width="1.5546875"/>
    <col min="9989" max="9989" width="3" bestFit="1" customWidth="1"/>
    <col min="9990" max="9992" width="1.5546875"/>
    <col min="9993" max="9993" width="2" bestFit="1" customWidth="1"/>
    <col min="9994" max="9994" width="2.109375" bestFit="1" customWidth="1"/>
    <col min="9995" max="9995" width="2.33203125" bestFit="1" customWidth="1"/>
    <col min="9996" max="9996" width="1.5546875"/>
    <col min="9997" max="9997" width="2.5546875" bestFit="1" customWidth="1"/>
    <col min="10242" max="10242" width="3.6640625" bestFit="1" customWidth="1"/>
    <col min="10243" max="10243" width="4.44140625" bestFit="1" customWidth="1"/>
    <col min="10244" max="10244" width="1.5546875"/>
    <col min="10245" max="10245" width="3" bestFit="1" customWidth="1"/>
    <col min="10246" max="10248" width="1.5546875"/>
    <col min="10249" max="10249" width="2" bestFit="1" customWidth="1"/>
    <col min="10250" max="10250" width="2.109375" bestFit="1" customWidth="1"/>
    <col min="10251" max="10251" width="2.33203125" bestFit="1" customWidth="1"/>
    <col min="10252" max="10252" width="1.5546875"/>
    <col min="10253" max="10253" width="2.5546875" bestFit="1" customWidth="1"/>
    <col min="10254" max="10497" width="1.5546875"/>
    <col min="10498" max="10498" width="3.6640625" bestFit="1" customWidth="1"/>
    <col min="10499" max="10499" width="4.44140625" bestFit="1" customWidth="1"/>
    <col min="10500" max="10500" width="1.5546875"/>
    <col min="10501" max="10501" width="3" bestFit="1" customWidth="1"/>
    <col min="10502" max="10504" width="1.5546875"/>
    <col min="10505" max="10505" width="2" bestFit="1" customWidth="1"/>
    <col min="10506" max="10506" width="2.109375" bestFit="1" customWidth="1"/>
    <col min="10507" max="10507" width="2.33203125" bestFit="1" customWidth="1"/>
    <col min="10508" max="10508" width="1.5546875"/>
    <col min="10509" max="10509" width="2.5546875" bestFit="1" customWidth="1"/>
    <col min="10510" max="10753" width="1.5546875"/>
    <col min="10754" max="10754" width="3.6640625" bestFit="1" customWidth="1"/>
    <col min="10755" max="10755" width="4.44140625" bestFit="1" customWidth="1"/>
    <col min="10756" max="10756" width="1.5546875"/>
    <col min="10757" max="10757" width="3" bestFit="1" customWidth="1"/>
    <col min="10758" max="10760" width="1.5546875"/>
    <col min="10761" max="10761" width="2" bestFit="1" customWidth="1"/>
    <col min="10762" max="10762" width="2.109375" bestFit="1" customWidth="1"/>
    <col min="10763" max="10763" width="2.33203125" bestFit="1" customWidth="1"/>
    <col min="10764" max="10764" width="1.5546875"/>
    <col min="10765" max="10765" width="2.5546875" bestFit="1" customWidth="1"/>
    <col min="10766" max="11009" width="1.5546875"/>
    <col min="11010" max="11010" width="3.6640625" bestFit="1" customWidth="1"/>
    <col min="11011" max="11011" width="4.44140625" bestFit="1" customWidth="1"/>
    <col min="11012" max="11012" width="1.5546875"/>
    <col min="11013" max="11013" width="3" bestFit="1" customWidth="1"/>
    <col min="11014" max="11016" width="1.5546875"/>
    <col min="11017" max="11017" width="2" bestFit="1" customWidth="1"/>
    <col min="11018" max="11018" width="2.109375" bestFit="1" customWidth="1"/>
    <col min="11019" max="11019" width="2.33203125" bestFit="1" customWidth="1"/>
    <col min="11020" max="11020" width="1.5546875"/>
    <col min="11021" max="11021" width="2.5546875" bestFit="1" customWidth="1"/>
    <col min="11266" max="11266" width="3.6640625" bestFit="1" customWidth="1"/>
    <col min="11267" max="11267" width="4.44140625" bestFit="1" customWidth="1"/>
    <col min="11268" max="11268" width="1.5546875"/>
    <col min="11269" max="11269" width="3" bestFit="1" customWidth="1"/>
    <col min="11270" max="11272" width="1.5546875"/>
    <col min="11273" max="11273" width="2" bestFit="1" customWidth="1"/>
    <col min="11274" max="11274" width="2.109375" bestFit="1" customWidth="1"/>
    <col min="11275" max="11275" width="2.33203125" bestFit="1" customWidth="1"/>
    <col min="11276" max="11276" width="1.5546875"/>
    <col min="11277" max="11277" width="2.5546875" bestFit="1" customWidth="1"/>
    <col min="11278" max="11521" width="1.5546875"/>
    <col min="11522" max="11522" width="3.6640625" bestFit="1" customWidth="1"/>
    <col min="11523" max="11523" width="4.44140625" bestFit="1" customWidth="1"/>
    <col min="11524" max="11524" width="1.5546875"/>
    <col min="11525" max="11525" width="3" bestFit="1" customWidth="1"/>
    <col min="11526" max="11528" width="1.5546875"/>
    <col min="11529" max="11529" width="2" bestFit="1" customWidth="1"/>
    <col min="11530" max="11530" width="2.109375" bestFit="1" customWidth="1"/>
    <col min="11531" max="11531" width="2.33203125" bestFit="1" customWidth="1"/>
    <col min="11532" max="11532" width="1.5546875"/>
    <col min="11533" max="11533" width="2.5546875" bestFit="1" customWidth="1"/>
    <col min="11534" max="11777" width="1.5546875"/>
    <col min="11778" max="11778" width="3.6640625" bestFit="1" customWidth="1"/>
    <col min="11779" max="11779" width="4.44140625" bestFit="1" customWidth="1"/>
    <col min="11780" max="11780" width="1.5546875"/>
    <col min="11781" max="11781" width="3" bestFit="1" customWidth="1"/>
    <col min="11782" max="11784" width="1.5546875"/>
    <col min="11785" max="11785" width="2" bestFit="1" customWidth="1"/>
    <col min="11786" max="11786" width="2.109375" bestFit="1" customWidth="1"/>
    <col min="11787" max="11787" width="2.33203125" bestFit="1" customWidth="1"/>
    <col min="11788" max="11788" width="1.5546875"/>
    <col min="11789" max="11789" width="2.5546875" bestFit="1" customWidth="1"/>
    <col min="11790" max="12033" width="1.5546875"/>
    <col min="12034" max="12034" width="3.6640625" bestFit="1" customWidth="1"/>
    <col min="12035" max="12035" width="4.44140625" bestFit="1" customWidth="1"/>
    <col min="12036" max="12036" width="1.5546875"/>
    <col min="12037" max="12037" width="3" bestFit="1" customWidth="1"/>
    <col min="12038" max="12040" width="1.5546875"/>
    <col min="12041" max="12041" width="2" bestFit="1" customWidth="1"/>
    <col min="12042" max="12042" width="2.109375" bestFit="1" customWidth="1"/>
    <col min="12043" max="12043" width="2.33203125" bestFit="1" customWidth="1"/>
    <col min="12044" max="12044" width="1.5546875"/>
    <col min="12045" max="12045" width="2.5546875" bestFit="1" customWidth="1"/>
    <col min="12290" max="12290" width="3.6640625" bestFit="1" customWidth="1"/>
    <col min="12291" max="12291" width="4.44140625" bestFit="1" customWidth="1"/>
    <col min="12292" max="12292" width="1.5546875"/>
    <col min="12293" max="12293" width="3" bestFit="1" customWidth="1"/>
    <col min="12294" max="12296" width="1.5546875"/>
    <col min="12297" max="12297" width="2" bestFit="1" customWidth="1"/>
    <col min="12298" max="12298" width="2.109375" bestFit="1" customWidth="1"/>
    <col min="12299" max="12299" width="2.33203125" bestFit="1" customWidth="1"/>
    <col min="12300" max="12300" width="1.5546875"/>
    <col min="12301" max="12301" width="2.5546875" bestFit="1" customWidth="1"/>
    <col min="12302" max="12545" width="1.5546875"/>
    <col min="12546" max="12546" width="3.6640625" bestFit="1" customWidth="1"/>
    <col min="12547" max="12547" width="4.44140625" bestFit="1" customWidth="1"/>
    <col min="12548" max="12548" width="1.5546875"/>
    <col min="12549" max="12549" width="3" bestFit="1" customWidth="1"/>
    <col min="12550" max="12552" width="1.5546875"/>
    <col min="12553" max="12553" width="2" bestFit="1" customWidth="1"/>
    <col min="12554" max="12554" width="2.109375" bestFit="1" customWidth="1"/>
    <col min="12555" max="12555" width="2.33203125" bestFit="1" customWidth="1"/>
    <col min="12556" max="12556" width="1.5546875"/>
    <col min="12557" max="12557" width="2.5546875" bestFit="1" customWidth="1"/>
    <col min="12558" max="12801" width="1.5546875"/>
    <col min="12802" max="12802" width="3.6640625" bestFit="1" customWidth="1"/>
    <col min="12803" max="12803" width="4.44140625" bestFit="1" customWidth="1"/>
    <col min="12804" max="12804" width="1.5546875"/>
    <col min="12805" max="12805" width="3" bestFit="1" customWidth="1"/>
    <col min="12806" max="12808" width="1.5546875"/>
    <col min="12809" max="12809" width="2" bestFit="1" customWidth="1"/>
    <col min="12810" max="12810" width="2.109375" bestFit="1" customWidth="1"/>
    <col min="12811" max="12811" width="2.33203125" bestFit="1" customWidth="1"/>
    <col min="12812" max="12812" width="1.5546875"/>
    <col min="12813" max="12813" width="2.5546875" bestFit="1" customWidth="1"/>
    <col min="12814" max="13057" width="1.5546875"/>
    <col min="13058" max="13058" width="3.6640625" bestFit="1" customWidth="1"/>
    <col min="13059" max="13059" width="4.44140625" bestFit="1" customWidth="1"/>
    <col min="13060" max="13060" width="1.5546875"/>
    <col min="13061" max="13061" width="3" bestFit="1" customWidth="1"/>
    <col min="13062" max="13064" width="1.5546875"/>
    <col min="13065" max="13065" width="2" bestFit="1" customWidth="1"/>
    <col min="13066" max="13066" width="2.109375" bestFit="1" customWidth="1"/>
    <col min="13067" max="13067" width="2.33203125" bestFit="1" customWidth="1"/>
    <col min="13068" max="13068" width="1.5546875"/>
    <col min="13069" max="13069" width="2.5546875" bestFit="1" customWidth="1"/>
    <col min="13314" max="13314" width="3.6640625" bestFit="1" customWidth="1"/>
    <col min="13315" max="13315" width="4.44140625" bestFit="1" customWidth="1"/>
    <col min="13316" max="13316" width="1.5546875"/>
    <col min="13317" max="13317" width="3" bestFit="1" customWidth="1"/>
    <col min="13318" max="13320" width="1.5546875"/>
    <col min="13321" max="13321" width="2" bestFit="1" customWidth="1"/>
    <col min="13322" max="13322" width="2.109375" bestFit="1" customWidth="1"/>
    <col min="13323" max="13323" width="2.33203125" bestFit="1" customWidth="1"/>
    <col min="13324" max="13324" width="1.5546875"/>
    <col min="13325" max="13325" width="2.5546875" bestFit="1" customWidth="1"/>
    <col min="13326" max="13569" width="1.5546875"/>
    <col min="13570" max="13570" width="3.6640625" bestFit="1" customWidth="1"/>
    <col min="13571" max="13571" width="4.44140625" bestFit="1" customWidth="1"/>
    <col min="13572" max="13572" width="1.5546875"/>
    <col min="13573" max="13573" width="3" bestFit="1" customWidth="1"/>
    <col min="13574" max="13576" width="1.5546875"/>
    <col min="13577" max="13577" width="2" bestFit="1" customWidth="1"/>
    <col min="13578" max="13578" width="2.109375" bestFit="1" customWidth="1"/>
    <col min="13579" max="13579" width="2.33203125" bestFit="1" customWidth="1"/>
    <col min="13580" max="13580" width="1.5546875"/>
    <col min="13581" max="13581" width="2.5546875" bestFit="1" customWidth="1"/>
    <col min="13582" max="13825" width="1.5546875"/>
    <col min="13826" max="13826" width="3.6640625" bestFit="1" customWidth="1"/>
    <col min="13827" max="13827" width="4.44140625" bestFit="1" customWidth="1"/>
    <col min="13828" max="13828" width="1.5546875"/>
    <col min="13829" max="13829" width="3" bestFit="1" customWidth="1"/>
    <col min="13830" max="13832" width="1.5546875"/>
    <col min="13833" max="13833" width="2" bestFit="1" customWidth="1"/>
    <col min="13834" max="13834" width="2.109375" bestFit="1" customWidth="1"/>
    <col min="13835" max="13835" width="2.33203125" bestFit="1" customWidth="1"/>
    <col min="13836" max="13836" width="1.5546875"/>
    <col min="13837" max="13837" width="2.5546875" bestFit="1" customWidth="1"/>
    <col min="13838" max="14081" width="1.5546875"/>
    <col min="14082" max="14082" width="3.6640625" bestFit="1" customWidth="1"/>
    <col min="14083" max="14083" width="4.44140625" bestFit="1" customWidth="1"/>
    <col min="14084" max="14084" width="1.5546875"/>
    <col min="14085" max="14085" width="3" bestFit="1" customWidth="1"/>
    <col min="14086" max="14088" width="1.5546875"/>
    <col min="14089" max="14089" width="2" bestFit="1" customWidth="1"/>
    <col min="14090" max="14090" width="2.109375" bestFit="1" customWidth="1"/>
    <col min="14091" max="14091" width="2.33203125" bestFit="1" customWidth="1"/>
    <col min="14092" max="14092" width="1.5546875"/>
    <col min="14093" max="14093" width="2.5546875" bestFit="1" customWidth="1"/>
    <col min="14338" max="14338" width="3.6640625" bestFit="1" customWidth="1"/>
    <col min="14339" max="14339" width="4.44140625" bestFit="1" customWidth="1"/>
    <col min="14340" max="14340" width="1.5546875"/>
    <col min="14341" max="14341" width="3" bestFit="1" customWidth="1"/>
    <col min="14342" max="14344" width="1.5546875"/>
    <col min="14345" max="14345" width="2" bestFit="1" customWidth="1"/>
    <col min="14346" max="14346" width="2.109375" bestFit="1" customWidth="1"/>
    <col min="14347" max="14347" width="2.33203125" bestFit="1" customWidth="1"/>
    <col min="14348" max="14348" width="1.5546875"/>
    <col min="14349" max="14349" width="2.5546875" bestFit="1" customWidth="1"/>
    <col min="14350" max="14593" width="1.5546875"/>
    <col min="14594" max="14594" width="3.6640625" bestFit="1" customWidth="1"/>
    <col min="14595" max="14595" width="4.44140625" bestFit="1" customWidth="1"/>
    <col min="14596" max="14596" width="1.5546875"/>
    <col min="14597" max="14597" width="3" bestFit="1" customWidth="1"/>
    <col min="14598" max="14600" width="1.5546875"/>
    <col min="14601" max="14601" width="2" bestFit="1" customWidth="1"/>
    <col min="14602" max="14602" width="2.109375" bestFit="1" customWidth="1"/>
    <col min="14603" max="14603" width="2.33203125" bestFit="1" customWidth="1"/>
    <col min="14604" max="14604" width="1.5546875"/>
    <col min="14605" max="14605" width="2.5546875" bestFit="1" customWidth="1"/>
    <col min="14606" max="14849" width="1.5546875"/>
    <col min="14850" max="14850" width="3.6640625" bestFit="1" customWidth="1"/>
    <col min="14851" max="14851" width="4.44140625" bestFit="1" customWidth="1"/>
    <col min="14852" max="14852" width="1.5546875"/>
    <col min="14853" max="14853" width="3" bestFit="1" customWidth="1"/>
    <col min="14854" max="14856" width="1.5546875"/>
    <col min="14857" max="14857" width="2" bestFit="1" customWidth="1"/>
    <col min="14858" max="14858" width="2.109375" bestFit="1" customWidth="1"/>
    <col min="14859" max="14859" width="2.33203125" bestFit="1" customWidth="1"/>
    <col min="14860" max="14860" width="1.5546875"/>
    <col min="14861" max="14861" width="2.5546875" bestFit="1" customWidth="1"/>
    <col min="14862" max="15105" width="1.5546875"/>
    <col min="15106" max="15106" width="3.6640625" bestFit="1" customWidth="1"/>
    <col min="15107" max="15107" width="4.44140625" bestFit="1" customWidth="1"/>
    <col min="15108" max="15108" width="1.5546875"/>
    <col min="15109" max="15109" width="3" bestFit="1" customWidth="1"/>
    <col min="15110" max="15112" width="1.5546875"/>
    <col min="15113" max="15113" width="2" bestFit="1" customWidth="1"/>
    <col min="15114" max="15114" width="2.109375" bestFit="1" customWidth="1"/>
    <col min="15115" max="15115" width="2.33203125" bestFit="1" customWidth="1"/>
    <col min="15116" max="15116" width="1.5546875"/>
    <col min="15117" max="15117" width="2.5546875" bestFit="1" customWidth="1"/>
    <col min="15362" max="15362" width="3.6640625" bestFit="1" customWidth="1"/>
    <col min="15363" max="15363" width="4.44140625" bestFit="1" customWidth="1"/>
    <col min="15364" max="15364" width="1.5546875"/>
    <col min="15365" max="15365" width="3" bestFit="1" customWidth="1"/>
    <col min="15366" max="15368" width="1.5546875"/>
    <col min="15369" max="15369" width="2" bestFit="1" customWidth="1"/>
    <col min="15370" max="15370" width="2.109375" bestFit="1" customWidth="1"/>
    <col min="15371" max="15371" width="2.33203125" bestFit="1" customWidth="1"/>
    <col min="15372" max="15372" width="1.5546875"/>
    <col min="15373" max="15373" width="2.5546875" bestFit="1" customWidth="1"/>
    <col min="15374" max="15617" width="1.5546875"/>
    <col min="15618" max="15618" width="3.6640625" bestFit="1" customWidth="1"/>
    <col min="15619" max="15619" width="4.44140625" bestFit="1" customWidth="1"/>
    <col min="15620" max="15620" width="1.5546875"/>
    <col min="15621" max="15621" width="3" bestFit="1" customWidth="1"/>
    <col min="15622" max="15624" width="1.5546875"/>
    <col min="15625" max="15625" width="2" bestFit="1" customWidth="1"/>
    <col min="15626" max="15626" width="2.109375" bestFit="1" customWidth="1"/>
    <col min="15627" max="15627" width="2.33203125" bestFit="1" customWidth="1"/>
    <col min="15628" max="15628" width="1.5546875"/>
    <col min="15629" max="15629" width="2.5546875" bestFit="1" customWidth="1"/>
    <col min="15630" max="15873" width="1.5546875"/>
    <col min="15874" max="15874" width="3.6640625" bestFit="1" customWidth="1"/>
    <col min="15875" max="15875" width="4.44140625" bestFit="1" customWidth="1"/>
    <col min="15876" max="15876" width="1.5546875"/>
    <col min="15877" max="15877" width="3" bestFit="1" customWidth="1"/>
    <col min="15878" max="15880" width="1.5546875"/>
    <col min="15881" max="15881" width="2" bestFit="1" customWidth="1"/>
    <col min="15882" max="15882" width="2.109375" bestFit="1" customWidth="1"/>
    <col min="15883" max="15883" width="2.33203125" bestFit="1" customWidth="1"/>
    <col min="15884" max="15884" width="1.5546875"/>
    <col min="15885" max="15885" width="2.5546875" bestFit="1" customWidth="1"/>
    <col min="15886" max="16129" width="1.5546875"/>
    <col min="16130" max="16130" width="3.6640625" bestFit="1" customWidth="1"/>
    <col min="16131" max="16131" width="4.44140625" bestFit="1" customWidth="1"/>
    <col min="16132" max="16132" width="1.5546875"/>
    <col min="16133" max="16133" width="3" bestFit="1" customWidth="1"/>
    <col min="16134" max="16136" width="1.5546875"/>
    <col min="16137" max="16137" width="2" bestFit="1" customWidth="1"/>
    <col min="16138" max="16138" width="2.109375" bestFit="1" customWidth="1"/>
    <col min="16139" max="16139" width="2.33203125" bestFit="1" customWidth="1"/>
    <col min="16140" max="16140" width="1.5546875"/>
    <col min="16141" max="16141" width="2.5546875" bestFit="1" customWidth="1"/>
  </cols>
  <sheetData>
    <row r="1" spans="1:15" s="59" customFormat="1" ht="18" x14ac:dyDescent="0.35">
      <c r="A1" s="94" t="s">
        <v>0</v>
      </c>
      <c r="B1" s="94"/>
      <c r="C1" s="94"/>
      <c r="D1" s="94"/>
      <c r="E1" s="94"/>
      <c r="F1" s="94"/>
      <c r="G1" s="94"/>
      <c r="H1" s="94"/>
      <c r="I1" s="94"/>
      <c r="J1" s="82"/>
      <c r="K1" s="82"/>
      <c r="L1" s="83"/>
      <c r="M1" s="83"/>
      <c r="N1" s="84"/>
      <c r="O1" s="85"/>
    </row>
    <row r="2" spans="1:15" s="59" customFormat="1" x14ac:dyDescent="0.3">
      <c r="A2" s="75"/>
      <c r="D2" s="76"/>
      <c r="E2" s="76"/>
      <c r="F2" s="77"/>
      <c r="G2" s="77"/>
      <c r="H2" s="78">
        <f>SUM(H4:H3240)</f>
        <v>5019512</v>
      </c>
      <c r="I2" s="77"/>
      <c r="J2" s="79"/>
      <c r="K2" s="79"/>
      <c r="N2" s="80"/>
      <c r="O2" s="81"/>
    </row>
    <row r="3" spans="1:15" s="86" customFormat="1" ht="28.2" thickBot="1" x14ac:dyDescent="0.35">
      <c r="A3" s="87" t="s">
        <v>38</v>
      </c>
      <c r="B3" s="88" t="s">
        <v>1</v>
      </c>
      <c r="C3" s="88" t="s">
        <v>2</v>
      </c>
      <c r="D3" s="88" t="s">
        <v>3</v>
      </c>
      <c r="E3" s="88" t="s">
        <v>4</v>
      </c>
      <c r="F3" s="89" t="s">
        <v>5</v>
      </c>
      <c r="G3" s="89" t="s">
        <v>6</v>
      </c>
      <c r="H3" s="89" t="s">
        <v>7</v>
      </c>
      <c r="I3" s="89" t="s">
        <v>8</v>
      </c>
      <c r="J3" s="90" t="s">
        <v>9</v>
      </c>
      <c r="K3" s="90" t="s">
        <v>10</v>
      </c>
      <c r="L3" s="88" t="s">
        <v>11</v>
      </c>
      <c r="M3" s="91" t="s">
        <v>12</v>
      </c>
      <c r="N3" s="92" t="s">
        <v>13</v>
      </c>
      <c r="O3" s="93" t="s">
        <v>14</v>
      </c>
    </row>
    <row r="4" spans="1:15" s="67" customFormat="1" ht="15" thickTop="1" thickBot="1" x14ac:dyDescent="0.35">
      <c r="A4" s="60" t="s">
        <v>15</v>
      </c>
      <c r="B4" s="61" t="s">
        <v>40</v>
      </c>
      <c r="C4" s="61" t="s">
        <v>41</v>
      </c>
      <c r="D4" s="62">
        <v>238100</v>
      </c>
      <c r="E4" s="62">
        <v>283800</v>
      </c>
      <c r="F4" s="63">
        <v>2511228</v>
      </c>
      <c r="G4" s="63">
        <v>0</v>
      </c>
      <c r="H4" s="63">
        <f t="shared" ref="H4:H5" si="0">SUM(F4:G4)</f>
        <v>2511228</v>
      </c>
      <c r="I4" s="63">
        <f t="shared" ref="I4:I5" si="1">+H4</f>
        <v>2511228</v>
      </c>
      <c r="J4" s="64">
        <v>45268</v>
      </c>
      <c r="K4" s="64">
        <v>45483</v>
      </c>
      <c r="L4" s="63">
        <v>5</v>
      </c>
      <c r="M4" s="61" t="s">
        <v>16</v>
      </c>
      <c r="N4" s="65">
        <f>100/t_Immo[[#This Row],[Duree]]</f>
        <v>20</v>
      </c>
      <c r="O4" s="66">
        <f>+H4*N4/100</f>
        <v>502245.6</v>
      </c>
    </row>
    <row r="5" spans="1:15" s="67" customFormat="1" thickTop="1" x14ac:dyDescent="0.3">
      <c r="A5" s="68" t="s">
        <v>17</v>
      </c>
      <c r="B5" s="61" t="s">
        <v>40</v>
      </c>
      <c r="C5" s="69" t="s">
        <v>42</v>
      </c>
      <c r="D5" s="70">
        <v>238100</v>
      </c>
      <c r="E5" s="70">
        <v>283800</v>
      </c>
      <c r="F5" s="71">
        <v>2508284</v>
      </c>
      <c r="G5" s="71">
        <v>0</v>
      </c>
      <c r="H5" s="71">
        <f t="shared" si="0"/>
        <v>2508284</v>
      </c>
      <c r="I5" s="71">
        <f t="shared" si="1"/>
        <v>2508284</v>
      </c>
      <c r="J5" s="72">
        <v>45268</v>
      </c>
      <c r="K5" s="72">
        <v>45658</v>
      </c>
      <c r="L5" s="71">
        <v>5</v>
      </c>
      <c r="M5" s="69" t="s">
        <v>16</v>
      </c>
      <c r="N5" s="73">
        <f>100/t_Immo[[#This Row],[Duree]]</f>
        <v>20</v>
      </c>
      <c r="O5" s="74">
        <f t="shared" ref="O5" si="2">+H5*N5/100</f>
        <v>501656.8</v>
      </c>
    </row>
    <row r="6" spans="1:15" x14ac:dyDescent="0.3">
      <c r="A6" s="47"/>
      <c r="B6" s="48"/>
      <c r="C6" s="48"/>
      <c r="D6" s="49"/>
      <c r="E6" s="49"/>
      <c r="F6" s="50"/>
      <c r="G6" s="50"/>
      <c r="H6" s="71">
        <f t="shared" ref="H6:H7" si="3">SUM(F6:G6)</f>
        <v>0</v>
      </c>
      <c r="I6" s="71">
        <f t="shared" ref="I6:I7" si="4">+H6</f>
        <v>0</v>
      </c>
      <c r="J6" s="72"/>
      <c r="K6" s="72"/>
      <c r="L6" s="69"/>
      <c r="M6" s="69"/>
      <c r="N6" s="73" t="e">
        <f>100/L6</f>
        <v>#DIV/0!</v>
      </c>
      <c r="O6" s="74" t="e">
        <f t="shared" ref="O6:O7" si="5">+H6*N6/100</f>
        <v>#DIV/0!</v>
      </c>
    </row>
    <row r="7" spans="1:15" x14ac:dyDescent="0.3">
      <c r="A7" s="47"/>
      <c r="B7" s="48"/>
      <c r="C7" s="48"/>
      <c r="D7" s="49"/>
      <c r="E7" s="49"/>
      <c r="F7" s="50"/>
      <c r="G7" s="50"/>
      <c r="H7" s="71">
        <f t="shared" si="3"/>
        <v>0</v>
      </c>
      <c r="I7" s="71">
        <f t="shared" si="4"/>
        <v>0</v>
      </c>
      <c r="J7" s="72"/>
      <c r="K7" s="72"/>
      <c r="L7" s="69"/>
      <c r="M7" s="69"/>
      <c r="N7" s="73" t="e">
        <f t="shared" ref="N6:N7" si="6">100/L7</f>
        <v>#DIV/0!</v>
      </c>
      <c r="O7" s="74" t="e">
        <f t="shared" si="5"/>
        <v>#DIV/0!</v>
      </c>
    </row>
    <row r="8" spans="1:15" x14ac:dyDescent="0.3">
      <c r="A8" s="47"/>
      <c r="B8" s="48"/>
      <c r="C8" s="48"/>
      <c r="D8" s="49"/>
      <c r="E8" s="49"/>
      <c r="F8" s="50"/>
      <c r="G8" s="50"/>
      <c r="H8" s="71">
        <f t="shared" ref="H8:H71" si="7">SUM(F8:G8)</f>
        <v>0</v>
      </c>
      <c r="I8" s="71">
        <f t="shared" ref="I8:I71" si="8">+H8</f>
        <v>0</v>
      </c>
      <c r="J8" s="72"/>
      <c r="K8" s="72"/>
      <c r="L8" s="69"/>
      <c r="M8" s="69"/>
      <c r="N8" s="73" t="e">
        <f t="shared" ref="N8:N71" si="9">100/L8</f>
        <v>#DIV/0!</v>
      </c>
      <c r="O8" s="74" t="e">
        <f t="shared" ref="O8:O71" si="10">+H8*N8/100</f>
        <v>#DIV/0!</v>
      </c>
    </row>
    <row r="9" spans="1:15" x14ac:dyDescent="0.3">
      <c r="A9" s="47"/>
      <c r="B9" s="48"/>
      <c r="C9" s="48"/>
      <c r="D9" s="49"/>
      <c r="E9" s="49"/>
      <c r="F9" s="50"/>
      <c r="G9" s="50"/>
      <c r="H9" s="71">
        <f t="shared" si="7"/>
        <v>0</v>
      </c>
      <c r="I9" s="71">
        <f t="shared" si="8"/>
        <v>0</v>
      </c>
      <c r="J9" s="72"/>
      <c r="K9" s="72"/>
      <c r="L9" s="69"/>
      <c r="M9" s="69"/>
      <c r="N9" s="73" t="e">
        <f t="shared" si="9"/>
        <v>#DIV/0!</v>
      </c>
      <c r="O9" s="74" t="e">
        <f t="shared" si="10"/>
        <v>#DIV/0!</v>
      </c>
    </row>
    <row r="10" spans="1:15" x14ac:dyDescent="0.3">
      <c r="A10" s="47"/>
      <c r="B10" s="48"/>
      <c r="C10" s="48"/>
      <c r="D10" s="49"/>
      <c r="E10" s="49"/>
      <c r="F10" s="50"/>
      <c r="G10" s="50"/>
      <c r="H10" s="71">
        <f t="shared" si="7"/>
        <v>0</v>
      </c>
      <c r="I10" s="71">
        <f t="shared" si="8"/>
        <v>0</v>
      </c>
      <c r="J10" s="72"/>
      <c r="K10" s="72"/>
      <c r="L10" s="69"/>
      <c r="M10" s="69"/>
      <c r="N10" s="73" t="e">
        <f t="shared" si="9"/>
        <v>#DIV/0!</v>
      </c>
      <c r="O10" s="74" t="e">
        <f t="shared" si="10"/>
        <v>#DIV/0!</v>
      </c>
    </row>
    <row r="11" spans="1:15" x14ac:dyDescent="0.3">
      <c r="A11" s="47"/>
      <c r="B11" s="48"/>
      <c r="C11" s="48"/>
      <c r="D11" s="49"/>
      <c r="E11" s="49"/>
      <c r="F11" s="50"/>
      <c r="G11" s="50"/>
      <c r="H11" s="71">
        <f t="shared" si="7"/>
        <v>0</v>
      </c>
      <c r="I11" s="71">
        <f t="shared" si="8"/>
        <v>0</v>
      </c>
      <c r="J11" s="72"/>
      <c r="K11" s="72"/>
      <c r="L11" s="69"/>
      <c r="M11" s="69"/>
      <c r="N11" s="73" t="e">
        <f t="shared" si="9"/>
        <v>#DIV/0!</v>
      </c>
      <c r="O11" s="74" t="e">
        <f t="shared" si="10"/>
        <v>#DIV/0!</v>
      </c>
    </row>
    <row r="12" spans="1:15" x14ac:dyDescent="0.3">
      <c r="A12" s="47"/>
      <c r="B12" s="48"/>
      <c r="C12" s="48"/>
      <c r="D12" s="49"/>
      <c r="E12" s="49"/>
      <c r="F12" s="50"/>
      <c r="G12" s="50"/>
      <c r="H12" s="71">
        <f t="shared" si="7"/>
        <v>0</v>
      </c>
      <c r="I12" s="71">
        <f t="shared" si="8"/>
        <v>0</v>
      </c>
      <c r="J12" s="72"/>
      <c r="K12" s="72"/>
      <c r="L12" s="69"/>
      <c r="M12" s="69"/>
      <c r="N12" s="73" t="e">
        <f t="shared" si="9"/>
        <v>#DIV/0!</v>
      </c>
      <c r="O12" s="74" t="e">
        <f t="shared" si="10"/>
        <v>#DIV/0!</v>
      </c>
    </row>
    <row r="13" spans="1:15" x14ac:dyDescent="0.3">
      <c r="A13" s="47"/>
      <c r="B13" s="48"/>
      <c r="C13" s="48"/>
      <c r="D13" s="49"/>
      <c r="E13" s="49"/>
      <c r="F13" s="50"/>
      <c r="G13" s="50"/>
      <c r="H13" s="71">
        <f t="shared" si="7"/>
        <v>0</v>
      </c>
      <c r="I13" s="71">
        <f t="shared" si="8"/>
        <v>0</v>
      </c>
      <c r="J13" s="72"/>
      <c r="K13" s="72"/>
      <c r="L13" s="69"/>
      <c r="M13" s="69"/>
      <c r="N13" s="73" t="e">
        <f t="shared" si="9"/>
        <v>#DIV/0!</v>
      </c>
      <c r="O13" s="74" t="e">
        <f t="shared" si="10"/>
        <v>#DIV/0!</v>
      </c>
    </row>
    <row r="14" spans="1:15" x14ac:dyDescent="0.3">
      <c r="A14" s="47"/>
      <c r="B14" s="48"/>
      <c r="C14" s="48"/>
      <c r="D14" s="49"/>
      <c r="E14" s="49"/>
      <c r="F14" s="50"/>
      <c r="G14" s="50"/>
      <c r="H14" s="71">
        <f t="shared" si="7"/>
        <v>0</v>
      </c>
      <c r="I14" s="71">
        <f t="shared" si="8"/>
        <v>0</v>
      </c>
      <c r="J14" s="72"/>
      <c r="K14" s="72"/>
      <c r="L14" s="69"/>
      <c r="M14" s="69"/>
      <c r="N14" s="73" t="e">
        <f t="shared" si="9"/>
        <v>#DIV/0!</v>
      </c>
      <c r="O14" s="74" t="e">
        <f t="shared" si="10"/>
        <v>#DIV/0!</v>
      </c>
    </row>
    <row r="15" spans="1:15" x14ac:dyDescent="0.3">
      <c r="A15" s="47"/>
      <c r="B15" s="48"/>
      <c r="C15" s="48"/>
      <c r="D15" s="49"/>
      <c r="E15" s="49"/>
      <c r="F15" s="50"/>
      <c r="G15" s="50"/>
      <c r="H15" s="71">
        <f t="shared" si="7"/>
        <v>0</v>
      </c>
      <c r="I15" s="71">
        <f t="shared" si="8"/>
        <v>0</v>
      </c>
      <c r="J15" s="72"/>
      <c r="K15" s="72"/>
      <c r="L15" s="69"/>
      <c r="M15" s="69"/>
      <c r="N15" s="73" t="e">
        <f t="shared" si="9"/>
        <v>#DIV/0!</v>
      </c>
      <c r="O15" s="74" t="e">
        <f t="shared" si="10"/>
        <v>#DIV/0!</v>
      </c>
    </row>
    <row r="16" spans="1:15" x14ac:dyDescent="0.3">
      <c r="A16" s="47"/>
      <c r="B16" s="48"/>
      <c r="C16" s="48"/>
      <c r="D16" s="49"/>
      <c r="E16" s="49"/>
      <c r="F16" s="50"/>
      <c r="G16" s="50"/>
      <c r="H16" s="71">
        <f t="shared" si="7"/>
        <v>0</v>
      </c>
      <c r="I16" s="71">
        <f t="shared" si="8"/>
        <v>0</v>
      </c>
      <c r="J16" s="72"/>
      <c r="K16" s="72"/>
      <c r="L16" s="69"/>
      <c r="M16" s="69"/>
      <c r="N16" s="73" t="e">
        <f t="shared" si="9"/>
        <v>#DIV/0!</v>
      </c>
      <c r="O16" s="74" t="e">
        <f t="shared" si="10"/>
        <v>#DIV/0!</v>
      </c>
    </row>
    <row r="17" spans="1:15" x14ac:dyDescent="0.3">
      <c r="A17" s="47"/>
      <c r="B17" s="48"/>
      <c r="C17" s="48"/>
      <c r="D17" s="49"/>
      <c r="E17" s="49"/>
      <c r="F17" s="50"/>
      <c r="G17" s="50"/>
      <c r="H17" s="71">
        <f t="shared" si="7"/>
        <v>0</v>
      </c>
      <c r="I17" s="71">
        <f t="shared" si="8"/>
        <v>0</v>
      </c>
      <c r="J17" s="72"/>
      <c r="K17" s="72"/>
      <c r="L17" s="69"/>
      <c r="M17" s="69"/>
      <c r="N17" s="73" t="e">
        <f t="shared" si="9"/>
        <v>#DIV/0!</v>
      </c>
      <c r="O17" s="74" t="e">
        <f t="shared" si="10"/>
        <v>#DIV/0!</v>
      </c>
    </row>
    <row r="18" spans="1:15" x14ac:dyDescent="0.3">
      <c r="A18" s="47"/>
      <c r="B18" s="48"/>
      <c r="C18" s="48"/>
      <c r="D18" s="49"/>
      <c r="E18" s="49"/>
      <c r="F18" s="50"/>
      <c r="G18" s="50"/>
      <c r="H18" s="71">
        <f t="shared" si="7"/>
        <v>0</v>
      </c>
      <c r="I18" s="71">
        <f t="shared" si="8"/>
        <v>0</v>
      </c>
      <c r="J18" s="72"/>
      <c r="K18" s="72"/>
      <c r="L18" s="69"/>
      <c r="M18" s="69"/>
      <c r="N18" s="73" t="e">
        <f t="shared" si="9"/>
        <v>#DIV/0!</v>
      </c>
      <c r="O18" s="74" t="e">
        <f t="shared" si="10"/>
        <v>#DIV/0!</v>
      </c>
    </row>
    <row r="19" spans="1:15" x14ac:dyDescent="0.3">
      <c r="A19" s="47"/>
      <c r="B19" s="48"/>
      <c r="C19" s="48"/>
      <c r="D19" s="49"/>
      <c r="E19" s="49"/>
      <c r="F19" s="50"/>
      <c r="G19" s="50"/>
      <c r="H19" s="71">
        <f t="shared" si="7"/>
        <v>0</v>
      </c>
      <c r="I19" s="71">
        <f t="shared" si="8"/>
        <v>0</v>
      </c>
      <c r="J19" s="72"/>
      <c r="K19" s="72"/>
      <c r="L19" s="69"/>
      <c r="M19" s="69"/>
      <c r="N19" s="73" t="e">
        <f t="shared" si="9"/>
        <v>#DIV/0!</v>
      </c>
      <c r="O19" s="74" t="e">
        <f t="shared" si="10"/>
        <v>#DIV/0!</v>
      </c>
    </row>
    <row r="20" spans="1:15" x14ac:dyDescent="0.3">
      <c r="A20" s="47"/>
      <c r="B20" s="48"/>
      <c r="C20" s="48"/>
      <c r="D20" s="49"/>
      <c r="E20" s="49"/>
      <c r="F20" s="50"/>
      <c r="G20" s="50"/>
      <c r="H20" s="71">
        <f t="shared" si="7"/>
        <v>0</v>
      </c>
      <c r="I20" s="71">
        <f t="shared" si="8"/>
        <v>0</v>
      </c>
      <c r="J20" s="72"/>
      <c r="K20" s="72"/>
      <c r="L20" s="69"/>
      <c r="M20" s="69"/>
      <c r="N20" s="73" t="e">
        <f t="shared" si="9"/>
        <v>#DIV/0!</v>
      </c>
      <c r="O20" s="74" t="e">
        <f t="shared" si="10"/>
        <v>#DIV/0!</v>
      </c>
    </row>
    <row r="21" spans="1:15" x14ac:dyDescent="0.3">
      <c r="A21" s="47"/>
      <c r="B21" s="48"/>
      <c r="C21" s="48"/>
      <c r="D21" s="49"/>
      <c r="E21" s="49"/>
      <c r="F21" s="50"/>
      <c r="G21" s="50"/>
      <c r="H21" s="71">
        <f t="shared" si="7"/>
        <v>0</v>
      </c>
      <c r="I21" s="71">
        <f t="shared" si="8"/>
        <v>0</v>
      </c>
      <c r="J21" s="72"/>
      <c r="K21" s="72"/>
      <c r="L21" s="69"/>
      <c r="M21" s="69"/>
      <c r="N21" s="73" t="e">
        <f t="shared" si="9"/>
        <v>#DIV/0!</v>
      </c>
      <c r="O21" s="74" t="e">
        <f t="shared" si="10"/>
        <v>#DIV/0!</v>
      </c>
    </row>
    <row r="22" spans="1:15" x14ac:dyDescent="0.3">
      <c r="A22" s="47"/>
      <c r="B22" s="48"/>
      <c r="C22" s="48"/>
      <c r="D22" s="49"/>
      <c r="E22" s="49"/>
      <c r="F22" s="50"/>
      <c r="G22" s="50"/>
      <c r="H22" s="71">
        <f t="shared" si="7"/>
        <v>0</v>
      </c>
      <c r="I22" s="71">
        <f t="shared" si="8"/>
        <v>0</v>
      </c>
      <c r="J22" s="72"/>
      <c r="K22" s="72"/>
      <c r="L22" s="69"/>
      <c r="M22" s="69"/>
      <c r="N22" s="73" t="e">
        <f t="shared" si="9"/>
        <v>#DIV/0!</v>
      </c>
      <c r="O22" s="74" t="e">
        <f t="shared" si="10"/>
        <v>#DIV/0!</v>
      </c>
    </row>
    <row r="23" spans="1:15" x14ac:dyDescent="0.3">
      <c r="A23" s="47"/>
      <c r="B23" s="48"/>
      <c r="C23" s="48"/>
      <c r="D23" s="49"/>
      <c r="E23" s="49"/>
      <c r="F23" s="50"/>
      <c r="G23" s="50"/>
      <c r="H23" s="71">
        <f t="shared" si="7"/>
        <v>0</v>
      </c>
      <c r="I23" s="71">
        <f t="shared" si="8"/>
        <v>0</v>
      </c>
      <c r="J23" s="72"/>
      <c r="K23" s="72"/>
      <c r="L23" s="69"/>
      <c r="M23" s="69"/>
      <c r="N23" s="73" t="e">
        <f t="shared" si="9"/>
        <v>#DIV/0!</v>
      </c>
      <c r="O23" s="74" t="e">
        <f t="shared" si="10"/>
        <v>#DIV/0!</v>
      </c>
    </row>
    <row r="24" spans="1:15" x14ac:dyDescent="0.3">
      <c r="A24" s="47"/>
      <c r="B24" s="48"/>
      <c r="C24" s="48"/>
      <c r="D24" s="49"/>
      <c r="E24" s="49"/>
      <c r="F24" s="50"/>
      <c r="G24" s="50"/>
      <c r="H24" s="71">
        <f t="shared" si="7"/>
        <v>0</v>
      </c>
      <c r="I24" s="71">
        <f t="shared" si="8"/>
        <v>0</v>
      </c>
      <c r="J24" s="72"/>
      <c r="K24" s="72"/>
      <c r="L24" s="69"/>
      <c r="M24" s="69"/>
      <c r="N24" s="73" t="e">
        <f t="shared" si="9"/>
        <v>#DIV/0!</v>
      </c>
      <c r="O24" s="74" t="e">
        <f t="shared" si="10"/>
        <v>#DIV/0!</v>
      </c>
    </row>
    <row r="25" spans="1:15" x14ac:dyDescent="0.3">
      <c r="A25" s="47"/>
      <c r="B25" s="48"/>
      <c r="C25" s="48"/>
      <c r="D25" s="49"/>
      <c r="E25" s="49"/>
      <c r="F25" s="50"/>
      <c r="G25" s="50"/>
      <c r="H25" s="71">
        <f t="shared" si="7"/>
        <v>0</v>
      </c>
      <c r="I25" s="71">
        <f t="shared" si="8"/>
        <v>0</v>
      </c>
      <c r="J25" s="72"/>
      <c r="K25" s="72"/>
      <c r="L25" s="69"/>
      <c r="M25" s="69"/>
      <c r="N25" s="73" t="e">
        <f t="shared" si="9"/>
        <v>#DIV/0!</v>
      </c>
      <c r="O25" s="74" t="e">
        <f t="shared" si="10"/>
        <v>#DIV/0!</v>
      </c>
    </row>
    <row r="26" spans="1:15" x14ac:dyDescent="0.3">
      <c r="A26" s="47"/>
      <c r="B26" s="48"/>
      <c r="C26" s="48"/>
      <c r="D26" s="49"/>
      <c r="E26" s="49"/>
      <c r="F26" s="50"/>
      <c r="G26" s="50"/>
      <c r="H26" s="71">
        <f t="shared" si="7"/>
        <v>0</v>
      </c>
      <c r="I26" s="71">
        <f t="shared" si="8"/>
        <v>0</v>
      </c>
      <c r="J26" s="72"/>
      <c r="K26" s="72"/>
      <c r="L26" s="69"/>
      <c r="M26" s="69"/>
      <c r="N26" s="73" t="e">
        <f t="shared" si="9"/>
        <v>#DIV/0!</v>
      </c>
      <c r="O26" s="74" t="e">
        <f t="shared" si="10"/>
        <v>#DIV/0!</v>
      </c>
    </row>
    <row r="27" spans="1:15" x14ac:dyDescent="0.3">
      <c r="A27" s="47"/>
      <c r="B27" s="48"/>
      <c r="C27" s="48"/>
      <c r="D27" s="49"/>
      <c r="E27" s="49"/>
      <c r="F27" s="50"/>
      <c r="G27" s="50"/>
      <c r="H27" s="71">
        <f t="shared" si="7"/>
        <v>0</v>
      </c>
      <c r="I27" s="71">
        <f t="shared" si="8"/>
        <v>0</v>
      </c>
      <c r="J27" s="72"/>
      <c r="K27" s="72"/>
      <c r="L27" s="69"/>
      <c r="M27" s="69"/>
      <c r="N27" s="73" t="e">
        <f t="shared" si="9"/>
        <v>#DIV/0!</v>
      </c>
      <c r="O27" s="74" t="e">
        <f t="shared" si="10"/>
        <v>#DIV/0!</v>
      </c>
    </row>
    <row r="28" spans="1:15" x14ac:dyDescent="0.3">
      <c r="A28" s="47"/>
      <c r="B28" s="48"/>
      <c r="C28" s="48"/>
      <c r="D28" s="49"/>
      <c r="E28" s="49"/>
      <c r="F28" s="50"/>
      <c r="G28" s="50"/>
      <c r="H28" s="71">
        <f t="shared" si="7"/>
        <v>0</v>
      </c>
      <c r="I28" s="71">
        <f t="shared" si="8"/>
        <v>0</v>
      </c>
      <c r="J28" s="72"/>
      <c r="K28" s="72"/>
      <c r="L28" s="69"/>
      <c r="M28" s="69"/>
      <c r="N28" s="73" t="e">
        <f t="shared" si="9"/>
        <v>#DIV/0!</v>
      </c>
      <c r="O28" s="74" t="e">
        <f t="shared" si="10"/>
        <v>#DIV/0!</v>
      </c>
    </row>
    <row r="29" spans="1:15" x14ac:dyDescent="0.3">
      <c r="A29" s="47"/>
      <c r="B29" s="48"/>
      <c r="C29" s="48"/>
      <c r="D29" s="49"/>
      <c r="E29" s="49"/>
      <c r="F29" s="50"/>
      <c r="G29" s="50"/>
      <c r="H29" s="71">
        <f t="shared" si="7"/>
        <v>0</v>
      </c>
      <c r="I29" s="71">
        <f t="shared" si="8"/>
        <v>0</v>
      </c>
      <c r="J29" s="72"/>
      <c r="K29" s="72"/>
      <c r="L29" s="69"/>
      <c r="M29" s="69"/>
      <c r="N29" s="73" t="e">
        <f t="shared" si="9"/>
        <v>#DIV/0!</v>
      </c>
      <c r="O29" s="74" t="e">
        <f t="shared" si="10"/>
        <v>#DIV/0!</v>
      </c>
    </row>
    <row r="30" spans="1:15" x14ac:dyDescent="0.3">
      <c r="A30" s="47"/>
      <c r="B30" s="48"/>
      <c r="C30" s="48"/>
      <c r="D30" s="49"/>
      <c r="E30" s="49"/>
      <c r="F30" s="50"/>
      <c r="G30" s="50"/>
      <c r="H30" s="71">
        <f t="shared" si="7"/>
        <v>0</v>
      </c>
      <c r="I30" s="71">
        <f t="shared" si="8"/>
        <v>0</v>
      </c>
      <c r="J30" s="72"/>
      <c r="K30" s="72"/>
      <c r="L30" s="69"/>
      <c r="M30" s="69"/>
      <c r="N30" s="73" t="e">
        <f t="shared" si="9"/>
        <v>#DIV/0!</v>
      </c>
      <c r="O30" s="74" t="e">
        <f t="shared" si="10"/>
        <v>#DIV/0!</v>
      </c>
    </row>
    <row r="31" spans="1:15" x14ac:dyDescent="0.3">
      <c r="A31" s="47"/>
      <c r="B31" s="48"/>
      <c r="C31" s="48"/>
      <c r="D31" s="49"/>
      <c r="E31" s="49"/>
      <c r="F31" s="50"/>
      <c r="G31" s="50"/>
      <c r="H31" s="71">
        <f t="shared" si="7"/>
        <v>0</v>
      </c>
      <c r="I31" s="71">
        <f t="shared" si="8"/>
        <v>0</v>
      </c>
      <c r="J31" s="72"/>
      <c r="K31" s="72"/>
      <c r="L31" s="69"/>
      <c r="M31" s="69"/>
      <c r="N31" s="73" t="e">
        <f t="shared" si="9"/>
        <v>#DIV/0!</v>
      </c>
      <c r="O31" s="74" t="e">
        <f t="shared" si="10"/>
        <v>#DIV/0!</v>
      </c>
    </row>
    <row r="32" spans="1:15" x14ac:dyDescent="0.3">
      <c r="A32" s="47"/>
      <c r="B32" s="48"/>
      <c r="C32" s="48"/>
      <c r="D32" s="49"/>
      <c r="E32" s="49"/>
      <c r="F32" s="50"/>
      <c r="G32" s="50"/>
      <c r="H32" s="71">
        <f t="shared" si="7"/>
        <v>0</v>
      </c>
      <c r="I32" s="71">
        <f t="shared" si="8"/>
        <v>0</v>
      </c>
      <c r="J32" s="72"/>
      <c r="K32" s="72"/>
      <c r="L32" s="69"/>
      <c r="M32" s="69"/>
      <c r="N32" s="73" t="e">
        <f t="shared" si="9"/>
        <v>#DIV/0!</v>
      </c>
      <c r="O32" s="74" t="e">
        <f t="shared" si="10"/>
        <v>#DIV/0!</v>
      </c>
    </row>
    <row r="33" spans="1:15" x14ac:dyDescent="0.3">
      <c r="A33" s="47"/>
      <c r="B33" s="48"/>
      <c r="C33" s="48"/>
      <c r="D33" s="49"/>
      <c r="E33" s="49"/>
      <c r="F33" s="50"/>
      <c r="G33" s="50"/>
      <c r="H33" s="71">
        <f t="shared" si="7"/>
        <v>0</v>
      </c>
      <c r="I33" s="71">
        <f t="shared" si="8"/>
        <v>0</v>
      </c>
      <c r="J33" s="72"/>
      <c r="K33" s="72"/>
      <c r="L33" s="69"/>
      <c r="M33" s="69"/>
      <c r="N33" s="73" t="e">
        <f t="shared" si="9"/>
        <v>#DIV/0!</v>
      </c>
      <c r="O33" s="74" t="e">
        <f t="shared" si="10"/>
        <v>#DIV/0!</v>
      </c>
    </row>
    <row r="34" spans="1:15" x14ac:dyDescent="0.3">
      <c r="A34" s="47"/>
      <c r="B34" s="48"/>
      <c r="C34" s="48"/>
      <c r="D34" s="49"/>
      <c r="E34" s="49"/>
      <c r="F34" s="50"/>
      <c r="G34" s="50"/>
      <c r="H34" s="71">
        <f t="shared" si="7"/>
        <v>0</v>
      </c>
      <c r="I34" s="71">
        <f t="shared" si="8"/>
        <v>0</v>
      </c>
      <c r="J34" s="72"/>
      <c r="K34" s="72"/>
      <c r="L34" s="69"/>
      <c r="M34" s="69"/>
      <c r="N34" s="73" t="e">
        <f t="shared" si="9"/>
        <v>#DIV/0!</v>
      </c>
      <c r="O34" s="74" t="e">
        <f t="shared" si="10"/>
        <v>#DIV/0!</v>
      </c>
    </row>
    <row r="35" spans="1:15" x14ac:dyDescent="0.3">
      <c r="A35" s="47"/>
      <c r="B35" s="48"/>
      <c r="C35" s="48"/>
      <c r="D35" s="49"/>
      <c r="E35" s="49"/>
      <c r="F35" s="50"/>
      <c r="G35" s="50"/>
      <c r="H35" s="71">
        <f t="shared" si="7"/>
        <v>0</v>
      </c>
      <c r="I35" s="71">
        <f t="shared" si="8"/>
        <v>0</v>
      </c>
      <c r="J35" s="72"/>
      <c r="K35" s="72"/>
      <c r="L35" s="69"/>
      <c r="M35" s="69"/>
      <c r="N35" s="73" t="e">
        <f t="shared" si="9"/>
        <v>#DIV/0!</v>
      </c>
      <c r="O35" s="74" t="e">
        <f t="shared" si="10"/>
        <v>#DIV/0!</v>
      </c>
    </row>
    <row r="36" spans="1:15" x14ac:dyDescent="0.3">
      <c r="A36" s="47"/>
      <c r="B36" s="48"/>
      <c r="C36" s="48"/>
      <c r="D36" s="49"/>
      <c r="E36" s="49"/>
      <c r="F36" s="50"/>
      <c r="G36" s="50"/>
      <c r="H36" s="71">
        <f t="shared" si="7"/>
        <v>0</v>
      </c>
      <c r="I36" s="71">
        <f t="shared" si="8"/>
        <v>0</v>
      </c>
      <c r="J36" s="72"/>
      <c r="K36" s="72"/>
      <c r="L36" s="69"/>
      <c r="M36" s="69"/>
      <c r="N36" s="73" t="e">
        <f t="shared" si="9"/>
        <v>#DIV/0!</v>
      </c>
      <c r="O36" s="74" t="e">
        <f t="shared" si="10"/>
        <v>#DIV/0!</v>
      </c>
    </row>
    <row r="37" spans="1:15" x14ac:dyDescent="0.3">
      <c r="A37" s="47"/>
      <c r="B37" s="48"/>
      <c r="C37" s="48"/>
      <c r="D37" s="49"/>
      <c r="E37" s="49"/>
      <c r="F37" s="50"/>
      <c r="G37" s="50"/>
      <c r="H37" s="71">
        <f t="shared" si="7"/>
        <v>0</v>
      </c>
      <c r="I37" s="71">
        <f t="shared" si="8"/>
        <v>0</v>
      </c>
      <c r="J37" s="72"/>
      <c r="K37" s="72"/>
      <c r="L37" s="69"/>
      <c r="M37" s="69"/>
      <c r="N37" s="73" t="e">
        <f t="shared" si="9"/>
        <v>#DIV/0!</v>
      </c>
      <c r="O37" s="74" t="e">
        <f t="shared" si="10"/>
        <v>#DIV/0!</v>
      </c>
    </row>
    <row r="38" spans="1:15" x14ac:dyDescent="0.3">
      <c r="A38" s="47"/>
      <c r="B38" s="48"/>
      <c r="C38" s="48"/>
      <c r="D38" s="49"/>
      <c r="E38" s="49"/>
      <c r="F38" s="50"/>
      <c r="G38" s="50"/>
      <c r="H38" s="71">
        <f t="shared" si="7"/>
        <v>0</v>
      </c>
      <c r="I38" s="71">
        <f t="shared" si="8"/>
        <v>0</v>
      </c>
      <c r="J38" s="72"/>
      <c r="K38" s="72"/>
      <c r="L38" s="69"/>
      <c r="M38" s="69"/>
      <c r="N38" s="73" t="e">
        <f t="shared" si="9"/>
        <v>#DIV/0!</v>
      </c>
      <c r="O38" s="74" t="e">
        <f t="shared" si="10"/>
        <v>#DIV/0!</v>
      </c>
    </row>
    <row r="39" spans="1:15" x14ac:dyDescent="0.3">
      <c r="A39" s="47"/>
      <c r="B39" s="48"/>
      <c r="C39" s="48"/>
      <c r="D39" s="49"/>
      <c r="E39" s="49"/>
      <c r="F39" s="50"/>
      <c r="G39" s="50"/>
      <c r="H39" s="71">
        <f t="shared" si="7"/>
        <v>0</v>
      </c>
      <c r="I39" s="71">
        <f t="shared" si="8"/>
        <v>0</v>
      </c>
      <c r="J39" s="72"/>
      <c r="K39" s="72"/>
      <c r="L39" s="69"/>
      <c r="M39" s="69"/>
      <c r="N39" s="73" t="e">
        <f t="shared" si="9"/>
        <v>#DIV/0!</v>
      </c>
      <c r="O39" s="74" t="e">
        <f t="shared" si="10"/>
        <v>#DIV/0!</v>
      </c>
    </row>
    <row r="40" spans="1:15" x14ac:dyDescent="0.3">
      <c r="A40" s="47"/>
      <c r="B40" s="48"/>
      <c r="C40" s="48"/>
      <c r="D40" s="49"/>
      <c r="E40" s="49"/>
      <c r="F40" s="50"/>
      <c r="G40" s="50"/>
      <c r="H40" s="71">
        <f t="shared" si="7"/>
        <v>0</v>
      </c>
      <c r="I40" s="71">
        <f t="shared" si="8"/>
        <v>0</v>
      </c>
      <c r="J40" s="72"/>
      <c r="K40" s="72"/>
      <c r="L40" s="69"/>
      <c r="M40" s="69"/>
      <c r="N40" s="73" t="e">
        <f t="shared" si="9"/>
        <v>#DIV/0!</v>
      </c>
      <c r="O40" s="74" t="e">
        <f t="shared" si="10"/>
        <v>#DIV/0!</v>
      </c>
    </row>
    <row r="41" spans="1:15" x14ac:dyDescent="0.3">
      <c r="A41" s="47"/>
      <c r="B41" s="48"/>
      <c r="C41" s="48"/>
      <c r="D41" s="49"/>
      <c r="E41" s="49"/>
      <c r="F41" s="50"/>
      <c r="G41" s="50"/>
      <c r="H41" s="71">
        <f t="shared" si="7"/>
        <v>0</v>
      </c>
      <c r="I41" s="71">
        <f t="shared" si="8"/>
        <v>0</v>
      </c>
      <c r="J41" s="72"/>
      <c r="K41" s="72"/>
      <c r="L41" s="69"/>
      <c r="M41" s="69"/>
      <c r="N41" s="73" t="e">
        <f t="shared" si="9"/>
        <v>#DIV/0!</v>
      </c>
      <c r="O41" s="74" t="e">
        <f t="shared" si="10"/>
        <v>#DIV/0!</v>
      </c>
    </row>
    <row r="42" spans="1:15" x14ac:dyDescent="0.3">
      <c r="A42" s="47"/>
      <c r="B42" s="48"/>
      <c r="C42" s="48"/>
      <c r="D42" s="49"/>
      <c r="E42" s="49"/>
      <c r="F42" s="50"/>
      <c r="G42" s="50"/>
      <c r="H42" s="71">
        <f t="shared" si="7"/>
        <v>0</v>
      </c>
      <c r="I42" s="71">
        <f t="shared" si="8"/>
        <v>0</v>
      </c>
      <c r="J42" s="72"/>
      <c r="K42" s="72"/>
      <c r="L42" s="69"/>
      <c r="M42" s="69"/>
      <c r="N42" s="73" t="e">
        <f t="shared" si="9"/>
        <v>#DIV/0!</v>
      </c>
      <c r="O42" s="74" t="e">
        <f t="shared" si="10"/>
        <v>#DIV/0!</v>
      </c>
    </row>
    <row r="43" spans="1:15" x14ac:dyDescent="0.3">
      <c r="A43" s="47"/>
      <c r="B43" s="48"/>
      <c r="C43" s="48"/>
      <c r="D43" s="49"/>
      <c r="E43" s="49"/>
      <c r="F43" s="50"/>
      <c r="G43" s="50"/>
      <c r="H43" s="71">
        <f t="shared" si="7"/>
        <v>0</v>
      </c>
      <c r="I43" s="71">
        <f t="shared" si="8"/>
        <v>0</v>
      </c>
      <c r="J43" s="72"/>
      <c r="K43" s="72"/>
      <c r="L43" s="69"/>
      <c r="M43" s="69"/>
      <c r="N43" s="73" t="e">
        <f t="shared" si="9"/>
        <v>#DIV/0!</v>
      </c>
      <c r="O43" s="74" t="e">
        <f t="shared" si="10"/>
        <v>#DIV/0!</v>
      </c>
    </row>
    <row r="44" spans="1:15" x14ac:dyDescent="0.3">
      <c r="A44" s="47"/>
      <c r="B44" s="48"/>
      <c r="C44" s="48"/>
      <c r="D44" s="49"/>
      <c r="E44" s="49"/>
      <c r="F44" s="50"/>
      <c r="G44" s="50"/>
      <c r="H44" s="71">
        <f t="shared" si="7"/>
        <v>0</v>
      </c>
      <c r="I44" s="71">
        <f t="shared" si="8"/>
        <v>0</v>
      </c>
      <c r="J44" s="72"/>
      <c r="K44" s="72"/>
      <c r="L44" s="69"/>
      <c r="M44" s="69"/>
      <c r="N44" s="73" t="e">
        <f t="shared" si="9"/>
        <v>#DIV/0!</v>
      </c>
      <c r="O44" s="74" t="e">
        <f t="shared" si="10"/>
        <v>#DIV/0!</v>
      </c>
    </row>
    <row r="45" spans="1:15" x14ac:dyDescent="0.3">
      <c r="A45" s="47"/>
      <c r="B45" s="48"/>
      <c r="C45" s="48"/>
      <c r="D45" s="49"/>
      <c r="E45" s="49"/>
      <c r="F45" s="50"/>
      <c r="G45" s="50"/>
      <c r="H45" s="71">
        <f t="shared" si="7"/>
        <v>0</v>
      </c>
      <c r="I45" s="71">
        <f t="shared" si="8"/>
        <v>0</v>
      </c>
      <c r="J45" s="72"/>
      <c r="K45" s="72"/>
      <c r="L45" s="69"/>
      <c r="M45" s="69"/>
      <c r="N45" s="73" t="e">
        <f t="shared" si="9"/>
        <v>#DIV/0!</v>
      </c>
      <c r="O45" s="74" t="e">
        <f t="shared" si="10"/>
        <v>#DIV/0!</v>
      </c>
    </row>
    <row r="46" spans="1:15" x14ac:dyDescent="0.3">
      <c r="A46" s="47"/>
      <c r="B46" s="48"/>
      <c r="C46" s="48"/>
      <c r="D46" s="49"/>
      <c r="E46" s="49"/>
      <c r="F46" s="50"/>
      <c r="G46" s="50"/>
      <c r="H46" s="71">
        <f t="shared" si="7"/>
        <v>0</v>
      </c>
      <c r="I46" s="71">
        <f t="shared" si="8"/>
        <v>0</v>
      </c>
      <c r="J46" s="72"/>
      <c r="K46" s="72"/>
      <c r="L46" s="69"/>
      <c r="M46" s="69"/>
      <c r="N46" s="73" t="e">
        <f t="shared" si="9"/>
        <v>#DIV/0!</v>
      </c>
      <c r="O46" s="74" t="e">
        <f t="shared" si="10"/>
        <v>#DIV/0!</v>
      </c>
    </row>
    <row r="47" spans="1:15" x14ac:dyDescent="0.3">
      <c r="A47" s="47"/>
      <c r="B47" s="48"/>
      <c r="C47" s="48"/>
      <c r="D47" s="49"/>
      <c r="E47" s="49"/>
      <c r="F47" s="50"/>
      <c r="G47" s="50"/>
      <c r="H47" s="71">
        <f t="shared" si="7"/>
        <v>0</v>
      </c>
      <c r="I47" s="71">
        <f t="shared" si="8"/>
        <v>0</v>
      </c>
      <c r="J47" s="72"/>
      <c r="K47" s="72"/>
      <c r="L47" s="69"/>
      <c r="M47" s="69"/>
      <c r="N47" s="73" t="e">
        <f t="shared" si="9"/>
        <v>#DIV/0!</v>
      </c>
      <c r="O47" s="74" t="e">
        <f t="shared" si="10"/>
        <v>#DIV/0!</v>
      </c>
    </row>
    <row r="48" spans="1:15" x14ac:dyDescent="0.3">
      <c r="A48" s="47"/>
      <c r="B48" s="48"/>
      <c r="C48" s="48"/>
      <c r="D48" s="49"/>
      <c r="E48" s="49"/>
      <c r="F48" s="50"/>
      <c r="G48" s="50"/>
      <c r="H48" s="71">
        <f t="shared" si="7"/>
        <v>0</v>
      </c>
      <c r="I48" s="71">
        <f t="shared" si="8"/>
        <v>0</v>
      </c>
      <c r="J48" s="72"/>
      <c r="K48" s="72"/>
      <c r="L48" s="69"/>
      <c r="M48" s="69"/>
      <c r="N48" s="73" t="e">
        <f t="shared" si="9"/>
        <v>#DIV/0!</v>
      </c>
      <c r="O48" s="74" t="e">
        <f t="shared" si="10"/>
        <v>#DIV/0!</v>
      </c>
    </row>
    <row r="49" spans="1:15" x14ac:dyDescent="0.3">
      <c r="A49" s="47"/>
      <c r="B49" s="48"/>
      <c r="C49" s="48"/>
      <c r="D49" s="49"/>
      <c r="E49" s="49"/>
      <c r="F49" s="50"/>
      <c r="G49" s="50"/>
      <c r="H49" s="71">
        <f t="shared" si="7"/>
        <v>0</v>
      </c>
      <c r="I49" s="71">
        <f t="shared" si="8"/>
        <v>0</v>
      </c>
      <c r="J49" s="72"/>
      <c r="K49" s="72"/>
      <c r="L49" s="69"/>
      <c r="M49" s="69"/>
      <c r="N49" s="73" t="e">
        <f t="shared" si="9"/>
        <v>#DIV/0!</v>
      </c>
      <c r="O49" s="74" t="e">
        <f t="shared" si="10"/>
        <v>#DIV/0!</v>
      </c>
    </row>
    <row r="50" spans="1:15" x14ac:dyDescent="0.3">
      <c r="A50" s="47"/>
      <c r="B50" s="48"/>
      <c r="C50" s="48"/>
      <c r="D50" s="49"/>
      <c r="E50" s="49"/>
      <c r="F50" s="50"/>
      <c r="G50" s="50"/>
      <c r="H50" s="71">
        <f t="shared" si="7"/>
        <v>0</v>
      </c>
      <c r="I50" s="71">
        <f t="shared" si="8"/>
        <v>0</v>
      </c>
      <c r="J50" s="72"/>
      <c r="K50" s="72"/>
      <c r="L50" s="69"/>
      <c r="M50" s="69"/>
      <c r="N50" s="73" t="e">
        <f t="shared" si="9"/>
        <v>#DIV/0!</v>
      </c>
      <c r="O50" s="74" t="e">
        <f t="shared" si="10"/>
        <v>#DIV/0!</v>
      </c>
    </row>
    <row r="51" spans="1:15" x14ac:dyDescent="0.3">
      <c r="A51" s="47"/>
      <c r="B51" s="48"/>
      <c r="C51" s="48"/>
      <c r="D51" s="49"/>
      <c r="E51" s="49"/>
      <c r="F51" s="50"/>
      <c r="G51" s="50"/>
      <c r="H51" s="71">
        <f t="shared" si="7"/>
        <v>0</v>
      </c>
      <c r="I51" s="71">
        <f t="shared" si="8"/>
        <v>0</v>
      </c>
      <c r="J51" s="72"/>
      <c r="K51" s="72"/>
      <c r="L51" s="69"/>
      <c r="M51" s="69"/>
      <c r="N51" s="73" t="e">
        <f t="shared" si="9"/>
        <v>#DIV/0!</v>
      </c>
      <c r="O51" s="74" t="e">
        <f t="shared" si="10"/>
        <v>#DIV/0!</v>
      </c>
    </row>
    <row r="52" spans="1:15" x14ac:dyDescent="0.3">
      <c r="A52" s="47"/>
      <c r="B52" s="48"/>
      <c r="C52" s="48"/>
      <c r="D52" s="49"/>
      <c r="E52" s="49"/>
      <c r="F52" s="50"/>
      <c r="G52" s="50"/>
      <c r="H52" s="71">
        <f t="shared" si="7"/>
        <v>0</v>
      </c>
      <c r="I52" s="71">
        <f t="shared" si="8"/>
        <v>0</v>
      </c>
      <c r="J52" s="72"/>
      <c r="K52" s="72"/>
      <c r="L52" s="69"/>
      <c r="M52" s="69"/>
      <c r="N52" s="73" t="e">
        <f t="shared" si="9"/>
        <v>#DIV/0!</v>
      </c>
      <c r="O52" s="74" t="e">
        <f t="shared" si="10"/>
        <v>#DIV/0!</v>
      </c>
    </row>
    <row r="53" spans="1:15" x14ac:dyDescent="0.3">
      <c r="A53" s="47"/>
      <c r="B53" s="48"/>
      <c r="C53" s="48"/>
      <c r="D53" s="49"/>
      <c r="E53" s="49"/>
      <c r="F53" s="50"/>
      <c r="G53" s="50"/>
      <c r="H53" s="71">
        <f t="shared" si="7"/>
        <v>0</v>
      </c>
      <c r="I53" s="71">
        <f t="shared" si="8"/>
        <v>0</v>
      </c>
      <c r="J53" s="72"/>
      <c r="K53" s="72"/>
      <c r="L53" s="69"/>
      <c r="M53" s="69"/>
      <c r="N53" s="73" t="e">
        <f t="shared" si="9"/>
        <v>#DIV/0!</v>
      </c>
      <c r="O53" s="74" t="e">
        <f t="shared" si="10"/>
        <v>#DIV/0!</v>
      </c>
    </row>
    <row r="54" spans="1:15" x14ac:dyDescent="0.3">
      <c r="A54" s="47"/>
      <c r="B54" s="48"/>
      <c r="C54" s="48"/>
      <c r="D54" s="49"/>
      <c r="E54" s="49"/>
      <c r="F54" s="50"/>
      <c r="G54" s="50"/>
      <c r="H54" s="71">
        <f t="shared" si="7"/>
        <v>0</v>
      </c>
      <c r="I54" s="71">
        <f t="shared" si="8"/>
        <v>0</v>
      </c>
      <c r="J54" s="72"/>
      <c r="K54" s="72"/>
      <c r="L54" s="69"/>
      <c r="M54" s="69"/>
      <c r="N54" s="73" t="e">
        <f t="shared" si="9"/>
        <v>#DIV/0!</v>
      </c>
      <c r="O54" s="74" t="e">
        <f t="shared" si="10"/>
        <v>#DIV/0!</v>
      </c>
    </row>
    <row r="55" spans="1:15" x14ac:dyDescent="0.3">
      <c r="A55" s="47"/>
      <c r="B55" s="48"/>
      <c r="C55" s="48"/>
      <c r="D55" s="49"/>
      <c r="E55" s="49"/>
      <c r="F55" s="50"/>
      <c r="G55" s="50"/>
      <c r="H55" s="71">
        <f t="shared" si="7"/>
        <v>0</v>
      </c>
      <c r="I55" s="71">
        <f t="shared" si="8"/>
        <v>0</v>
      </c>
      <c r="J55" s="72"/>
      <c r="K55" s="72"/>
      <c r="L55" s="69"/>
      <c r="M55" s="69"/>
      <c r="N55" s="73" t="e">
        <f t="shared" si="9"/>
        <v>#DIV/0!</v>
      </c>
      <c r="O55" s="74" t="e">
        <f t="shared" si="10"/>
        <v>#DIV/0!</v>
      </c>
    </row>
    <row r="56" spans="1:15" x14ac:dyDescent="0.3">
      <c r="A56" s="47"/>
      <c r="B56" s="48"/>
      <c r="C56" s="48"/>
      <c r="D56" s="49"/>
      <c r="E56" s="49"/>
      <c r="F56" s="50"/>
      <c r="G56" s="50"/>
      <c r="H56" s="71">
        <f t="shared" si="7"/>
        <v>0</v>
      </c>
      <c r="I56" s="71">
        <f t="shared" si="8"/>
        <v>0</v>
      </c>
      <c r="J56" s="72"/>
      <c r="K56" s="72"/>
      <c r="L56" s="69"/>
      <c r="M56" s="69"/>
      <c r="N56" s="73" t="e">
        <f t="shared" si="9"/>
        <v>#DIV/0!</v>
      </c>
      <c r="O56" s="74" t="e">
        <f t="shared" si="10"/>
        <v>#DIV/0!</v>
      </c>
    </row>
    <row r="57" spans="1:15" x14ac:dyDescent="0.3">
      <c r="A57" s="47"/>
      <c r="B57" s="48"/>
      <c r="C57" s="48"/>
      <c r="D57" s="49"/>
      <c r="E57" s="49"/>
      <c r="F57" s="50"/>
      <c r="G57" s="50"/>
      <c r="H57" s="71">
        <f t="shared" si="7"/>
        <v>0</v>
      </c>
      <c r="I57" s="71">
        <f t="shared" si="8"/>
        <v>0</v>
      </c>
      <c r="J57" s="72"/>
      <c r="K57" s="72"/>
      <c r="L57" s="69"/>
      <c r="M57" s="69"/>
      <c r="N57" s="73" t="e">
        <f t="shared" si="9"/>
        <v>#DIV/0!</v>
      </c>
      <c r="O57" s="74" t="e">
        <f t="shared" si="10"/>
        <v>#DIV/0!</v>
      </c>
    </row>
    <row r="58" spans="1:15" x14ac:dyDescent="0.3">
      <c r="A58" s="47"/>
      <c r="B58" s="48"/>
      <c r="C58" s="48"/>
      <c r="D58" s="49"/>
      <c r="E58" s="49"/>
      <c r="F58" s="50"/>
      <c r="G58" s="50"/>
      <c r="H58" s="71">
        <f t="shared" si="7"/>
        <v>0</v>
      </c>
      <c r="I58" s="71">
        <f t="shared" si="8"/>
        <v>0</v>
      </c>
      <c r="J58" s="72"/>
      <c r="K58" s="72"/>
      <c r="L58" s="69"/>
      <c r="M58" s="69"/>
      <c r="N58" s="73" t="e">
        <f t="shared" si="9"/>
        <v>#DIV/0!</v>
      </c>
      <c r="O58" s="74" t="e">
        <f t="shared" si="10"/>
        <v>#DIV/0!</v>
      </c>
    </row>
    <row r="59" spans="1:15" x14ac:dyDescent="0.3">
      <c r="A59" s="47"/>
      <c r="B59" s="48"/>
      <c r="C59" s="48"/>
      <c r="D59" s="49"/>
      <c r="E59" s="49"/>
      <c r="F59" s="50"/>
      <c r="G59" s="50"/>
      <c r="H59" s="71">
        <f t="shared" si="7"/>
        <v>0</v>
      </c>
      <c r="I59" s="71">
        <f t="shared" si="8"/>
        <v>0</v>
      </c>
      <c r="J59" s="72"/>
      <c r="K59" s="72"/>
      <c r="L59" s="69"/>
      <c r="M59" s="69"/>
      <c r="N59" s="73" t="e">
        <f t="shared" si="9"/>
        <v>#DIV/0!</v>
      </c>
      <c r="O59" s="74" t="e">
        <f t="shared" si="10"/>
        <v>#DIV/0!</v>
      </c>
    </row>
    <row r="60" spans="1:15" x14ac:dyDescent="0.3">
      <c r="A60" s="47"/>
      <c r="B60" s="48"/>
      <c r="C60" s="48"/>
      <c r="D60" s="49"/>
      <c r="E60" s="49"/>
      <c r="F60" s="50"/>
      <c r="G60" s="50"/>
      <c r="H60" s="71">
        <f t="shared" si="7"/>
        <v>0</v>
      </c>
      <c r="I60" s="71">
        <f t="shared" si="8"/>
        <v>0</v>
      </c>
      <c r="J60" s="72"/>
      <c r="K60" s="72"/>
      <c r="L60" s="69"/>
      <c r="M60" s="69"/>
      <c r="N60" s="73" t="e">
        <f t="shared" si="9"/>
        <v>#DIV/0!</v>
      </c>
      <c r="O60" s="74" t="e">
        <f t="shared" si="10"/>
        <v>#DIV/0!</v>
      </c>
    </row>
    <row r="61" spans="1:15" x14ac:dyDescent="0.3">
      <c r="A61" s="47"/>
      <c r="B61" s="48"/>
      <c r="C61" s="48"/>
      <c r="D61" s="49"/>
      <c r="E61" s="49"/>
      <c r="F61" s="50"/>
      <c r="G61" s="50"/>
      <c r="H61" s="71">
        <f t="shared" si="7"/>
        <v>0</v>
      </c>
      <c r="I61" s="71">
        <f t="shared" si="8"/>
        <v>0</v>
      </c>
      <c r="J61" s="72"/>
      <c r="K61" s="72"/>
      <c r="L61" s="69"/>
      <c r="M61" s="69"/>
      <c r="N61" s="73" t="e">
        <f t="shared" si="9"/>
        <v>#DIV/0!</v>
      </c>
      <c r="O61" s="74" t="e">
        <f t="shared" si="10"/>
        <v>#DIV/0!</v>
      </c>
    </row>
    <row r="62" spans="1:15" x14ac:dyDescent="0.3">
      <c r="A62" s="47"/>
      <c r="B62" s="48"/>
      <c r="C62" s="48"/>
      <c r="D62" s="49"/>
      <c r="E62" s="49"/>
      <c r="F62" s="50"/>
      <c r="G62" s="50"/>
      <c r="H62" s="71">
        <f t="shared" si="7"/>
        <v>0</v>
      </c>
      <c r="I62" s="71">
        <f t="shared" si="8"/>
        <v>0</v>
      </c>
      <c r="J62" s="72"/>
      <c r="K62" s="72"/>
      <c r="L62" s="69"/>
      <c r="M62" s="69"/>
      <c r="N62" s="73" t="e">
        <f t="shared" si="9"/>
        <v>#DIV/0!</v>
      </c>
      <c r="O62" s="74" t="e">
        <f t="shared" si="10"/>
        <v>#DIV/0!</v>
      </c>
    </row>
    <row r="63" spans="1:15" x14ac:dyDescent="0.3">
      <c r="A63" s="47"/>
      <c r="B63" s="48"/>
      <c r="C63" s="48"/>
      <c r="D63" s="49"/>
      <c r="E63" s="49"/>
      <c r="F63" s="50"/>
      <c r="G63" s="50"/>
      <c r="H63" s="71">
        <f t="shared" si="7"/>
        <v>0</v>
      </c>
      <c r="I63" s="71">
        <f t="shared" si="8"/>
        <v>0</v>
      </c>
      <c r="J63" s="72"/>
      <c r="K63" s="72"/>
      <c r="L63" s="69"/>
      <c r="M63" s="69"/>
      <c r="N63" s="73" t="e">
        <f t="shared" si="9"/>
        <v>#DIV/0!</v>
      </c>
      <c r="O63" s="74" t="e">
        <f t="shared" si="10"/>
        <v>#DIV/0!</v>
      </c>
    </row>
    <row r="64" spans="1:15" x14ac:dyDescent="0.3">
      <c r="A64" s="47"/>
      <c r="B64" s="48"/>
      <c r="C64" s="48"/>
      <c r="D64" s="49"/>
      <c r="E64" s="49"/>
      <c r="F64" s="50"/>
      <c r="G64" s="50"/>
      <c r="H64" s="71">
        <f t="shared" si="7"/>
        <v>0</v>
      </c>
      <c r="I64" s="71">
        <f t="shared" si="8"/>
        <v>0</v>
      </c>
      <c r="J64" s="72"/>
      <c r="K64" s="72"/>
      <c r="L64" s="69"/>
      <c r="M64" s="69"/>
      <c r="N64" s="73" t="e">
        <f t="shared" si="9"/>
        <v>#DIV/0!</v>
      </c>
      <c r="O64" s="74" t="e">
        <f t="shared" si="10"/>
        <v>#DIV/0!</v>
      </c>
    </row>
    <row r="65" spans="1:15" x14ac:dyDescent="0.3">
      <c r="A65" s="47"/>
      <c r="B65" s="48"/>
      <c r="C65" s="48"/>
      <c r="D65" s="49"/>
      <c r="E65" s="49"/>
      <c r="F65" s="50"/>
      <c r="G65" s="50"/>
      <c r="H65" s="71">
        <f t="shared" si="7"/>
        <v>0</v>
      </c>
      <c r="I65" s="71">
        <f t="shared" si="8"/>
        <v>0</v>
      </c>
      <c r="J65" s="72"/>
      <c r="K65" s="72"/>
      <c r="L65" s="69"/>
      <c r="M65" s="69"/>
      <c r="N65" s="73" t="e">
        <f t="shared" si="9"/>
        <v>#DIV/0!</v>
      </c>
      <c r="O65" s="74" t="e">
        <f t="shared" si="10"/>
        <v>#DIV/0!</v>
      </c>
    </row>
    <row r="66" spans="1:15" x14ac:dyDescent="0.3">
      <c r="A66" s="47"/>
      <c r="B66" s="48"/>
      <c r="C66" s="48"/>
      <c r="D66" s="49"/>
      <c r="E66" s="49"/>
      <c r="F66" s="50"/>
      <c r="G66" s="50"/>
      <c r="H66" s="71">
        <f t="shared" si="7"/>
        <v>0</v>
      </c>
      <c r="I66" s="71">
        <f t="shared" si="8"/>
        <v>0</v>
      </c>
      <c r="J66" s="72"/>
      <c r="K66" s="72"/>
      <c r="L66" s="69"/>
      <c r="M66" s="69"/>
      <c r="N66" s="73" t="e">
        <f t="shared" si="9"/>
        <v>#DIV/0!</v>
      </c>
      <c r="O66" s="74" t="e">
        <f t="shared" si="10"/>
        <v>#DIV/0!</v>
      </c>
    </row>
    <row r="67" spans="1:15" x14ac:dyDescent="0.3">
      <c r="A67" s="47"/>
      <c r="B67" s="48"/>
      <c r="C67" s="48"/>
      <c r="D67" s="49"/>
      <c r="E67" s="49"/>
      <c r="F67" s="50"/>
      <c r="G67" s="50"/>
      <c r="H67" s="71">
        <f t="shared" si="7"/>
        <v>0</v>
      </c>
      <c r="I67" s="71">
        <f t="shared" si="8"/>
        <v>0</v>
      </c>
      <c r="J67" s="72"/>
      <c r="K67" s="72"/>
      <c r="L67" s="69"/>
      <c r="M67" s="69"/>
      <c r="N67" s="73" t="e">
        <f t="shared" si="9"/>
        <v>#DIV/0!</v>
      </c>
      <c r="O67" s="74" t="e">
        <f t="shared" si="10"/>
        <v>#DIV/0!</v>
      </c>
    </row>
    <row r="68" spans="1:15" x14ac:dyDescent="0.3">
      <c r="A68" s="47"/>
      <c r="B68" s="48"/>
      <c r="C68" s="48"/>
      <c r="D68" s="49"/>
      <c r="E68" s="49"/>
      <c r="F68" s="50"/>
      <c r="G68" s="50"/>
      <c r="H68" s="71">
        <f t="shared" si="7"/>
        <v>0</v>
      </c>
      <c r="I68" s="71">
        <f t="shared" si="8"/>
        <v>0</v>
      </c>
      <c r="J68" s="72"/>
      <c r="K68" s="72"/>
      <c r="L68" s="69"/>
      <c r="M68" s="69"/>
      <c r="N68" s="73" t="e">
        <f t="shared" si="9"/>
        <v>#DIV/0!</v>
      </c>
      <c r="O68" s="74" t="e">
        <f t="shared" si="10"/>
        <v>#DIV/0!</v>
      </c>
    </row>
    <row r="69" spans="1:15" x14ac:dyDescent="0.3">
      <c r="A69" s="47"/>
      <c r="B69" s="48"/>
      <c r="C69" s="48"/>
      <c r="D69" s="49"/>
      <c r="E69" s="49"/>
      <c r="F69" s="50"/>
      <c r="G69" s="50"/>
      <c r="H69" s="71">
        <f t="shared" si="7"/>
        <v>0</v>
      </c>
      <c r="I69" s="71">
        <f t="shared" si="8"/>
        <v>0</v>
      </c>
      <c r="J69" s="72"/>
      <c r="K69" s="72"/>
      <c r="L69" s="69"/>
      <c r="M69" s="69"/>
      <c r="N69" s="73" t="e">
        <f t="shared" si="9"/>
        <v>#DIV/0!</v>
      </c>
      <c r="O69" s="74" t="e">
        <f t="shared" si="10"/>
        <v>#DIV/0!</v>
      </c>
    </row>
    <row r="70" spans="1:15" x14ac:dyDescent="0.3">
      <c r="A70" s="47"/>
      <c r="B70" s="48"/>
      <c r="C70" s="48"/>
      <c r="D70" s="49"/>
      <c r="E70" s="49"/>
      <c r="F70" s="50"/>
      <c r="G70" s="50"/>
      <c r="H70" s="71">
        <f t="shared" si="7"/>
        <v>0</v>
      </c>
      <c r="I70" s="71">
        <f t="shared" si="8"/>
        <v>0</v>
      </c>
      <c r="J70" s="72"/>
      <c r="K70" s="72"/>
      <c r="L70" s="69"/>
      <c r="M70" s="69"/>
      <c r="N70" s="73" t="e">
        <f t="shared" si="9"/>
        <v>#DIV/0!</v>
      </c>
      <c r="O70" s="74" t="e">
        <f t="shared" si="10"/>
        <v>#DIV/0!</v>
      </c>
    </row>
    <row r="71" spans="1:15" x14ac:dyDescent="0.3">
      <c r="A71" s="47"/>
      <c r="B71" s="48"/>
      <c r="C71" s="48"/>
      <c r="D71" s="49"/>
      <c r="E71" s="49"/>
      <c r="F71" s="50"/>
      <c r="G71" s="50"/>
      <c r="H71" s="71">
        <f t="shared" si="7"/>
        <v>0</v>
      </c>
      <c r="I71" s="71">
        <f t="shared" si="8"/>
        <v>0</v>
      </c>
      <c r="J71" s="72"/>
      <c r="K71" s="72"/>
      <c r="L71" s="69"/>
      <c r="M71" s="69"/>
      <c r="N71" s="73" t="e">
        <f t="shared" si="9"/>
        <v>#DIV/0!</v>
      </c>
      <c r="O71" s="74" t="e">
        <f t="shared" si="10"/>
        <v>#DIV/0!</v>
      </c>
    </row>
    <row r="72" spans="1:15" x14ac:dyDescent="0.3">
      <c r="A72" s="47"/>
      <c r="B72" s="48"/>
      <c r="C72" s="48"/>
      <c r="D72" s="49"/>
      <c r="E72" s="49"/>
      <c r="F72" s="50"/>
      <c r="G72" s="50"/>
      <c r="H72" s="71">
        <f t="shared" ref="H72:H135" si="11">SUM(F72:G72)</f>
        <v>0</v>
      </c>
      <c r="I72" s="71">
        <f t="shared" ref="I72:I135" si="12">+H72</f>
        <v>0</v>
      </c>
      <c r="J72" s="72"/>
      <c r="K72" s="72"/>
      <c r="L72" s="69"/>
      <c r="M72" s="69"/>
      <c r="N72" s="73" t="e">
        <f t="shared" ref="N72:N135" si="13">100/L72</f>
        <v>#DIV/0!</v>
      </c>
      <c r="O72" s="74" t="e">
        <f t="shared" ref="O72:O135" si="14">+H72*N72/100</f>
        <v>#DIV/0!</v>
      </c>
    </row>
    <row r="73" spans="1:15" x14ac:dyDescent="0.3">
      <c r="A73" s="47"/>
      <c r="B73" s="48"/>
      <c r="C73" s="48"/>
      <c r="D73" s="49"/>
      <c r="E73" s="49"/>
      <c r="F73" s="50"/>
      <c r="G73" s="50"/>
      <c r="H73" s="71">
        <f t="shared" si="11"/>
        <v>0</v>
      </c>
      <c r="I73" s="71">
        <f t="shared" si="12"/>
        <v>0</v>
      </c>
      <c r="J73" s="72"/>
      <c r="K73" s="72"/>
      <c r="L73" s="69"/>
      <c r="M73" s="69"/>
      <c r="N73" s="73" t="e">
        <f t="shared" si="13"/>
        <v>#DIV/0!</v>
      </c>
      <c r="O73" s="74" t="e">
        <f t="shared" si="14"/>
        <v>#DIV/0!</v>
      </c>
    </row>
    <row r="74" spans="1:15" x14ac:dyDescent="0.3">
      <c r="A74" s="47"/>
      <c r="B74" s="48"/>
      <c r="C74" s="48"/>
      <c r="D74" s="49"/>
      <c r="E74" s="49"/>
      <c r="F74" s="50"/>
      <c r="G74" s="50"/>
      <c r="H74" s="71">
        <f t="shared" si="11"/>
        <v>0</v>
      </c>
      <c r="I74" s="71">
        <f t="shared" si="12"/>
        <v>0</v>
      </c>
      <c r="J74" s="72"/>
      <c r="K74" s="72"/>
      <c r="L74" s="69"/>
      <c r="M74" s="69"/>
      <c r="N74" s="73" t="e">
        <f t="shared" si="13"/>
        <v>#DIV/0!</v>
      </c>
      <c r="O74" s="74" t="e">
        <f t="shared" si="14"/>
        <v>#DIV/0!</v>
      </c>
    </row>
    <row r="75" spans="1:15" x14ac:dyDescent="0.3">
      <c r="A75" s="47"/>
      <c r="B75" s="48"/>
      <c r="C75" s="48"/>
      <c r="D75" s="49"/>
      <c r="E75" s="49"/>
      <c r="F75" s="50"/>
      <c r="G75" s="50"/>
      <c r="H75" s="71">
        <f t="shared" si="11"/>
        <v>0</v>
      </c>
      <c r="I75" s="71">
        <f t="shared" si="12"/>
        <v>0</v>
      </c>
      <c r="J75" s="72"/>
      <c r="K75" s="72"/>
      <c r="L75" s="69"/>
      <c r="M75" s="69"/>
      <c r="N75" s="73" t="e">
        <f t="shared" si="13"/>
        <v>#DIV/0!</v>
      </c>
      <c r="O75" s="74" t="e">
        <f t="shared" si="14"/>
        <v>#DIV/0!</v>
      </c>
    </row>
    <row r="76" spans="1:15" x14ac:dyDescent="0.3">
      <c r="A76" s="47"/>
      <c r="B76" s="48"/>
      <c r="C76" s="48"/>
      <c r="D76" s="49"/>
      <c r="E76" s="49"/>
      <c r="F76" s="50"/>
      <c r="G76" s="50"/>
      <c r="H76" s="71">
        <f t="shared" si="11"/>
        <v>0</v>
      </c>
      <c r="I76" s="71">
        <f t="shared" si="12"/>
        <v>0</v>
      </c>
      <c r="J76" s="72"/>
      <c r="K76" s="72"/>
      <c r="L76" s="69"/>
      <c r="M76" s="69"/>
      <c r="N76" s="73" t="e">
        <f t="shared" si="13"/>
        <v>#DIV/0!</v>
      </c>
      <c r="O76" s="74" t="e">
        <f t="shared" si="14"/>
        <v>#DIV/0!</v>
      </c>
    </row>
    <row r="77" spans="1:15" x14ac:dyDescent="0.3">
      <c r="A77" s="47"/>
      <c r="B77" s="48"/>
      <c r="C77" s="48"/>
      <c r="D77" s="49"/>
      <c r="E77" s="49"/>
      <c r="F77" s="50"/>
      <c r="G77" s="50"/>
      <c r="H77" s="71">
        <f t="shared" si="11"/>
        <v>0</v>
      </c>
      <c r="I77" s="71">
        <f t="shared" si="12"/>
        <v>0</v>
      </c>
      <c r="J77" s="72"/>
      <c r="K77" s="72"/>
      <c r="L77" s="69"/>
      <c r="M77" s="69"/>
      <c r="N77" s="73" t="e">
        <f t="shared" si="13"/>
        <v>#DIV/0!</v>
      </c>
      <c r="O77" s="74" t="e">
        <f t="shared" si="14"/>
        <v>#DIV/0!</v>
      </c>
    </row>
    <row r="78" spans="1:15" x14ac:dyDescent="0.3">
      <c r="A78" s="47"/>
      <c r="B78" s="48"/>
      <c r="C78" s="48"/>
      <c r="D78" s="49"/>
      <c r="E78" s="49"/>
      <c r="F78" s="50"/>
      <c r="G78" s="50"/>
      <c r="H78" s="71">
        <f t="shared" si="11"/>
        <v>0</v>
      </c>
      <c r="I78" s="71">
        <f t="shared" si="12"/>
        <v>0</v>
      </c>
      <c r="J78" s="72"/>
      <c r="K78" s="72"/>
      <c r="L78" s="69"/>
      <c r="M78" s="69"/>
      <c r="N78" s="73" t="e">
        <f t="shared" si="13"/>
        <v>#DIV/0!</v>
      </c>
      <c r="O78" s="74" t="e">
        <f t="shared" si="14"/>
        <v>#DIV/0!</v>
      </c>
    </row>
    <row r="79" spans="1:15" x14ac:dyDescent="0.3">
      <c r="A79" s="47"/>
      <c r="B79" s="48"/>
      <c r="C79" s="48"/>
      <c r="D79" s="49"/>
      <c r="E79" s="49"/>
      <c r="F79" s="50"/>
      <c r="G79" s="50"/>
      <c r="H79" s="71">
        <f t="shared" si="11"/>
        <v>0</v>
      </c>
      <c r="I79" s="71">
        <f t="shared" si="12"/>
        <v>0</v>
      </c>
      <c r="J79" s="72"/>
      <c r="K79" s="72"/>
      <c r="L79" s="69"/>
      <c r="M79" s="69"/>
      <c r="N79" s="73" t="e">
        <f t="shared" si="13"/>
        <v>#DIV/0!</v>
      </c>
      <c r="O79" s="74" t="e">
        <f t="shared" si="14"/>
        <v>#DIV/0!</v>
      </c>
    </row>
    <row r="80" spans="1:15" x14ac:dyDescent="0.3">
      <c r="A80" s="47"/>
      <c r="B80" s="48"/>
      <c r="C80" s="48"/>
      <c r="D80" s="49"/>
      <c r="E80" s="49"/>
      <c r="F80" s="50"/>
      <c r="G80" s="50"/>
      <c r="H80" s="71">
        <f t="shared" si="11"/>
        <v>0</v>
      </c>
      <c r="I80" s="71">
        <f t="shared" si="12"/>
        <v>0</v>
      </c>
      <c r="J80" s="72"/>
      <c r="K80" s="72"/>
      <c r="L80" s="69"/>
      <c r="M80" s="69"/>
      <c r="N80" s="73" t="e">
        <f t="shared" si="13"/>
        <v>#DIV/0!</v>
      </c>
      <c r="O80" s="74" t="e">
        <f t="shared" si="14"/>
        <v>#DIV/0!</v>
      </c>
    </row>
    <row r="81" spans="1:15" x14ac:dyDescent="0.3">
      <c r="A81" s="47"/>
      <c r="B81" s="48"/>
      <c r="C81" s="48"/>
      <c r="D81" s="49"/>
      <c r="E81" s="49"/>
      <c r="F81" s="50"/>
      <c r="G81" s="50"/>
      <c r="H81" s="71">
        <f t="shared" si="11"/>
        <v>0</v>
      </c>
      <c r="I81" s="71">
        <f t="shared" si="12"/>
        <v>0</v>
      </c>
      <c r="J81" s="72"/>
      <c r="K81" s="72"/>
      <c r="L81" s="69"/>
      <c r="M81" s="69"/>
      <c r="N81" s="73" t="e">
        <f t="shared" si="13"/>
        <v>#DIV/0!</v>
      </c>
      <c r="O81" s="74" t="e">
        <f t="shared" si="14"/>
        <v>#DIV/0!</v>
      </c>
    </row>
    <row r="82" spans="1:15" x14ac:dyDescent="0.3">
      <c r="A82" s="47"/>
      <c r="B82" s="48"/>
      <c r="C82" s="48"/>
      <c r="D82" s="49"/>
      <c r="E82" s="49"/>
      <c r="F82" s="50"/>
      <c r="G82" s="50"/>
      <c r="H82" s="71">
        <f t="shared" si="11"/>
        <v>0</v>
      </c>
      <c r="I82" s="71">
        <f t="shared" si="12"/>
        <v>0</v>
      </c>
      <c r="J82" s="72"/>
      <c r="K82" s="72"/>
      <c r="L82" s="69"/>
      <c r="M82" s="69"/>
      <c r="N82" s="73" t="e">
        <f t="shared" si="13"/>
        <v>#DIV/0!</v>
      </c>
      <c r="O82" s="74" t="e">
        <f t="shared" si="14"/>
        <v>#DIV/0!</v>
      </c>
    </row>
    <row r="83" spans="1:15" x14ac:dyDescent="0.3">
      <c r="A83" s="47"/>
      <c r="B83" s="48"/>
      <c r="C83" s="48"/>
      <c r="D83" s="49"/>
      <c r="E83" s="49"/>
      <c r="F83" s="50"/>
      <c r="G83" s="50"/>
      <c r="H83" s="71">
        <f t="shared" si="11"/>
        <v>0</v>
      </c>
      <c r="I83" s="71">
        <f t="shared" si="12"/>
        <v>0</v>
      </c>
      <c r="J83" s="72"/>
      <c r="K83" s="72"/>
      <c r="L83" s="69"/>
      <c r="M83" s="69"/>
      <c r="N83" s="73" t="e">
        <f t="shared" si="13"/>
        <v>#DIV/0!</v>
      </c>
      <c r="O83" s="74" t="e">
        <f t="shared" si="14"/>
        <v>#DIV/0!</v>
      </c>
    </row>
    <row r="84" spans="1:15" x14ac:dyDescent="0.3">
      <c r="A84" s="47"/>
      <c r="B84" s="48"/>
      <c r="C84" s="48"/>
      <c r="D84" s="49"/>
      <c r="E84" s="49"/>
      <c r="F84" s="50"/>
      <c r="G84" s="50"/>
      <c r="H84" s="71">
        <f t="shared" si="11"/>
        <v>0</v>
      </c>
      <c r="I84" s="71">
        <f t="shared" si="12"/>
        <v>0</v>
      </c>
      <c r="J84" s="72"/>
      <c r="K84" s="72"/>
      <c r="L84" s="69"/>
      <c r="M84" s="69"/>
      <c r="N84" s="73" t="e">
        <f t="shared" si="13"/>
        <v>#DIV/0!</v>
      </c>
      <c r="O84" s="74" t="e">
        <f t="shared" si="14"/>
        <v>#DIV/0!</v>
      </c>
    </row>
    <row r="85" spans="1:15" x14ac:dyDescent="0.3">
      <c r="A85" s="47"/>
      <c r="B85" s="48"/>
      <c r="C85" s="48"/>
      <c r="D85" s="49"/>
      <c r="E85" s="49"/>
      <c r="F85" s="50"/>
      <c r="G85" s="50"/>
      <c r="H85" s="71">
        <f t="shared" si="11"/>
        <v>0</v>
      </c>
      <c r="I85" s="71">
        <f t="shared" si="12"/>
        <v>0</v>
      </c>
      <c r="J85" s="72"/>
      <c r="K85" s="72"/>
      <c r="L85" s="69"/>
      <c r="M85" s="69"/>
      <c r="N85" s="73" t="e">
        <f t="shared" si="13"/>
        <v>#DIV/0!</v>
      </c>
      <c r="O85" s="74" t="e">
        <f t="shared" si="14"/>
        <v>#DIV/0!</v>
      </c>
    </row>
    <row r="86" spans="1:15" x14ac:dyDescent="0.3">
      <c r="A86" s="47"/>
      <c r="B86" s="48"/>
      <c r="C86" s="48"/>
      <c r="D86" s="49"/>
      <c r="E86" s="49"/>
      <c r="F86" s="50"/>
      <c r="G86" s="50"/>
      <c r="H86" s="71">
        <f t="shared" si="11"/>
        <v>0</v>
      </c>
      <c r="I86" s="71">
        <f t="shared" si="12"/>
        <v>0</v>
      </c>
      <c r="J86" s="72"/>
      <c r="K86" s="72"/>
      <c r="L86" s="69"/>
      <c r="M86" s="69"/>
      <c r="N86" s="73" t="e">
        <f t="shared" si="13"/>
        <v>#DIV/0!</v>
      </c>
      <c r="O86" s="74" t="e">
        <f t="shared" si="14"/>
        <v>#DIV/0!</v>
      </c>
    </row>
    <row r="87" spans="1:15" x14ac:dyDescent="0.3">
      <c r="A87" s="47"/>
      <c r="B87" s="48"/>
      <c r="C87" s="48"/>
      <c r="D87" s="49"/>
      <c r="E87" s="49"/>
      <c r="F87" s="50"/>
      <c r="G87" s="50"/>
      <c r="H87" s="71">
        <f t="shared" si="11"/>
        <v>0</v>
      </c>
      <c r="I87" s="71">
        <f t="shared" si="12"/>
        <v>0</v>
      </c>
      <c r="J87" s="72"/>
      <c r="K87" s="72"/>
      <c r="L87" s="69"/>
      <c r="M87" s="69"/>
      <c r="N87" s="73" t="e">
        <f t="shared" si="13"/>
        <v>#DIV/0!</v>
      </c>
      <c r="O87" s="74" t="e">
        <f t="shared" si="14"/>
        <v>#DIV/0!</v>
      </c>
    </row>
    <row r="88" spans="1:15" x14ac:dyDescent="0.3">
      <c r="A88" s="47"/>
      <c r="B88" s="48"/>
      <c r="C88" s="48"/>
      <c r="D88" s="49"/>
      <c r="E88" s="49"/>
      <c r="F88" s="50"/>
      <c r="G88" s="50"/>
      <c r="H88" s="71">
        <f t="shared" si="11"/>
        <v>0</v>
      </c>
      <c r="I88" s="71">
        <f t="shared" si="12"/>
        <v>0</v>
      </c>
      <c r="J88" s="72"/>
      <c r="K88" s="72"/>
      <c r="L88" s="69"/>
      <c r="M88" s="69"/>
      <c r="N88" s="73" t="e">
        <f t="shared" si="13"/>
        <v>#DIV/0!</v>
      </c>
      <c r="O88" s="74" t="e">
        <f t="shared" si="14"/>
        <v>#DIV/0!</v>
      </c>
    </row>
    <row r="89" spans="1:15" x14ac:dyDescent="0.3">
      <c r="A89" s="47"/>
      <c r="B89" s="48"/>
      <c r="C89" s="48"/>
      <c r="D89" s="49"/>
      <c r="E89" s="49"/>
      <c r="F89" s="50"/>
      <c r="G89" s="50"/>
      <c r="H89" s="71">
        <f t="shared" si="11"/>
        <v>0</v>
      </c>
      <c r="I89" s="71">
        <f t="shared" si="12"/>
        <v>0</v>
      </c>
      <c r="J89" s="72"/>
      <c r="K89" s="72"/>
      <c r="L89" s="69"/>
      <c r="M89" s="69"/>
      <c r="N89" s="73" t="e">
        <f t="shared" si="13"/>
        <v>#DIV/0!</v>
      </c>
      <c r="O89" s="74" t="e">
        <f t="shared" si="14"/>
        <v>#DIV/0!</v>
      </c>
    </row>
    <row r="90" spans="1:15" x14ac:dyDescent="0.3">
      <c r="A90" s="47"/>
      <c r="B90" s="48"/>
      <c r="C90" s="48"/>
      <c r="D90" s="49"/>
      <c r="E90" s="49"/>
      <c r="F90" s="50"/>
      <c r="G90" s="50"/>
      <c r="H90" s="71">
        <f t="shared" si="11"/>
        <v>0</v>
      </c>
      <c r="I90" s="71">
        <f t="shared" si="12"/>
        <v>0</v>
      </c>
      <c r="J90" s="72"/>
      <c r="K90" s="72"/>
      <c r="L90" s="69"/>
      <c r="M90" s="69"/>
      <c r="N90" s="73" t="e">
        <f t="shared" si="13"/>
        <v>#DIV/0!</v>
      </c>
      <c r="O90" s="74" t="e">
        <f t="shared" si="14"/>
        <v>#DIV/0!</v>
      </c>
    </row>
    <row r="91" spans="1:15" x14ac:dyDescent="0.3">
      <c r="A91" s="47"/>
      <c r="B91" s="48"/>
      <c r="C91" s="48"/>
      <c r="D91" s="49"/>
      <c r="E91" s="49"/>
      <c r="F91" s="50"/>
      <c r="G91" s="50"/>
      <c r="H91" s="71">
        <f t="shared" si="11"/>
        <v>0</v>
      </c>
      <c r="I91" s="71">
        <f t="shared" si="12"/>
        <v>0</v>
      </c>
      <c r="J91" s="72"/>
      <c r="K91" s="72"/>
      <c r="L91" s="69"/>
      <c r="M91" s="69"/>
      <c r="N91" s="73" t="e">
        <f t="shared" si="13"/>
        <v>#DIV/0!</v>
      </c>
      <c r="O91" s="74" t="e">
        <f t="shared" si="14"/>
        <v>#DIV/0!</v>
      </c>
    </row>
    <row r="92" spans="1:15" x14ac:dyDescent="0.3">
      <c r="A92" s="47"/>
      <c r="B92" s="48"/>
      <c r="C92" s="48"/>
      <c r="D92" s="49"/>
      <c r="E92" s="49"/>
      <c r="F92" s="50"/>
      <c r="G92" s="50"/>
      <c r="H92" s="71">
        <f t="shared" si="11"/>
        <v>0</v>
      </c>
      <c r="I92" s="71">
        <f t="shared" si="12"/>
        <v>0</v>
      </c>
      <c r="J92" s="72"/>
      <c r="K92" s="72"/>
      <c r="L92" s="69"/>
      <c r="M92" s="69"/>
      <c r="N92" s="73" t="e">
        <f t="shared" si="13"/>
        <v>#DIV/0!</v>
      </c>
      <c r="O92" s="74" t="e">
        <f t="shared" si="14"/>
        <v>#DIV/0!</v>
      </c>
    </row>
    <row r="93" spans="1:15" x14ac:dyDescent="0.3">
      <c r="A93" s="47"/>
      <c r="B93" s="48"/>
      <c r="C93" s="48"/>
      <c r="D93" s="49"/>
      <c r="E93" s="49"/>
      <c r="F93" s="50"/>
      <c r="G93" s="50"/>
      <c r="H93" s="71">
        <f t="shared" si="11"/>
        <v>0</v>
      </c>
      <c r="I93" s="71">
        <f t="shared" si="12"/>
        <v>0</v>
      </c>
      <c r="J93" s="72"/>
      <c r="K93" s="72"/>
      <c r="L93" s="69"/>
      <c r="M93" s="69"/>
      <c r="N93" s="73" t="e">
        <f t="shared" si="13"/>
        <v>#DIV/0!</v>
      </c>
      <c r="O93" s="74" t="e">
        <f t="shared" si="14"/>
        <v>#DIV/0!</v>
      </c>
    </row>
    <row r="94" spans="1:15" x14ac:dyDescent="0.3">
      <c r="A94" s="47"/>
      <c r="B94" s="48"/>
      <c r="C94" s="48"/>
      <c r="D94" s="49"/>
      <c r="E94" s="49"/>
      <c r="F94" s="50"/>
      <c r="G94" s="50"/>
      <c r="H94" s="71">
        <f t="shared" si="11"/>
        <v>0</v>
      </c>
      <c r="I94" s="71">
        <f t="shared" si="12"/>
        <v>0</v>
      </c>
      <c r="J94" s="72"/>
      <c r="K94" s="72"/>
      <c r="L94" s="69"/>
      <c r="M94" s="69"/>
      <c r="N94" s="73" t="e">
        <f t="shared" si="13"/>
        <v>#DIV/0!</v>
      </c>
      <c r="O94" s="74" t="e">
        <f t="shared" si="14"/>
        <v>#DIV/0!</v>
      </c>
    </row>
    <row r="95" spans="1:15" x14ac:dyDescent="0.3">
      <c r="A95" s="47"/>
      <c r="B95" s="48"/>
      <c r="C95" s="48"/>
      <c r="D95" s="49"/>
      <c r="E95" s="49"/>
      <c r="F95" s="50"/>
      <c r="G95" s="50"/>
      <c r="H95" s="71">
        <f t="shared" si="11"/>
        <v>0</v>
      </c>
      <c r="I95" s="71">
        <f t="shared" si="12"/>
        <v>0</v>
      </c>
      <c r="J95" s="72"/>
      <c r="K95" s="72"/>
      <c r="L95" s="69"/>
      <c r="M95" s="69"/>
      <c r="N95" s="73" t="e">
        <f t="shared" si="13"/>
        <v>#DIV/0!</v>
      </c>
      <c r="O95" s="74" t="e">
        <f t="shared" si="14"/>
        <v>#DIV/0!</v>
      </c>
    </row>
    <row r="96" spans="1:15" x14ac:dyDescent="0.3">
      <c r="A96" s="47"/>
      <c r="B96" s="48"/>
      <c r="C96" s="48"/>
      <c r="D96" s="49"/>
      <c r="E96" s="49"/>
      <c r="F96" s="50"/>
      <c r="G96" s="50"/>
      <c r="H96" s="71">
        <f t="shared" si="11"/>
        <v>0</v>
      </c>
      <c r="I96" s="71">
        <f t="shared" si="12"/>
        <v>0</v>
      </c>
      <c r="J96" s="72"/>
      <c r="K96" s="72"/>
      <c r="L96" s="69"/>
      <c r="M96" s="69"/>
      <c r="N96" s="73" t="e">
        <f t="shared" si="13"/>
        <v>#DIV/0!</v>
      </c>
      <c r="O96" s="74" t="e">
        <f t="shared" si="14"/>
        <v>#DIV/0!</v>
      </c>
    </row>
    <row r="97" spans="1:15" x14ac:dyDescent="0.3">
      <c r="A97" s="47"/>
      <c r="B97" s="48"/>
      <c r="C97" s="48"/>
      <c r="D97" s="49"/>
      <c r="E97" s="49"/>
      <c r="F97" s="50"/>
      <c r="G97" s="50"/>
      <c r="H97" s="71">
        <f t="shared" si="11"/>
        <v>0</v>
      </c>
      <c r="I97" s="71">
        <f t="shared" si="12"/>
        <v>0</v>
      </c>
      <c r="J97" s="72"/>
      <c r="K97" s="72"/>
      <c r="L97" s="69"/>
      <c r="M97" s="69"/>
      <c r="N97" s="73" t="e">
        <f t="shared" si="13"/>
        <v>#DIV/0!</v>
      </c>
      <c r="O97" s="74" t="e">
        <f t="shared" si="14"/>
        <v>#DIV/0!</v>
      </c>
    </row>
    <row r="98" spans="1:15" x14ac:dyDescent="0.3">
      <c r="A98" s="47"/>
      <c r="B98" s="48"/>
      <c r="C98" s="48"/>
      <c r="D98" s="49"/>
      <c r="E98" s="49"/>
      <c r="F98" s="50"/>
      <c r="G98" s="50"/>
      <c r="H98" s="71">
        <f t="shared" si="11"/>
        <v>0</v>
      </c>
      <c r="I98" s="71">
        <f t="shared" si="12"/>
        <v>0</v>
      </c>
      <c r="J98" s="72"/>
      <c r="K98" s="72"/>
      <c r="L98" s="69"/>
      <c r="M98" s="69"/>
      <c r="N98" s="73" t="e">
        <f t="shared" si="13"/>
        <v>#DIV/0!</v>
      </c>
      <c r="O98" s="74" t="e">
        <f t="shared" si="14"/>
        <v>#DIV/0!</v>
      </c>
    </row>
    <row r="99" spans="1:15" x14ac:dyDescent="0.3">
      <c r="A99" s="47"/>
      <c r="B99" s="48"/>
      <c r="C99" s="48"/>
      <c r="D99" s="49"/>
      <c r="E99" s="49"/>
      <c r="F99" s="50"/>
      <c r="G99" s="50"/>
      <c r="H99" s="71">
        <f t="shared" si="11"/>
        <v>0</v>
      </c>
      <c r="I99" s="71">
        <f t="shared" si="12"/>
        <v>0</v>
      </c>
      <c r="J99" s="72"/>
      <c r="K99" s="72"/>
      <c r="L99" s="69"/>
      <c r="M99" s="69"/>
      <c r="N99" s="73" t="e">
        <f t="shared" si="13"/>
        <v>#DIV/0!</v>
      </c>
      <c r="O99" s="74" t="e">
        <f t="shared" si="14"/>
        <v>#DIV/0!</v>
      </c>
    </row>
    <row r="100" spans="1:15" x14ac:dyDescent="0.3">
      <c r="A100" s="47"/>
      <c r="B100" s="48"/>
      <c r="C100" s="48"/>
      <c r="D100" s="49"/>
      <c r="E100" s="49"/>
      <c r="F100" s="50"/>
      <c r="G100" s="50"/>
      <c r="H100" s="71">
        <f t="shared" si="11"/>
        <v>0</v>
      </c>
      <c r="I100" s="71">
        <f t="shared" si="12"/>
        <v>0</v>
      </c>
      <c r="J100" s="72"/>
      <c r="K100" s="72"/>
      <c r="L100" s="69"/>
      <c r="M100" s="69"/>
      <c r="N100" s="73" t="e">
        <f t="shared" si="13"/>
        <v>#DIV/0!</v>
      </c>
      <c r="O100" s="74" t="e">
        <f t="shared" si="14"/>
        <v>#DIV/0!</v>
      </c>
    </row>
    <row r="101" spans="1:15" x14ac:dyDescent="0.3">
      <c r="A101" s="47"/>
      <c r="B101" s="48"/>
      <c r="C101" s="48"/>
      <c r="D101" s="49"/>
      <c r="E101" s="49"/>
      <c r="F101" s="50"/>
      <c r="G101" s="50"/>
      <c r="H101" s="71">
        <f t="shared" si="11"/>
        <v>0</v>
      </c>
      <c r="I101" s="71">
        <f t="shared" si="12"/>
        <v>0</v>
      </c>
      <c r="J101" s="72"/>
      <c r="K101" s="72"/>
      <c r="L101" s="69"/>
      <c r="M101" s="69"/>
      <c r="N101" s="73" t="e">
        <f t="shared" si="13"/>
        <v>#DIV/0!</v>
      </c>
      <c r="O101" s="74" t="e">
        <f t="shared" si="14"/>
        <v>#DIV/0!</v>
      </c>
    </row>
    <row r="102" spans="1:15" x14ac:dyDescent="0.3">
      <c r="A102" s="47"/>
      <c r="B102" s="48"/>
      <c r="C102" s="48"/>
      <c r="D102" s="49"/>
      <c r="E102" s="49"/>
      <c r="F102" s="50"/>
      <c r="G102" s="50"/>
      <c r="H102" s="71">
        <f t="shared" si="11"/>
        <v>0</v>
      </c>
      <c r="I102" s="71">
        <f t="shared" si="12"/>
        <v>0</v>
      </c>
      <c r="J102" s="72"/>
      <c r="K102" s="72"/>
      <c r="L102" s="69"/>
      <c r="M102" s="69"/>
      <c r="N102" s="73" t="e">
        <f t="shared" si="13"/>
        <v>#DIV/0!</v>
      </c>
      <c r="O102" s="74" t="e">
        <f t="shared" si="14"/>
        <v>#DIV/0!</v>
      </c>
    </row>
    <row r="103" spans="1:15" x14ac:dyDescent="0.3">
      <c r="A103" s="47"/>
      <c r="B103" s="48"/>
      <c r="C103" s="48"/>
      <c r="D103" s="49"/>
      <c r="E103" s="49"/>
      <c r="F103" s="50"/>
      <c r="G103" s="50"/>
      <c r="H103" s="71">
        <f t="shared" si="11"/>
        <v>0</v>
      </c>
      <c r="I103" s="71">
        <f t="shared" si="12"/>
        <v>0</v>
      </c>
      <c r="J103" s="72"/>
      <c r="K103" s="72"/>
      <c r="L103" s="69"/>
      <c r="M103" s="69"/>
      <c r="N103" s="73" t="e">
        <f t="shared" si="13"/>
        <v>#DIV/0!</v>
      </c>
      <c r="O103" s="74" t="e">
        <f t="shared" si="14"/>
        <v>#DIV/0!</v>
      </c>
    </row>
    <row r="104" spans="1:15" x14ac:dyDescent="0.3">
      <c r="A104" s="47"/>
      <c r="B104" s="48"/>
      <c r="C104" s="48"/>
      <c r="D104" s="49"/>
      <c r="E104" s="49"/>
      <c r="F104" s="50"/>
      <c r="G104" s="50"/>
      <c r="H104" s="71">
        <f t="shared" si="11"/>
        <v>0</v>
      </c>
      <c r="I104" s="71">
        <f t="shared" si="12"/>
        <v>0</v>
      </c>
      <c r="J104" s="72"/>
      <c r="K104" s="72"/>
      <c r="L104" s="69"/>
      <c r="M104" s="69"/>
      <c r="N104" s="73" t="e">
        <f t="shared" si="13"/>
        <v>#DIV/0!</v>
      </c>
      <c r="O104" s="74" t="e">
        <f t="shared" si="14"/>
        <v>#DIV/0!</v>
      </c>
    </row>
    <row r="105" spans="1:15" x14ac:dyDescent="0.3">
      <c r="A105" s="47"/>
      <c r="B105" s="48"/>
      <c r="C105" s="48"/>
      <c r="D105" s="49"/>
      <c r="E105" s="49"/>
      <c r="F105" s="50"/>
      <c r="G105" s="50"/>
      <c r="H105" s="71">
        <f t="shared" si="11"/>
        <v>0</v>
      </c>
      <c r="I105" s="71">
        <f t="shared" si="12"/>
        <v>0</v>
      </c>
      <c r="J105" s="72"/>
      <c r="K105" s="72"/>
      <c r="L105" s="69"/>
      <c r="M105" s="69"/>
      <c r="N105" s="73" t="e">
        <f t="shared" si="13"/>
        <v>#DIV/0!</v>
      </c>
      <c r="O105" s="74" t="e">
        <f t="shared" si="14"/>
        <v>#DIV/0!</v>
      </c>
    </row>
    <row r="106" spans="1:15" x14ac:dyDescent="0.3">
      <c r="A106" s="47"/>
      <c r="B106" s="48"/>
      <c r="C106" s="48"/>
      <c r="D106" s="49"/>
      <c r="E106" s="49"/>
      <c r="F106" s="50"/>
      <c r="G106" s="50"/>
      <c r="H106" s="71">
        <f t="shared" si="11"/>
        <v>0</v>
      </c>
      <c r="I106" s="71">
        <f t="shared" si="12"/>
        <v>0</v>
      </c>
      <c r="J106" s="72"/>
      <c r="K106" s="72"/>
      <c r="L106" s="69"/>
      <c r="M106" s="69"/>
      <c r="N106" s="73" t="e">
        <f t="shared" si="13"/>
        <v>#DIV/0!</v>
      </c>
      <c r="O106" s="74" t="e">
        <f t="shared" si="14"/>
        <v>#DIV/0!</v>
      </c>
    </row>
    <row r="107" spans="1:15" x14ac:dyDescent="0.3">
      <c r="A107" s="47"/>
      <c r="B107" s="48"/>
      <c r="C107" s="48"/>
      <c r="D107" s="49"/>
      <c r="E107" s="49"/>
      <c r="F107" s="50"/>
      <c r="G107" s="50"/>
      <c r="H107" s="71">
        <f t="shared" si="11"/>
        <v>0</v>
      </c>
      <c r="I107" s="71">
        <f t="shared" si="12"/>
        <v>0</v>
      </c>
      <c r="J107" s="72"/>
      <c r="K107" s="72"/>
      <c r="L107" s="69"/>
      <c r="M107" s="69"/>
      <c r="N107" s="73" t="e">
        <f t="shared" si="13"/>
        <v>#DIV/0!</v>
      </c>
      <c r="O107" s="74" t="e">
        <f t="shared" si="14"/>
        <v>#DIV/0!</v>
      </c>
    </row>
    <row r="108" spans="1:15" x14ac:dyDescent="0.3">
      <c r="A108" s="47"/>
      <c r="B108" s="48"/>
      <c r="C108" s="48"/>
      <c r="D108" s="49"/>
      <c r="E108" s="49"/>
      <c r="F108" s="50"/>
      <c r="G108" s="50"/>
      <c r="H108" s="71">
        <f t="shared" si="11"/>
        <v>0</v>
      </c>
      <c r="I108" s="71">
        <f t="shared" si="12"/>
        <v>0</v>
      </c>
      <c r="J108" s="72"/>
      <c r="K108" s="72"/>
      <c r="L108" s="69"/>
      <c r="M108" s="69"/>
      <c r="N108" s="73" t="e">
        <f t="shared" si="13"/>
        <v>#DIV/0!</v>
      </c>
      <c r="O108" s="74" t="e">
        <f t="shared" si="14"/>
        <v>#DIV/0!</v>
      </c>
    </row>
    <row r="109" spans="1:15" x14ac:dyDescent="0.3">
      <c r="A109" s="47"/>
      <c r="B109" s="48"/>
      <c r="C109" s="48"/>
      <c r="D109" s="49"/>
      <c r="E109" s="49"/>
      <c r="F109" s="50"/>
      <c r="G109" s="50"/>
      <c r="H109" s="71">
        <f t="shared" si="11"/>
        <v>0</v>
      </c>
      <c r="I109" s="71">
        <f t="shared" si="12"/>
        <v>0</v>
      </c>
      <c r="J109" s="72"/>
      <c r="K109" s="72"/>
      <c r="L109" s="69"/>
      <c r="M109" s="69"/>
      <c r="N109" s="73" t="e">
        <f t="shared" si="13"/>
        <v>#DIV/0!</v>
      </c>
      <c r="O109" s="74" t="e">
        <f t="shared" si="14"/>
        <v>#DIV/0!</v>
      </c>
    </row>
    <row r="110" spans="1:15" x14ac:dyDescent="0.3">
      <c r="A110" s="47"/>
      <c r="B110" s="48"/>
      <c r="C110" s="48"/>
      <c r="D110" s="49"/>
      <c r="E110" s="49"/>
      <c r="F110" s="50"/>
      <c r="G110" s="50"/>
      <c r="H110" s="71">
        <f t="shared" si="11"/>
        <v>0</v>
      </c>
      <c r="I110" s="71">
        <f t="shared" si="12"/>
        <v>0</v>
      </c>
      <c r="J110" s="72"/>
      <c r="K110" s="72"/>
      <c r="L110" s="69"/>
      <c r="M110" s="69"/>
      <c r="N110" s="73" t="e">
        <f t="shared" si="13"/>
        <v>#DIV/0!</v>
      </c>
      <c r="O110" s="74" t="e">
        <f t="shared" si="14"/>
        <v>#DIV/0!</v>
      </c>
    </row>
    <row r="111" spans="1:15" x14ac:dyDescent="0.3">
      <c r="A111" s="47"/>
      <c r="B111" s="48"/>
      <c r="C111" s="48"/>
      <c r="D111" s="49"/>
      <c r="E111" s="49"/>
      <c r="F111" s="50"/>
      <c r="G111" s="50"/>
      <c r="H111" s="71">
        <f t="shared" si="11"/>
        <v>0</v>
      </c>
      <c r="I111" s="71">
        <f t="shared" si="12"/>
        <v>0</v>
      </c>
      <c r="J111" s="72"/>
      <c r="K111" s="72"/>
      <c r="L111" s="69"/>
      <c r="M111" s="69"/>
      <c r="N111" s="73" t="e">
        <f t="shared" si="13"/>
        <v>#DIV/0!</v>
      </c>
      <c r="O111" s="74" t="e">
        <f t="shared" si="14"/>
        <v>#DIV/0!</v>
      </c>
    </row>
    <row r="112" spans="1:15" x14ac:dyDescent="0.3">
      <c r="A112" s="47"/>
      <c r="B112" s="48"/>
      <c r="C112" s="48"/>
      <c r="D112" s="49"/>
      <c r="E112" s="49"/>
      <c r="F112" s="50"/>
      <c r="G112" s="50"/>
      <c r="H112" s="71">
        <f t="shared" si="11"/>
        <v>0</v>
      </c>
      <c r="I112" s="71">
        <f t="shared" si="12"/>
        <v>0</v>
      </c>
      <c r="J112" s="72"/>
      <c r="K112" s="72"/>
      <c r="L112" s="69"/>
      <c r="M112" s="69"/>
      <c r="N112" s="73" t="e">
        <f t="shared" si="13"/>
        <v>#DIV/0!</v>
      </c>
      <c r="O112" s="74" t="e">
        <f t="shared" si="14"/>
        <v>#DIV/0!</v>
      </c>
    </row>
    <row r="113" spans="1:15" x14ac:dyDescent="0.3">
      <c r="A113" s="47"/>
      <c r="B113" s="48"/>
      <c r="C113" s="48"/>
      <c r="D113" s="49"/>
      <c r="E113" s="49"/>
      <c r="F113" s="50"/>
      <c r="G113" s="50"/>
      <c r="H113" s="71">
        <f t="shared" si="11"/>
        <v>0</v>
      </c>
      <c r="I113" s="71">
        <f t="shared" si="12"/>
        <v>0</v>
      </c>
      <c r="J113" s="72"/>
      <c r="K113" s="72"/>
      <c r="L113" s="69"/>
      <c r="M113" s="69"/>
      <c r="N113" s="73" t="e">
        <f t="shared" si="13"/>
        <v>#DIV/0!</v>
      </c>
      <c r="O113" s="74" t="e">
        <f t="shared" si="14"/>
        <v>#DIV/0!</v>
      </c>
    </row>
    <row r="114" spans="1:15" x14ac:dyDescent="0.3">
      <c r="A114" s="47"/>
      <c r="B114" s="48"/>
      <c r="C114" s="48"/>
      <c r="D114" s="49"/>
      <c r="E114" s="49"/>
      <c r="F114" s="50"/>
      <c r="G114" s="50"/>
      <c r="H114" s="71">
        <f t="shared" si="11"/>
        <v>0</v>
      </c>
      <c r="I114" s="71">
        <f t="shared" si="12"/>
        <v>0</v>
      </c>
      <c r="J114" s="72"/>
      <c r="K114" s="72"/>
      <c r="L114" s="69"/>
      <c r="M114" s="69"/>
      <c r="N114" s="73" t="e">
        <f t="shared" si="13"/>
        <v>#DIV/0!</v>
      </c>
      <c r="O114" s="74" t="e">
        <f t="shared" si="14"/>
        <v>#DIV/0!</v>
      </c>
    </row>
    <row r="115" spans="1:15" x14ac:dyDescent="0.3">
      <c r="A115" s="47"/>
      <c r="B115" s="48"/>
      <c r="C115" s="48"/>
      <c r="D115" s="49"/>
      <c r="E115" s="49"/>
      <c r="F115" s="50"/>
      <c r="G115" s="50"/>
      <c r="H115" s="71">
        <f t="shared" si="11"/>
        <v>0</v>
      </c>
      <c r="I115" s="71">
        <f t="shared" si="12"/>
        <v>0</v>
      </c>
      <c r="J115" s="72"/>
      <c r="K115" s="72"/>
      <c r="L115" s="69"/>
      <c r="M115" s="69"/>
      <c r="N115" s="73" t="e">
        <f t="shared" si="13"/>
        <v>#DIV/0!</v>
      </c>
      <c r="O115" s="74" t="e">
        <f t="shared" si="14"/>
        <v>#DIV/0!</v>
      </c>
    </row>
    <row r="116" spans="1:15" x14ac:dyDescent="0.3">
      <c r="A116" s="47"/>
      <c r="B116" s="48"/>
      <c r="C116" s="48"/>
      <c r="D116" s="49"/>
      <c r="E116" s="49"/>
      <c r="F116" s="50"/>
      <c r="G116" s="50"/>
      <c r="H116" s="71">
        <f t="shared" si="11"/>
        <v>0</v>
      </c>
      <c r="I116" s="71">
        <f t="shared" si="12"/>
        <v>0</v>
      </c>
      <c r="J116" s="72"/>
      <c r="K116" s="72"/>
      <c r="L116" s="69"/>
      <c r="M116" s="69"/>
      <c r="N116" s="73" t="e">
        <f t="shared" si="13"/>
        <v>#DIV/0!</v>
      </c>
      <c r="O116" s="74" t="e">
        <f t="shared" si="14"/>
        <v>#DIV/0!</v>
      </c>
    </row>
    <row r="117" spans="1:15" x14ac:dyDescent="0.3">
      <c r="A117" s="47"/>
      <c r="B117" s="48"/>
      <c r="C117" s="48"/>
      <c r="D117" s="49"/>
      <c r="E117" s="49"/>
      <c r="F117" s="50"/>
      <c r="G117" s="50"/>
      <c r="H117" s="71">
        <f t="shared" si="11"/>
        <v>0</v>
      </c>
      <c r="I117" s="71">
        <f t="shared" si="12"/>
        <v>0</v>
      </c>
      <c r="J117" s="72"/>
      <c r="K117" s="72"/>
      <c r="L117" s="69"/>
      <c r="M117" s="69"/>
      <c r="N117" s="73" t="e">
        <f t="shared" si="13"/>
        <v>#DIV/0!</v>
      </c>
      <c r="O117" s="74" t="e">
        <f t="shared" si="14"/>
        <v>#DIV/0!</v>
      </c>
    </row>
    <row r="118" spans="1:15" x14ac:dyDescent="0.3">
      <c r="A118" s="47"/>
      <c r="B118" s="48"/>
      <c r="C118" s="48"/>
      <c r="D118" s="49"/>
      <c r="E118" s="49"/>
      <c r="F118" s="50"/>
      <c r="G118" s="50"/>
      <c r="H118" s="71">
        <f t="shared" si="11"/>
        <v>0</v>
      </c>
      <c r="I118" s="71">
        <f t="shared" si="12"/>
        <v>0</v>
      </c>
      <c r="J118" s="72"/>
      <c r="K118" s="72"/>
      <c r="L118" s="69"/>
      <c r="M118" s="69"/>
      <c r="N118" s="73" t="e">
        <f t="shared" si="13"/>
        <v>#DIV/0!</v>
      </c>
      <c r="O118" s="74" t="e">
        <f t="shared" si="14"/>
        <v>#DIV/0!</v>
      </c>
    </row>
    <row r="119" spans="1:15" x14ac:dyDescent="0.3">
      <c r="A119" s="47"/>
      <c r="B119" s="48"/>
      <c r="C119" s="48"/>
      <c r="D119" s="49"/>
      <c r="E119" s="49"/>
      <c r="F119" s="50"/>
      <c r="G119" s="50"/>
      <c r="H119" s="71">
        <f t="shared" si="11"/>
        <v>0</v>
      </c>
      <c r="I119" s="71">
        <f t="shared" si="12"/>
        <v>0</v>
      </c>
      <c r="J119" s="72"/>
      <c r="K119" s="72"/>
      <c r="L119" s="69"/>
      <c r="M119" s="69"/>
      <c r="N119" s="73" t="e">
        <f t="shared" si="13"/>
        <v>#DIV/0!</v>
      </c>
      <c r="O119" s="74" t="e">
        <f t="shared" si="14"/>
        <v>#DIV/0!</v>
      </c>
    </row>
    <row r="120" spans="1:15" x14ac:dyDescent="0.3">
      <c r="A120" s="47"/>
      <c r="B120" s="48"/>
      <c r="C120" s="48"/>
      <c r="D120" s="49"/>
      <c r="E120" s="49"/>
      <c r="F120" s="50"/>
      <c r="G120" s="50"/>
      <c r="H120" s="71">
        <f t="shared" si="11"/>
        <v>0</v>
      </c>
      <c r="I120" s="71">
        <f t="shared" si="12"/>
        <v>0</v>
      </c>
      <c r="J120" s="72"/>
      <c r="K120" s="72"/>
      <c r="L120" s="69"/>
      <c r="M120" s="69"/>
      <c r="N120" s="73" t="e">
        <f t="shared" si="13"/>
        <v>#DIV/0!</v>
      </c>
      <c r="O120" s="74" t="e">
        <f t="shared" si="14"/>
        <v>#DIV/0!</v>
      </c>
    </row>
    <row r="121" spans="1:15" x14ac:dyDescent="0.3">
      <c r="A121" s="47"/>
      <c r="B121" s="48"/>
      <c r="C121" s="48"/>
      <c r="D121" s="49"/>
      <c r="E121" s="49"/>
      <c r="F121" s="50"/>
      <c r="G121" s="50"/>
      <c r="H121" s="71">
        <f t="shared" si="11"/>
        <v>0</v>
      </c>
      <c r="I121" s="71">
        <f t="shared" si="12"/>
        <v>0</v>
      </c>
      <c r="J121" s="72"/>
      <c r="K121" s="72"/>
      <c r="L121" s="69"/>
      <c r="M121" s="69"/>
      <c r="N121" s="73" t="e">
        <f t="shared" si="13"/>
        <v>#DIV/0!</v>
      </c>
      <c r="O121" s="74" t="e">
        <f t="shared" si="14"/>
        <v>#DIV/0!</v>
      </c>
    </row>
    <row r="122" spans="1:15" x14ac:dyDescent="0.3">
      <c r="A122" s="47"/>
      <c r="B122" s="48"/>
      <c r="C122" s="48"/>
      <c r="D122" s="49"/>
      <c r="E122" s="49"/>
      <c r="F122" s="50"/>
      <c r="G122" s="50"/>
      <c r="H122" s="71">
        <f t="shared" si="11"/>
        <v>0</v>
      </c>
      <c r="I122" s="71">
        <f t="shared" si="12"/>
        <v>0</v>
      </c>
      <c r="J122" s="72"/>
      <c r="K122" s="72"/>
      <c r="L122" s="69"/>
      <c r="M122" s="69"/>
      <c r="N122" s="73" t="e">
        <f t="shared" si="13"/>
        <v>#DIV/0!</v>
      </c>
      <c r="O122" s="74" t="e">
        <f t="shared" si="14"/>
        <v>#DIV/0!</v>
      </c>
    </row>
    <row r="123" spans="1:15" x14ac:dyDescent="0.3">
      <c r="A123" s="47"/>
      <c r="B123" s="48"/>
      <c r="C123" s="48"/>
      <c r="D123" s="49"/>
      <c r="E123" s="49"/>
      <c r="F123" s="50"/>
      <c r="G123" s="50"/>
      <c r="H123" s="71">
        <f t="shared" si="11"/>
        <v>0</v>
      </c>
      <c r="I123" s="71">
        <f t="shared" si="12"/>
        <v>0</v>
      </c>
      <c r="J123" s="72"/>
      <c r="K123" s="72"/>
      <c r="L123" s="69"/>
      <c r="M123" s="69"/>
      <c r="N123" s="73" t="e">
        <f t="shared" si="13"/>
        <v>#DIV/0!</v>
      </c>
      <c r="O123" s="74" t="e">
        <f t="shared" si="14"/>
        <v>#DIV/0!</v>
      </c>
    </row>
    <row r="124" spans="1:15" x14ac:dyDescent="0.3">
      <c r="A124" s="47"/>
      <c r="B124" s="48"/>
      <c r="C124" s="48"/>
      <c r="D124" s="49"/>
      <c r="E124" s="49"/>
      <c r="F124" s="50"/>
      <c r="G124" s="50"/>
      <c r="H124" s="71">
        <f t="shared" si="11"/>
        <v>0</v>
      </c>
      <c r="I124" s="71">
        <f t="shared" si="12"/>
        <v>0</v>
      </c>
      <c r="J124" s="72"/>
      <c r="K124" s="72"/>
      <c r="L124" s="69"/>
      <c r="M124" s="69"/>
      <c r="N124" s="73" t="e">
        <f t="shared" si="13"/>
        <v>#DIV/0!</v>
      </c>
      <c r="O124" s="74" t="e">
        <f t="shared" si="14"/>
        <v>#DIV/0!</v>
      </c>
    </row>
    <row r="125" spans="1:15" x14ac:dyDescent="0.3">
      <c r="A125" s="47"/>
      <c r="B125" s="48"/>
      <c r="C125" s="48"/>
      <c r="D125" s="49"/>
      <c r="E125" s="49"/>
      <c r="F125" s="50"/>
      <c r="G125" s="50"/>
      <c r="H125" s="71">
        <f t="shared" si="11"/>
        <v>0</v>
      </c>
      <c r="I125" s="71">
        <f t="shared" si="12"/>
        <v>0</v>
      </c>
      <c r="J125" s="72"/>
      <c r="K125" s="72"/>
      <c r="L125" s="69"/>
      <c r="M125" s="69"/>
      <c r="N125" s="73" t="e">
        <f t="shared" si="13"/>
        <v>#DIV/0!</v>
      </c>
      <c r="O125" s="74" t="e">
        <f t="shared" si="14"/>
        <v>#DIV/0!</v>
      </c>
    </row>
    <row r="126" spans="1:15" x14ac:dyDescent="0.3">
      <c r="A126" s="47"/>
      <c r="B126" s="48"/>
      <c r="C126" s="48"/>
      <c r="D126" s="49"/>
      <c r="E126" s="49"/>
      <c r="F126" s="50"/>
      <c r="G126" s="50"/>
      <c r="H126" s="71">
        <f t="shared" si="11"/>
        <v>0</v>
      </c>
      <c r="I126" s="71">
        <f t="shared" si="12"/>
        <v>0</v>
      </c>
      <c r="J126" s="72"/>
      <c r="K126" s="72"/>
      <c r="L126" s="69"/>
      <c r="M126" s="69"/>
      <c r="N126" s="73" t="e">
        <f t="shared" si="13"/>
        <v>#DIV/0!</v>
      </c>
      <c r="O126" s="74" t="e">
        <f t="shared" si="14"/>
        <v>#DIV/0!</v>
      </c>
    </row>
    <row r="127" spans="1:15" x14ac:dyDescent="0.3">
      <c r="A127" s="47"/>
      <c r="B127" s="48"/>
      <c r="C127" s="48"/>
      <c r="D127" s="49"/>
      <c r="E127" s="49"/>
      <c r="F127" s="50"/>
      <c r="G127" s="50"/>
      <c r="H127" s="71">
        <f t="shared" si="11"/>
        <v>0</v>
      </c>
      <c r="I127" s="71">
        <f t="shared" si="12"/>
        <v>0</v>
      </c>
      <c r="J127" s="72"/>
      <c r="K127" s="72"/>
      <c r="L127" s="69"/>
      <c r="M127" s="69"/>
      <c r="N127" s="73" t="e">
        <f t="shared" si="13"/>
        <v>#DIV/0!</v>
      </c>
      <c r="O127" s="74" t="e">
        <f t="shared" si="14"/>
        <v>#DIV/0!</v>
      </c>
    </row>
    <row r="128" spans="1:15" x14ac:dyDescent="0.3">
      <c r="A128" s="47"/>
      <c r="B128" s="48"/>
      <c r="C128" s="48"/>
      <c r="D128" s="49"/>
      <c r="E128" s="49"/>
      <c r="F128" s="50"/>
      <c r="G128" s="50"/>
      <c r="H128" s="71">
        <f t="shared" si="11"/>
        <v>0</v>
      </c>
      <c r="I128" s="71">
        <f t="shared" si="12"/>
        <v>0</v>
      </c>
      <c r="J128" s="72"/>
      <c r="K128" s="72"/>
      <c r="L128" s="69"/>
      <c r="M128" s="69"/>
      <c r="N128" s="73" t="e">
        <f t="shared" si="13"/>
        <v>#DIV/0!</v>
      </c>
      <c r="O128" s="74" t="e">
        <f t="shared" si="14"/>
        <v>#DIV/0!</v>
      </c>
    </row>
    <row r="129" spans="1:15" x14ac:dyDescent="0.3">
      <c r="A129" s="47"/>
      <c r="B129" s="48"/>
      <c r="C129" s="48"/>
      <c r="D129" s="49"/>
      <c r="E129" s="49"/>
      <c r="F129" s="50"/>
      <c r="G129" s="50"/>
      <c r="H129" s="71">
        <f t="shared" si="11"/>
        <v>0</v>
      </c>
      <c r="I129" s="71">
        <f t="shared" si="12"/>
        <v>0</v>
      </c>
      <c r="J129" s="72"/>
      <c r="K129" s="72"/>
      <c r="L129" s="69"/>
      <c r="M129" s="69"/>
      <c r="N129" s="73" t="e">
        <f t="shared" si="13"/>
        <v>#DIV/0!</v>
      </c>
      <c r="O129" s="74" t="e">
        <f t="shared" si="14"/>
        <v>#DIV/0!</v>
      </c>
    </row>
    <row r="130" spans="1:15" x14ac:dyDescent="0.3">
      <c r="A130" s="47"/>
      <c r="B130" s="48"/>
      <c r="C130" s="48"/>
      <c r="D130" s="49"/>
      <c r="E130" s="49"/>
      <c r="F130" s="50"/>
      <c r="G130" s="50"/>
      <c r="H130" s="71">
        <f t="shared" si="11"/>
        <v>0</v>
      </c>
      <c r="I130" s="71">
        <f t="shared" si="12"/>
        <v>0</v>
      </c>
      <c r="J130" s="72"/>
      <c r="K130" s="72"/>
      <c r="L130" s="69"/>
      <c r="M130" s="69"/>
      <c r="N130" s="73" t="e">
        <f t="shared" si="13"/>
        <v>#DIV/0!</v>
      </c>
      <c r="O130" s="74" t="e">
        <f t="shared" si="14"/>
        <v>#DIV/0!</v>
      </c>
    </row>
    <row r="131" spans="1:15" x14ac:dyDescent="0.3">
      <c r="A131" s="47"/>
      <c r="B131" s="48"/>
      <c r="C131" s="48"/>
      <c r="D131" s="49"/>
      <c r="E131" s="49"/>
      <c r="F131" s="50"/>
      <c r="G131" s="50"/>
      <c r="H131" s="71">
        <f t="shared" si="11"/>
        <v>0</v>
      </c>
      <c r="I131" s="71">
        <f t="shared" si="12"/>
        <v>0</v>
      </c>
      <c r="J131" s="72"/>
      <c r="K131" s="72"/>
      <c r="L131" s="69"/>
      <c r="M131" s="69"/>
      <c r="N131" s="73" t="e">
        <f t="shared" si="13"/>
        <v>#DIV/0!</v>
      </c>
      <c r="O131" s="74" t="e">
        <f t="shared" si="14"/>
        <v>#DIV/0!</v>
      </c>
    </row>
    <row r="132" spans="1:15" x14ac:dyDescent="0.3">
      <c r="A132" s="47"/>
      <c r="B132" s="48"/>
      <c r="C132" s="48"/>
      <c r="D132" s="49"/>
      <c r="E132" s="49"/>
      <c r="F132" s="50"/>
      <c r="G132" s="50"/>
      <c r="H132" s="71">
        <f t="shared" si="11"/>
        <v>0</v>
      </c>
      <c r="I132" s="71">
        <f t="shared" si="12"/>
        <v>0</v>
      </c>
      <c r="J132" s="72"/>
      <c r="K132" s="72"/>
      <c r="L132" s="69"/>
      <c r="M132" s="69"/>
      <c r="N132" s="73" t="e">
        <f t="shared" si="13"/>
        <v>#DIV/0!</v>
      </c>
      <c r="O132" s="74" t="e">
        <f t="shared" si="14"/>
        <v>#DIV/0!</v>
      </c>
    </row>
    <row r="133" spans="1:15" x14ac:dyDescent="0.3">
      <c r="A133" s="47"/>
      <c r="B133" s="48"/>
      <c r="C133" s="48"/>
      <c r="D133" s="49"/>
      <c r="E133" s="49"/>
      <c r="F133" s="50"/>
      <c r="G133" s="50"/>
      <c r="H133" s="71">
        <f t="shared" si="11"/>
        <v>0</v>
      </c>
      <c r="I133" s="71">
        <f t="shared" si="12"/>
        <v>0</v>
      </c>
      <c r="J133" s="72"/>
      <c r="K133" s="72"/>
      <c r="L133" s="69"/>
      <c r="M133" s="69"/>
      <c r="N133" s="73" t="e">
        <f t="shared" si="13"/>
        <v>#DIV/0!</v>
      </c>
      <c r="O133" s="74" t="e">
        <f t="shared" si="14"/>
        <v>#DIV/0!</v>
      </c>
    </row>
    <row r="134" spans="1:15" x14ac:dyDescent="0.3">
      <c r="A134" s="47"/>
      <c r="B134" s="48"/>
      <c r="C134" s="48"/>
      <c r="D134" s="49"/>
      <c r="E134" s="49"/>
      <c r="F134" s="50"/>
      <c r="G134" s="50"/>
      <c r="H134" s="71">
        <f t="shared" si="11"/>
        <v>0</v>
      </c>
      <c r="I134" s="71">
        <f t="shared" si="12"/>
        <v>0</v>
      </c>
      <c r="J134" s="72"/>
      <c r="K134" s="72"/>
      <c r="L134" s="69"/>
      <c r="M134" s="69"/>
      <c r="N134" s="73" t="e">
        <f t="shared" si="13"/>
        <v>#DIV/0!</v>
      </c>
      <c r="O134" s="74" t="e">
        <f t="shared" si="14"/>
        <v>#DIV/0!</v>
      </c>
    </row>
    <row r="135" spans="1:15" x14ac:dyDescent="0.3">
      <c r="A135" s="47"/>
      <c r="B135" s="48"/>
      <c r="C135" s="48"/>
      <c r="D135" s="49"/>
      <c r="E135" s="49"/>
      <c r="F135" s="50"/>
      <c r="G135" s="50"/>
      <c r="H135" s="71">
        <f t="shared" si="11"/>
        <v>0</v>
      </c>
      <c r="I135" s="71">
        <f t="shared" si="12"/>
        <v>0</v>
      </c>
      <c r="J135" s="72"/>
      <c r="K135" s="72"/>
      <c r="L135" s="69"/>
      <c r="M135" s="69"/>
      <c r="N135" s="73" t="e">
        <f t="shared" si="13"/>
        <v>#DIV/0!</v>
      </c>
      <c r="O135" s="74" t="e">
        <f t="shared" si="14"/>
        <v>#DIV/0!</v>
      </c>
    </row>
    <row r="136" spans="1:15" x14ac:dyDescent="0.3">
      <c r="A136" s="47"/>
      <c r="B136" s="48"/>
      <c r="C136" s="48"/>
      <c r="D136" s="49"/>
      <c r="E136" s="49"/>
      <c r="F136" s="50"/>
      <c r="G136" s="50"/>
      <c r="H136" s="71">
        <f t="shared" ref="H136:H199" si="15">SUM(F136:G136)</f>
        <v>0</v>
      </c>
      <c r="I136" s="71">
        <f t="shared" ref="I136:I199" si="16">+H136</f>
        <v>0</v>
      </c>
      <c r="J136" s="72"/>
      <c r="K136" s="72"/>
      <c r="L136" s="69"/>
      <c r="M136" s="69"/>
      <c r="N136" s="73" t="e">
        <f t="shared" ref="N136:N199" si="17">100/L136</f>
        <v>#DIV/0!</v>
      </c>
      <c r="O136" s="74" t="e">
        <f t="shared" ref="O136:O199" si="18">+H136*N136/100</f>
        <v>#DIV/0!</v>
      </c>
    </row>
    <row r="137" spans="1:15" x14ac:dyDescent="0.3">
      <c r="A137" s="47"/>
      <c r="B137" s="48"/>
      <c r="C137" s="48"/>
      <c r="D137" s="49"/>
      <c r="E137" s="49"/>
      <c r="F137" s="50"/>
      <c r="G137" s="50"/>
      <c r="H137" s="71">
        <f t="shared" si="15"/>
        <v>0</v>
      </c>
      <c r="I137" s="71">
        <f t="shared" si="16"/>
        <v>0</v>
      </c>
      <c r="J137" s="72"/>
      <c r="K137" s="72"/>
      <c r="L137" s="69"/>
      <c r="M137" s="69"/>
      <c r="N137" s="73" t="e">
        <f t="shared" si="17"/>
        <v>#DIV/0!</v>
      </c>
      <c r="O137" s="74" t="e">
        <f t="shared" si="18"/>
        <v>#DIV/0!</v>
      </c>
    </row>
    <row r="138" spans="1:15" x14ac:dyDescent="0.3">
      <c r="A138" s="47"/>
      <c r="B138" s="48"/>
      <c r="C138" s="48"/>
      <c r="D138" s="49"/>
      <c r="E138" s="49"/>
      <c r="F138" s="50"/>
      <c r="G138" s="50"/>
      <c r="H138" s="71">
        <f t="shared" si="15"/>
        <v>0</v>
      </c>
      <c r="I138" s="71">
        <f t="shared" si="16"/>
        <v>0</v>
      </c>
      <c r="J138" s="72"/>
      <c r="K138" s="72"/>
      <c r="L138" s="69"/>
      <c r="M138" s="69"/>
      <c r="N138" s="73" t="e">
        <f t="shared" si="17"/>
        <v>#DIV/0!</v>
      </c>
      <c r="O138" s="74" t="e">
        <f t="shared" si="18"/>
        <v>#DIV/0!</v>
      </c>
    </row>
    <row r="139" spans="1:15" x14ac:dyDescent="0.3">
      <c r="A139" s="47"/>
      <c r="B139" s="48"/>
      <c r="C139" s="48"/>
      <c r="D139" s="49"/>
      <c r="E139" s="49"/>
      <c r="F139" s="50"/>
      <c r="G139" s="50"/>
      <c r="H139" s="71">
        <f t="shared" si="15"/>
        <v>0</v>
      </c>
      <c r="I139" s="71">
        <f t="shared" si="16"/>
        <v>0</v>
      </c>
      <c r="J139" s="72"/>
      <c r="K139" s="72"/>
      <c r="L139" s="69"/>
      <c r="M139" s="69"/>
      <c r="N139" s="73" t="e">
        <f t="shared" si="17"/>
        <v>#DIV/0!</v>
      </c>
      <c r="O139" s="74" t="e">
        <f t="shared" si="18"/>
        <v>#DIV/0!</v>
      </c>
    </row>
    <row r="140" spans="1:15" x14ac:dyDescent="0.3">
      <c r="A140" s="47"/>
      <c r="B140" s="48"/>
      <c r="C140" s="48"/>
      <c r="D140" s="49"/>
      <c r="E140" s="49"/>
      <c r="F140" s="50"/>
      <c r="G140" s="50"/>
      <c r="H140" s="71">
        <f t="shared" si="15"/>
        <v>0</v>
      </c>
      <c r="I140" s="71">
        <f t="shared" si="16"/>
        <v>0</v>
      </c>
      <c r="J140" s="72"/>
      <c r="K140" s="72"/>
      <c r="L140" s="69"/>
      <c r="M140" s="69"/>
      <c r="N140" s="73" t="e">
        <f t="shared" si="17"/>
        <v>#DIV/0!</v>
      </c>
      <c r="O140" s="74" t="e">
        <f t="shared" si="18"/>
        <v>#DIV/0!</v>
      </c>
    </row>
    <row r="141" spans="1:15" x14ac:dyDescent="0.3">
      <c r="A141" s="47"/>
      <c r="B141" s="48"/>
      <c r="C141" s="48"/>
      <c r="D141" s="49"/>
      <c r="E141" s="49"/>
      <c r="F141" s="50"/>
      <c r="G141" s="50"/>
      <c r="H141" s="71">
        <f t="shared" si="15"/>
        <v>0</v>
      </c>
      <c r="I141" s="71">
        <f t="shared" si="16"/>
        <v>0</v>
      </c>
      <c r="J141" s="72"/>
      <c r="K141" s="72"/>
      <c r="L141" s="69"/>
      <c r="M141" s="69"/>
      <c r="N141" s="73" t="e">
        <f t="shared" si="17"/>
        <v>#DIV/0!</v>
      </c>
      <c r="O141" s="74" t="e">
        <f t="shared" si="18"/>
        <v>#DIV/0!</v>
      </c>
    </row>
    <row r="142" spans="1:15" x14ac:dyDescent="0.3">
      <c r="A142" s="47"/>
      <c r="B142" s="48"/>
      <c r="C142" s="48"/>
      <c r="D142" s="49"/>
      <c r="E142" s="49"/>
      <c r="F142" s="50"/>
      <c r="G142" s="50"/>
      <c r="H142" s="71">
        <f t="shared" si="15"/>
        <v>0</v>
      </c>
      <c r="I142" s="71">
        <f t="shared" si="16"/>
        <v>0</v>
      </c>
      <c r="J142" s="72"/>
      <c r="K142" s="72"/>
      <c r="L142" s="69"/>
      <c r="M142" s="69"/>
      <c r="N142" s="73" t="e">
        <f t="shared" si="17"/>
        <v>#DIV/0!</v>
      </c>
      <c r="O142" s="74" t="e">
        <f t="shared" si="18"/>
        <v>#DIV/0!</v>
      </c>
    </row>
    <row r="143" spans="1:15" x14ac:dyDescent="0.3">
      <c r="A143" s="47"/>
      <c r="B143" s="48"/>
      <c r="C143" s="48"/>
      <c r="D143" s="49"/>
      <c r="E143" s="49"/>
      <c r="F143" s="50"/>
      <c r="G143" s="50"/>
      <c r="H143" s="71">
        <f t="shared" si="15"/>
        <v>0</v>
      </c>
      <c r="I143" s="71">
        <f t="shared" si="16"/>
        <v>0</v>
      </c>
      <c r="J143" s="72"/>
      <c r="K143" s="72"/>
      <c r="L143" s="69"/>
      <c r="M143" s="69"/>
      <c r="N143" s="73" t="e">
        <f t="shared" si="17"/>
        <v>#DIV/0!</v>
      </c>
      <c r="O143" s="74" t="e">
        <f t="shared" si="18"/>
        <v>#DIV/0!</v>
      </c>
    </row>
    <row r="144" spans="1:15" x14ac:dyDescent="0.3">
      <c r="A144" s="47"/>
      <c r="B144" s="48"/>
      <c r="C144" s="48"/>
      <c r="D144" s="49"/>
      <c r="E144" s="49"/>
      <c r="F144" s="50"/>
      <c r="G144" s="50"/>
      <c r="H144" s="71">
        <f t="shared" si="15"/>
        <v>0</v>
      </c>
      <c r="I144" s="71">
        <f t="shared" si="16"/>
        <v>0</v>
      </c>
      <c r="J144" s="72"/>
      <c r="K144" s="72"/>
      <c r="L144" s="69"/>
      <c r="M144" s="69"/>
      <c r="N144" s="73" t="e">
        <f t="shared" si="17"/>
        <v>#DIV/0!</v>
      </c>
      <c r="O144" s="74" t="e">
        <f t="shared" si="18"/>
        <v>#DIV/0!</v>
      </c>
    </row>
    <row r="145" spans="1:15" x14ac:dyDescent="0.3">
      <c r="A145" s="47"/>
      <c r="B145" s="48"/>
      <c r="C145" s="48"/>
      <c r="D145" s="49"/>
      <c r="E145" s="49"/>
      <c r="F145" s="50"/>
      <c r="G145" s="50"/>
      <c r="H145" s="71">
        <f t="shared" si="15"/>
        <v>0</v>
      </c>
      <c r="I145" s="71">
        <f t="shared" si="16"/>
        <v>0</v>
      </c>
      <c r="J145" s="72"/>
      <c r="K145" s="72"/>
      <c r="L145" s="69"/>
      <c r="M145" s="69"/>
      <c r="N145" s="73" t="e">
        <f t="shared" si="17"/>
        <v>#DIV/0!</v>
      </c>
      <c r="O145" s="74" t="e">
        <f t="shared" si="18"/>
        <v>#DIV/0!</v>
      </c>
    </row>
    <row r="146" spans="1:15" x14ac:dyDescent="0.3">
      <c r="A146" s="47"/>
      <c r="B146" s="48"/>
      <c r="C146" s="48"/>
      <c r="D146" s="49"/>
      <c r="E146" s="49"/>
      <c r="F146" s="50"/>
      <c r="G146" s="50"/>
      <c r="H146" s="71">
        <f t="shared" si="15"/>
        <v>0</v>
      </c>
      <c r="I146" s="71">
        <f t="shared" si="16"/>
        <v>0</v>
      </c>
      <c r="J146" s="72"/>
      <c r="K146" s="72"/>
      <c r="L146" s="69"/>
      <c r="M146" s="69"/>
      <c r="N146" s="73" t="e">
        <f t="shared" si="17"/>
        <v>#DIV/0!</v>
      </c>
      <c r="O146" s="74" t="e">
        <f t="shared" si="18"/>
        <v>#DIV/0!</v>
      </c>
    </row>
    <row r="147" spans="1:15" x14ac:dyDescent="0.3">
      <c r="A147" s="47"/>
      <c r="B147" s="48"/>
      <c r="C147" s="48"/>
      <c r="D147" s="49"/>
      <c r="E147" s="49"/>
      <c r="F147" s="50"/>
      <c r="G147" s="50"/>
      <c r="H147" s="71">
        <f t="shared" si="15"/>
        <v>0</v>
      </c>
      <c r="I147" s="71">
        <f t="shared" si="16"/>
        <v>0</v>
      </c>
      <c r="J147" s="72"/>
      <c r="K147" s="72"/>
      <c r="L147" s="69"/>
      <c r="M147" s="69"/>
      <c r="N147" s="73" t="e">
        <f t="shared" si="17"/>
        <v>#DIV/0!</v>
      </c>
      <c r="O147" s="74" t="e">
        <f t="shared" si="18"/>
        <v>#DIV/0!</v>
      </c>
    </row>
    <row r="148" spans="1:15" x14ac:dyDescent="0.3">
      <c r="A148" s="47"/>
      <c r="B148" s="48"/>
      <c r="C148" s="48"/>
      <c r="D148" s="49"/>
      <c r="E148" s="49"/>
      <c r="F148" s="50"/>
      <c r="G148" s="50"/>
      <c r="H148" s="71">
        <f t="shared" si="15"/>
        <v>0</v>
      </c>
      <c r="I148" s="71">
        <f t="shared" si="16"/>
        <v>0</v>
      </c>
      <c r="J148" s="72"/>
      <c r="K148" s="72"/>
      <c r="L148" s="69"/>
      <c r="M148" s="69"/>
      <c r="N148" s="73" t="e">
        <f t="shared" si="17"/>
        <v>#DIV/0!</v>
      </c>
      <c r="O148" s="74" t="e">
        <f t="shared" si="18"/>
        <v>#DIV/0!</v>
      </c>
    </row>
    <row r="149" spans="1:15" x14ac:dyDescent="0.3">
      <c r="A149" s="47"/>
      <c r="B149" s="48"/>
      <c r="C149" s="48"/>
      <c r="D149" s="49"/>
      <c r="E149" s="49"/>
      <c r="F149" s="50"/>
      <c r="G149" s="50"/>
      <c r="H149" s="71">
        <f t="shared" si="15"/>
        <v>0</v>
      </c>
      <c r="I149" s="71">
        <f t="shared" si="16"/>
        <v>0</v>
      </c>
      <c r="J149" s="72"/>
      <c r="K149" s="72"/>
      <c r="L149" s="69"/>
      <c r="M149" s="69"/>
      <c r="N149" s="73" t="e">
        <f t="shared" si="17"/>
        <v>#DIV/0!</v>
      </c>
      <c r="O149" s="74" t="e">
        <f t="shared" si="18"/>
        <v>#DIV/0!</v>
      </c>
    </row>
    <row r="150" spans="1:15" x14ac:dyDescent="0.3">
      <c r="A150" s="47"/>
      <c r="B150" s="48"/>
      <c r="C150" s="48"/>
      <c r="D150" s="49"/>
      <c r="E150" s="49"/>
      <c r="F150" s="50"/>
      <c r="G150" s="50"/>
      <c r="H150" s="71">
        <f t="shared" si="15"/>
        <v>0</v>
      </c>
      <c r="I150" s="71">
        <f t="shared" si="16"/>
        <v>0</v>
      </c>
      <c r="J150" s="72"/>
      <c r="K150" s="72"/>
      <c r="L150" s="69"/>
      <c r="M150" s="69"/>
      <c r="N150" s="73" t="e">
        <f t="shared" si="17"/>
        <v>#DIV/0!</v>
      </c>
      <c r="O150" s="74" t="e">
        <f t="shared" si="18"/>
        <v>#DIV/0!</v>
      </c>
    </row>
    <row r="151" spans="1:15" x14ac:dyDescent="0.3">
      <c r="A151" s="47"/>
      <c r="B151" s="48"/>
      <c r="C151" s="48"/>
      <c r="D151" s="49"/>
      <c r="E151" s="49"/>
      <c r="F151" s="50"/>
      <c r="G151" s="50"/>
      <c r="H151" s="71">
        <f t="shared" si="15"/>
        <v>0</v>
      </c>
      <c r="I151" s="71">
        <f t="shared" si="16"/>
        <v>0</v>
      </c>
      <c r="J151" s="72"/>
      <c r="K151" s="72"/>
      <c r="L151" s="69"/>
      <c r="M151" s="69"/>
      <c r="N151" s="73" t="e">
        <f t="shared" si="17"/>
        <v>#DIV/0!</v>
      </c>
      <c r="O151" s="74" t="e">
        <f t="shared" si="18"/>
        <v>#DIV/0!</v>
      </c>
    </row>
    <row r="152" spans="1:15" x14ac:dyDescent="0.3">
      <c r="A152" s="47"/>
      <c r="B152" s="48"/>
      <c r="C152" s="48"/>
      <c r="D152" s="49"/>
      <c r="E152" s="49"/>
      <c r="F152" s="50"/>
      <c r="G152" s="50"/>
      <c r="H152" s="71">
        <f t="shared" si="15"/>
        <v>0</v>
      </c>
      <c r="I152" s="71">
        <f t="shared" si="16"/>
        <v>0</v>
      </c>
      <c r="J152" s="72"/>
      <c r="K152" s="72"/>
      <c r="L152" s="69"/>
      <c r="M152" s="69"/>
      <c r="N152" s="73" t="e">
        <f t="shared" si="17"/>
        <v>#DIV/0!</v>
      </c>
      <c r="O152" s="74" t="e">
        <f t="shared" si="18"/>
        <v>#DIV/0!</v>
      </c>
    </row>
    <row r="153" spans="1:15" x14ac:dyDescent="0.3">
      <c r="A153" s="47"/>
      <c r="B153" s="48"/>
      <c r="C153" s="48"/>
      <c r="D153" s="49"/>
      <c r="E153" s="49"/>
      <c r="F153" s="50"/>
      <c r="G153" s="50"/>
      <c r="H153" s="71">
        <f t="shared" si="15"/>
        <v>0</v>
      </c>
      <c r="I153" s="71">
        <f t="shared" si="16"/>
        <v>0</v>
      </c>
      <c r="J153" s="72"/>
      <c r="K153" s="72"/>
      <c r="L153" s="69"/>
      <c r="M153" s="69"/>
      <c r="N153" s="73" t="e">
        <f t="shared" si="17"/>
        <v>#DIV/0!</v>
      </c>
      <c r="O153" s="74" t="e">
        <f t="shared" si="18"/>
        <v>#DIV/0!</v>
      </c>
    </row>
    <row r="154" spans="1:15" x14ac:dyDescent="0.3">
      <c r="A154" s="47"/>
      <c r="B154" s="48"/>
      <c r="C154" s="48"/>
      <c r="D154" s="49"/>
      <c r="E154" s="49"/>
      <c r="F154" s="50"/>
      <c r="G154" s="50"/>
      <c r="H154" s="71">
        <f t="shared" si="15"/>
        <v>0</v>
      </c>
      <c r="I154" s="71">
        <f t="shared" si="16"/>
        <v>0</v>
      </c>
      <c r="J154" s="72"/>
      <c r="K154" s="72"/>
      <c r="L154" s="69"/>
      <c r="M154" s="69"/>
      <c r="N154" s="73" t="e">
        <f t="shared" si="17"/>
        <v>#DIV/0!</v>
      </c>
      <c r="O154" s="74" t="e">
        <f t="shared" si="18"/>
        <v>#DIV/0!</v>
      </c>
    </row>
    <row r="155" spans="1:15" x14ac:dyDescent="0.3">
      <c r="A155" s="47"/>
      <c r="B155" s="48"/>
      <c r="C155" s="48"/>
      <c r="D155" s="49"/>
      <c r="E155" s="49"/>
      <c r="F155" s="50"/>
      <c r="G155" s="50"/>
      <c r="H155" s="71">
        <f t="shared" si="15"/>
        <v>0</v>
      </c>
      <c r="I155" s="71">
        <f t="shared" si="16"/>
        <v>0</v>
      </c>
      <c r="J155" s="72"/>
      <c r="K155" s="72"/>
      <c r="L155" s="69"/>
      <c r="M155" s="69"/>
      <c r="N155" s="73" t="e">
        <f t="shared" si="17"/>
        <v>#DIV/0!</v>
      </c>
      <c r="O155" s="74" t="e">
        <f t="shared" si="18"/>
        <v>#DIV/0!</v>
      </c>
    </row>
    <row r="156" spans="1:15" x14ac:dyDescent="0.3">
      <c r="A156" s="47"/>
      <c r="B156" s="48"/>
      <c r="C156" s="48"/>
      <c r="D156" s="49"/>
      <c r="E156" s="49"/>
      <c r="F156" s="50"/>
      <c r="G156" s="50"/>
      <c r="H156" s="71">
        <f t="shared" si="15"/>
        <v>0</v>
      </c>
      <c r="I156" s="71">
        <f t="shared" si="16"/>
        <v>0</v>
      </c>
      <c r="J156" s="72"/>
      <c r="K156" s="72"/>
      <c r="L156" s="69"/>
      <c r="M156" s="69"/>
      <c r="N156" s="73" t="e">
        <f t="shared" si="17"/>
        <v>#DIV/0!</v>
      </c>
      <c r="O156" s="74" t="e">
        <f t="shared" si="18"/>
        <v>#DIV/0!</v>
      </c>
    </row>
    <row r="157" spans="1:15" x14ac:dyDescent="0.3">
      <c r="A157" s="47"/>
      <c r="B157" s="48"/>
      <c r="C157" s="48"/>
      <c r="D157" s="49"/>
      <c r="E157" s="49"/>
      <c r="F157" s="50"/>
      <c r="G157" s="50"/>
      <c r="H157" s="71">
        <f t="shared" si="15"/>
        <v>0</v>
      </c>
      <c r="I157" s="71">
        <f t="shared" si="16"/>
        <v>0</v>
      </c>
      <c r="J157" s="72"/>
      <c r="K157" s="72"/>
      <c r="L157" s="69"/>
      <c r="M157" s="69"/>
      <c r="N157" s="73" t="e">
        <f t="shared" si="17"/>
        <v>#DIV/0!</v>
      </c>
      <c r="O157" s="74" t="e">
        <f t="shared" si="18"/>
        <v>#DIV/0!</v>
      </c>
    </row>
    <row r="158" spans="1:15" x14ac:dyDescent="0.3">
      <c r="A158" s="47"/>
      <c r="B158" s="48"/>
      <c r="C158" s="48"/>
      <c r="D158" s="49"/>
      <c r="E158" s="49"/>
      <c r="F158" s="50"/>
      <c r="G158" s="50"/>
      <c r="H158" s="71">
        <f t="shared" si="15"/>
        <v>0</v>
      </c>
      <c r="I158" s="71">
        <f t="shared" si="16"/>
        <v>0</v>
      </c>
      <c r="J158" s="72"/>
      <c r="K158" s="72"/>
      <c r="L158" s="69"/>
      <c r="M158" s="69"/>
      <c r="N158" s="73" t="e">
        <f t="shared" si="17"/>
        <v>#DIV/0!</v>
      </c>
      <c r="O158" s="74" t="e">
        <f t="shared" si="18"/>
        <v>#DIV/0!</v>
      </c>
    </row>
    <row r="159" spans="1:15" x14ac:dyDescent="0.3">
      <c r="A159" s="47"/>
      <c r="B159" s="48"/>
      <c r="C159" s="48"/>
      <c r="D159" s="49"/>
      <c r="E159" s="49"/>
      <c r="F159" s="50"/>
      <c r="G159" s="50"/>
      <c r="H159" s="71">
        <f t="shared" si="15"/>
        <v>0</v>
      </c>
      <c r="I159" s="71">
        <f t="shared" si="16"/>
        <v>0</v>
      </c>
      <c r="J159" s="72"/>
      <c r="K159" s="72"/>
      <c r="L159" s="69"/>
      <c r="M159" s="69"/>
      <c r="N159" s="73" t="e">
        <f t="shared" si="17"/>
        <v>#DIV/0!</v>
      </c>
      <c r="O159" s="74" t="e">
        <f t="shared" si="18"/>
        <v>#DIV/0!</v>
      </c>
    </row>
    <row r="160" spans="1:15" x14ac:dyDescent="0.3">
      <c r="A160" s="47"/>
      <c r="B160" s="48"/>
      <c r="C160" s="48"/>
      <c r="D160" s="49"/>
      <c r="E160" s="49"/>
      <c r="F160" s="50"/>
      <c r="G160" s="50"/>
      <c r="H160" s="71">
        <f t="shared" si="15"/>
        <v>0</v>
      </c>
      <c r="I160" s="71">
        <f t="shared" si="16"/>
        <v>0</v>
      </c>
      <c r="J160" s="72"/>
      <c r="K160" s="72"/>
      <c r="L160" s="69"/>
      <c r="M160" s="69"/>
      <c r="N160" s="73" t="e">
        <f t="shared" si="17"/>
        <v>#DIV/0!</v>
      </c>
      <c r="O160" s="74" t="e">
        <f t="shared" si="18"/>
        <v>#DIV/0!</v>
      </c>
    </row>
    <row r="161" spans="1:15" x14ac:dyDescent="0.3">
      <c r="A161" s="47"/>
      <c r="B161" s="48"/>
      <c r="C161" s="48"/>
      <c r="D161" s="49"/>
      <c r="E161" s="49"/>
      <c r="F161" s="50"/>
      <c r="G161" s="50"/>
      <c r="H161" s="71">
        <f t="shared" si="15"/>
        <v>0</v>
      </c>
      <c r="I161" s="71">
        <f t="shared" si="16"/>
        <v>0</v>
      </c>
      <c r="J161" s="72"/>
      <c r="K161" s="72"/>
      <c r="L161" s="69"/>
      <c r="M161" s="69"/>
      <c r="N161" s="73" t="e">
        <f t="shared" si="17"/>
        <v>#DIV/0!</v>
      </c>
      <c r="O161" s="74" t="e">
        <f t="shared" si="18"/>
        <v>#DIV/0!</v>
      </c>
    </row>
    <row r="162" spans="1:15" x14ac:dyDescent="0.3">
      <c r="A162" s="47"/>
      <c r="B162" s="48"/>
      <c r="C162" s="48"/>
      <c r="D162" s="49"/>
      <c r="E162" s="49"/>
      <c r="F162" s="50"/>
      <c r="G162" s="50"/>
      <c r="H162" s="71">
        <f t="shared" si="15"/>
        <v>0</v>
      </c>
      <c r="I162" s="71">
        <f t="shared" si="16"/>
        <v>0</v>
      </c>
      <c r="J162" s="72"/>
      <c r="K162" s="72"/>
      <c r="L162" s="69"/>
      <c r="M162" s="69"/>
      <c r="N162" s="73" t="e">
        <f t="shared" si="17"/>
        <v>#DIV/0!</v>
      </c>
      <c r="O162" s="74" t="e">
        <f t="shared" si="18"/>
        <v>#DIV/0!</v>
      </c>
    </row>
    <row r="163" spans="1:15" x14ac:dyDescent="0.3">
      <c r="A163" s="47"/>
      <c r="B163" s="48"/>
      <c r="C163" s="48"/>
      <c r="D163" s="49"/>
      <c r="E163" s="49"/>
      <c r="F163" s="50"/>
      <c r="G163" s="50"/>
      <c r="H163" s="71">
        <f t="shared" si="15"/>
        <v>0</v>
      </c>
      <c r="I163" s="71">
        <f t="shared" si="16"/>
        <v>0</v>
      </c>
      <c r="J163" s="72"/>
      <c r="K163" s="72"/>
      <c r="L163" s="69"/>
      <c r="M163" s="69"/>
      <c r="N163" s="73" t="e">
        <f t="shared" si="17"/>
        <v>#DIV/0!</v>
      </c>
      <c r="O163" s="74" t="e">
        <f t="shared" si="18"/>
        <v>#DIV/0!</v>
      </c>
    </row>
    <row r="164" spans="1:15" x14ac:dyDescent="0.3">
      <c r="A164" s="47"/>
      <c r="B164" s="48"/>
      <c r="C164" s="48"/>
      <c r="D164" s="49"/>
      <c r="E164" s="49"/>
      <c r="F164" s="50"/>
      <c r="G164" s="50"/>
      <c r="H164" s="71">
        <f t="shared" si="15"/>
        <v>0</v>
      </c>
      <c r="I164" s="71">
        <f t="shared" si="16"/>
        <v>0</v>
      </c>
      <c r="J164" s="72"/>
      <c r="K164" s="72"/>
      <c r="L164" s="69"/>
      <c r="M164" s="69"/>
      <c r="N164" s="73" t="e">
        <f t="shared" si="17"/>
        <v>#DIV/0!</v>
      </c>
      <c r="O164" s="74" t="e">
        <f t="shared" si="18"/>
        <v>#DIV/0!</v>
      </c>
    </row>
    <row r="165" spans="1:15" x14ac:dyDescent="0.3">
      <c r="A165" s="47"/>
      <c r="B165" s="48"/>
      <c r="C165" s="48"/>
      <c r="D165" s="49"/>
      <c r="E165" s="49"/>
      <c r="F165" s="50"/>
      <c r="G165" s="50"/>
      <c r="H165" s="71">
        <f t="shared" si="15"/>
        <v>0</v>
      </c>
      <c r="I165" s="71">
        <f t="shared" si="16"/>
        <v>0</v>
      </c>
      <c r="J165" s="72"/>
      <c r="K165" s="72"/>
      <c r="L165" s="69"/>
      <c r="M165" s="69"/>
      <c r="N165" s="73" t="e">
        <f t="shared" si="17"/>
        <v>#DIV/0!</v>
      </c>
      <c r="O165" s="74" t="e">
        <f t="shared" si="18"/>
        <v>#DIV/0!</v>
      </c>
    </row>
    <row r="166" spans="1:15" x14ac:dyDescent="0.3">
      <c r="A166" s="47"/>
      <c r="B166" s="48"/>
      <c r="C166" s="48"/>
      <c r="D166" s="49"/>
      <c r="E166" s="49"/>
      <c r="F166" s="50"/>
      <c r="G166" s="50"/>
      <c r="H166" s="71">
        <f t="shared" si="15"/>
        <v>0</v>
      </c>
      <c r="I166" s="71">
        <f t="shared" si="16"/>
        <v>0</v>
      </c>
      <c r="J166" s="72"/>
      <c r="K166" s="72"/>
      <c r="L166" s="69"/>
      <c r="M166" s="69"/>
      <c r="N166" s="73" t="e">
        <f t="shared" si="17"/>
        <v>#DIV/0!</v>
      </c>
      <c r="O166" s="74" t="e">
        <f t="shared" si="18"/>
        <v>#DIV/0!</v>
      </c>
    </row>
    <row r="167" spans="1:15" x14ac:dyDescent="0.3">
      <c r="A167" s="47"/>
      <c r="B167" s="48"/>
      <c r="C167" s="48"/>
      <c r="D167" s="49"/>
      <c r="E167" s="49"/>
      <c r="F167" s="50"/>
      <c r="G167" s="50"/>
      <c r="H167" s="71">
        <f t="shared" si="15"/>
        <v>0</v>
      </c>
      <c r="I167" s="71">
        <f t="shared" si="16"/>
        <v>0</v>
      </c>
      <c r="J167" s="72"/>
      <c r="K167" s="72"/>
      <c r="L167" s="69"/>
      <c r="M167" s="69"/>
      <c r="N167" s="73" t="e">
        <f t="shared" si="17"/>
        <v>#DIV/0!</v>
      </c>
      <c r="O167" s="74" t="e">
        <f t="shared" si="18"/>
        <v>#DIV/0!</v>
      </c>
    </row>
    <row r="168" spans="1:15" x14ac:dyDescent="0.3">
      <c r="A168" s="47"/>
      <c r="B168" s="48"/>
      <c r="C168" s="48"/>
      <c r="D168" s="49"/>
      <c r="E168" s="49"/>
      <c r="F168" s="50"/>
      <c r="G168" s="50"/>
      <c r="H168" s="71">
        <f t="shared" si="15"/>
        <v>0</v>
      </c>
      <c r="I168" s="71">
        <f t="shared" si="16"/>
        <v>0</v>
      </c>
      <c r="J168" s="72"/>
      <c r="K168" s="72"/>
      <c r="L168" s="69"/>
      <c r="M168" s="69"/>
      <c r="N168" s="73" t="e">
        <f t="shared" si="17"/>
        <v>#DIV/0!</v>
      </c>
      <c r="O168" s="74" t="e">
        <f t="shared" si="18"/>
        <v>#DIV/0!</v>
      </c>
    </row>
    <row r="169" spans="1:15" x14ac:dyDescent="0.3">
      <c r="A169" s="47"/>
      <c r="B169" s="48"/>
      <c r="C169" s="48"/>
      <c r="D169" s="49"/>
      <c r="E169" s="49"/>
      <c r="F169" s="50"/>
      <c r="G169" s="50"/>
      <c r="H169" s="71">
        <f t="shared" si="15"/>
        <v>0</v>
      </c>
      <c r="I169" s="71">
        <f t="shared" si="16"/>
        <v>0</v>
      </c>
      <c r="J169" s="72"/>
      <c r="K169" s="72"/>
      <c r="L169" s="69"/>
      <c r="M169" s="69"/>
      <c r="N169" s="73" t="e">
        <f t="shared" si="17"/>
        <v>#DIV/0!</v>
      </c>
      <c r="O169" s="74" t="e">
        <f t="shared" si="18"/>
        <v>#DIV/0!</v>
      </c>
    </row>
    <row r="170" spans="1:15" x14ac:dyDescent="0.3">
      <c r="A170" s="47"/>
      <c r="B170" s="48"/>
      <c r="C170" s="48"/>
      <c r="D170" s="49"/>
      <c r="E170" s="49"/>
      <c r="F170" s="50"/>
      <c r="G170" s="50"/>
      <c r="H170" s="71">
        <f t="shared" si="15"/>
        <v>0</v>
      </c>
      <c r="I170" s="71">
        <f t="shared" si="16"/>
        <v>0</v>
      </c>
      <c r="J170" s="72"/>
      <c r="K170" s="72"/>
      <c r="L170" s="69"/>
      <c r="M170" s="69"/>
      <c r="N170" s="73" t="e">
        <f t="shared" si="17"/>
        <v>#DIV/0!</v>
      </c>
      <c r="O170" s="74" t="e">
        <f t="shared" si="18"/>
        <v>#DIV/0!</v>
      </c>
    </row>
    <row r="171" spans="1:15" x14ac:dyDescent="0.3">
      <c r="A171" s="47"/>
      <c r="B171" s="48"/>
      <c r="C171" s="48"/>
      <c r="D171" s="49"/>
      <c r="E171" s="49"/>
      <c r="F171" s="50"/>
      <c r="G171" s="50"/>
      <c r="H171" s="71">
        <f t="shared" si="15"/>
        <v>0</v>
      </c>
      <c r="I171" s="71">
        <f t="shared" si="16"/>
        <v>0</v>
      </c>
      <c r="J171" s="72"/>
      <c r="K171" s="72"/>
      <c r="L171" s="69"/>
      <c r="M171" s="69"/>
      <c r="N171" s="73" t="e">
        <f t="shared" si="17"/>
        <v>#DIV/0!</v>
      </c>
      <c r="O171" s="74" t="e">
        <f t="shared" si="18"/>
        <v>#DIV/0!</v>
      </c>
    </row>
    <row r="172" spans="1:15" x14ac:dyDescent="0.3">
      <c r="A172" s="47"/>
      <c r="B172" s="48"/>
      <c r="C172" s="48"/>
      <c r="D172" s="49"/>
      <c r="E172" s="49"/>
      <c r="F172" s="50"/>
      <c r="G172" s="50"/>
      <c r="H172" s="71">
        <f t="shared" si="15"/>
        <v>0</v>
      </c>
      <c r="I172" s="71">
        <f t="shared" si="16"/>
        <v>0</v>
      </c>
      <c r="J172" s="72"/>
      <c r="K172" s="72"/>
      <c r="L172" s="69"/>
      <c r="M172" s="69"/>
      <c r="N172" s="73" t="e">
        <f t="shared" si="17"/>
        <v>#DIV/0!</v>
      </c>
      <c r="O172" s="74" t="e">
        <f t="shared" si="18"/>
        <v>#DIV/0!</v>
      </c>
    </row>
    <row r="173" spans="1:15" x14ac:dyDescent="0.3">
      <c r="A173" s="47"/>
      <c r="B173" s="48"/>
      <c r="C173" s="48"/>
      <c r="D173" s="49"/>
      <c r="E173" s="49"/>
      <c r="F173" s="50"/>
      <c r="G173" s="50"/>
      <c r="H173" s="71">
        <f t="shared" si="15"/>
        <v>0</v>
      </c>
      <c r="I173" s="71">
        <f t="shared" si="16"/>
        <v>0</v>
      </c>
      <c r="J173" s="72"/>
      <c r="K173" s="72"/>
      <c r="L173" s="69"/>
      <c r="M173" s="69"/>
      <c r="N173" s="73" t="e">
        <f t="shared" si="17"/>
        <v>#DIV/0!</v>
      </c>
      <c r="O173" s="74" t="e">
        <f t="shared" si="18"/>
        <v>#DIV/0!</v>
      </c>
    </row>
    <row r="174" spans="1:15" x14ac:dyDescent="0.3">
      <c r="A174" s="47"/>
      <c r="B174" s="48"/>
      <c r="C174" s="48"/>
      <c r="D174" s="49"/>
      <c r="E174" s="49"/>
      <c r="F174" s="50"/>
      <c r="G174" s="50"/>
      <c r="H174" s="71">
        <f t="shared" si="15"/>
        <v>0</v>
      </c>
      <c r="I174" s="71">
        <f t="shared" si="16"/>
        <v>0</v>
      </c>
      <c r="J174" s="72"/>
      <c r="K174" s="72"/>
      <c r="L174" s="69"/>
      <c r="M174" s="69"/>
      <c r="N174" s="73" t="e">
        <f t="shared" si="17"/>
        <v>#DIV/0!</v>
      </c>
      <c r="O174" s="74" t="e">
        <f t="shared" si="18"/>
        <v>#DIV/0!</v>
      </c>
    </row>
    <row r="175" spans="1:15" x14ac:dyDescent="0.3">
      <c r="A175" s="47"/>
      <c r="B175" s="48"/>
      <c r="C175" s="48"/>
      <c r="D175" s="49"/>
      <c r="E175" s="49"/>
      <c r="F175" s="50"/>
      <c r="G175" s="50"/>
      <c r="H175" s="71">
        <f t="shared" si="15"/>
        <v>0</v>
      </c>
      <c r="I175" s="71">
        <f t="shared" si="16"/>
        <v>0</v>
      </c>
      <c r="J175" s="72"/>
      <c r="K175" s="72"/>
      <c r="L175" s="69"/>
      <c r="M175" s="69"/>
      <c r="N175" s="73" t="e">
        <f t="shared" si="17"/>
        <v>#DIV/0!</v>
      </c>
      <c r="O175" s="74" t="e">
        <f t="shared" si="18"/>
        <v>#DIV/0!</v>
      </c>
    </row>
    <row r="176" spans="1:15" x14ac:dyDescent="0.3">
      <c r="A176" s="47"/>
      <c r="B176" s="48"/>
      <c r="C176" s="48"/>
      <c r="D176" s="49"/>
      <c r="E176" s="49"/>
      <c r="F176" s="50"/>
      <c r="G176" s="50"/>
      <c r="H176" s="71">
        <f t="shared" si="15"/>
        <v>0</v>
      </c>
      <c r="I176" s="71">
        <f t="shared" si="16"/>
        <v>0</v>
      </c>
      <c r="J176" s="72"/>
      <c r="K176" s="72"/>
      <c r="L176" s="69"/>
      <c r="M176" s="69"/>
      <c r="N176" s="73" t="e">
        <f t="shared" si="17"/>
        <v>#DIV/0!</v>
      </c>
      <c r="O176" s="74" t="e">
        <f t="shared" si="18"/>
        <v>#DIV/0!</v>
      </c>
    </row>
    <row r="177" spans="1:15" x14ac:dyDescent="0.3">
      <c r="A177" s="47"/>
      <c r="B177" s="48"/>
      <c r="C177" s="48"/>
      <c r="D177" s="49"/>
      <c r="E177" s="49"/>
      <c r="F177" s="50"/>
      <c r="G177" s="50"/>
      <c r="H177" s="71">
        <f t="shared" si="15"/>
        <v>0</v>
      </c>
      <c r="I177" s="71">
        <f t="shared" si="16"/>
        <v>0</v>
      </c>
      <c r="J177" s="72"/>
      <c r="K177" s="72"/>
      <c r="L177" s="69"/>
      <c r="M177" s="69"/>
      <c r="N177" s="73" t="e">
        <f t="shared" si="17"/>
        <v>#DIV/0!</v>
      </c>
      <c r="O177" s="74" t="e">
        <f t="shared" si="18"/>
        <v>#DIV/0!</v>
      </c>
    </row>
    <row r="178" spans="1:15" x14ac:dyDescent="0.3">
      <c r="A178" s="47"/>
      <c r="B178" s="48"/>
      <c r="C178" s="48"/>
      <c r="D178" s="49"/>
      <c r="E178" s="49"/>
      <c r="F178" s="50"/>
      <c r="G178" s="50"/>
      <c r="H178" s="71">
        <f t="shared" si="15"/>
        <v>0</v>
      </c>
      <c r="I178" s="71">
        <f t="shared" si="16"/>
        <v>0</v>
      </c>
      <c r="J178" s="72"/>
      <c r="K178" s="72"/>
      <c r="L178" s="69"/>
      <c r="M178" s="69"/>
      <c r="N178" s="73" t="e">
        <f t="shared" si="17"/>
        <v>#DIV/0!</v>
      </c>
      <c r="O178" s="74" t="e">
        <f t="shared" si="18"/>
        <v>#DIV/0!</v>
      </c>
    </row>
    <row r="179" spans="1:15" x14ac:dyDescent="0.3">
      <c r="A179" s="47"/>
      <c r="B179" s="48"/>
      <c r="C179" s="48"/>
      <c r="D179" s="49"/>
      <c r="E179" s="49"/>
      <c r="F179" s="50"/>
      <c r="G179" s="50"/>
      <c r="H179" s="71">
        <f t="shared" si="15"/>
        <v>0</v>
      </c>
      <c r="I179" s="71">
        <f t="shared" si="16"/>
        <v>0</v>
      </c>
      <c r="J179" s="72"/>
      <c r="K179" s="72"/>
      <c r="L179" s="69"/>
      <c r="M179" s="69"/>
      <c r="N179" s="73" t="e">
        <f t="shared" si="17"/>
        <v>#DIV/0!</v>
      </c>
      <c r="O179" s="74" t="e">
        <f t="shared" si="18"/>
        <v>#DIV/0!</v>
      </c>
    </row>
    <row r="180" spans="1:15" x14ac:dyDescent="0.3">
      <c r="A180" s="47"/>
      <c r="B180" s="48"/>
      <c r="C180" s="48"/>
      <c r="D180" s="49"/>
      <c r="E180" s="49"/>
      <c r="F180" s="50"/>
      <c r="G180" s="50"/>
      <c r="H180" s="71">
        <f t="shared" si="15"/>
        <v>0</v>
      </c>
      <c r="I180" s="71">
        <f t="shared" si="16"/>
        <v>0</v>
      </c>
      <c r="J180" s="72"/>
      <c r="K180" s="72"/>
      <c r="L180" s="69"/>
      <c r="M180" s="69"/>
      <c r="N180" s="73" t="e">
        <f t="shared" si="17"/>
        <v>#DIV/0!</v>
      </c>
      <c r="O180" s="74" t="e">
        <f t="shared" si="18"/>
        <v>#DIV/0!</v>
      </c>
    </row>
    <row r="181" spans="1:15" x14ac:dyDescent="0.3">
      <c r="A181" s="47"/>
      <c r="B181" s="48"/>
      <c r="C181" s="48"/>
      <c r="D181" s="49"/>
      <c r="E181" s="49"/>
      <c r="F181" s="50"/>
      <c r="G181" s="50"/>
      <c r="H181" s="71">
        <f t="shared" si="15"/>
        <v>0</v>
      </c>
      <c r="I181" s="71">
        <f t="shared" si="16"/>
        <v>0</v>
      </c>
      <c r="J181" s="72"/>
      <c r="K181" s="72"/>
      <c r="L181" s="69"/>
      <c r="M181" s="69"/>
      <c r="N181" s="73" t="e">
        <f t="shared" si="17"/>
        <v>#DIV/0!</v>
      </c>
      <c r="O181" s="74" t="e">
        <f t="shared" si="18"/>
        <v>#DIV/0!</v>
      </c>
    </row>
    <row r="182" spans="1:15" x14ac:dyDescent="0.3">
      <c r="A182" s="47"/>
      <c r="B182" s="48"/>
      <c r="C182" s="48"/>
      <c r="D182" s="49"/>
      <c r="E182" s="49"/>
      <c r="F182" s="50"/>
      <c r="G182" s="50"/>
      <c r="H182" s="71">
        <f t="shared" si="15"/>
        <v>0</v>
      </c>
      <c r="I182" s="71">
        <f t="shared" si="16"/>
        <v>0</v>
      </c>
      <c r="J182" s="72"/>
      <c r="K182" s="72"/>
      <c r="L182" s="69"/>
      <c r="M182" s="69"/>
      <c r="N182" s="73" t="e">
        <f t="shared" si="17"/>
        <v>#DIV/0!</v>
      </c>
      <c r="O182" s="74" t="e">
        <f t="shared" si="18"/>
        <v>#DIV/0!</v>
      </c>
    </row>
    <row r="183" spans="1:15" x14ac:dyDescent="0.3">
      <c r="A183" s="47"/>
      <c r="B183" s="48"/>
      <c r="C183" s="48"/>
      <c r="D183" s="49"/>
      <c r="E183" s="49"/>
      <c r="F183" s="50"/>
      <c r="G183" s="50"/>
      <c r="H183" s="71">
        <f t="shared" si="15"/>
        <v>0</v>
      </c>
      <c r="I183" s="71">
        <f t="shared" si="16"/>
        <v>0</v>
      </c>
      <c r="J183" s="72"/>
      <c r="K183" s="72"/>
      <c r="L183" s="69"/>
      <c r="M183" s="69"/>
      <c r="N183" s="73" t="e">
        <f t="shared" si="17"/>
        <v>#DIV/0!</v>
      </c>
      <c r="O183" s="74" t="e">
        <f t="shared" si="18"/>
        <v>#DIV/0!</v>
      </c>
    </row>
    <row r="184" spans="1:15" x14ac:dyDescent="0.3">
      <c r="A184" s="47"/>
      <c r="B184" s="48"/>
      <c r="C184" s="48"/>
      <c r="D184" s="49"/>
      <c r="E184" s="49"/>
      <c r="F184" s="50"/>
      <c r="G184" s="50"/>
      <c r="H184" s="71">
        <f t="shared" si="15"/>
        <v>0</v>
      </c>
      <c r="I184" s="71">
        <f t="shared" si="16"/>
        <v>0</v>
      </c>
      <c r="J184" s="72"/>
      <c r="K184" s="72"/>
      <c r="L184" s="69"/>
      <c r="M184" s="69"/>
      <c r="N184" s="73" t="e">
        <f t="shared" si="17"/>
        <v>#DIV/0!</v>
      </c>
      <c r="O184" s="74" t="e">
        <f t="shared" si="18"/>
        <v>#DIV/0!</v>
      </c>
    </row>
    <row r="185" spans="1:15" x14ac:dyDescent="0.3">
      <c r="A185" s="47"/>
      <c r="B185" s="48"/>
      <c r="C185" s="48"/>
      <c r="D185" s="49"/>
      <c r="E185" s="49"/>
      <c r="F185" s="50"/>
      <c r="G185" s="50"/>
      <c r="H185" s="71">
        <f t="shared" si="15"/>
        <v>0</v>
      </c>
      <c r="I185" s="71">
        <f t="shared" si="16"/>
        <v>0</v>
      </c>
      <c r="J185" s="72"/>
      <c r="K185" s="72"/>
      <c r="L185" s="69"/>
      <c r="M185" s="69"/>
      <c r="N185" s="73" t="e">
        <f t="shared" si="17"/>
        <v>#DIV/0!</v>
      </c>
      <c r="O185" s="74" t="e">
        <f t="shared" si="18"/>
        <v>#DIV/0!</v>
      </c>
    </row>
    <row r="186" spans="1:15" x14ac:dyDescent="0.3">
      <c r="A186" s="47"/>
      <c r="B186" s="48"/>
      <c r="C186" s="48"/>
      <c r="D186" s="49"/>
      <c r="E186" s="49"/>
      <c r="F186" s="50"/>
      <c r="G186" s="50"/>
      <c r="H186" s="71">
        <f t="shared" si="15"/>
        <v>0</v>
      </c>
      <c r="I186" s="71">
        <f t="shared" si="16"/>
        <v>0</v>
      </c>
      <c r="J186" s="72"/>
      <c r="K186" s="72"/>
      <c r="L186" s="69"/>
      <c r="M186" s="69"/>
      <c r="N186" s="73" t="e">
        <f t="shared" si="17"/>
        <v>#DIV/0!</v>
      </c>
      <c r="O186" s="74" t="e">
        <f t="shared" si="18"/>
        <v>#DIV/0!</v>
      </c>
    </row>
    <row r="187" spans="1:15" x14ac:dyDescent="0.3">
      <c r="A187" s="47"/>
      <c r="B187" s="48"/>
      <c r="C187" s="48"/>
      <c r="D187" s="49"/>
      <c r="E187" s="49"/>
      <c r="F187" s="50"/>
      <c r="G187" s="50"/>
      <c r="H187" s="71">
        <f t="shared" si="15"/>
        <v>0</v>
      </c>
      <c r="I187" s="71">
        <f t="shared" si="16"/>
        <v>0</v>
      </c>
      <c r="J187" s="72"/>
      <c r="K187" s="72"/>
      <c r="L187" s="69"/>
      <c r="M187" s="69"/>
      <c r="N187" s="73" t="e">
        <f t="shared" si="17"/>
        <v>#DIV/0!</v>
      </c>
      <c r="O187" s="74" t="e">
        <f t="shared" si="18"/>
        <v>#DIV/0!</v>
      </c>
    </row>
    <row r="188" spans="1:15" x14ac:dyDescent="0.3">
      <c r="A188" s="47"/>
      <c r="B188" s="48"/>
      <c r="C188" s="48"/>
      <c r="D188" s="49"/>
      <c r="E188" s="49"/>
      <c r="F188" s="50"/>
      <c r="G188" s="50"/>
      <c r="H188" s="71">
        <f t="shared" si="15"/>
        <v>0</v>
      </c>
      <c r="I188" s="71">
        <f t="shared" si="16"/>
        <v>0</v>
      </c>
      <c r="J188" s="72"/>
      <c r="K188" s="72"/>
      <c r="L188" s="69"/>
      <c r="M188" s="69"/>
      <c r="N188" s="73" t="e">
        <f t="shared" si="17"/>
        <v>#DIV/0!</v>
      </c>
      <c r="O188" s="74" t="e">
        <f t="shared" si="18"/>
        <v>#DIV/0!</v>
      </c>
    </row>
    <row r="189" spans="1:15" x14ac:dyDescent="0.3">
      <c r="A189" s="47"/>
      <c r="B189" s="48"/>
      <c r="C189" s="48"/>
      <c r="D189" s="49"/>
      <c r="E189" s="49"/>
      <c r="F189" s="50"/>
      <c r="G189" s="50"/>
      <c r="H189" s="71">
        <f t="shared" si="15"/>
        <v>0</v>
      </c>
      <c r="I189" s="71">
        <f t="shared" si="16"/>
        <v>0</v>
      </c>
      <c r="J189" s="72"/>
      <c r="K189" s="72"/>
      <c r="L189" s="69"/>
      <c r="M189" s="69"/>
      <c r="N189" s="73" t="e">
        <f t="shared" si="17"/>
        <v>#DIV/0!</v>
      </c>
      <c r="O189" s="74" t="e">
        <f t="shared" si="18"/>
        <v>#DIV/0!</v>
      </c>
    </row>
    <row r="190" spans="1:15" x14ac:dyDescent="0.3">
      <c r="A190" s="47"/>
      <c r="B190" s="48"/>
      <c r="C190" s="48"/>
      <c r="D190" s="49"/>
      <c r="E190" s="49"/>
      <c r="F190" s="50"/>
      <c r="G190" s="50"/>
      <c r="H190" s="71">
        <f t="shared" si="15"/>
        <v>0</v>
      </c>
      <c r="I190" s="71">
        <f t="shared" si="16"/>
        <v>0</v>
      </c>
      <c r="J190" s="72"/>
      <c r="K190" s="72"/>
      <c r="L190" s="69"/>
      <c r="M190" s="69"/>
      <c r="N190" s="73" t="e">
        <f t="shared" si="17"/>
        <v>#DIV/0!</v>
      </c>
      <c r="O190" s="74" t="e">
        <f t="shared" si="18"/>
        <v>#DIV/0!</v>
      </c>
    </row>
    <row r="191" spans="1:15" x14ac:dyDescent="0.3">
      <c r="A191" s="47"/>
      <c r="B191" s="48"/>
      <c r="C191" s="48"/>
      <c r="D191" s="49"/>
      <c r="E191" s="49"/>
      <c r="F191" s="50"/>
      <c r="G191" s="50"/>
      <c r="H191" s="71">
        <f t="shared" si="15"/>
        <v>0</v>
      </c>
      <c r="I191" s="71">
        <f t="shared" si="16"/>
        <v>0</v>
      </c>
      <c r="J191" s="72"/>
      <c r="K191" s="72"/>
      <c r="L191" s="69"/>
      <c r="M191" s="69"/>
      <c r="N191" s="73" t="e">
        <f t="shared" si="17"/>
        <v>#DIV/0!</v>
      </c>
      <c r="O191" s="74" t="e">
        <f t="shared" si="18"/>
        <v>#DIV/0!</v>
      </c>
    </row>
    <row r="192" spans="1:15" x14ac:dyDescent="0.3">
      <c r="A192" s="47"/>
      <c r="B192" s="48"/>
      <c r="C192" s="48"/>
      <c r="D192" s="49"/>
      <c r="E192" s="49"/>
      <c r="F192" s="50"/>
      <c r="G192" s="50"/>
      <c r="H192" s="71">
        <f t="shared" si="15"/>
        <v>0</v>
      </c>
      <c r="I192" s="71">
        <f t="shared" si="16"/>
        <v>0</v>
      </c>
      <c r="J192" s="72"/>
      <c r="K192" s="72"/>
      <c r="L192" s="69"/>
      <c r="M192" s="69"/>
      <c r="N192" s="73" t="e">
        <f t="shared" si="17"/>
        <v>#DIV/0!</v>
      </c>
      <c r="O192" s="74" t="e">
        <f t="shared" si="18"/>
        <v>#DIV/0!</v>
      </c>
    </row>
    <row r="193" spans="1:15" x14ac:dyDescent="0.3">
      <c r="A193" s="47"/>
      <c r="B193" s="48"/>
      <c r="C193" s="48"/>
      <c r="D193" s="49"/>
      <c r="E193" s="49"/>
      <c r="F193" s="50"/>
      <c r="G193" s="50"/>
      <c r="H193" s="71">
        <f t="shared" si="15"/>
        <v>0</v>
      </c>
      <c r="I193" s="71">
        <f t="shared" si="16"/>
        <v>0</v>
      </c>
      <c r="J193" s="72"/>
      <c r="K193" s="72"/>
      <c r="L193" s="69"/>
      <c r="M193" s="69"/>
      <c r="N193" s="73" t="e">
        <f t="shared" si="17"/>
        <v>#DIV/0!</v>
      </c>
      <c r="O193" s="74" t="e">
        <f t="shared" si="18"/>
        <v>#DIV/0!</v>
      </c>
    </row>
    <row r="194" spans="1:15" x14ac:dyDescent="0.3">
      <c r="A194" s="47"/>
      <c r="B194" s="48"/>
      <c r="C194" s="48"/>
      <c r="D194" s="49"/>
      <c r="E194" s="49"/>
      <c r="F194" s="50"/>
      <c r="G194" s="50"/>
      <c r="H194" s="71">
        <f t="shared" si="15"/>
        <v>0</v>
      </c>
      <c r="I194" s="71">
        <f t="shared" si="16"/>
        <v>0</v>
      </c>
      <c r="J194" s="72"/>
      <c r="K194" s="72"/>
      <c r="L194" s="69"/>
      <c r="M194" s="69"/>
      <c r="N194" s="73" t="e">
        <f t="shared" si="17"/>
        <v>#DIV/0!</v>
      </c>
      <c r="O194" s="74" t="e">
        <f t="shared" si="18"/>
        <v>#DIV/0!</v>
      </c>
    </row>
    <row r="195" spans="1:15" x14ac:dyDescent="0.3">
      <c r="A195" s="47"/>
      <c r="B195" s="48"/>
      <c r="C195" s="48"/>
      <c r="D195" s="49"/>
      <c r="E195" s="49"/>
      <c r="F195" s="50"/>
      <c r="G195" s="50"/>
      <c r="H195" s="71">
        <f t="shared" si="15"/>
        <v>0</v>
      </c>
      <c r="I195" s="71">
        <f t="shared" si="16"/>
        <v>0</v>
      </c>
      <c r="J195" s="72"/>
      <c r="K195" s="72"/>
      <c r="L195" s="69"/>
      <c r="M195" s="69"/>
      <c r="N195" s="73" t="e">
        <f t="shared" si="17"/>
        <v>#DIV/0!</v>
      </c>
      <c r="O195" s="74" t="e">
        <f t="shared" si="18"/>
        <v>#DIV/0!</v>
      </c>
    </row>
    <row r="196" spans="1:15" x14ac:dyDescent="0.3">
      <c r="A196" s="47"/>
      <c r="B196" s="48"/>
      <c r="C196" s="48"/>
      <c r="D196" s="49"/>
      <c r="E196" s="49"/>
      <c r="F196" s="50"/>
      <c r="G196" s="50"/>
      <c r="H196" s="71">
        <f t="shared" si="15"/>
        <v>0</v>
      </c>
      <c r="I196" s="71">
        <f t="shared" si="16"/>
        <v>0</v>
      </c>
      <c r="J196" s="72"/>
      <c r="K196" s="72"/>
      <c r="L196" s="69"/>
      <c r="M196" s="69"/>
      <c r="N196" s="73" t="e">
        <f t="shared" si="17"/>
        <v>#DIV/0!</v>
      </c>
      <c r="O196" s="74" t="e">
        <f t="shared" si="18"/>
        <v>#DIV/0!</v>
      </c>
    </row>
    <row r="197" spans="1:15" x14ac:dyDescent="0.3">
      <c r="A197" s="47"/>
      <c r="B197" s="48"/>
      <c r="C197" s="48"/>
      <c r="D197" s="49"/>
      <c r="E197" s="49"/>
      <c r="F197" s="50"/>
      <c r="G197" s="50"/>
      <c r="H197" s="71">
        <f t="shared" si="15"/>
        <v>0</v>
      </c>
      <c r="I197" s="71">
        <f t="shared" si="16"/>
        <v>0</v>
      </c>
      <c r="J197" s="72"/>
      <c r="K197" s="72"/>
      <c r="L197" s="69"/>
      <c r="M197" s="69"/>
      <c r="N197" s="73" t="e">
        <f t="shared" si="17"/>
        <v>#DIV/0!</v>
      </c>
      <c r="O197" s="74" t="e">
        <f t="shared" si="18"/>
        <v>#DIV/0!</v>
      </c>
    </row>
    <row r="198" spans="1:15" x14ac:dyDescent="0.3">
      <c r="A198" s="47"/>
      <c r="B198" s="48"/>
      <c r="C198" s="48"/>
      <c r="D198" s="49"/>
      <c r="E198" s="49"/>
      <c r="F198" s="50"/>
      <c r="G198" s="50"/>
      <c r="H198" s="71">
        <f t="shared" si="15"/>
        <v>0</v>
      </c>
      <c r="I198" s="71">
        <f t="shared" si="16"/>
        <v>0</v>
      </c>
      <c r="J198" s="72"/>
      <c r="K198" s="72"/>
      <c r="L198" s="69"/>
      <c r="M198" s="69"/>
      <c r="N198" s="73" t="e">
        <f t="shared" si="17"/>
        <v>#DIV/0!</v>
      </c>
      <c r="O198" s="74" t="e">
        <f t="shared" si="18"/>
        <v>#DIV/0!</v>
      </c>
    </row>
    <row r="199" spans="1:15" x14ac:dyDescent="0.3">
      <c r="A199" s="47"/>
      <c r="B199" s="48"/>
      <c r="C199" s="48"/>
      <c r="D199" s="49"/>
      <c r="E199" s="49"/>
      <c r="F199" s="50"/>
      <c r="G199" s="50"/>
      <c r="H199" s="71">
        <f t="shared" si="15"/>
        <v>0</v>
      </c>
      <c r="I199" s="71">
        <f t="shared" si="16"/>
        <v>0</v>
      </c>
      <c r="J199" s="72"/>
      <c r="K199" s="72"/>
      <c r="L199" s="69"/>
      <c r="M199" s="69"/>
      <c r="N199" s="73" t="e">
        <f t="shared" si="17"/>
        <v>#DIV/0!</v>
      </c>
      <c r="O199" s="74" t="e">
        <f t="shared" si="18"/>
        <v>#DIV/0!</v>
      </c>
    </row>
    <row r="200" spans="1:15" x14ac:dyDescent="0.3">
      <c r="A200" s="47"/>
      <c r="B200" s="48"/>
      <c r="C200" s="48"/>
      <c r="D200" s="49"/>
      <c r="E200" s="49"/>
      <c r="F200" s="50"/>
      <c r="G200" s="50"/>
      <c r="H200" s="71">
        <f t="shared" ref="H200:H263" si="19">SUM(F200:G200)</f>
        <v>0</v>
      </c>
      <c r="I200" s="71">
        <f t="shared" ref="I200:I263" si="20">+H200</f>
        <v>0</v>
      </c>
      <c r="J200" s="72"/>
      <c r="K200" s="72"/>
      <c r="L200" s="69"/>
      <c r="M200" s="69"/>
      <c r="N200" s="73" t="e">
        <f t="shared" ref="N200:N263" si="21">100/L200</f>
        <v>#DIV/0!</v>
      </c>
      <c r="O200" s="74" t="e">
        <f t="shared" ref="O200:O263" si="22">+H200*N200/100</f>
        <v>#DIV/0!</v>
      </c>
    </row>
    <row r="201" spans="1:15" x14ac:dyDescent="0.3">
      <c r="A201" s="47"/>
      <c r="B201" s="48"/>
      <c r="C201" s="48"/>
      <c r="D201" s="49"/>
      <c r="E201" s="49"/>
      <c r="F201" s="50"/>
      <c r="G201" s="50"/>
      <c r="H201" s="71">
        <f t="shared" si="19"/>
        <v>0</v>
      </c>
      <c r="I201" s="71">
        <f t="shared" si="20"/>
        <v>0</v>
      </c>
      <c r="J201" s="72"/>
      <c r="K201" s="72"/>
      <c r="L201" s="69"/>
      <c r="M201" s="69"/>
      <c r="N201" s="73" t="e">
        <f t="shared" si="21"/>
        <v>#DIV/0!</v>
      </c>
      <c r="O201" s="74" t="e">
        <f t="shared" si="22"/>
        <v>#DIV/0!</v>
      </c>
    </row>
    <row r="202" spans="1:15" x14ac:dyDescent="0.3">
      <c r="A202" s="47"/>
      <c r="B202" s="48"/>
      <c r="C202" s="48"/>
      <c r="D202" s="49"/>
      <c r="E202" s="49"/>
      <c r="F202" s="50"/>
      <c r="G202" s="50"/>
      <c r="H202" s="71">
        <f t="shared" si="19"/>
        <v>0</v>
      </c>
      <c r="I202" s="71">
        <f t="shared" si="20"/>
        <v>0</v>
      </c>
      <c r="J202" s="72"/>
      <c r="K202" s="72"/>
      <c r="L202" s="69"/>
      <c r="M202" s="69"/>
      <c r="N202" s="73" t="e">
        <f t="shared" si="21"/>
        <v>#DIV/0!</v>
      </c>
      <c r="O202" s="74" t="e">
        <f t="shared" si="22"/>
        <v>#DIV/0!</v>
      </c>
    </row>
    <row r="203" spans="1:15" x14ac:dyDescent="0.3">
      <c r="A203" s="47"/>
      <c r="B203" s="48"/>
      <c r="C203" s="48"/>
      <c r="D203" s="49"/>
      <c r="E203" s="49"/>
      <c r="F203" s="50"/>
      <c r="G203" s="50"/>
      <c r="H203" s="71">
        <f t="shared" si="19"/>
        <v>0</v>
      </c>
      <c r="I203" s="71">
        <f t="shared" si="20"/>
        <v>0</v>
      </c>
      <c r="J203" s="72"/>
      <c r="K203" s="72"/>
      <c r="L203" s="69"/>
      <c r="M203" s="69"/>
      <c r="N203" s="73" t="e">
        <f t="shared" si="21"/>
        <v>#DIV/0!</v>
      </c>
      <c r="O203" s="74" t="e">
        <f t="shared" si="22"/>
        <v>#DIV/0!</v>
      </c>
    </row>
    <row r="204" spans="1:15" x14ac:dyDescent="0.3">
      <c r="A204" s="47"/>
      <c r="B204" s="48"/>
      <c r="C204" s="48"/>
      <c r="D204" s="49"/>
      <c r="E204" s="49"/>
      <c r="F204" s="50"/>
      <c r="G204" s="50"/>
      <c r="H204" s="71">
        <f t="shared" si="19"/>
        <v>0</v>
      </c>
      <c r="I204" s="71">
        <f t="shared" si="20"/>
        <v>0</v>
      </c>
      <c r="J204" s="72"/>
      <c r="K204" s="72"/>
      <c r="L204" s="69"/>
      <c r="M204" s="69"/>
      <c r="N204" s="73" t="e">
        <f t="shared" si="21"/>
        <v>#DIV/0!</v>
      </c>
      <c r="O204" s="74" t="e">
        <f t="shared" si="22"/>
        <v>#DIV/0!</v>
      </c>
    </row>
    <row r="205" spans="1:15" x14ac:dyDescent="0.3">
      <c r="A205" s="47"/>
      <c r="B205" s="48"/>
      <c r="C205" s="48"/>
      <c r="D205" s="49"/>
      <c r="E205" s="49"/>
      <c r="F205" s="50"/>
      <c r="G205" s="50"/>
      <c r="H205" s="71">
        <f t="shared" si="19"/>
        <v>0</v>
      </c>
      <c r="I205" s="71">
        <f t="shared" si="20"/>
        <v>0</v>
      </c>
      <c r="J205" s="72"/>
      <c r="K205" s="72"/>
      <c r="L205" s="69"/>
      <c r="M205" s="69"/>
      <c r="N205" s="73" t="e">
        <f t="shared" si="21"/>
        <v>#DIV/0!</v>
      </c>
      <c r="O205" s="74" t="e">
        <f t="shared" si="22"/>
        <v>#DIV/0!</v>
      </c>
    </row>
    <row r="206" spans="1:15" x14ac:dyDescent="0.3">
      <c r="A206" s="47"/>
      <c r="B206" s="48"/>
      <c r="C206" s="48"/>
      <c r="D206" s="49"/>
      <c r="E206" s="49"/>
      <c r="F206" s="50"/>
      <c r="G206" s="50"/>
      <c r="H206" s="71">
        <f t="shared" si="19"/>
        <v>0</v>
      </c>
      <c r="I206" s="71">
        <f t="shared" si="20"/>
        <v>0</v>
      </c>
      <c r="J206" s="72"/>
      <c r="K206" s="72"/>
      <c r="L206" s="69"/>
      <c r="M206" s="69"/>
      <c r="N206" s="73" t="e">
        <f t="shared" si="21"/>
        <v>#DIV/0!</v>
      </c>
      <c r="O206" s="74" t="e">
        <f t="shared" si="22"/>
        <v>#DIV/0!</v>
      </c>
    </row>
    <row r="207" spans="1:15" x14ac:dyDescent="0.3">
      <c r="A207" s="47"/>
      <c r="B207" s="48"/>
      <c r="C207" s="48"/>
      <c r="D207" s="49"/>
      <c r="E207" s="49"/>
      <c r="F207" s="50"/>
      <c r="G207" s="50"/>
      <c r="H207" s="71">
        <f t="shared" si="19"/>
        <v>0</v>
      </c>
      <c r="I207" s="71">
        <f t="shared" si="20"/>
        <v>0</v>
      </c>
      <c r="J207" s="72"/>
      <c r="K207" s="72"/>
      <c r="L207" s="69"/>
      <c r="M207" s="69"/>
      <c r="N207" s="73" t="e">
        <f t="shared" si="21"/>
        <v>#DIV/0!</v>
      </c>
      <c r="O207" s="74" t="e">
        <f t="shared" si="22"/>
        <v>#DIV/0!</v>
      </c>
    </row>
    <row r="208" spans="1:15" x14ac:dyDescent="0.3">
      <c r="A208" s="47"/>
      <c r="B208" s="48"/>
      <c r="C208" s="48"/>
      <c r="D208" s="49"/>
      <c r="E208" s="49"/>
      <c r="F208" s="50"/>
      <c r="G208" s="50"/>
      <c r="H208" s="71">
        <f t="shared" si="19"/>
        <v>0</v>
      </c>
      <c r="I208" s="71">
        <f t="shared" si="20"/>
        <v>0</v>
      </c>
      <c r="J208" s="72"/>
      <c r="K208" s="72"/>
      <c r="L208" s="69"/>
      <c r="M208" s="69"/>
      <c r="N208" s="73" t="e">
        <f t="shared" si="21"/>
        <v>#DIV/0!</v>
      </c>
      <c r="O208" s="74" t="e">
        <f t="shared" si="22"/>
        <v>#DIV/0!</v>
      </c>
    </row>
    <row r="209" spans="1:15" x14ac:dyDescent="0.3">
      <c r="A209" s="47"/>
      <c r="B209" s="48"/>
      <c r="C209" s="48"/>
      <c r="D209" s="49"/>
      <c r="E209" s="49"/>
      <c r="F209" s="50"/>
      <c r="G209" s="50"/>
      <c r="H209" s="71">
        <f t="shared" si="19"/>
        <v>0</v>
      </c>
      <c r="I209" s="71">
        <f t="shared" si="20"/>
        <v>0</v>
      </c>
      <c r="J209" s="72"/>
      <c r="K209" s="72"/>
      <c r="L209" s="69"/>
      <c r="M209" s="69"/>
      <c r="N209" s="73" t="e">
        <f t="shared" si="21"/>
        <v>#DIV/0!</v>
      </c>
      <c r="O209" s="74" t="e">
        <f t="shared" si="22"/>
        <v>#DIV/0!</v>
      </c>
    </row>
    <row r="210" spans="1:15" x14ac:dyDescent="0.3">
      <c r="A210" s="47"/>
      <c r="B210" s="48"/>
      <c r="C210" s="48"/>
      <c r="D210" s="49"/>
      <c r="E210" s="49"/>
      <c r="F210" s="50"/>
      <c r="G210" s="50"/>
      <c r="H210" s="71">
        <f t="shared" si="19"/>
        <v>0</v>
      </c>
      <c r="I210" s="71">
        <f t="shared" si="20"/>
        <v>0</v>
      </c>
      <c r="J210" s="72"/>
      <c r="K210" s="72"/>
      <c r="L210" s="69"/>
      <c r="M210" s="69"/>
      <c r="N210" s="73" t="e">
        <f t="shared" si="21"/>
        <v>#DIV/0!</v>
      </c>
      <c r="O210" s="74" t="e">
        <f t="shared" si="22"/>
        <v>#DIV/0!</v>
      </c>
    </row>
    <row r="211" spans="1:15" x14ac:dyDescent="0.3">
      <c r="A211" s="47"/>
      <c r="B211" s="48"/>
      <c r="C211" s="48"/>
      <c r="D211" s="49"/>
      <c r="E211" s="49"/>
      <c r="F211" s="50"/>
      <c r="G211" s="50"/>
      <c r="H211" s="71">
        <f t="shared" si="19"/>
        <v>0</v>
      </c>
      <c r="I211" s="71">
        <f t="shared" si="20"/>
        <v>0</v>
      </c>
      <c r="J211" s="72"/>
      <c r="K211" s="72"/>
      <c r="L211" s="69"/>
      <c r="M211" s="69"/>
      <c r="N211" s="73" t="e">
        <f t="shared" si="21"/>
        <v>#DIV/0!</v>
      </c>
      <c r="O211" s="74" t="e">
        <f t="shared" si="22"/>
        <v>#DIV/0!</v>
      </c>
    </row>
    <row r="212" spans="1:15" x14ac:dyDescent="0.3">
      <c r="A212" s="47"/>
      <c r="B212" s="48"/>
      <c r="C212" s="48"/>
      <c r="D212" s="49"/>
      <c r="E212" s="49"/>
      <c r="F212" s="50"/>
      <c r="G212" s="50"/>
      <c r="H212" s="71">
        <f t="shared" si="19"/>
        <v>0</v>
      </c>
      <c r="I212" s="71">
        <f t="shared" si="20"/>
        <v>0</v>
      </c>
      <c r="J212" s="72"/>
      <c r="K212" s="72"/>
      <c r="L212" s="69"/>
      <c r="M212" s="69"/>
      <c r="N212" s="73" t="e">
        <f t="shared" si="21"/>
        <v>#DIV/0!</v>
      </c>
      <c r="O212" s="74" t="e">
        <f t="shared" si="22"/>
        <v>#DIV/0!</v>
      </c>
    </row>
    <row r="213" spans="1:15" x14ac:dyDescent="0.3">
      <c r="A213" s="47"/>
      <c r="B213" s="48"/>
      <c r="C213" s="48"/>
      <c r="D213" s="49"/>
      <c r="E213" s="49"/>
      <c r="F213" s="50"/>
      <c r="G213" s="50"/>
      <c r="H213" s="71">
        <f t="shared" si="19"/>
        <v>0</v>
      </c>
      <c r="I213" s="71">
        <f t="shared" si="20"/>
        <v>0</v>
      </c>
      <c r="J213" s="72"/>
      <c r="K213" s="72"/>
      <c r="L213" s="69"/>
      <c r="M213" s="69"/>
      <c r="N213" s="73" t="e">
        <f t="shared" si="21"/>
        <v>#DIV/0!</v>
      </c>
      <c r="O213" s="74" t="e">
        <f t="shared" si="22"/>
        <v>#DIV/0!</v>
      </c>
    </row>
    <row r="214" spans="1:15" x14ac:dyDescent="0.3">
      <c r="A214" s="47"/>
      <c r="B214" s="48"/>
      <c r="C214" s="48"/>
      <c r="D214" s="49"/>
      <c r="E214" s="49"/>
      <c r="F214" s="50"/>
      <c r="G214" s="50"/>
      <c r="H214" s="71">
        <f t="shared" si="19"/>
        <v>0</v>
      </c>
      <c r="I214" s="71">
        <f t="shared" si="20"/>
        <v>0</v>
      </c>
      <c r="J214" s="72"/>
      <c r="K214" s="72"/>
      <c r="L214" s="69"/>
      <c r="M214" s="69"/>
      <c r="N214" s="73" t="e">
        <f t="shared" si="21"/>
        <v>#DIV/0!</v>
      </c>
      <c r="O214" s="74" t="e">
        <f t="shared" si="22"/>
        <v>#DIV/0!</v>
      </c>
    </row>
    <row r="215" spans="1:15" x14ac:dyDescent="0.3">
      <c r="A215" s="47"/>
      <c r="B215" s="48"/>
      <c r="C215" s="48"/>
      <c r="D215" s="49"/>
      <c r="E215" s="49"/>
      <c r="F215" s="50"/>
      <c r="G215" s="50"/>
      <c r="H215" s="71">
        <f t="shared" si="19"/>
        <v>0</v>
      </c>
      <c r="I215" s="71">
        <f t="shared" si="20"/>
        <v>0</v>
      </c>
      <c r="J215" s="72"/>
      <c r="K215" s="72"/>
      <c r="L215" s="69"/>
      <c r="M215" s="69"/>
      <c r="N215" s="73" t="e">
        <f t="shared" si="21"/>
        <v>#DIV/0!</v>
      </c>
      <c r="O215" s="74" t="e">
        <f t="shared" si="22"/>
        <v>#DIV/0!</v>
      </c>
    </row>
    <row r="216" spans="1:15" x14ac:dyDescent="0.3">
      <c r="A216" s="47"/>
      <c r="B216" s="48"/>
      <c r="C216" s="48"/>
      <c r="D216" s="49"/>
      <c r="E216" s="49"/>
      <c r="F216" s="50"/>
      <c r="G216" s="50"/>
      <c r="H216" s="71">
        <f t="shared" si="19"/>
        <v>0</v>
      </c>
      <c r="I216" s="71">
        <f t="shared" si="20"/>
        <v>0</v>
      </c>
      <c r="J216" s="72"/>
      <c r="K216" s="72"/>
      <c r="L216" s="69"/>
      <c r="M216" s="69"/>
      <c r="N216" s="73" t="e">
        <f t="shared" si="21"/>
        <v>#DIV/0!</v>
      </c>
      <c r="O216" s="74" t="e">
        <f t="shared" si="22"/>
        <v>#DIV/0!</v>
      </c>
    </row>
    <row r="217" spans="1:15" x14ac:dyDescent="0.3">
      <c r="A217" s="47"/>
      <c r="B217" s="48"/>
      <c r="C217" s="48"/>
      <c r="D217" s="49"/>
      <c r="E217" s="49"/>
      <c r="F217" s="50"/>
      <c r="G217" s="50"/>
      <c r="H217" s="71">
        <f t="shared" si="19"/>
        <v>0</v>
      </c>
      <c r="I217" s="71">
        <f t="shared" si="20"/>
        <v>0</v>
      </c>
      <c r="J217" s="72"/>
      <c r="K217" s="72"/>
      <c r="L217" s="69"/>
      <c r="M217" s="69"/>
      <c r="N217" s="73" t="e">
        <f t="shared" si="21"/>
        <v>#DIV/0!</v>
      </c>
      <c r="O217" s="74" t="e">
        <f t="shared" si="22"/>
        <v>#DIV/0!</v>
      </c>
    </row>
    <row r="218" spans="1:15" x14ac:dyDescent="0.3">
      <c r="A218" s="47"/>
      <c r="B218" s="48"/>
      <c r="C218" s="48"/>
      <c r="D218" s="49"/>
      <c r="E218" s="49"/>
      <c r="F218" s="50"/>
      <c r="G218" s="50"/>
      <c r="H218" s="71">
        <f t="shared" si="19"/>
        <v>0</v>
      </c>
      <c r="I218" s="71">
        <f t="shared" si="20"/>
        <v>0</v>
      </c>
      <c r="J218" s="72"/>
      <c r="K218" s="72"/>
      <c r="L218" s="69"/>
      <c r="M218" s="69"/>
      <c r="N218" s="73" t="e">
        <f t="shared" si="21"/>
        <v>#DIV/0!</v>
      </c>
      <c r="O218" s="74" t="e">
        <f t="shared" si="22"/>
        <v>#DIV/0!</v>
      </c>
    </row>
    <row r="219" spans="1:15" x14ac:dyDescent="0.3">
      <c r="A219" s="47"/>
      <c r="B219" s="48"/>
      <c r="C219" s="48"/>
      <c r="D219" s="49"/>
      <c r="E219" s="49"/>
      <c r="F219" s="50"/>
      <c r="G219" s="50"/>
      <c r="H219" s="71">
        <f t="shared" si="19"/>
        <v>0</v>
      </c>
      <c r="I219" s="71">
        <f t="shared" si="20"/>
        <v>0</v>
      </c>
      <c r="J219" s="72"/>
      <c r="K219" s="72"/>
      <c r="L219" s="69"/>
      <c r="M219" s="69"/>
      <c r="N219" s="73" t="e">
        <f t="shared" si="21"/>
        <v>#DIV/0!</v>
      </c>
      <c r="O219" s="74" t="e">
        <f t="shared" si="22"/>
        <v>#DIV/0!</v>
      </c>
    </row>
    <row r="220" spans="1:15" x14ac:dyDescent="0.3">
      <c r="A220" s="47"/>
      <c r="B220" s="48"/>
      <c r="C220" s="48"/>
      <c r="D220" s="49"/>
      <c r="E220" s="49"/>
      <c r="F220" s="50"/>
      <c r="G220" s="50"/>
      <c r="H220" s="71">
        <f t="shared" si="19"/>
        <v>0</v>
      </c>
      <c r="I220" s="71">
        <f t="shared" si="20"/>
        <v>0</v>
      </c>
      <c r="J220" s="72"/>
      <c r="K220" s="72"/>
      <c r="L220" s="69"/>
      <c r="M220" s="69"/>
      <c r="N220" s="73" t="e">
        <f t="shared" si="21"/>
        <v>#DIV/0!</v>
      </c>
      <c r="O220" s="74" t="e">
        <f t="shared" si="22"/>
        <v>#DIV/0!</v>
      </c>
    </row>
    <row r="221" spans="1:15" x14ac:dyDescent="0.3">
      <c r="A221" s="47"/>
      <c r="B221" s="48"/>
      <c r="C221" s="48"/>
      <c r="D221" s="49"/>
      <c r="E221" s="49"/>
      <c r="F221" s="50"/>
      <c r="G221" s="50"/>
      <c r="H221" s="71">
        <f t="shared" si="19"/>
        <v>0</v>
      </c>
      <c r="I221" s="71">
        <f t="shared" si="20"/>
        <v>0</v>
      </c>
      <c r="J221" s="72"/>
      <c r="K221" s="72"/>
      <c r="L221" s="69"/>
      <c r="M221" s="69"/>
      <c r="N221" s="73" t="e">
        <f t="shared" si="21"/>
        <v>#DIV/0!</v>
      </c>
      <c r="O221" s="74" t="e">
        <f t="shared" si="22"/>
        <v>#DIV/0!</v>
      </c>
    </row>
    <row r="222" spans="1:15" x14ac:dyDescent="0.3">
      <c r="A222" s="47"/>
      <c r="B222" s="48"/>
      <c r="C222" s="48"/>
      <c r="D222" s="49"/>
      <c r="E222" s="49"/>
      <c r="F222" s="50"/>
      <c r="G222" s="50"/>
      <c r="H222" s="71">
        <f t="shared" si="19"/>
        <v>0</v>
      </c>
      <c r="I222" s="71">
        <f t="shared" si="20"/>
        <v>0</v>
      </c>
      <c r="J222" s="72"/>
      <c r="K222" s="72"/>
      <c r="L222" s="69"/>
      <c r="M222" s="69"/>
      <c r="N222" s="73" t="e">
        <f t="shared" si="21"/>
        <v>#DIV/0!</v>
      </c>
      <c r="O222" s="74" t="e">
        <f t="shared" si="22"/>
        <v>#DIV/0!</v>
      </c>
    </row>
    <row r="223" spans="1:15" x14ac:dyDescent="0.3">
      <c r="A223" s="47"/>
      <c r="B223" s="48"/>
      <c r="C223" s="48"/>
      <c r="D223" s="49"/>
      <c r="E223" s="49"/>
      <c r="F223" s="50"/>
      <c r="G223" s="50"/>
      <c r="H223" s="71">
        <f t="shared" si="19"/>
        <v>0</v>
      </c>
      <c r="I223" s="71">
        <f t="shared" si="20"/>
        <v>0</v>
      </c>
      <c r="J223" s="72"/>
      <c r="K223" s="72"/>
      <c r="L223" s="69"/>
      <c r="M223" s="69"/>
      <c r="N223" s="73" t="e">
        <f t="shared" si="21"/>
        <v>#DIV/0!</v>
      </c>
      <c r="O223" s="74" t="e">
        <f t="shared" si="22"/>
        <v>#DIV/0!</v>
      </c>
    </row>
    <row r="224" spans="1:15" x14ac:dyDescent="0.3">
      <c r="A224" s="47"/>
      <c r="B224" s="48"/>
      <c r="C224" s="48"/>
      <c r="D224" s="49"/>
      <c r="E224" s="49"/>
      <c r="F224" s="50"/>
      <c r="G224" s="50"/>
      <c r="H224" s="71">
        <f t="shared" si="19"/>
        <v>0</v>
      </c>
      <c r="I224" s="71">
        <f t="shared" si="20"/>
        <v>0</v>
      </c>
      <c r="J224" s="72"/>
      <c r="K224" s="72"/>
      <c r="L224" s="69"/>
      <c r="M224" s="69"/>
      <c r="N224" s="73" t="e">
        <f t="shared" si="21"/>
        <v>#DIV/0!</v>
      </c>
      <c r="O224" s="74" t="e">
        <f t="shared" si="22"/>
        <v>#DIV/0!</v>
      </c>
    </row>
    <row r="225" spans="1:15" x14ac:dyDescent="0.3">
      <c r="A225" s="47"/>
      <c r="B225" s="48"/>
      <c r="C225" s="48"/>
      <c r="D225" s="49"/>
      <c r="E225" s="49"/>
      <c r="F225" s="50"/>
      <c r="G225" s="50"/>
      <c r="H225" s="71">
        <f t="shared" si="19"/>
        <v>0</v>
      </c>
      <c r="I225" s="71">
        <f t="shared" si="20"/>
        <v>0</v>
      </c>
      <c r="J225" s="72"/>
      <c r="K225" s="72"/>
      <c r="L225" s="69"/>
      <c r="M225" s="69"/>
      <c r="N225" s="73" t="e">
        <f t="shared" si="21"/>
        <v>#DIV/0!</v>
      </c>
      <c r="O225" s="74" t="e">
        <f t="shared" si="22"/>
        <v>#DIV/0!</v>
      </c>
    </row>
    <row r="226" spans="1:15" x14ac:dyDescent="0.3">
      <c r="A226" s="47"/>
      <c r="B226" s="48"/>
      <c r="C226" s="48"/>
      <c r="D226" s="49"/>
      <c r="E226" s="49"/>
      <c r="F226" s="50"/>
      <c r="G226" s="50"/>
      <c r="H226" s="71">
        <f t="shared" si="19"/>
        <v>0</v>
      </c>
      <c r="I226" s="71">
        <f t="shared" si="20"/>
        <v>0</v>
      </c>
      <c r="J226" s="72"/>
      <c r="K226" s="72"/>
      <c r="L226" s="69"/>
      <c r="M226" s="69"/>
      <c r="N226" s="73" t="e">
        <f t="shared" si="21"/>
        <v>#DIV/0!</v>
      </c>
      <c r="O226" s="74" t="e">
        <f t="shared" si="22"/>
        <v>#DIV/0!</v>
      </c>
    </row>
    <row r="227" spans="1:15" x14ac:dyDescent="0.3">
      <c r="A227" s="47"/>
      <c r="B227" s="48"/>
      <c r="C227" s="48"/>
      <c r="D227" s="49"/>
      <c r="E227" s="49"/>
      <c r="F227" s="50"/>
      <c r="G227" s="50"/>
      <c r="H227" s="71">
        <f t="shared" si="19"/>
        <v>0</v>
      </c>
      <c r="I227" s="71">
        <f t="shared" si="20"/>
        <v>0</v>
      </c>
      <c r="J227" s="72"/>
      <c r="K227" s="72"/>
      <c r="L227" s="69"/>
      <c r="M227" s="69"/>
      <c r="N227" s="73" t="e">
        <f t="shared" si="21"/>
        <v>#DIV/0!</v>
      </c>
      <c r="O227" s="74" t="e">
        <f t="shared" si="22"/>
        <v>#DIV/0!</v>
      </c>
    </row>
    <row r="228" spans="1:15" x14ac:dyDescent="0.3">
      <c r="A228" s="47"/>
      <c r="B228" s="48"/>
      <c r="C228" s="48"/>
      <c r="D228" s="49"/>
      <c r="E228" s="49"/>
      <c r="F228" s="50"/>
      <c r="G228" s="50"/>
      <c r="H228" s="71">
        <f t="shared" si="19"/>
        <v>0</v>
      </c>
      <c r="I228" s="71">
        <f t="shared" si="20"/>
        <v>0</v>
      </c>
      <c r="J228" s="72"/>
      <c r="K228" s="72"/>
      <c r="L228" s="69"/>
      <c r="M228" s="69"/>
      <c r="N228" s="73" t="e">
        <f t="shared" si="21"/>
        <v>#DIV/0!</v>
      </c>
      <c r="O228" s="74" t="e">
        <f t="shared" si="22"/>
        <v>#DIV/0!</v>
      </c>
    </row>
    <row r="229" spans="1:15" x14ac:dyDescent="0.3">
      <c r="A229" s="47"/>
      <c r="B229" s="48"/>
      <c r="C229" s="48"/>
      <c r="D229" s="49"/>
      <c r="E229" s="49"/>
      <c r="F229" s="50"/>
      <c r="G229" s="50"/>
      <c r="H229" s="71">
        <f t="shared" si="19"/>
        <v>0</v>
      </c>
      <c r="I229" s="71">
        <f t="shared" si="20"/>
        <v>0</v>
      </c>
      <c r="J229" s="72"/>
      <c r="K229" s="72"/>
      <c r="L229" s="69"/>
      <c r="M229" s="69"/>
      <c r="N229" s="73" t="e">
        <f t="shared" si="21"/>
        <v>#DIV/0!</v>
      </c>
      <c r="O229" s="74" t="e">
        <f t="shared" si="22"/>
        <v>#DIV/0!</v>
      </c>
    </row>
    <row r="230" spans="1:15" x14ac:dyDescent="0.3">
      <c r="A230" s="47"/>
      <c r="B230" s="48"/>
      <c r="C230" s="48"/>
      <c r="D230" s="49"/>
      <c r="E230" s="49"/>
      <c r="F230" s="50"/>
      <c r="G230" s="50"/>
      <c r="H230" s="71">
        <f t="shared" si="19"/>
        <v>0</v>
      </c>
      <c r="I230" s="71">
        <f t="shared" si="20"/>
        <v>0</v>
      </c>
      <c r="J230" s="72"/>
      <c r="K230" s="72"/>
      <c r="L230" s="69"/>
      <c r="M230" s="69"/>
      <c r="N230" s="73" t="e">
        <f t="shared" si="21"/>
        <v>#DIV/0!</v>
      </c>
      <c r="O230" s="74" t="e">
        <f t="shared" si="22"/>
        <v>#DIV/0!</v>
      </c>
    </row>
    <row r="231" spans="1:15" x14ac:dyDescent="0.3">
      <c r="A231" s="47"/>
      <c r="B231" s="48"/>
      <c r="C231" s="48"/>
      <c r="D231" s="49"/>
      <c r="E231" s="49"/>
      <c r="F231" s="50"/>
      <c r="G231" s="50"/>
      <c r="H231" s="71">
        <f t="shared" si="19"/>
        <v>0</v>
      </c>
      <c r="I231" s="71">
        <f t="shared" si="20"/>
        <v>0</v>
      </c>
      <c r="J231" s="72"/>
      <c r="K231" s="72"/>
      <c r="L231" s="69"/>
      <c r="M231" s="69"/>
      <c r="N231" s="73" t="e">
        <f t="shared" si="21"/>
        <v>#DIV/0!</v>
      </c>
      <c r="O231" s="74" t="e">
        <f t="shared" si="22"/>
        <v>#DIV/0!</v>
      </c>
    </row>
    <row r="232" spans="1:15" x14ac:dyDescent="0.3">
      <c r="A232" s="47"/>
      <c r="B232" s="48"/>
      <c r="C232" s="48"/>
      <c r="D232" s="49"/>
      <c r="E232" s="49"/>
      <c r="F232" s="50"/>
      <c r="G232" s="50"/>
      <c r="H232" s="71">
        <f t="shared" si="19"/>
        <v>0</v>
      </c>
      <c r="I232" s="71">
        <f t="shared" si="20"/>
        <v>0</v>
      </c>
      <c r="J232" s="72"/>
      <c r="K232" s="72"/>
      <c r="L232" s="69"/>
      <c r="M232" s="69"/>
      <c r="N232" s="73" t="e">
        <f t="shared" si="21"/>
        <v>#DIV/0!</v>
      </c>
      <c r="O232" s="74" t="e">
        <f t="shared" si="22"/>
        <v>#DIV/0!</v>
      </c>
    </row>
    <row r="233" spans="1:15" x14ac:dyDescent="0.3">
      <c r="A233" s="47"/>
      <c r="B233" s="48"/>
      <c r="C233" s="48"/>
      <c r="D233" s="49"/>
      <c r="E233" s="49"/>
      <c r="F233" s="50"/>
      <c r="G233" s="50"/>
      <c r="H233" s="71">
        <f t="shared" si="19"/>
        <v>0</v>
      </c>
      <c r="I233" s="71">
        <f t="shared" si="20"/>
        <v>0</v>
      </c>
      <c r="J233" s="72"/>
      <c r="K233" s="72"/>
      <c r="L233" s="69"/>
      <c r="M233" s="69"/>
      <c r="N233" s="73" t="e">
        <f t="shared" si="21"/>
        <v>#DIV/0!</v>
      </c>
      <c r="O233" s="74" t="e">
        <f t="shared" si="22"/>
        <v>#DIV/0!</v>
      </c>
    </row>
    <row r="234" spans="1:15" x14ac:dyDescent="0.3">
      <c r="A234" s="47"/>
      <c r="B234" s="48"/>
      <c r="C234" s="48"/>
      <c r="D234" s="49"/>
      <c r="E234" s="49"/>
      <c r="F234" s="50"/>
      <c r="G234" s="50"/>
      <c r="H234" s="71">
        <f t="shared" si="19"/>
        <v>0</v>
      </c>
      <c r="I234" s="71">
        <f t="shared" si="20"/>
        <v>0</v>
      </c>
      <c r="J234" s="72"/>
      <c r="K234" s="72"/>
      <c r="L234" s="69"/>
      <c r="M234" s="69"/>
      <c r="N234" s="73" t="e">
        <f t="shared" si="21"/>
        <v>#DIV/0!</v>
      </c>
      <c r="O234" s="74" t="e">
        <f t="shared" si="22"/>
        <v>#DIV/0!</v>
      </c>
    </row>
    <row r="235" spans="1:15" x14ac:dyDescent="0.3">
      <c r="A235" s="47"/>
      <c r="B235" s="48"/>
      <c r="C235" s="48"/>
      <c r="D235" s="49"/>
      <c r="E235" s="49"/>
      <c r="F235" s="50"/>
      <c r="G235" s="50"/>
      <c r="H235" s="71">
        <f t="shared" si="19"/>
        <v>0</v>
      </c>
      <c r="I235" s="71">
        <f t="shared" si="20"/>
        <v>0</v>
      </c>
      <c r="J235" s="72"/>
      <c r="K235" s="72"/>
      <c r="L235" s="69"/>
      <c r="M235" s="69"/>
      <c r="N235" s="73" t="e">
        <f t="shared" si="21"/>
        <v>#DIV/0!</v>
      </c>
      <c r="O235" s="74" t="e">
        <f t="shared" si="22"/>
        <v>#DIV/0!</v>
      </c>
    </row>
    <row r="236" spans="1:15" x14ac:dyDescent="0.3">
      <c r="A236" s="47"/>
      <c r="B236" s="48"/>
      <c r="C236" s="48"/>
      <c r="D236" s="49"/>
      <c r="E236" s="49"/>
      <c r="F236" s="50"/>
      <c r="G236" s="50"/>
      <c r="H236" s="71">
        <f t="shared" si="19"/>
        <v>0</v>
      </c>
      <c r="I236" s="71">
        <f t="shared" si="20"/>
        <v>0</v>
      </c>
      <c r="J236" s="72"/>
      <c r="K236" s="72"/>
      <c r="L236" s="69"/>
      <c r="M236" s="69"/>
      <c r="N236" s="73" t="e">
        <f t="shared" si="21"/>
        <v>#DIV/0!</v>
      </c>
      <c r="O236" s="74" t="e">
        <f t="shared" si="22"/>
        <v>#DIV/0!</v>
      </c>
    </row>
    <row r="237" spans="1:15" x14ac:dyDescent="0.3">
      <c r="A237" s="47"/>
      <c r="B237" s="48"/>
      <c r="C237" s="48"/>
      <c r="D237" s="49"/>
      <c r="E237" s="49"/>
      <c r="F237" s="50"/>
      <c r="G237" s="50"/>
      <c r="H237" s="71">
        <f t="shared" si="19"/>
        <v>0</v>
      </c>
      <c r="I237" s="71">
        <f t="shared" si="20"/>
        <v>0</v>
      </c>
      <c r="J237" s="72"/>
      <c r="K237" s="72"/>
      <c r="L237" s="69"/>
      <c r="M237" s="69"/>
      <c r="N237" s="73" t="e">
        <f t="shared" si="21"/>
        <v>#DIV/0!</v>
      </c>
      <c r="O237" s="74" t="e">
        <f t="shared" si="22"/>
        <v>#DIV/0!</v>
      </c>
    </row>
    <row r="238" spans="1:15" x14ac:dyDescent="0.3">
      <c r="A238" s="47"/>
      <c r="B238" s="48"/>
      <c r="C238" s="48"/>
      <c r="D238" s="49"/>
      <c r="E238" s="49"/>
      <c r="F238" s="50"/>
      <c r="G238" s="50"/>
      <c r="H238" s="71">
        <f t="shared" si="19"/>
        <v>0</v>
      </c>
      <c r="I238" s="71">
        <f t="shared" si="20"/>
        <v>0</v>
      </c>
      <c r="J238" s="72"/>
      <c r="K238" s="72"/>
      <c r="L238" s="69"/>
      <c r="M238" s="69"/>
      <c r="N238" s="73" t="e">
        <f t="shared" si="21"/>
        <v>#DIV/0!</v>
      </c>
      <c r="O238" s="74" t="e">
        <f t="shared" si="22"/>
        <v>#DIV/0!</v>
      </c>
    </row>
    <row r="239" spans="1:15" x14ac:dyDescent="0.3">
      <c r="A239" s="47"/>
      <c r="B239" s="48"/>
      <c r="C239" s="48"/>
      <c r="D239" s="49"/>
      <c r="E239" s="49"/>
      <c r="F239" s="50"/>
      <c r="G239" s="50"/>
      <c r="H239" s="71">
        <f t="shared" si="19"/>
        <v>0</v>
      </c>
      <c r="I239" s="71">
        <f t="shared" si="20"/>
        <v>0</v>
      </c>
      <c r="J239" s="72"/>
      <c r="K239" s="72"/>
      <c r="L239" s="69"/>
      <c r="M239" s="69"/>
      <c r="N239" s="73" t="e">
        <f t="shared" si="21"/>
        <v>#DIV/0!</v>
      </c>
      <c r="O239" s="74" t="e">
        <f t="shared" si="22"/>
        <v>#DIV/0!</v>
      </c>
    </row>
    <row r="240" spans="1:15" x14ac:dyDescent="0.3">
      <c r="A240" s="47"/>
      <c r="B240" s="48"/>
      <c r="C240" s="48"/>
      <c r="D240" s="49"/>
      <c r="E240" s="49"/>
      <c r="F240" s="50"/>
      <c r="G240" s="50"/>
      <c r="H240" s="71">
        <f t="shared" si="19"/>
        <v>0</v>
      </c>
      <c r="I240" s="71">
        <f t="shared" si="20"/>
        <v>0</v>
      </c>
      <c r="J240" s="72"/>
      <c r="K240" s="72"/>
      <c r="L240" s="69"/>
      <c r="M240" s="69"/>
      <c r="N240" s="73" t="e">
        <f t="shared" si="21"/>
        <v>#DIV/0!</v>
      </c>
      <c r="O240" s="74" t="e">
        <f t="shared" si="22"/>
        <v>#DIV/0!</v>
      </c>
    </row>
    <row r="241" spans="1:15" x14ac:dyDescent="0.3">
      <c r="A241" s="47"/>
      <c r="B241" s="48"/>
      <c r="C241" s="48"/>
      <c r="D241" s="49"/>
      <c r="E241" s="49"/>
      <c r="F241" s="50"/>
      <c r="G241" s="50"/>
      <c r="H241" s="71">
        <f t="shared" si="19"/>
        <v>0</v>
      </c>
      <c r="I241" s="71">
        <f t="shared" si="20"/>
        <v>0</v>
      </c>
      <c r="J241" s="72"/>
      <c r="K241" s="72"/>
      <c r="L241" s="69"/>
      <c r="M241" s="69"/>
      <c r="N241" s="73" t="e">
        <f t="shared" si="21"/>
        <v>#DIV/0!</v>
      </c>
      <c r="O241" s="74" t="e">
        <f t="shared" si="22"/>
        <v>#DIV/0!</v>
      </c>
    </row>
    <row r="242" spans="1:15" x14ac:dyDescent="0.3">
      <c r="A242" s="47"/>
      <c r="B242" s="48"/>
      <c r="C242" s="48"/>
      <c r="D242" s="49"/>
      <c r="E242" s="49"/>
      <c r="F242" s="50"/>
      <c r="G242" s="50"/>
      <c r="H242" s="71">
        <f t="shared" si="19"/>
        <v>0</v>
      </c>
      <c r="I242" s="71">
        <f t="shared" si="20"/>
        <v>0</v>
      </c>
      <c r="J242" s="72"/>
      <c r="K242" s="72"/>
      <c r="L242" s="69"/>
      <c r="M242" s="69"/>
      <c r="N242" s="73" t="e">
        <f t="shared" si="21"/>
        <v>#DIV/0!</v>
      </c>
      <c r="O242" s="74" t="e">
        <f t="shared" si="22"/>
        <v>#DIV/0!</v>
      </c>
    </row>
    <row r="243" spans="1:15" x14ac:dyDescent="0.3">
      <c r="A243" s="47"/>
      <c r="B243" s="48"/>
      <c r="C243" s="48"/>
      <c r="D243" s="49"/>
      <c r="E243" s="49"/>
      <c r="F243" s="50"/>
      <c r="G243" s="50"/>
      <c r="H243" s="71">
        <f t="shared" si="19"/>
        <v>0</v>
      </c>
      <c r="I243" s="71">
        <f t="shared" si="20"/>
        <v>0</v>
      </c>
      <c r="J243" s="72"/>
      <c r="K243" s="72"/>
      <c r="L243" s="69"/>
      <c r="M243" s="69"/>
      <c r="N243" s="73" t="e">
        <f t="shared" si="21"/>
        <v>#DIV/0!</v>
      </c>
      <c r="O243" s="74" t="e">
        <f t="shared" si="22"/>
        <v>#DIV/0!</v>
      </c>
    </row>
    <row r="244" spans="1:15" x14ac:dyDescent="0.3">
      <c r="A244" s="47"/>
      <c r="B244" s="48"/>
      <c r="C244" s="48"/>
      <c r="D244" s="49"/>
      <c r="E244" s="49"/>
      <c r="F244" s="50"/>
      <c r="G244" s="50"/>
      <c r="H244" s="71">
        <f t="shared" si="19"/>
        <v>0</v>
      </c>
      <c r="I244" s="71">
        <f t="shared" si="20"/>
        <v>0</v>
      </c>
      <c r="J244" s="72"/>
      <c r="K244" s="72"/>
      <c r="L244" s="69"/>
      <c r="M244" s="69"/>
      <c r="N244" s="73" t="e">
        <f t="shared" si="21"/>
        <v>#DIV/0!</v>
      </c>
      <c r="O244" s="74" t="e">
        <f t="shared" si="22"/>
        <v>#DIV/0!</v>
      </c>
    </row>
    <row r="245" spans="1:15" x14ac:dyDescent="0.3">
      <c r="A245" s="47"/>
      <c r="B245" s="48"/>
      <c r="C245" s="48"/>
      <c r="D245" s="49"/>
      <c r="E245" s="49"/>
      <c r="F245" s="50"/>
      <c r="G245" s="50"/>
      <c r="H245" s="71">
        <f t="shared" si="19"/>
        <v>0</v>
      </c>
      <c r="I245" s="71">
        <f t="shared" si="20"/>
        <v>0</v>
      </c>
      <c r="J245" s="72"/>
      <c r="K245" s="72"/>
      <c r="L245" s="69"/>
      <c r="M245" s="69"/>
      <c r="N245" s="73" t="e">
        <f t="shared" si="21"/>
        <v>#DIV/0!</v>
      </c>
      <c r="O245" s="74" t="e">
        <f t="shared" si="22"/>
        <v>#DIV/0!</v>
      </c>
    </row>
    <row r="246" spans="1:15" x14ac:dyDescent="0.3">
      <c r="A246" s="47"/>
      <c r="B246" s="48"/>
      <c r="C246" s="48"/>
      <c r="D246" s="49"/>
      <c r="E246" s="49"/>
      <c r="F246" s="50"/>
      <c r="G246" s="50"/>
      <c r="H246" s="71">
        <f t="shared" si="19"/>
        <v>0</v>
      </c>
      <c r="I246" s="71">
        <f t="shared" si="20"/>
        <v>0</v>
      </c>
      <c r="J246" s="72"/>
      <c r="K246" s="72"/>
      <c r="L246" s="69"/>
      <c r="M246" s="69"/>
      <c r="N246" s="73" t="e">
        <f t="shared" si="21"/>
        <v>#DIV/0!</v>
      </c>
      <c r="O246" s="74" t="e">
        <f t="shared" si="22"/>
        <v>#DIV/0!</v>
      </c>
    </row>
    <row r="247" spans="1:15" x14ac:dyDescent="0.3">
      <c r="A247" s="47"/>
      <c r="B247" s="48"/>
      <c r="C247" s="48"/>
      <c r="D247" s="49"/>
      <c r="E247" s="49"/>
      <c r="F247" s="50"/>
      <c r="G247" s="50"/>
      <c r="H247" s="71">
        <f t="shared" si="19"/>
        <v>0</v>
      </c>
      <c r="I247" s="71">
        <f t="shared" si="20"/>
        <v>0</v>
      </c>
      <c r="J247" s="72"/>
      <c r="K247" s="72"/>
      <c r="L247" s="69"/>
      <c r="M247" s="69"/>
      <c r="N247" s="73" t="e">
        <f t="shared" si="21"/>
        <v>#DIV/0!</v>
      </c>
      <c r="O247" s="74" t="e">
        <f t="shared" si="22"/>
        <v>#DIV/0!</v>
      </c>
    </row>
    <row r="248" spans="1:15" x14ac:dyDescent="0.3">
      <c r="A248" s="47"/>
      <c r="B248" s="48"/>
      <c r="C248" s="48"/>
      <c r="D248" s="49"/>
      <c r="E248" s="49"/>
      <c r="F248" s="50"/>
      <c r="G248" s="50"/>
      <c r="H248" s="71">
        <f t="shared" si="19"/>
        <v>0</v>
      </c>
      <c r="I248" s="71">
        <f t="shared" si="20"/>
        <v>0</v>
      </c>
      <c r="J248" s="72"/>
      <c r="K248" s="72"/>
      <c r="L248" s="69"/>
      <c r="M248" s="69"/>
      <c r="N248" s="73" t="e">
        <f t="shared" si="21"/>
        <v>#DIV/0!</v>
      </c>
      <c r="O248" s="74" t="e">
        <f t="shared" si="22"/>
        <v>#DIV/0!</v>
      </c>
    </row>
    <row r="249" spans="1:15" x14ac:dyDescent="0.3">
      <c r="A249" s="47"/>
      <c r="B249" s="48"/>
      <c r="C249" s="48"/>
      <c r="D249" s="49"/>
      <c r="E249" s="49"/>
      <c r="F249" s="50"/>
      <c r="G249" s="50"/>
      <c r="H249" s="71">
        <f t="shared" si="19"/>
        <v>0</v>
      </c>
      <c r="I249" s="71">
        <f t="shared" si="20"/>
        <v>0</v>
      </c>
      <c r="J249" s="72"/>
      <c r="K249" s="72"/>
      <c r="L249" s="69"/>
      <c r="M249" s="69"/>
      <c r="N249" s="73" t="e">
        <f t="shared" si="21"/>
        <v>#DIV/0!</v>
      </c>
      <c r="O249" s="74" t="e">
        <f t="shared" si="22"/>
        <v>#DIV/0!</v>
      </c>
    </row>
    <row r="250" spans="1:15" x14ac:dyDescent="0.3">
      <c r="A250" s="47"/>
      <c r="B250" s="48"/>
      <c r="C250" s="48"/>
      <c r="D250" s="49"/>
      <c r="E250" s="49"/>
      <c r="F250" s="50"/>
      <c r="G250" s="50"/>
      <c r="H250" s="71">
        <f t="shared" si="19"/>
        <v>0</v>
      </c>
      <c r="I250" s="71">
        <f t="shared" si="20"/>
        <v>0</v>
      </c>
      <c r="J250" s="72"/>
      <c r="K250" s="72"/>
      <c r="L250" s="69"/>
      <c r="M250" s="69"/>
      <c r="N250" s="73" t="e">
        <f t="shared" si="21"/>
        <v>#DIV/0!</v>
      </c>
      <c r="O250" s="74" t="e">
        <f t="shared" si="22"/>
        <v>#DIV/0!</v>
      </c>
    </row>
    <row r="251" spans="1:15" x14ac:dyDescent="0.3">
      <c r="A251" s="47"/>
      <c r="B251" s="48"/>
      <c r="C251" s="48"/>
      <c r="D251" s="49"/>
      <c r="E251" s="49"/>
      <c r="F251" s="50"/>
      <c r="G251" s="50"/>
      <c r="H251" s="71">
        <f t="shared" si="19"/>
        <v>0</v>
      </c>
      <c r="I251" s="71">
        <f t="shared" si="20"/>
        <v>0</v>
      </c>
      <c r="J251" s="72"/>
      <c r="K251" s="72"/>
      <c r="L251" s="69"/>
      <c r="M251" s="69"/>
      <c r="N251" s="73" t="e">
        <f t="shared" si="21"/>
        <v>#DIV/0!</v>
      </c>
      <c r="O251" s="74" t="e">
        <f t="shared" si="22"/>
        <v>#DIV/0!</v>
      </c>
    </row>
    <row r="252" spans="1:15" x14ac:dyDescent="0.3">
      <c r="A252" s="47"/>
      <c r="B252" s="48"/>
      <c r="C252" s="48"/>
      <c r="D252" s="49"/>
      <c r="E252" s="49"/>
      <c r="F252" s="50"/>
      <c r="G252" s="50"/>
      <c r="H252" s="71">
        <f t="shared" si="19"/>
        <v>0</v>
      </c>
      <c r="I252" s="71">
        <f t="shared" si="20"/>
        <v>0</v>
      </c>
      <c r="J252" s="72"/>
      <c r="K252" s="72"/>
      <c r="L252" s="69"/>
      <c r="M252" s="69"/>
      <c r="N252" s="73" t="e">
        <f t="shared" si="21"/>
        <v>#DIV/0!</v>
      </c>
      <c r="O252" s="74" t="e">
        <f t="shared" si="22"/>
        <v>#DIV/0!</v>
      </c>
    </row>
    <row r="253" spans="1:15" x14ac:dyDescent="0.3">
      <c r="A253" s="47"/>
      <c r="B253" s="48"/>
      <c r="C253" s="48"/>
      <c r="D253" s="49"/>
      <c r="E253" s="49"/>
      <c r="F253" s="50"/>
      <c r="G253" s="50"/>
      <c r="H253" s="71">
        <f t="shared" si="19"/>
        <v>0</v>
      </c>
      <c r="I253" s="71">
        <f t="shared" si="20"/>
        <v>0</v>
      </c>
      <c r="J253" s="72"/>
      <c r="K253" s="72"/>
      <c r="L253" s="69"/>
      <c r="M253" s="69"/>
      <c r="N253" s="73" t="e">
        <f t="shared" si="21"/>
        <v>#DIV/0!</v>
      </c>
      <c r="O253" s="74" t="e">
        <f t="shared" si="22"/>
        <v>#DIV/0!</v>
      </c>
    </row>
    <row r="254" spans="1:15" x14ac:dyDescent="0.3">
      <c r="A254" s="47"/>
      <c r="B254" s="48"/>
      <c r="C254" s="48"/>
      <c r="D254" s="49"/>
      <c r="E254" s="49"/>
      <c r="F254" s="50"/>
      <c r="G254" s="50"/>
      <c r="H254" s="71">
        <f t="shared" si="19"/>
        <v>0</v>
      </c>
      <c r="I254" s="71">
        <f t="shared" si="20"/>
        <v>0</v>
      </c>
      <c r="J254" s="72"/>
      <c r="K254" s="72"/>
      <c r="L254" s="69"/>
      <c r="M254" s="69"/>
      <c r="N254" s="73" t="e">
        <f t="shared" si="21"/>
        <v>#DIV/0!</v>
      </c>
      <c r="O254" s="74" t="e">
        <f t="shared" si="22"/>
        <v>#DIV/0!</v>
      </c>
    </row>
    <row r="255" spans="1:15" x14ac:dyDescent="0.3">
      <c r="A255" s="47"/>
      <c r="B255" s="48"/>
      <c r="C255" s="48"/>
      <c r="D255" s="49"/>
      <c r="E255" s="49"/>
      <c r="F255" s="50"/>
      <c r="G255" s="50"/>
      <c r="H255" s="71">
        <f t="shared" si="19"/>
        <v>0</v>
      </c>
      <c r="I255" s="71">
        <f t="shared" si="20"/>
        <v>0</v>
      </c>
      <c r="J255" s="72"/>
      <c r="K255" s="72"/>
      <c r="L255" s="69"/>
      <c r="M255" s="69"/>
      <c r="N255" s="73" t="e">
        <f t="shared" si="21"/>
        <v>#DIV/0!</v>
      </c>
      <c r="O255" s="74" t="e">
        <f t="shared" si="22"/>
        <v>#DIV/0!</v>
      </c>
    </row>
    <row r="256" spans="1:15" x14ac:dyDescent="0.3">
      <c r="A256" s="47"/>
      <c r="B256" s="48"/>
      <c r="C256" s="48"/>
      <c r="D256" s="49"/>
      <c r="E256" s="49"/>
      <c r="F256" s="50"/>
      <c r="G256" s="50"/>
      <c r="H256" s="71">
        <f t="shared" si="19"/>
        <v>0</v>
      </c>
      <c r="I256" s="71">
        <f t="shared" si="20"/>
        <v>0</v>
      </c>
      <c r="J256" s="72"/>
      <c r="K256" s="72"/>
      <c r="L256" s="69"/>
      <c r="M256" s="69"/>
      <c r="N256" s="73" t="e">
        <f t="shared" si="21"/>
        <v>#DIV/0!</v>
      </c>
      <c r="O256" s="74" t="e">
        <f t="shared" si="22"/>
        <v>#DIV/0!</v>
      </c>
    </row>
    <row r="257" spans="1:15" x14ac:dyDescent="0.3">
      <c r="A257" s="47"/>
      <c r="B257" s="48"/>
      <c r="C257" s="48"/>
      <c r="D257" s="49"/>
      <c r="E257" s="49"/>
      <c r="F257" s="50"/>
      <c r="G257" s="50"/>
      <c r="H257" s="71">
        <f t="shared" si="19"/>
        <v>0</v>
      </c>
      <c r="I257" s="71">
        <f t="shared" si="20"/>
        <v>0</v>
      </c>
      <c r="J257" s="72"/>
      <c r="K257" s="72"/>
      <c r="L257" s="69"/>
      <c r="M257" s="69"/>
      <c r="N257" s="73" t="e">
        <f t="shared" si="21"/>
        <v>#DIV/0!</v>
      </c>
      <c r="O257" s="74" t="e">
        <f t="shared" si="22"/>
        <v>#DIV/0!</v>
      </c>
    </row>
    <row r="258" spans="1:15" x14ac:dyDescent="0.3">
      <c r="A258" s="47"/>
      <c r="B258" s="48"/>
      <c r="C258" s="48"/>
      <c r="D258" s="49"/>
      <c r="E258" s="49"/>
      <c r="F258" s="50"/>
      <c r="G258" s="50"/>
      <c r="H258" s="71">
        <f t="shared" si="19"/>
        <v>0</v>
      </c>
      <c r="I258" s="71">
        <f t="shared" si="20"/>
        <v>0</v>
      </c>
      <c r="J258" s="72"/>
      <c r="K258" s="72"/>
      <c r="L258" s="69"/>
      <c r="M258" s="69"/>
      <c r="N258" s="73" t="e">
        <f t="shared" si="21"/>
        <v>#DIV/0!</v>
      </c>
      <c r="O258" s="74" t="e">
        <f t="shared" si="22"/>
        <v>#DIV/0!</v>
      </c>
    </row>
    <row r="259" spans="1:15" x14ac:dyDescent="0.3">
      <c r="A259" s="47"/>
      <c r="B259" s="48"/>
      <c r="C259" s="48"/>
      <c r="D259" s="49"/>
      <c r="E259" s="49"/>
      <c r="F259" s="50"/>
      <c r="G259" s="50"/>
      <c r="H259" s="71">
        <f t="shared" si="19"/>
        <v>0</v>
      </c>
      <c r="I259" s="71">
        <f t="shared" si="20"/>
        <v>0</v>
      </c>
      <c r="J259" s="72"/>
      <c r="K259" s="72"/>
      <c r="L259" s="69"/>
      <c r="M259" s="69"/>
      <c r="N259" s="73" t="e">
        <f t="shared" si="21"/>
        <v>#DIV/0!</v>
      </c>
      <c r="O259" s="74" t="e">
        <f t="shared" si="22"/>
        <v>#DIV/0!</v>
      </c>
    </row>
    <row r="260" spans="1:15" x14ac:dyDescent="0.3">
      <c r="A260" s="47"/>
      <c r="B260" s="48"/>
      <c r="C260" s="48"/>
      <c r="D260" s="49"/>
      <c r="E260" s="49"/>
      <c r="F260" s="50"/>
      <c r="G260" s="50"/>
      <c r="H260" s="71">
        <f t="shared" si="19"/>
        <v>0</v>
      </c>
      <c r="I260" s="71">
        <f t="shared" si="20"/>
        <v>0</v>
      </c>
      <c r="J260" s="72"/>
      <c r="K260" s="72"/>
      <c r="L260" s="69"/>
      <c r="M260" s="69"/>
      <c r="N260" s="73" t="e">
        <f t="shared" si="21"/>
        <v>#DIV/0!</v>
      </c>
      <c r="O260" s="74" t="e">
        <f t="shared" si="22"/>
        <v>#DIV/0!</v>
      </c>
    </row>
    <row r="261" spans="1:15" x14ac:dyDescent="0.3">
      <c r="A261" s="47"/>
      <c r="B261" s="48"/>
      <c r="C261" s="48"/>
      <c r="D261" s="49"/>
      <c r="E261" s="49"/>
      <c r="F261" s="50"/>
      <c r="G261" s="50"/>
      <c r="H261" s="71">
        <f t="shared" si="19"/>
        <v>0</v>
      </c>
      <c r="I261" s="71">
        <f t="shared" si="20"/>
        <v>0</v>
      </c>
      <c r="J261" s="72"/>
      <c r="K261" s="72"/>
      <c r="L261" s="69"/>
      <c r="M261" s="69"/>
      <c r="N261" s="73" t="e">
        <f t="shared" si="21"/>
        <v>#DIV/0!</v>
      </c>
      <c r="O261" s="74" t="e">
        <f t="shared" si="22"/>
        <v>#DIV/0!</v>
      </c>
    </row>
    <row r="262" spans="1:15" x14ac:dyDescent="0.3">
      <c r="A262" s="47"/>
      <c r="B262" s="48"/>
      <c r="C262" s="48"/>
      <c r="D262" s="49"/>
      <c r="E262" s="49"/>
      <c r="F262" s="50"/>
      <c r="G262" s="50"/>
      <c r="H262" s="71">
        <f t="shared" si="19"/>
        <v>0</v>
      </c>
      <c r="I262" s="71">
        <f t="shared" si="20"/>
        <v>0</v>
      </c>
      <c r="J262" s="72"/>
      <c r="K262" s="72"/>
      <c r="L262" s="69"/>
      <c r="M262" s="69"/>
      <c r="N262" s="73" t="e">
        <f t="shared" si="21"/>
        <v>#DIV/0!</v>
      </c>
      <c r="O262" s="74" t="e">
        <f t="shared" si="22"/>
        <v>#DIV/0!</v>
      </c>
    </row>
    <row r="263" spans="1:15" x14ac:dyDescent="0.3">
      <c r="A263" s="47"/>
      <c r="B263" s="48"/>
      <c r="C263" s="48"/>
      <c r="D263" s="49"/>
      <c r="E263" s="49"/>
      <c r="F263" s="50"/>
      <c r="G263" s="50"/>
      <c r="H263" s="71">
        <f t="shared" si="19"/>
        <v>0</v>
      </c>
      <c r="I263" s="71">
        <f t="shared" si="20"/>
        <v>0</v>
      </c>
      <c r="J263" s="72"/>
      <c r="K263" s="72"/>
      <c r="L263" s="69"/>
      <c r="M263" s="69"/>
      <c r="N263" s="73" t="e">
        <f t="shared" si="21"/>
        <v>#DIV/0!</v>
      </c>
      <c r="O263" s="74" t="e">
        <f t="shared" si="22"/>
        <v>#DIV/0!</v>
      </c>
    </row>
    <row r="264" spans="1:15" x14ac:dyDescent="0.3">
      <c r="A264" s="47"/>
      <c r="B264" s="48"/>
      <c r="C264" s="48"/>
      <c r="D264" s="49"/>
      <c r="E264" s="49"/>
      <c r="F264" s="50"/>
      <c r="G264" s="50"/>
      <c r="H264" s="71">
        <f t="shared" ref="H264:H317" si="23">SUM(F264:G264)</f>
        <v>0</v>
      </c>
      <c r="I264" s="71">
        <f t="shared" ref="I264:I317" si="24">+H264</f>
        <v>0</v>
      </c>
      <c r="J264" s="72"/>
      <c r="K264" s="72"/>
      <c r="L264" s="69"/>
      <c r="M264" s="69"/>
      <c r="N264" s="73" t="e">
        <f t="shared" ref="N264:N317" si="25">100/L264</f>
        <v>#DIV/0!</v>
      </c>
      <c r="O264" s="74" t="e">
        <f t="shared" ref="O264:O317" si="26">+H264*N264/100</f>
        <v>#DIV/0!</v>
      </c>
    </row>
    <row r="265" spans="1:15" x14ac:dyDescent="0.3">
      <c r="A265" s="47"/>
      <c r="B265" s="48"/>
      <c r="C265" s="48"/>
      <c r="D265" s="49"/>
      <c r="E265" s="49"/>
      <c r="F265" s="50"/>
      <c r="G265" s="50"/>
      <c r="H265" s="71">
        <f t="shared" si="23"/>
        <v>0</v>
      </c>
      <c r="I265" s="71">
        <f t="shared" si="24"/>
        <v>0</v>
      </c>
      <c r="J265" s="72"/>
      <c r="K265" s="72"/>
      <c r="L265" s="69"/>
      <c r="M265" s="69"/>
      <c r="N265" s="73" t="e">
        <f t="shared" si="25"/>
        <v>#DIV/0!</v>
      </c>
      <c r="O265" s="74" t="e">
        <f t="shared" si="26"/>
        <v>#DIV/0!</v>
      </c>
    </row>
    <row r="266" spans="1:15" x14ac:dyDescent="0.3">
      <c r="A266" s="47"/>
      <c r="B266" s="48"/>
      <c r="C266" s="48"/>
      <c r="D266" s="49"/>
      <c r="E266" s="49"/>
      <c r="F266" s="50"/>
      <c r="G266" s="50"/>
      <c r="H266" s="71">
        <f t="shared" si="23"/>
        <v>0</v>
      </c>
      <c r="I266" s="71">
        <f t="shared" si="24"/>
        <v>0</v>
      </c>
      <c r="J266" s="72"/>
      <c r="K266" s="72"/>
      <c r="L266" s="69"/>
      <c r="M266" s="69"/>
      <c r="N266" s="73" t="e">
        <f t="shared" si="25"/>
        <v>#DIV/0!</v>
      </c>
      <c r="O266" s="74" t="e">
        <f t="shared" si="26"/>
        <v>#DIV/0!</v>
      </c>
    </row>
    <row r="267" spans="1:15" x14ac:dyDescent="0.3">
      <c r="A267" s="47"/>
      <c r="B267" s="48"/>
      <c r="C267" s="48"/>
      <c r="D267" s="49"/>
      <c r="E267" s="49"/>
      <c r="F267" s="50"/>
      <c r="G267" s="50"/>
      <c r="H267" s="71">
        <f t="shared" si="23"/>
        <v>0</v>
      </c>
      <c r="I267" s="71">
        <f t="shared" si="24"/>
        <v>0</v>
      </c>
      <c r="J267" s="72"/>
      <c r="K267" s="72"/>
      <c r="L267" s="69"/>
      <c r="M267" s="69"/>
      <c r="N267" s="73" t="e">
        <f t="shared" si="25"/>
        <v>#DIV/0!</v>
      </c>
      <c r="O267" s="74" t="e">
        <f t="shared" si="26"/>
        <v>#DIV/0!</v>
      </c>
    </row>
    <row r="268" spans="1:15" x14ac:dyDescent="0.3">
      <c r="A268" s="47"/>
      <c r="B268" s="48"/>
      <c r="C268" s="48"/>
      <c r="D268" s="49"/>
      <c r="E268" s="49"/>
      <c r="F268" s="50"/>
      <c r="G268" s="50"/>
      <c r="H268" s="71">
        <f t="shared" si="23"/>
        <v>0</v>
      </c>
      <c r="I268" s="71">
        <f t="shared" si="24"/>
        <v>0</v>
      </c>
      <c r="J268" s="72"/>
      <c r="K268" s="72"/>
      <c r="L268" s="69"/>
      <c r="M268" s="69"/>
      <c r="N268" s="73" t="e">
        <f t="shared" si="25"/>
        <v>#DIV/0!</v>
      </c>
      <c r="O268" s="74" t="e">
        <f t="shared" si="26"/>
        <v>#DIV/0!</v>
      </c>
    </row>
    <row r="269" spans="1:15" x14ac:dyDescent="0.3">
      <c r="A269" s="47"/>
      <c r="B269" s="48"/>
      <c r="C269" s="48"/>
      <c r="D269" s="49"/>
      <c r="E269" s="49"/>
      <c r="F269" s="50"/>
      <c r="G269" s="50"/>
      <c r="H269" s="71">
        <f t="shared" si="23"/>
        <v>0</v>
      </c>
      <c r="I269" s="71">
        <f t="shared" si="24"/>
        <v>0</v>
      </c>
      <c r="J269" s="72"/>
      <c r="K269" s="72"/>
      <c r="L269" s="69"/>
      <c r="M269" s="69"/>
      <c r="N269" s="73" t="e">
        <f t="shared" si="25"/>
        <v>#DIV/0!</v>
      </c>
      <c r="O269" s="74" t="e">
        <f t="shared" si="26"/>
        <v>#DIV/0!</v>
      </c>
    </row>
    <row r="270" spans="1:15" x14ac:dyDescent="0.3">
      <c r="A270" s="47"/>
      <c r="B270" s="48"/>
      <c r="C270" s="48"/>
      <c r="D270" s="49"/>
      <c r="E270" s="49"/>
      <c r="F270" s="50"/>
      <c r="G270" s="50"/>
      <c r="H270" s="71">
        <f t="shared" si="23"/>
        <v>0</v>
      </c>
      <c r="I270" s="71">
        <f t="shared" si="24"/>
        <v>0</v>
      </c>
      <c r="J270" s="72"/>
      <c r="K270" s="72"/>
      <c r="L270" s="69"/>
      <c r="M270" s="69"/>
      <c r="N270" s="73" t="e">
        <f t="shared" si="25"/>
        <v>#DIV/0!</v>
      </c>
      <c r="O270" s="74" t="e">
        <f t="shared" si="26"/>
        <v>#DIV/0!</v>
      </c>
    </row>
    <row r="271" spans="1:15" x14ac:dyDescent="0.3">
      <c r="A271" s="47"/>
      <c r="B271" s="48"/>
      <c r="C271" s="48"/>
      <c r="D271" s="49"/>
      <c r="E271" s="49"/>
      <c r="F271" s="50"/>
      <c r="G271" s="50"/>
      <c r="H271" s="71">
        <f t="shared" si="23"/>
        <v>0</v>
      </c>
      <c r="I271" s="71">
        <f t="shared" si="24"/>
        <v>0</v>
      </c>
      <c r="J271" s="72"/>
      <c r="K271" s="72"/>
      <c r="L271" s="69"/>
      <c r="M271" s="69"/>
      <c r="N271" s="73" t="e">
        <f t="shared" si="25"/>
        <v>#DIV/0!</v>
      </c>
      <c r="O271" s="74" t="e">
        <f t="shared" si="26"/>
        <v>#DIV/0!</v>
      </c>
    </row>
    <row r="272" spans="1:15" x14ac:dyDescent="0.3">
      <c r="A272" s="47"/>
      <c r="B272" s="48"/>
      <c r="C272" s="48"/>
      <c r="D272" s="49"/>
      <c r="E272" s="49"/>
      <c r="F272" s="50"/>
      <c r="G272" s="50"/>
      <c r="H272" s="71">
        <f t="shared" si="23"/>
        <v>0</v>
      </c>
      <c r="I272" s="71">
        <f t="shared" si="24"/>
        <v>0</v>
      </c>
      <c r="J272" s="72"/>
      <c r="K272" s="72"/>
      <c r="L272" s="69"/>
      <c r="M272" s="69"/>
      <c r="N272" s="73" t="e">
        <f t="shared" si="25"/>
        <v>#DIV/0!</v>
      </c>
      <c r="O272" s="74" t="e">
        <f t="shared" si="26"/>
        <v>#DIV/0!</v>
      </c>
    </row>
    <row r="273" spans="1:15" x14ac:dyDescent="0.3">
      <c r="A273" s="47"/>
      <c r="B273" s="48"/>
      <c r="C273" s="48"/>
      <c r="D273" s="49"/>
      <c r="E273" s="49"/>
      <c r="F273" s="50"/>
      <c r="G273" s="50"/>
      <c r="H273" s="71">
        <f t="shared" si="23"/>
        <v>0</v>
      </c>
      <c r="I273" s="71">
        <f t="shared" si="24"/>
        <v>0</v>
      </c>
      <c r="J273" s="72"/>
      <c r="K273" s="72"/>
      <c r="L273" s="69"/>
      <c r="M273" s="69"/>
      <c r="N273" s="73" t="e">
        <f t="shared" si="25"/>
        <v>#DIV/0!</v>
      </c>
      <c r="O273" s="74" t="e">
        <f t="shared" si="26"/>
        <v>#DIV/0!</v>
      </c>
    </row>
    <row r="274" spans="1:15" x14ac:dyDescent="0.3">
      <c r="A274" s="47"/>
      <c r="B274" s="48"/>
      <c r="C274" s="48"/>
      <c r="D274" s="49"/>
      <c r="E274" s="49"/>
      <c r="F274" s="50"/>
      <c r="G274" s="50"/>
      <c r="H274" s="71">
        <f t="shared" si="23"/>
        <v>0</v>
      </c>
      <c r="I274" s="71">
        <f t="shared" si="24"/>
        <v>0</v>
      </c>
      <c r="J274" s="72"/>
      <c r="K274" s="72"/>
      <c r="L274" s="69"/>
      <c r="M274" s="69"/>
      <c r="N274" s="73" t="e">
        <f t="shared" si="25"/>
        <v>#DIV/0!</v>
      </c>
      <c r="O274" s="74" t="e">
        <f t="shared" si="26"/>
        <v>#DIV/0!</v>
      </c>
    </row>
    <row r="275" spans="1:15" x14ac:dyDescent="0.3">
      <c r="A275" s="47"/>
      <c r="B275" s="48"/>
      <c r="C275" s="48"/>
      <c r="D275" s="49"/>
      <c r="E275" s="49"/>
      <c r="F275" s="50"/>
      <c r="G275" s="50"/>
      <c r="H275" s="71">
        <f t="shared" si="23"/>
        <v>0</v>
      </c>
      <c r="I275" s="71">
        <f t="shared" si="24"/>
        <v>0</v>
      </c>
      <c r="J275" s="72"/>
      <c r="K275" s="72"/>
      <c r="L275" s="69"/>
      <c r="M275" s="69"/>
      <c r="N275" s="73" t="e">
        <f t="shared" si="25"/>
        <v>#DIV/0!</v>
      </c>
      <c r="O275" s="74" t="e">
        <f t="shared" si="26"/>
        <v>#DIV/0!</v>
      </c>
    </row>
    <row r="276" spans="1:15" x14ac:dyDescent="0.3">
      <c r="A276" s="47"/>
      <c r="B276" s="48"/>
      <c r="C276" s="48"/>
      <c r="D276" s="49"/>
      <c r="E276" s="49"/>
      <c r="F276" s="50"/>
      <c r="G276" s="50"/>
      <c r="H276" s="71">
        <f t="shared" si="23"/>
        <v>0</v>
      </c>
      <c r="I276" s="71">
        <f t="shared" si="24"/>
        <v>0</v>
      </c>
      <c r="J276" s="72"/>
      <c r="K276" s="72"/>
      <c r="L276" s="69"/>
      <c r="M276" s="69"/>
      <c r="N276" s="73" t="e">
        <f t="shared" si="25"/>
        <v>#DIV/0!</v>
      </c>
      <c r="O276" s="74" t="e">
        <f t="shared" si="26"/>
        <v>#DIV/0!</v>
      </c>
    </row>
    <row r="277" spans="1:15" x14ac:dyDescent="0.3">
      <c r="A277" s="47"/>
      <c r="B277" s="48"/>
      <c r="C277" s="48"/>
      <c r="D277" s="49"/>
      <c r="E277" s="49"/>
      <c r="F277" s="50"/>
      <c r="G277" s="50"/>
      <c r="H277" s="71">
        <f t="shared" si="23"/>
        <v>0</v>
      </c>
      <c r="I277" s="71">
        <f t="shared" si="24"/>
        <v>0</v>
      </c>
      <c r="J277" s="72"/>
      <c r="K277" s="72"/>
      <c r="L277" s="69"/>
      <c r="M277" s="69"/>
      <c r="N277" s="73" t="e">
        <f t="shared" si="25"/>
        <v>#DIV/0!</v>
      </c>
      <c r="O277" s="74" t="e">
        <f t="shared" si="26"/>
        <v>#DIV/0!</v>
      </c>
    </row>
    <row r="278" spans="1:15" x14ac:dyDescent="0.3">
      <c r="A278" s="47"/>
      <c r="B278" s="48"/>
      <c r="C278" s="48"/>
      <c r="D278" s="49"/>
      <c r="E278" s="49"/>
      <c r="F278" s="50"/>
      <c r="G278" s="50"/>
      <c r="H278" s="71">
        <f t="shared" si="23"/>
        <v>0</v>
      </c>
      <c r="I278" s="71">
        <f t="shared" si="24"/>
        <v>0</v>
      </c>
      <c r="J278" s="72"/>
      <c r="K278" s="72"/>
      <c r="L278" s="69"/>
      <c r="M278" s="69"/>
      <c r="N278" s="73" t="e">
        <f t="shared" si="25"/>
        <v>#DIV/0!</v>
      </c>
      <c r="O278" s="74" t="e">
        <f t="shared" si="26"/>
        <v>#DIV/0!</v>
      </c>
    </row>
    <row r="279" spans="1:15" x14ac:dyDescent="0.3">
      <c r="A279" s="47"/>
      <c r="B279" s="48"/>
      <c r="C279" s="48"/>
      <c r="D279" s="49"/>
      <c r="E279" s="49"/>
      <c r="F279" s="50"/>
      <c r="G279" s="50"/>
      <c r="H279" s="71">
        <f t="shared" si="23"/>
        <v>0</v>
      </c>
      <c r="I279" s="71">
        <f t="shared" si="24"/>
        <v>0</v>
      </c>
      <c r="J279" s="72"/>
      <c r="K279" s="72"/>
      <c r="L279" s="69"/>
      <c r="M279" s="69"/>
      <c r="N279" s="73" t="e">
        <f t="shared" si="25"/>
        <v>#DIV/0!</v>
      </c>
      <c r="O279" s="74" t="e">
        <f t="shared" si="26"/>
        <v>#DIV/0!</v>
      </c>
    </row>
    <row r="280" spans="1:15" x14ac:dyDescent="0.3">
      <c r="A280" s="47"/>
      <c r="B280" s="48"/>
      <c r="C280" s="48"/>
      <c r="D280" s="49"/>
      <c r="E280" s="49"/>
      <c r="F280" s="50"/>
      <c r="G280" s="50"/>
      <c r="H280" s="71">
        <f t="shared" si="23"/>
        <v>0</v>
      </c>
      <c r="I280" s="71">
        <f t="shared" si="24"/>
        <v>0</v>
      </c>
      <c r="J280" s="72"/>
      <c r="K280" s="72"/>
      <c r="L280" s="69"/>
      <c r="M280" s="69"/>
      <c r="N280" s="73" t="e">
        <f t="shared" si="25"/>
        <v>#DIV/0!</v>
      </c>
      <c r="O280" s="74" t="e">
        <f t="shared" si="26"/>
        <v>#DIV/0!</v>
      </c>
    </row>
    <row r="281" spans="1:15" x14ac:dyDescent="0.3">
      <c r="A281" s="47"/>
      <c r="B281" s="48"/>
      <c r="C281" s="48"/>
      <c r="D281" s="49"/>
      <c r="E281" s="49"/>
      <c r="F281" s="50"/>
      <c r="G281" s="50"/>
      <c r="H281" s="71">
        <f t="shared" si="23"/>
        <v>0</v>
      </c>
      <c r="I281" s="71">
        <f t="shared" si="24"/>
        <v>0</v>
      </c>
      <c r="J281" s="72"/>
      <c r="K281" s="72"/>
      <c r="L281" s="69"/>
      <c r="M281" s="69"/>
      <c r="N281" s="73" t="e">
        <f t="shared" si="25"/>
        <v>#DIV/0!</v>
      </c>
      <c r="O281" s="74" t="e">
        <f t="shared" si="26"/>
        <v>#DIV/0!</v>
      </c>
    </row>
    <row r="282" spans="1:15" x14ac:dyDescent="0.3">
      <c r="A282" s="47"/>
      <c r="B282" s="48"/>
      <c r="C282" s="48"/>
      <c r="D282" s="49"/>
      <c r="E282" s="49"/>
      <c r="F282" s="50"/>
      <c r="G282" s="50"/>
      <c r="H282" s="71">
        <f t="shared" si="23"/>
        <v>0</v>
      </c>
      <c r="I282" s="71">
        <f t="shared" si="24"/>
        <v>0</v>
      </c>
      <c r="J282" s="72"/>
      <c r="K282" s="72"/>
      <c r="L282" s="69"/>
      <c r="M282" s="69"/>
      <c r="N282" s="73" t="e">
        <f t="shared" si="25"/>
        <v>#DIV/0!</v>
      </c>
      <c r="O282" s="74" t="e">
        <f t="shared" si="26"/>
        <v>#DIV/0!</v>
      </c>
    </row>
    <row r="283" spans="1:15" x14ac:dyDescent="0.3">
      <c r="A283" s="47"/>
      <c r="B283" s="48"/>
      <c r="C283" s="48"/>
      <c r="D283" s="49"/>
      <c r="E283" s="49"/>
      <c r="F283" s="50"/>
      <c r="G283" s="50"/>
      <c r="H283" s="71">
        <f t="shared" si="23"/>
        <v>0</v>
      </c>
      <c r="I283" s="71">
        <f t="shared" si="24"/>
        <v>0</v>
      </c>
      <c r="J283" s="72"/>
      <c r="K283" s="72"/>
      <c r="L283" s="69"/>
      <c r="M283" s="69"/>
      <c r="N283" s="73" t="e">
        <f t="shared" si="25"/>
        <v>#DIV/0!</v>
      </c>
      <c r="O283" s="74" t="e">
        <f t="shared" si="26"/>
        <v>#DIV/0!</v>
      </c>
    </row>
    <row r="284" spans="1:15" x14ac:dyDescent="0.3">
      <c r="A284" s="47"/>
      <c r="B284" s="48"/>
      <c r="C284" s="48"/>
      <c r="D284" s="49"/>
      <c r="E284" s="49"/>
      <c r="F284" s="50"/>
      <c r="G284" s="50"/>
      <c r="H284" s="71">
        <f t="shared" si="23"/>
        <v>0</v>
      </c>
      <c r="I284" s="71">
        <f t="shared" si="24"/>
        <v>0</v>
      </c>
      <c r="J284" s="72"/>
      <c r="K284" s="72"/>
      <c r="L284" s="69"/>
      <c r="M284" s="69"/>
      <c r="N284" s="73" t="e">
        <f t="shared" si="25"/>
        <v>#DIV/0!</v>
      </c>
      <c r="O284" s="74" t="e">
        <f t="shared" si="26"/>
        <v>#DIV/0!</v>
      </c>
    </row>
    <row r="285" spans="1:15" x14ac:dyDescent="0.3">
      <c r="A285" s="47"/>
      <c r="B285" s="48"/>
      <c r="C285" s="48"/>
      <c r="D285" s="49"/>
      <c r="E285" s="49"/>
      <c r="F285" s="50"/>
      <c r="G285" s="50"/>
      <c r="H285" s="71">
        <f t="shared" si="23"/>
        <v>0</v>
      </c>
      <c r="I285" s="71">
        <f t="shared" si="24"/>
        <v>0</v>
      </c>
      <c r="J285" s="72"/>
      <c r="K285" s="72"/>
      <c r="L285" s="69"/>
      <c r="M285" s="69"/>
      <c r="N285" s="73" t="e">
        <f t="shared" si="25"/>
        <v>#DIV/0!</v>
      </c>
      <c r="O285" s="74" t="e">
        <f t="shared" si="26"/>
        <v>#DIV/0!</v>
      </c>
    </row>
    <row r="286" spans="1:15" x14ac:dyDescent="0.3">
      <c r="A286" s="47"/>
      <c r="B286" s="48"/>
      <c r="C286" s="48"/>
      <c r="D286" s="49"/>
      <c r="E286" s="49"/>
      <c r="F286" s="50"/>
      <c r="G286" s="50"/>
      <c r="H286" s="71">
        <f t="shared" si="23"/>
        <v>0</v>
      </c>
      <c r="I286" s="71">
        <f t="shared" si="24"/>
        <v>0</v>
      </c>
      <c r="J286" s="72"/>
      <c r="K286" s="72"/>
      <c r="L286" s="69"/>
      <c r="M286" s="69"/>
      <c r="N286" s="73" t="e">
        <f t="shared" si="25"/>
        <v>#DIV/0!</v>
      </c>
      <c r="O286" s="74" t="e">
        <f t="shared" si="26"/>
        <v>#DIV/0!</v>
      </c>
    </row>
    <row r="287" spans="1:15" x14ac:dyDescent="0.3">
      <c r="A287" s="47"/>
      <c r="B287" s="48"/>
      <c r="C287" s="48"/>
      <c r="D287" s="49"/>
      <c r="E287" s="49"/>
      <c r="F287" s="50"/>
      <c r="G287" s="50"/>
      <c r="H287" s="71">
        <f t="shared" si="23"/>
        <v>0</v>
      </c>
      <c r="I287" s="71">
        <f t="shared" si="24"/>
        <v>0</v>
      </c>
      <c r="J287" s="72"/>
      <c r="K287" s="72"/>
      <c r="L287" s="69"/>
      <c r="M287" s="69"/>
      <c r="N287" s="73" t="e">
        <f t="shared" si="25"/>
        <v>#DIV/0!</v>
      </c>
      <c r="O287" s="74" t="e">
        <f t="shared" si="26"/>
        <v>#DIV/0!</v>
      </c>
    </row>
    <row r="288" spans="1:15" x14ac:dyDescent="0.3">
      <c r="A288" s="47"/>
      <c r="B288" s="48"/>
      <c r="C288" s="48"/>
      <c r="D288" s="49"/>
      <c r="E288" s="49"/>
      <c r="F288" s="50"/>
      <c r="G288" s="50"/>
      <c r="H288" s="71">
        <f t="shared" si="23"/>
        <v>0</v>
      </c>
      <c r="I288" s="71">
        <f t="shared" si="24"/>
        <v>0</v>
      </c>
      <c r="J288" s="72"/>
      <c r="K288" s="72"/>
      <c r="L288" s="69"/>
      <c r="M288" s="69"/>
      <c r="N288" s="73" t="e">
        <f t="shared" si="25"/>
        <v>#DIV/0!</v>
      </c>
      <c r="O288" s="74" t="e">
        <f t="shared" si="26"/>
        <v>#DIV/0!</v>
      </c>
    </row>
    <row r="289" spans="1:15" x14ac:dyDescent="0.3">
      <c r="A289" s="47"/>
      <c r="B289" s="48"/>
      <c r="C289" s="48"/>
      <c r="D289" s="49"/>
      <c r="E289" s="49"/>
      <c r="F289" s="50"/>
      <c r="G289" s="50"/>
      <c r="H289" s="71">
        <f t="shared" si="23"/>
        <v>0</v>
      </c>
      <c r="I289" s="71">
        <f t="shared" si="24"/>
        <v>0</v>
      </c>
      <c r="J289" s="72"/>
      <c r="K289" s="72"/>
      <c r="L289" s="69"/>
      <c r="M289" s="69"/>
      <c r="N289" s="73" t="e">
        <f t="shared" si="25"/>
        <v>#DIV/0!</v>
      </c>
      <c r="O289" s="74" t="e">
        <f t="shared" si="26"/>
        <v>#DIV/0!</v>
      </c>
    </row>
    <row r="290" spans="1:15" x14ac:dyDescent="0.3">
      <c r="A290" s="47"/>
      <c r="B290" s="48"/>
      <c r="C290" s="48"/>
      <c r="D290" s="49"/>
      <c r="E290" s="49"/>
      <c r="F290" s="50"/>
      <c r="G290" s="50"/>
      <c r="H290" s="71">
        <f t="shared" si="23"/>
        <v>0</v>
      </c>
      <c r="I290" s="71">
        <f t="shared" si="24"/>
        <v>0</v>
      </c>
      <c r="J290" s="72"/>
      <c r="K290" s="72"/>
      <c r="L290" s="69"/>
      <c r="M290" s="69"/>
      <c r="N290" s="73" t="e">
        <f t="shared" si="25"/>
        <v>#DIV/0!</v>
      </c>
      <c r="O290" s="74" t="e">
        <f t="shared" si="26"/>
        <v>#DIV/0!</v>
      </c>
    </row>
    <row r="291" spans="1:15" x14ac:dyDescent="0.3">
      <c r="A291" s="47"/>
      <c r="B291" s="48"/>
      <c r="C291" s="48"/>
      <c r="D291" s="49"/>
      <c r="E291" s="49"/>
      <c r="F291" s="50"/>
      <c r="G291" s="50"/>
      <c r="H291" s="71">
        <f t="shared" si="23"/>
        <v>0</v>
      </c>
      <c r="I291" s="71">
        <f t="shared" si="24"/>
        <v>0</v>
      </c>
      <c r="J291" s="72"/>
      <c r="K291" s="72"/>
      <c r="L291" s="69"/>
      <c r="M291" s="69"/>
      <c r="N291" s="73" t="e">
        <f t="shared" si="25"/>
        <v>#DIV/0!</v>
      </c>
      <c r="O291" s="74" t="e">
        <f t="shared" si="26"/>
        <v>#DIV/0!</v>
      </c>
    </row>
    <row r="292" spans="1:15" x14ac:dyDescent="0.3">
      <c r="A292" s="47"/>
      <c r="B292" s="48"/>
      <c r="C292" s="48"/>
      <c r="D292" s="49"/>
      <c r="E292" s="49"/>
      <c r="F292" s="50"/>
      <c r="G292" s="50"/>
      <c r="H292" s="71">
        <f t="shared" si="23"/>
        <v>0</v>
      </c>
      <c r="I292" s="71">
        <f t="shared" si="24"/>
        <v>0</v>
      </c>
      <c r="J292" s="72"/>
      <c r="K292" s="72"/>
      <c r="L292" s="69"/>
      <c r="M292" s="69"/>
      <c r="N292" s="73" t="e">
        <f t="shared" si="25"/>
        <v>#DIV/0!</v>
      </c>
      <c r="O292" s="74" t="e">
        <f t="shared" si="26"/>
        <v>#DIV/0!</v>
      </c>
    </row>
    <row r="293" spans="1:15" x14ac:dyDescent="0.3">
      <c r="A293" s="47"/>
      <c r="B293" s="48"/>
      <c r="C293" s="48"/>
      <c r="D293" s="49"/>
      <c r="E293" s="49"/>
      <c r="F293" s="50"/>
      <c r="G293" s="50"/>
      <c r="H293" s="71">
        <f t="shared" si="23"/>
        <v>0</v>
      </c>
      <c r="I293" s="71">
        <f t="shared" si="24"/>
        <v>0</v>
      </c>
      <c r="J293" s="72"/>
      <c r="K293" s="72"/>
      <c r="L293" s="69"/>
      <c r="M293" s="69"/>
      <c r="N293" s="73" t="e">
        <f t="shared" si="25"/>
        <v>#DIV/0!</v>
      </c>
      <c r="O293" s="74" t="e">
        <f t="shared" si="26"/>
        <v>#DIV/0!</v>
      </c>
    </row>
    <row r="294" spans="1:15" x14ac:dyDescent="0.3">
      <c r="A294" s="47"/>
      <c r="B294" s="48"/>
      <c r="C294" s="48"/>
      <c r="D294" s="49"/>
      <c r="E294" s="49"/>
      <c r="F294" s="50"/>
      <c r="G294" s="50"/>
      <c r="H294" s="71">
        <f t="shared" si="23"/>
        <v>0</v>
      </c>
      <c r="I294" s="71">
        <f t="shared" si="24"/>
        <v>0</v>
      </c>
      <c r="J294" s="72"/>
      <c r="K294" s="72"/>
      <c r="L294" s="69"/>
      <c r="M294" s="69"/>
      <c r="N294" s="73" t="e">
        <f t="shared" si="25"/>
        <v>#DIV/0!</v>
      </c>
      <c r="O294" s="74" t="e">
        <f t="shared" si="26"/>
        <v>#DIV/0!</v>
      </c>
    </row>
    <row r="295" spans="1:15" x14ac:dyDescent="0.3">
      <c r="A295" s="47"/>
      <c r="B295" s="48"/>
      <c r="C295" s="48"/>
      <c r="D295" s="49"/>
      <c r="E295" s="49"/>
      <c r="F295" s="50"/>
      <c r="G295" s="50"/>
      <c r="H295" s="71">
        <f t="shared" si="23"/>
        <v>0</v>
      </c>
      <c r="I295" s="71">
        <f t="shared" si="24"/>
        <v>0</v>
      </c>
      <c r="J295" s="72"/>
      <c r="K295" s="72"/>
      <c r="L295" s="69"/>
      <c r="M295" s="69"/>
      <c r="N295" s="73" t="e">
        <f t="shared" si="25"/>
        <v>#DIV/0!</v>
      </c>
      <c r="O295" s="74" t="e">
        <f t="shared" si="26"/>
        <v>#DIV/0!</v>
      </c>
    </row>
    <row r="296" spans="1:15" x14ac:dyDescent="0.3">
      <c r="A296" s="47"/>
      <c r="B296" s="48"/>
      <c r="C296" s="48"/>
      <c r="D296" s="49"/>
      <c r="E296" s="49"/>
      <c r="F296" s="50"/>
      <c r="G296" s="50"/>
      <c r="H296" s="71">
        <f t="shared" si="23"/>
        <v>0</v>
      </c>
      <c r="I296" s="71">
        <f t="shared" si="24"/>
        <v>0</v>
      </c>
      <c r="J296" s="72"/>
      <c r="K296" s="72"/>
      <c r="L296" s="69"/>
      <c r="M296" s="69"/>
      <c r="N296" s="73" t="e">
        <f t="shared" si="25"/>
        <v>#DIV/0!</v>
      </c>
      <c r="O296" s="74" t="e">
        <f t="shared" si="26"/>
        <v>#DIV/0!</v>
      </c>
    </row>
    <row r="297" spans="1:15" x14ac:dyDescent="0.3">
      <c r="A297" s="47"/>
      <c r="B297" s="48"/>
      <c r="C297" s="48"/>
      <c r="D297" s="49"/>
      <c r="E297" s="49"/>
      <c r="F297" s="50"/>
      <c r="G297" s="50"/>
      <c r="H297" s="71">
        <f t="shared" si="23"/>
        <v>0</v>
      </c>
      <c r="I297" s="71">
        <f t="shared" si="24"/>
        <v>0</v>
      </c>
      <c r="J297" s="72"/>
      <c r="K297" s="72"/>
      <c r="L297" s="69"/>
      <c r="M297" s="69"/>
      <c r="N297" s="73" t="e">
        <f t="shared" si="25"/>
        <v>#DIV/0!</v>
      </c>
      <c r="O297" s="74" t="e">
        <f t="shared" si="26"/>
        <v>#DIV/0!</v>
      </c>
    </row>
    <row r="298" spans="1:15" x14ac:dyDescent="0.3">
      <c r="A298" s="47"/>
      <c r="B298" s="48"/>
      <c r="C298" s="48"/>
      <c r="D298" s="49"/>
      <c r="E298" s="49"/>
      <c r="F298" s="50"/>
      <c r="G298" s="50"/>
      <c r="H298" s="71">
        <f t="shared" si="23"/>
        <v>0</v>
      </c>
      <c r="I298" s="71">
        <f t="shared" si="24"/>
        <v>0</v>
      </c>
      <c r="J298" s="72"/>
      <c r="K298" s="72"/>
      <c r="L298" s="69"/>
      <c r="M298" s="69"/>
      <c r="N298" s="73" t="e">
        <f t="shared" si="25"/>
        <v>#DIV/0!</v>
      </c>
      <c r="O298" s="74" t="e">
        <f t="shared" si="26"/>
        <v>#DIV/0!</v>
      </c>
    </row>
    <row r="299" spans="1:15" x14ac:dyDescent="0.3">
      <c r="A299" s="47"/>
      <c r="B299" s="48"/>
      <c r="C299" s="48"/>
      <c r="D299" s="49"/>
      <c r="E299" s="49"/>
      <c r="F299" s="50"/>
      <c r="G299" s="50"/>
      <c r="H299" s="71">
        <f t="shared" si="23"/>
        <v>0</v>
      </c>
      <c r="I299" s="71">
        <f t="shared" si="24"/>
        <v>0</v>
      </c>
      <c r="J299" s="72"/>
      <c r="K299" s="72"/>
      <c r="L299" s="69"/>
      <c r="M299" s="69"/>
      <c r="N299" s="73" t="e">
        <f t="shared" si="25"/>
        <v>#DIV/0!</v>
      </c>
      <c r="O299" s="74" t="e">
        <f t="shared" si="26"/>
        <v>#DIV/0!</v>
      </c>
    </row>
    <row r="300" spans="1:15" x14ac:dyDescent="0.3">
      <c r="A300" s="47"/>
      <c r="B300" s="48"/>
      <c r="C300" s="48"/>
      <c r="D300" s="49"/>
      <c r="E300" s="49"/>
      <c r="F300" s="50"/>
      <c r="G300" s="50"/>
      <c r="H300" s="71">
        <f t="shared" si="23"/>
        <v>0</v>
      </c>
      <c r="I300" s="71">
        <f t="shared" si="24"/>
        <v>0</v>
      </c>
      <c r="J300" s="72"/>
      <c r="K300" s="72"/>
      <c r="L300" s="69"/>
      <c r="M300" s="69"/>
      <c r="N300" s="73" t="e">
        <f t="shared" si="25"/>
        <v>#DIV/0!</v>
      </c>
      <c r="O300" s="74" t="e">
        <f t="shared" si="26"/>
        <v>#DIV/0!</v>
      </c>
    </row>
    <row r="301" spans="1:15" x14ac:dyDescent="0.3">
      <c r="A301" s="47"/>
      <c r="B301" s="48"/>
      <c r="C301" s="48"/>
      <c r="D301" s="49"/>
      <c r="E301" s="49"/>
      <c r="F301" s="50"/>
      <c r="G301" s="50"/>
      <c r="H301" s="71">
        <f t="shared" si="23"/>
        <v>0</v>
      </c>
      <c r="I301" s="71">
        <f t="shared" si="24"/>
        <v>0</v>
      </c>
      <c r="J301" s="72"/>
      <c r="K301" s="72"/>
      <c r="L301" s="69"/>
      <c r="M301" s="69"/>
      <c r="N301" s="73" t="e">
        <f t="shared" si="25"/>
        <v>#DIV/0!</v>
      </c>
      <c r="O301" s="74" t="e">
        <f t="shared" si="26"/>
        <v>#DIV/0!</v>
      </c>
    </row>
    <row r="302" spans="1:15" x14ac:dyDescent="0.3">
      <c r="A302" s="47"/>
      <c r="B302" s="48"/>
      <c r="C302" s="48"/>
      <c r="D302" s="49"/>
      <c r="E302" s="49"/>
      <c r="F302" s="50"/>
      <c r="G302" s="50"/>
      <c r="H302" s="71">
        <f t="shared" si="23"/>
        <v>0</v>
      </c>
      <c r="I302" s="71">
        <f t="shared" si="24"/>
        <v>0</v>
      </c>
      <c r="J302" s="72"/>
      <c r="K302" s="72"/>
      <c r="L302" s="69"/>
      <c r="M302" s="69"/>
      <c r="N302" s="73" t="e">
        <f t="shared" si="25"/>
        <v>#DIV/0!</v>
      </c>
      <c r="O302" s="74" t="e">
        <f t="shared" si="26"/>
        <v>#DIV/0!</v>
      </c>
    </row>
    <row r="303" spans="1:15" x14ac:dyDescent="0.3">
      <c r="A303" s="47"/>
      <c r="B303" s="48"/>
      <c r="C303" s="48"/>
      <c r="D303" s="49"/>
      <c r="E303" s="49"/>
      <c r="F303" s="50"/>
      <c r="G303" s="50"/>
      <c r="H303" s="71">
        <f t="shared" si="23"/>
        <v>0</v>
      </c>
      <c r="I303" s="71">
        <f t="shared" si="24"/>
        <v>0</v>
      </c>
      <c r="J303" s="72"/>
      <c r="K303" s="72"/>
      <c r="L303" s="69"/>
      <c r="M303" s="69"/>
      <c r="N303" s="73" t="e">
        <f t="shared" si="25"/>
        <v>#DIV/0!</v>
      </c>
      <c r="O303" s="74" t="e">
        <f t="shared" si="26"/>
        <v>#DIV/0!</v>
      </c>
    </row>
    <row r="304" spans="1:15" x14ac:dyDescent="0.3">
      <c r="A304" s="47"/>
      <c r="B304" s="48"/>
      <c r="C304" s="48"/>
      <c r="D304" s="49"/>
      <c r="E304" s="49"/>
      <c r="F304" s="50"/>
      <c r="G304" s="50"/>
      <c r="H304" s="71">
        <f t="shared" si="23"/>
        <v>0</v>
      </c>
      <c r="I304" s="71">
        <f t="shared" si="24"/>
        <v>0</v>
      </c>
      <c r="J304" s="72"/>
      <c r="K304" s="72"/>
      <c r="L304" s="69"/>
      <c r="M304" s="69"/>
      <c r="N304" s="73" t="e">
        <f t="shared" si="25"/>
        <v>#DIV/0!</v>
      </c>
      <c r="O304" s="74" t="e">
        <f t="shared" si="26"/>
        <v>#DIV/0!</v>
      </c>
    </row>
    <row r="305" spans="1:15" x14ac:dyDescent="0.3">
      <c r="A305" s="47"/>
      <c r="B305" s="48"/>
      <c r="C305" s="48"/>
      <c r="D305" s="49"/>
      <c r="E305" s="49"/>
      <c r="F305" s="50"/>
      <c r="G305" s="50"/>
      <c r="H305" s="71">
        <f t="shared" si="23"/>
        <v>0</v>
      </c>
      <c r="I305" s="71">
        <f t="shared" si="24"/>
        <v>0</v>
      </c>
      <c r="J305" s="72"/>
      <c r="K305" s="72"/>
      <c r="L305" s="69"/>
      <c r="M305" s="69"/>
      <c r="N305" s="73" t="e">
        <f t="shared" si="25"/>
        <v>#DIV/0!</v>
      </c>
      <c r="O305" s="74" t="e">
        <f t="shared" si="26"/>
        <v>#DIV/0!</v>
      </c>
    </row>
    <row r="306" spans="1:15" x14ac:dyDescent="0.3">
      <c r="A306" s="47"/>
      <c r="B306" s="48"/>
      <c r="C306" s="48"/>
      <c r="D306" s="49"/>
      <c r="E306" s="49"/>
      <c r="F306" s="50"/>
      <c r="G306" s="50"/>
      <c r="H306" s="71">
        <f t="shared" si="23"/>
        <v>0</v>
      </c>
      <c r="I306" s="71">
        <f t="shared" si="24"/>
        <v>0</v>
      </c>
      <c r="J306" s="72"/>
      <c r="K306" s="72"/>
      <c r="L306" s="69"/>
      <c r="M306" s="69"/>
      <c r="N306" s="73" t="e">
        <f t="shared" si="25"/>
        <v>#DIV/0!</v>
      </c>
      <c r="O306" s="74" t="e">
        <f t="shared" si="26"/>
        <v>#DIV/0!</v>
      </c>
    </row>
    <row r="307" spans="1:15" x14ac:dyDescent="0.3">
      <c r="A307" s="47"/>
      <c r="B307" s="48"/>
      <c r="C307" s="48"/>
      <c r="D307" s="49"/>
      <c r="E307" s="49"/>
      <c r="F307" s="50"/>
      <c r="G307" s="50"/>
      <c r="H307" s="71">
        <f t="shared" si="23"/>
        <v>0</v>
      </c>
      <c r="I307" s="71">
        <f t="shared" si="24"/>
        <v>0</v>
      </c>
      <c r="J307" s="72"/>
      <c r="K307" s="72"/>
      <c r="L307" s="69"/>
      <c r="M307" s="69"/>
      <c r="N307" s="73" t="e">
        <f t="shared" si="25"/>
        <v>#DIV/0!</v>
      </c>
      <c r="O307" s="74" t="e">
        <f t="shared" si="26"/>
        <v>#DIV/0!</v>
      </c>
    </row>
    <row r="308" spans="1:15" x14ac:dyDescent="0.3">
      <c r="A308" s="47"/>
      <c r="B308" s="48"/>
      <c r="C308" s="48"/>
      <c r="D308" s="49"/>
      <c r="E308" s="49"/>
      <c r="F308" s="50"/>
      <c r="G308" s="50"/>
      <c r="H308" s="71">
        <f t="shared" si="23"/>
        <v>0</v>
      </c>
      <c r="I308" s="71">
        <f t="shared" si="24"/>
        <v>0</v>
      </c>
      <c r="J308" s="72"/>
      <c r="K308" s="72"/>
      <c r="L308" s="69"/>
      <c r="M308" s="69"/>
      <c r="N308" s="73" t="e">
        <f t="shared" si="25"/>
        <v>#DIV/0!</v>
      </c>
      <c r="O308" s="74" t="e">
        <f t="shared" si="26"/>
        <v>#DIV/0!</v>
      </c>
    </row>
    <row r="309" spans="1:15" x14ac:dyDescent="0.3">
      <c r="A309" s="47"/>
      <c r="B309" s="48"/>
      <c r="C309" s="48"/>
      <c r="D309" s="49"/>
      <c r="E309" s="49"/>
      <c r="F309" s="50"/>
      <c r="G309" s="50"/>
      <c r="H309" s="71">
        <f t="shared" si="23"/>
        <v>0</v>
      </c>
      <c r="I309" s="71">
        <f t="shared" si="24"/>
        <v>0</v>
      </c>
      <c r="J309" s="72"/>
      <c r="K309" s="72"/>
      <c r="L309" s="69"/>
      <c r="M309" s="69"/>
      <c r="N309" s="73" t="e">
        <f t="shared" si="25"/>
        <v>#DIV/0!</v>
      </c>
      <c r="O309" s="74" t="e">
        <f t="shared" si="26"/>
        <v>#DIV/0!</v>
      </c>
    </row>
    <row r="310" spans="1:15" x14ac:dyDescent="0.3">
      <c r="A310" s="47"/>
      <c r="B310" s="48"/>
      <c r="C310" s="48"/>
      <c r="D310" s="49"/>
      <c r="E310" s="49"/>
      <c r="F310" s="50"/>
      <c r="G310" s="50"/>
      <c r="H310" s="71">
        <f t="shared" si="23"/>
        <v>0</v>
      </c>
      <c r="I310" s="71">
        <f t="shared" si="24"/>
        <v>0</v>
      </c>
      <c r="J310" s="72"/>
      <c r="K310" s="72"/>
      <c r="L310" s="69"/>
      <c r="M310" s="69"/>
      <c r="N310" s="73" t="e">
        <f t="shared" si="25"/>
        <v>#DIV/0!</v>
      </c>
      <c r="O310" s="74" t="e">
        <f t="shared" si="26"/>
        <v>#DIV/0!</v>
      </c>
    </row>
    <row r="311" spans="1:15" x14ac:dyDescent="0.3">
      <c r="A311" s="47"/>
      <c r="B311" s="48"/>
      <c r="C311" s="48"/>
      <c r="D311" s="49"/>
      <c r="E311" s="49"/>
      <c r="F311" s="50"/>
      <c r="G311" s="50"/>
      <c r="H311" s="71">
        <f t="shared" si="23"/>
        <v>0</v>
      </c>
      <c r="I311" s="71">
        <f t="shared" si="24"/>
        <v>0</v>
      </c>
      <c r="J311" s="72"/>
      <c r="K311" s="72"/>
      <c r="L311" s="69"/>
      <c r="M311" s="69"/>
      <c r="N311" s="73" t="e">
        <f t="shared" si="25"/>
        <v>#DIV/0!</v>
      </c>
      <c r="O311" s="74" t="e">
        <f t="shared" si="26"/>
        <v>#DIV/0!</v>
      </c>
    </row>
    <row r="312" spans="1:15" x14ac:dyDescent="0.3">
      <c r="A312" s="47"/>
      <c r="B312" s="48"/>
      <c r="C312" s="48"/>
      <c r="D312" s="49"/>
      <c r="E312" s="49"/>
      <c r="F312" s="50"/>
      <c r="G312" s="50"/>
      <c r="H312" s="71">
        <f t="shared" si="23"/>
        <v>0</v>
      </c>
      <c r="I312" s="71">
        <f t="shared" si="24"/>
        <v>0</v>
      </c>
      <c r="J312" s="72"/>
      <c r="K312" s="72"/>
      <c r="L312" s="69"/>
      <c r="M312" s="69"/>
      <c r="N312" s="73" t="e">
        <f t="shared" si="25"/>
        <v>#DIV/0!</v>
      </c>
      <c r="O312" s="74" t="e">
        <f t="shared" si="26"/>
        <v>#DIV/0!</v>
      </c>
    </row>
    <row r="313" spans="1:15" x14ac:dyDescent="0.3">
      <c r="A313" s="47"/>
      <c r="B313" s="48"/>
      <c r="C313" s="48"/>
      <c r="D313" s="49"/>
      <c r="E313" s="49"/>
      <c r="F313" s="50"/>
      <c r="G313" s="50"/>
      <c r="H313" s="71">
        <f t="shared" si="23"/>
        <v>0</v>
      </c>
      <c r="I313" s="71">
        <f t="shared" si="24"/>
        <v>0</v>
      </c>
      <c r="J313" s="72"/>
      <c r="K313" s="72"/>
      <c r="L313" s="69"/>
      <c r="M313" s="69"/>
      <c r="N313" s="73" t="e">
        <f t="shared" si="25"/>
        <v>#DIV/0!</v>
      </c>
      <c r="O313" s="74" t="e">
        <f t="shared" si="26"/>
        <v>#DIV/0!</v>
      </c>
    </row>
    <row r="314" spans="1:15" x14ac:dyDescent="0.3">
      <c r="A314" s="47"/>
      <c r="B314" s="48"/>
      <c r="C314" s="48"/>
      <c r="D314" s="49"/>
      <c r="E314" s="49"/>
      <c r="F314" s="50"/>
      <c r="G314" s="50"/>
      <c r="H314" s="71">
        <f t="shared" si="23"/>
        <v>0</v>
      </c>
      <c r="I314" s="71">
        <f t="shared" si="24"/>
        <v>0</v>
      </c>
      <c r="J314" s="72"/>
      <c r="K314" s="72"/>
      <c r="L314" s="69"/>
      <c r="M314" s="69"/>
      <c r="N314" s="73" t="e">
        <f t="shared" si="25"/>
        <v>#DIV/0!</v>
      </c>
      <c r="O314" s="74" t="e">
        <f t="shared" si="26"/>
        <v>#DIV/0!</v>
      </c>
    </row>
    <row r="315" spans="1:15" x14ac:dyDescent="0.3">
      <c r="A315" s="47"/>
      <c r="B315" s="48"/>
      <c r="C315" s="48"/>
      <c r="D315" s="49"/>
      <c r="E315" s="49"/>
      <c r="F315" s="50"/>
      <c r="G315" s="50"/>
      <c r="H315" s="71">
        <f t="shared" si="23"/>
        <v>0</v>
      </c>
      <c r="I315" s="71">
        <f t="shared" si="24"/>
        <v>0</v>
      </c>
      <c r="J315" s="72"/>
      <c r="K315" s="72"/>
      <c r="L315" s="69"/>
      <c r="M315" s="69"/>
      <c r="N315" s="73" t="e">
        <f t="shared" si="25"/>
        <v>#DIV/0!</v>
      </c>
      <c r="O315" s="74" t="e">
        <f t="shared" si="26"/>
        <v>#DIV/0!</v>
      </c>
    </row>
    <row r="316" spans="1:15" x14ac:dyDescent="0.3">
      <c r="A316" s="47"/>
      <c r="B316" s="48"/>
      <c r="C316" s="48"/>
      <c r="D316" s="49"/>
      <c r="E316" s="49"/>
      <c r="F316" s="50"/>
      <c r="G316" s="50"/>
      <c r="H316" s="71">
        <f t="shared" si="23"/>
        <v>0</v>
      </c>
      <c r="I316" s="71">
        <f t="shared" si="24"/>
        <v>0</v>
      </c>
      <c r="J316" s="72"/>
      <c r="K316" s="72"/>
      <c r="L316" s="69"/>
      <c r="M316" s="69"/>
      <c r="N316" s="73" t="e">
        <f t="shared" si="25"/>
        <v>#DIV/0!</v>
      </c>
      <c r="O316" s="74" t="e">
        <f t="shared" si="26"/>
        <v>#DIV/0!</v>
      </c>
    </row>
    <row r="317" spans="1:15" x14ac:dyDescent="0.3">
      <c r="A317" s="47"/>
      <c r="B317" s="48"/>
      <c r="C317" s="48"/>
      <c r="D317" s="49"/>
      <c r="E317" s="49"/>
      <c r="F317" s="50"/>
      <c r="G317" s="50"/>
      <c r="H317" s="71">
        <f t="shared" si="23"/>
        <v>0</v>
      </c>
      <c r="I317" s="71">
        <f t="shared" si="24"/>
        <v>0</v>
      </c>
      <c r="J317" s="72"/>
      <c r="K317" s="72"/>
      <c r="L317" s="69"/>
      <c r="M317" s="69"/>
      <c r="N317" s="73" t="e">
        <f t="shared" si="25"/>
        <v>#DIV/0!</v>
      </c>
      <c r="O317" s="74" t="e">
        <f t="shared" si="26"/>
        <v>#DIV/0!</v>
      </c>
    </row>
    <row r="318" spans="1:15" ht="15" thickBot="1" x14ac:dyDescent="0.35">
      <c r="A318" s="51"/>
      <c r="B318" s="52"/>
      <c r="C318" s="52"/>
      <c r="D318" s="53"/>
      <c r="E318" s="53"/>
      <c r="F318" s="54"/>
      <c r="G318" s="54"/>
      <c r="H318" s="54"/>
      <c r="I318" s="54"/>
      <c r="J318" s="55"/>
      <c r="K318" s="55"/>
      <c r="L318" s="52"/>
      <c r="M318" s="52"/>
      <c r="N318" s="56"/>
      <c r="O318" s="57"/>
    </row>
    <row r="319" spans="1:15" ht="15" thickTop="1" x14ac:dyDescent="0.3"/>
  </sheetData>
  <mergeCells count="1">
    <mergeCell ref="A1:I1"/>
  </mergeCells>
  <phoneticPr fontId="24" type="noConversion"/>
  <pageMargins left="0.23622047244094491" right="0.23622047244094491" top="0.74803149606299213" bottom="0.74803149606299213" header="0.31496062992125984" footer="0.31496062992125984"/>
  <pageSetup paperSize="9" scale="48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448877-9E37-40AF-A9D8-C0D194563CC4}">
  <sheetPr codeName="Feuil3">
    <pageSetUpPr fitToPage="1"/>
  </sheetPr>
  <dimension ref="A1:E447"/>
  <sheetViews>
    <sheetView showGridLines="0" tabSelected="1" workbookViewId="0">
      <pane ySplit="2" topLeftCell="A18" activePane="bottomLeft" state="frozen"/>
      <selection activeCell="A35" sqref="A35"/>
      <selection pane="bottomLeft" activeCell="E21" sqref="E21"/>
    </sheetView>
  </sheetViews>
  <sheetFormatPr baseColWidth="10" defaultRowHeight="14.4" x14ac:dyDescent="0.3"/>
  <cols>
    <col min="1" max="1" width="18.6640625" customWidth="1"/>
    <col min="2" max="2" width="16.109375" style="30" bestFit="1" customWidth="1"/>
    <col min="3" max="3" width="26.5546875" style="30" customWidth="1"/>
    <col min="4" max="4" width="26.21875" style="30" bestFit="1" customWidth="1"/>
    <col min="5" max="5" width="19.21875" style="30" bestFit="1" customWidth="1"/>
  </cols>
  <sheetData>
    <row r="1" spans="1:5" x14ac:dyDescent="0.3">
      <c r="B1"/>
      <c r="C1"/>
      <c r="D1"/>
      <c r="E1"/>
    </row>
    <row r="2" spans="1:5" ht="25.8" customHeight="1" x14ac:dyDescent="0.5">
      <c r="A2" s="23" t="s">
        <v>18</v>
      </c>
      <c r="B2" s="22"/>
      <c r="C2" s="22"/>
      <c r="D2" s="25" t="s">
        <v>37</v>
      </c>
      <c r="E2" s="26" t="s">
        <v>15</v>
      </c>
    </row>
    <row r="3" spans="1:5" x14ac:dyDescent="0.3">
      <c r="B3"/>
      <c r="C3"/>
      <c r="D3"/>
      <c r="E3" s="24"/>
    </row>
    <row r="4" spans="1:5" x14ac:dyDescent="0.3">
      <c r="B4"/>
      <c r="C4"/>
      <c r="D4"/>
      <c r="E4"/>
    </row>
    <row r="5" spans="1:5" ht="17.399999999999999" x14ac:dyDescent="0.35">
      <c r="A5" s="7" t="s">
        <v>19</v>
      </c>
      <c r="B5" s="6"/>
      <c r="C5" s="7" t="str">
        <f>_xlfn.XLOOKUP(FicheSelectionnee,IMMO!A:A,IMMO!B:B,FALSE)</f>
        <v>Materiel de transport</v>
      </c>
      <c r="D5" s="6"/>
      <c r="E5" s="8"/>
    </row>
    <row r="6" spans="1:5" x14ac:dyDescent="0.3">
      <c r="B6"/>
      <c r="C6"/>
      <c r="D6"/>
      <c r="E6"/>
    </row>
    <row r="7" spans="1:5" ht="17.399999999999999" x14ac:dyDescent="0.35">
      <c r="A7" s="7" t="s">
        <v>20</v>
      </c>
      <c r="B7" s="8"/>
      <c r="C7" s="33" t="str">
        <f>_xlfn.XLOOKUP(FicheSelectionnee,IMMO!A:A,IMMO!C:C,FALSE)</f>
        <v>TOYOTA</v>
      </c>
      <c r="D7" s="34"/>
      <c r="E7" s="35"/>
    </row>
    <row r="8" spans="1:5" x14ac:dyDescent="0.3">
      <c r="B8"/>
      <c r="C8"/>
      <c r="D8"/>
      <c r="E8"/>
    </row>
    <row r="9" spans="1:5" x14ac:dyDescent="0.3">
      <c r="B9"/>
      <c r="C9"/>
      <c r="D9"/>
      <c r="E9"/>
    </row>
    <row r="10" spans="1:5" ht="15.6" x14ac:dyDescent="0.3">
      <c r="A10" s="9" t="s">
        <v>5</v>
      </c>
      <c r="B10" s="32">
        <f>_xlfn.XLOOKUP(FicheSelectionnee,IMMO!A:A,IMMO!F:F,FALSE)</f>
        <v>2511228</v>
      </c>
      <c r="C10"/>
      <c r="D10" s="16"/>
      <c r="E10"/>
    </row>
    <row r="11" spans="1:5" ht="15.6" x14ac:dyDescent="0.3">
      <c r="A11" s="9" t="s">
        <v>21</v>
      </c>
      <c r="B11" s="32">
        <f>_xlfn.XLOOKUP(FicheSelectionnee,IMMO!A:A,IMMO!G:G,FALSE)</f>
        <v>0</v>
      </c>
      <c r="C11"/>
      <c r="D11" s="17" t="s">
        <v>22</v>
      </c>
      <c r="E11" s="36">
        <f>_xlfn.XLOOKUP(FicheSelectionnee,IMMO!A:A,IMMO!D:D,FALSE)</f>
        <v>238100</v>
      </c>
    </row>
    <row r="12" spans="1:5" ht="15.6" x14ac:dyDescent="0.3">
      <c r="A12" s="10" t="s">
        <v>23</v>
      </c>
      <c r="B12" s="31">
        <f>SUM(B10:B11)</f>
        <v>2511228</v>
      </c>
      <c r="C12"/>
      <c r="D12"/>
      <c r="E12" s="37"/>
    </row>
    <row r="13" spans="1:5" x14ac:dyDescent="0.3">
      <c r="B13"/>
      <c r="C13"/>
      <c r="D13" s="18" t="s">
        <v>24</v>
      </c>
      <c r="E13" s="38">
        <f>_xlfn.XLOOKUP(FicheSelectionnee,IMMO!A:A,IMMO!E:E,FALSE)</f>
        <v>283800</v>
      </c>
    </row>
    <row r="14" spans="1:5" x14ac:dyDescent="0.3">
      <c r="B14"/>
      <c r="C14"/>
      <c r="D14"/>
      <c r="E14" s="37"/>
    </row>
    <row r="15" spans="1:5" ht="15.6" x14ac:dyDescent="0.3">
      <c r="A15" s="9" t="s">
        <v>25</v>
      </c>
      <c r="B15" s="9"/>
      <c r="C15" s="42">
        <f>+VLOOKUP(E2,IMMO!A:O,10,FALSE)</f>
        <v>45268</v>
      </c>
      <c r="D15" s="19" t="s">
        <v>26</v>
      </c>
      <c r="E15" s="39">
        <f>_xlfn.XLOOKUP(FicheSelectionnee,IMMO!A:A,IMMO!L:L,FALSE)</f>
        <v>5</v>
      </c>
    </row>
    <row r="16" spans="1:5" ht="15.6" x14ac:dyDescent="0.3">
      <c r="A16" s="9"/>
      <c r="B16" s="9"/>
      <c r="C16" s="43"/>
      <c r="D16" s="9"/>
      <c r="E16" s="40"/>
    </row>
    <row r="17" spans="1:5" ht="15.6" x14ac:dyDescent="0.3">
      <c r="A17" s="11" t="s">
        <v>27</v>
      </c>
      <c r="B17" s="9"/>
      <c r="C17" s="44">
        <f>_xlfn.XLOOKUP(FicheSelectionnee,IMMO!A:A,IMMO!K:K,FALSE)</f>
        <v>45483</v>
      </c>
      <c r="D17" s="9" t="s">
        <v>28</v>
      </c>
      <c r="E17" s="39" t="str">
        <f>_xlfn.XLOOKUP(FicheSelectionnee,IMMO!A:A,IMMO!M:M,FALSE)</f>
        <v>Lineaire</v>
      </c>
    </row>
    <row r="18" spans="1:5" ht="15.6" x14ac:dyDescent="0.3">
      <c r="A18" s="11"/>
      <c r="B18" s="9"/>
      <c r="C18" s="12"/>
      <c r="D18" s="9"/>
      <c r="E18" s="41"/>
    </row>
    <row r="19" spans="1:5" ht="15.6" x14ac:dyDescent="0.3">
      <c r="A19" s="9"/>
      <c r="B19" s="9"/>
      <c r="C19" s="9"/>
      <c r="D19" s="20" t="s">
        <v>39</v>
      </c>
      <c r="E19" s="58">
        <f>_xlfn.XLOOKUP(FicheSelectionnee,IMMO!A:A,IMMO!N:N,FALSE)</f>
        <v>20</v>
      </c>
    </row>
    <row r="20" spans="1:5" ht="15.6" x14ac:dyDescent="0.3">
      <c r="A20" s="9"/>
      <c r="B20" s="9"/>
      <c r="C20" s="9"/>
      <c r="D20" s="20"/>
      <c r="E20" s="27"/>
    </row>
    <row r="21" spans="1:5" ht="15.6" x14ac:dyDescent="0.3">
      <c r="A21" s="15" t="s">
        <v>36</v>
      </c>
      <c r="B21" s="9"/>
      <c r="C21" s="9"/>
      <c r="D21" s="21" t="s">
        <v>29</v>
      </c>
      <c r="E21" s="29">
        <f>_xlfn.XLOOKUP(FicheSelectionnee,IMMO!A:A,IMMO!O:O,FALSE)</f>
        <v>502245.6</v>
      </c>
    </row>
    <row r="22" spans="1:5" ht="15.6" x14ac:dyDescent="0.3">
      <c r="A22" s="9"/>
      <c r="B22" s="9"/>
      <c r="C22" s="9"/>
      <c r="D22" s="13"/>
      <c r="E22" s="14"/>
    </row>
    <row r="23" spans="1:5" ht="15.6" x14ac:dyDescent="0.3">
      <c r="A23" s="9"/>
      <c r="B23" s="9"/>
      <c r="C23" s="9"/>
      <c r="D23" s="13"/>
      <c r="E23"/>
    </row>
    <row r="24" spans="1:5" ht="15.6" x14ac:dyDescent="0.3">
      <c r="A24" s="9"/>
      <c r="B24" s="9"/>
      <c r="C24" s="9"/>
      <c r="D24" s="13"/>
      <c r="E24" s="15"/>
    </row>
    <row r="25" spans="1:5" ht="15.6" x14ac:dyDescent="0.3">
      <c r="A25" s="9"/>
      <c r="B25" s="9"/>
      <c r="C25" s="9"/>
      <c r="D25" s="13"/>
      <c r="E25" s="15"/>
    </row>
    <row r="26" spans="1:5" ht="15.6" x14ac:dyDescent="0.3">
      <c r="A26" s="9"/>
      <c r="B26" s="9"/>
      <c r="C26" s="9"/>
      <c r="D26" s="13"/>
      <c r="E26" s="15"/>
    </row>
    <row r="27" spans="1:5" ht="15.6" x14ac:dyDescent="0.3">
      <c r="A27" s="9"/>
      <c r="B27" s="9"/>
      <c r="C27" s="9"/>
      <c r="D27" s="13"/>
      <c r="E27" s="14"/>
    </row>
    <row r="28" spans="1:5" ht="18" x14ac:dyDescent="0.35">
      <c r="A28" s="95" t="s">
        <v>30</v>
      </c>
      <c r="B28" s="95"/>
      <c r="C28" s="95"/>
      <c r="D28" s="95"/>
      <c r="E28" s="95"/>
    </row>
    <row r="29" spans="1:5" x14ac:dyDescent="0.3">
      <c r="A29" s="30"/>
      <c r="C29" s="28">
        <f>SUBTOTAL(9,t_Annuel[Amortissements])</f>
        <v>2511227.9999999995</v>
      </c>
    </row>
    <row r="30" spans="1:5" ht="28.8" x14ac:dyDescent="0.3">
      <c r="A30" s="45" t="s">
        <v>31</v>
      </c>
      <c r="B30" s="45" t="s">
        <v>32</v>
      </c>
      <c r="C30" s="45" t="s">
        <v>33</v>
      </c>
      <c r="D30" s="45" t="s">
        <v>34</v>
      </c>
      <c r="E30" s="45" t="s">
        <v>35</v>
      </c>
    </row>
    <row r="31" spans="1:5" x14ac:dyDescent="0.3">
      <c r="A31" s="96">
        <v>45483</v>
      </c>
      <c r="B31" s="97">
        <v>2511228</v>
      </c>
      <c r="C31" s="97">
        <v>209269</v>
      </c>
      <c r="D31" s="97">
        <v>209269</v>
      </c>
      <c r="E31" s="97">
        <v>2301959</v>
      </c>
    </row>
    <row r="32" spans="1:5" x14ac:dyDescent="0.3">
      <c r="A32" s="96">
        <v>45848</v>
      </c>
      <c r="B32" s="97">
        <v>2511228</v>
      </c>
      <c r="C32" s="97">
        <v>502245.6</v>
      </c>
      <c r="D32" s="97">
        <v>711514.6</v>
      </c>
      <c r="E32" s="97">
        <v>1799713.4</v>
      </c>
    </row>
    <row r="33" spans="1:5" x14ac:dyDescent="0.3">
      <c r="A33" s="96">
        <v>46213</v>
      </c>
      <c r="B33" s="97">
        <v>2511228</v>
      </c>
      <c r="C33" s="97">
        <v>502245.6</v>
      </c>
      <c r="D33" s="97">
        <v>1213760.2</v>
      </c>
      <c r="E33" s="97">
        <v>1297467.8</v>
      </c>
    </row>
    <row r="34" spans="1:5" x14ac:dyDescent="0.3">
      <c r="A34" s="96">
        <v>46578</v>
      </c>
      <c r="B34" s="97">
        <v>2511228</v>
      </c>
      <c r="C34" s="97">
        <v>502245.6</v>
      </c>
      <c r="D34" s="97">
        <v>1716005.8</v>
      </c>
      <c r="E34" s="97">
        <v>795222.2</v>
      </c>
    </row>
    <row r="35" spans="1:5" x14ac:dyDescent="0.3">
      <c r="A35" s="96">
        <v>46944</v>
      </c>
      <c r="B35" s="97">
        <v>2511228</v>
      </c>
      <c r="C35" s="97">
        <v>502245.6</v>
      </c>
      <c r="D35" s="97">
        <v>2218251.4</v>
      </c>
      <c r="E35" s="97">
        <v>292976.59999999998</v>
      </c>
    </row>
    <row r="36" spans="1:5" x14ac:dyDescent="0.3">
      <c r="A36" s="96">
        <v>47309</v>
      </c>
      <c r="B36" s="97">
        <v>2511228</v>
      </c>
      <c r="C36" s="97">
        <v>251122.8</v>
      </c>
      <c r="D36" s="97">
        <v>2469374.2000000002</v>
      </c>
      <c r="E36" s="97">
        <v>41853.800000000003</v>
      </c>
    </row>
    <row r="37" spans="1:5" x14ac:dyDescent="0.3">
      <c r="A37" s="96">
        <v>47674</v>
      </c>
      <c r="B37" s="97">
        <v>2511228</v>
      </c>
      <c r="C37" s="97">
        <v>41853.799999999996</v>
      </c>
      <c r="D37" s="97">
        <v>2511228</v>
      </c>
      <c r="E37" s="97">
        <v>0</v>
      </c>
    </row>
    <row r="38" spans="1:5" x14ac:dyDescent="0.3">
      <c r="A38" s="2"/>
    </row>
    <row r="39" spans="1:5" x14ac:dyDescent="0.3">
      <c r="A39" s="2"/>
    </row>
    <row r="40" spans="1:5" x14ac:dyDescent="0.3">
      <c r="A40" s="2"/>
    </row>
    <row r="41" spans="1:5" x14ac:dyDescent="0.3">
      <c r="A41" s="2"/>
    </row>
    <row r="42" spans="1:5" x14ac:dyDescent="0.3">
      <c r="A42" s="2"/>
    </row>
    <row r="43" spans="1:5" x14ac:dyDescent="0.3">
      <c r="A43" s="2"/>
    </row>
    <row r="44" spans="1:5" x14ac:dyDescent="0.3">
      <c r="A44" s="2"/>
    </row>
    <row r="45" spans="1:5" x14ac:dyDescent="0.3">
      <c r="A45" s="2"/>
    </row>
    <row r="46" spans="1:5" x14ac:dyDescent="0.3">
      <c r="A46" s="2"/>
    </row>
    <row r="47" spans="1:5" x14ac:dyDescent="0.3">
      <c r="A47" s="2"/>
    </row>
    <row r="48" spans="1:5" x14ac:dyDescent="0.3">
      <c r="A48" s="2"/>
    </row>
    <row r="49" spans="1:1" x14ac:dyDescent="0.3">
      <c r="A49" s="2"/>
    </row>
    <row r="50" spans="1:1" x14ac:dyDescent="0.3">
      <c r="A50" s="2"/>
    </row>
    <row r="51" spans="1:1" x14ac:dyDescent="0.3">
      <c r="A51" s="2"/>
    </row>
    <row r="52" spans="1:1" x14ac:dyDescent="0.3">
      <c r="A52" s="2"/>
    </row>
    <row r="53" spans="1:1" x14ac:dyDescent="0.3">
      <c r="A53" s="2"/>
    </row>
    <row r="54" spans="1:1" x14ac:dyDescent="0.3">
      <c r="A54" s="2"/>
    </row>
    <row r="55" spans="1:1" x14ac:dyDescent="0.3">
      <c r="A55" s="2"/>
    </row>
    <row r="56" spans="1:1" x14ac:dyDescent="0.3">
      <c r="A56" s="2"/>
    </row>
    <row r="57" spans="1:1" x14ac:dyDescent="0.3">
      <c r="A57" s="2"/>
    </row>
    <row r="58" spans="1:1" x14ac:dyDescent="0.3">
      <c r="A58" s="2"/>
    </row>
    <row r="59" spans="1:1" x14ac:dyDescent="0.3">
      <c r="A59" s="2"/>
    </row>
    <row r="60" spans="1:1" x14ac:dyDescent="0.3">
      <c r="A60" s="2"/>
    </row>
    <row r="61" spans="1:1" x14ac:dyDescent="0.3">
      <c r="A61" s="2"/>
    </row>
    <row r="62" spans="1:1" x14ac:dyDescent="0.3">
      <c r="A62" s="2"/>
    </row>
    <row r="63" spans="1:1" x14ac:dyDescent="0.3">
      <c r="A63" s="2"/>
    </row>
    <row r="64" spans="1:1" x14ac:dyDescent="0.3">
      <c r="A64" s="2"/>
    </row>
    <row r="65" spans="1:1" x14ac:dyDescent="0.3">
      <c r="A65" s="2"/>
    </row>
    <row r="66" spans="1:1" x14ac:dyDescent="0.3">
      <c r="A66" s="2"/>
    </row>
    <row r="67" spans="1:1" x14ac:dyDescent="0.3">
      <c r="A67" s="2"/>
    </row>
    <row r="68" spans="1:1" x14ac:dyDescent="0.3">
      <c r="A68" s="2"/>
    </row>
    <row r="69" spans="1:1" x14ac:dyDescent="0.3">
      <c r="A69" s="2"/>
    </row>
    <row r="70" spans="1:1" x14ac:dyDescent="0.3">
      <c r="A70" s="2"/>
    </row>
    <row r="71" spans="1:1" x14ac:dyDescent="0.3">
      <c r="A71" s="2"/>
    </row>
    <row r="72" spans="1:1" x14ac:dyDescent="0.3">
      <c r="A72" s="2"/>
    </row>
    <row r="73" spans="1:1" x14ac:dyDescent="0.3">
      <c r="A73" s="2"/>
    </row>
    <row r="74" spans="1:1" x14ac:dyDescent="0.3">
      <c r="A74" s="2"/>
    </row>
    <row r="75" spans="1:1" x14ac:dyDescent="0.3">
      <c r="A75" s="2"/>
    </row>
    <row r="76" spans="1:1" x14ac:dyDescent="0.3">
      <c r="A76" s="2"/>
    </row>
    <row r="77" spans="1:1" x14ac:dyDescent="0.3">
      <c r="A77" s="2"/>
    </row>
    <row r="78" spans="1:1" x14ac:dyDescent="0.3">
      <c r="A78" s="2"/>
    </row>
    <row r="79" spans="1:1" x14ac:dyDescent="0.3">
      <c r="A79" s="2"/>
    </row>
    <row r="80" spans="1:1" x14ac:dyDescent="0.3">
      <c r="A80" s="2"/>
    </row>
    <row r="81" spans="1:1" x14ac:dyDescent="0.3">
      <c r="A81" s="2"/>
    </row>
    <row r="82" spans="1:1" x14ac:dyDescent="0.3">
      <c r="A82" s="2"/>
    </row>
    <row r="83" spans="1:1" x14ac:dyDescent="0.3">
      <c r="A83" s="2"/>
    </row>
    <row r="84" spans="1:1" x14ac:dyDescent="0.3">
      <c r="A84" s="2"/>
    </row>
    <row r="85" spans="1:1" x14ac:dyDescent="0.3">
      <c r="A85" s="2"/>
    </row>
    <row r="86" spans="1:1" x14ac:dyDescent="0.3">
      <c r="A86" s="2"/>
    </row>
    <row r="87" spans="1:1" x14ac:dyDescent="0.3">
      <c r="A87" s="2"/>
    </row>
    <row r="88" spans="1:1" x14ac:dyDescent="0.3">
      <c r="A88" s="2"/>
    </row>
    <row r="89" spans="1:1" x14ac:dyDescent="0.3">
      <c r="A89" s="2"/>
    </row>
    <row r="90" spans="1:1" x14ac:dyDescent="0.3">
      <c r="A90" s="2"/>
    </row>
    <row r="91" spans="1:1" x14ac:dyDescent="0.3">
      <c r="A91" s="2"/>
    </row>
    <row r="92" spans="1:1" x14ac:dyDescent="0.3">
      <c r="A92" s="2"/>
    </row>
    <row r="93" spans="1:1" x14ac:dyDescent="0.3">
      <c r="A93" s="2"/>
    </row>
    <row r="94" spans="1:1" x14ac:dyDescent="0.3">
      <c r="A94" s="2"/>
    </row>
    <row r="95" spans="1:1" x14ac:dyDescent="0.3">
      <c r="A95" s="2"/>
    </row>
    <row r="96" spans="1:1" x14ac:dyDescent="0.3">
      <c r="A96" s="2"/>
    </row>
    <row r="97" spans="1:1" x14ac:dyDescent="0.3">
      <c r="A97" s="2"/>
    </row>
    <row r="98" spans="1:1" x14ac:dyDescent="0.3">
      <c r="A98" s="2"/>
    </row>
    <row r="99" spans="1:1" x14ac:dyDescent="0.3">
      <c r="A99" s="2"/>
    </row>
    <row r="100" spans="1:1" x14ac:dyDescent="0.3">
      <c r="A100" s="2"/>
    </row>
    <row r="101" spans="1:1" x14ac:dyDescent="0.3">
      <c r="A101" s="2"/>
    </row>
    <row r="102" spans="1:1" x14ac:dyDescent="0.3">
      <c r="A102" s="2"/>
    </row>
    <row r="103" spans="1:1" x14ac:dyDescent="0.3">
      <c r="A103" s="2"/>
    </row>
    <row r="104" spans="1:1" x14ac:dyDescent="0.3">
      <c r="A104" s="2"/>
    </row>
    <row r="105" spans="1:1" x14ac:dyDescent="0.3">
      <c r="A105" s="2"/>
    </row>
    <row r="106" spans="1:1" x14ac:dyDescent="0.3">
      <c r="A106" s="2"/>
    </row>
    <row r="107" spans="1:1" x14ac:dyDescent="0.3">
      <c r="A107" s="2"/>
    </row>
    <row r="108" spans="1:1" x14ac:dyDescent="0.3">
      <c r="A108" s="2"/>
    </row>
    <row r="109" spans="1:1" x14ac:dyDescent="0.3">
      <c r="A109" s="2"/>
    </row>
    <row r="110" spans="1:1" x14ac:dyDescent="0.3">
      <c r="A110" s="2"/>
    </row>
    <row r="111" spans="1:1" x14ac:dyDescent="0.3">
      <c r="A111" s="2"/>
    </row>
    <row r="112" spans="1:1" x14ac:dyDescent="0.3">
      <c r="A112" s="2"/>
    </row>
    <row r="113" spans="1:1" x14ac:dyDescent="0.3">
      <c r="A113" s="2"/>
    </row>
    <row r="114" spans="1:1" x14ac:dyDescent="0.3">
      <c r="A114" s="2"/>
    </row>
    <row r="115" spans="1:1" x14ac:dyDescent="0.3">
      <c r="A115" s="2"/>
    </row>
    <row r="116" spans="1:1" x14ac:dyDescent="0.3">
      <c r="A116" s="2"/>
    </row>
    <row r="117" spans="1:1" x14ac:dyDescent="0.3">
      <c r="A117" s="2"/>
    </row>
    <row r="118" spans="1:1" x14ac:dyDescent="0.3">
      <c r="A118" s="2"/>
    </row>
    <row r="119" spans="1:1" x14ac:dyDescent="0.3">
      <c r="A119" s="2"/>
    </row>
    <row r="120" spans="1:1" x14ac:dyDescent="0.3">
      <c r="A120" s="2"/>
    </row>
    <row r="121" spans="1:1" x14ac:dyDescent="0.3">
      <c r="A121" s="2"/>
    </row>
    <row r="122" spans="1:1" x14ac:dyDescent="0.3">
      <c r="A122" s="2"/>
    </row>
    <row r="123" spans="1:1" x14ac:dyDescent="0.3">
      <c r="A123" s="2"/>
    </row>
    <row r="124" spans="1:1" x14ac:dyDescent="0.3">
      <c r="A124" s="2"/>
    </row>
    <row r="125" spans="1:1" x14ac:dyDescent="0.3">
      <c r="A125" s="2"/>
    </row>
    <row r="126" spans="1:1" x14ac:dyDescent="0.3">
      <c r="A126" s="2"/>
    </row>
    <row r="127" spans="1:1" x14ac:dyDescent="0.3">
      <c r="A127" s="2"/>
    </row>
    <row r="128" spans="1:1" x14ac:dyDescent="0.3">
      <c r="A128" s="2"/>
    </row>
    <row r="129" spans="1:1" x14ac:dyDescent="0.3">
      <c r="A129" s="2"/>
    </row>
    <row r="130" spans="1:1" x14ac:dyDescent="0.3">
      <c r="A130" s="2"/>
    </row>
    <row r="131" spans="1:1" x14ac:dyDescent="0.3">
      <c r="A131" s="2"/>
    </row>
    <row r="132" spans="1:1" x14ac:dyDescent="0.3">
      <c r="A132" s="2"/>
    </row>
    <row r="133" spans="1:1" x14ac:dyDescent="0.3">
      <c r="A133" s="2"/>
    </row>
    <row r="134" spans="1:1" x14ac:dyDescent="0.3">
      <c r="A134" s="2"/>
    </row>
    <row r="135" spans="1:1" x14ac:dyDescent="0.3">
      <c r="A135" s="2"/>
    </row>
    <row r="136" spans="1:1" x14ac:dyDescent="0.3">
      <c r="A136" s="2"/>
    </row>
    <row r="137" spans="1:1" x14ac:dyDescent="0.3">
      <c r="A137" s="2"/>
    </row>
    <row r="138" spans="1:1" x14ac:dyDescent="0.3">
      <c r="A138" s="2"/>
    </row>
    <row r="139" spans="1:1" x14ac:dyDescent="0.3">
      <c r="A139" s="2"/>
    </row>
    <row r="140" spans="1:1" x14ac:dyDescent="0.3">
      <c r="A140" s="2"/>
    </row>
    <row r="141" spans="1:1" x14ac:dyDescent="0.3">
      <c r="A141" s="2"/>
    </row>
    <row r="142" spans="1:1" x14ac:dyDescent="0.3">
      <c r="A142" s="2"/>
    </row>
    <row r="143" spans="1:1" x14ac:dyDescent="0.3">
      <c r="A143" s="2"/>
    </row>
    <row r="144" spans="1:1" x14ac:dyDescent="0.3">
      <c r="A144" s="2"/>
    </row>
    <row r="145" spans="1:1" x14ac:dyDescent="0.3">
      <c r="A145" s="2"/>
    </row>
    <row r="146" spans="1:1" x14ac:dyDescent="0.3">
      <c r="A146" s="2"/>
    </row>
    <row r="147" spans="1:1" x14ac:dyDescent="0.3">
      <c r="A147" s="2"/>
    </row>
    <row r="148" spans="1:1" x14ac:dyDescent="0.3">
      <c r="A148" s="2"/>
    </row>
    <row r="149" spans="1:1" x14ac:dyDescent="0.3">
      <c r="A149" s="2"/>
    </row>
    <row r="150" spans="1:1" x14ac:dyDescent="0.3">
      <c r="A150" s="2"/>
    </row>
    <row r="151" spans="1:1" x14ac:dyDescent="0.3">
      <c r="A151" s="2"/>
    </row>
    <row r="152" spans="1:1" x14ac:dyDescent="0.3">
      <c r="A152" s="2"/>
    </row>
    <row r="153" spans="1:1" x14ac:dyDescent="0.3">
      <c r="A153" s="2"/>
    </row>
    <row r="154" spans="1:1" x14ac:dyDescent="0.3">
      <c r="A154" s="2"/>
    </row>
    <row r="155" spans="1:1" x14ac:dyDescent="0.3">
      <c r="A155" s="2"/>
    </row>
    <row r="156" spans="1:1" x14ac:dyDescent="0.3">
      <c r="A156" s="2"/>
    </row>
    <row r="157" spans="1:1" x14ac:dyDescent="0.3">
      <c r="A157" s="2"/>
    </row>
    <row r="158" spans="1:1" x14ac:dyDescent="0.3">
      <c r="A158" s="2"/>
    </row>
    <row r="159" spans="1:1" x14ac:dyDescent="0.3">
      <c r="A159" s="2"/>
    </row>
    <row r="160" spans="1:1" x14ac:dyDescent="0.3">
      <c r="A160" s="2"/>
    </row>
    <row r="161" spans="1:1" x14ac:dyDescent="0.3">
      <c r="A161" s="2"/>
    </row>
    <row r="162" spans="1:1" x14ac:dyDescent="0.3">
      <c r="A162" s="2"/>
    </row>
    <row r="163" spans="1:1" x14ac:dyDescent="0.3">
      <c r="A163" s="2"/>
    </row>
    <row r="164" spans="1:1" x14ac:dyDescent="0.3">
      <c r="A164" s="2"/>
    </row>
    <row r="165" spans="1:1" x14ac:dyDescent="0.3">
      <c r="A165" s="2"/>
    </row>
    <row r="166" spans="1:1" x14ac:dyDescent="0.3">
      <c r="A166" s="2"/>
    </row>
    <row r="167" spans="1:1" x14ac:dyDescent="0.3">
      <c r="A167" s="2"/>
    </row>
    <row r="168" spans="1:1" x14ac:dyDescent="0.3">
      <c r="A168" s="2"/>
    </row>
    <row r="169" spans="1:1" x14ac:dyDescent="0.3">
      <c r="A169" s="2"/>
    </row>
    <row r="170" spans="1:1" x14ac:dyDescent="0.3">
      <c r="A170" s="2"/>
    </row>
    <row r="171" spans="1:1" x14ac:dyDescent="0.3">
      <c r="A171" s="2"/>
    </row>
    <row r="172" spans="1:1" x14ac:dyDescent="0.3">
      <c r="A172" s="2"/>
    </row>
    <row r="173" spans="1:1" x14ac:dyDescent="0.3">
      <c r="A173" s="2"/>
    </row>
    <row r="174" spans="1:1" x14ac:dyDescent="0.3">
      <c r="A174" s="2"/>
    </row>
    <row r="175" spans="1:1" x14ac:dyDescent="0.3">
      <c r="A175" s="2"/>
    </row>
    <row r="176" spans="1:1" x14ac:dyDescent="0.3">
      <c r="A176" s="2"/>
    </row>
    <row r="177" spans="1:1" x14ac:dyDescent="0.3">
      <c r="A177" s="2"/>
    </row>
    <row r="178" spans="1:1" x14ac:dyDescent="0.3">
      <c r="A178" s="2"/>
    </row>
    <row r="179" spans="1:1" x14ac:dyDescent="0.3">
      <c r="A179" s="2"/>
    </row>
    <row r="180" spans="1:1" x14ac:dyDescent="0.3">
      <c r="A180" s="2"/>
    </row>
    <row r="181" spans="1:1" x14ac:dyDescent="0.3">
      <c r="A181" s="2"/>
    </row>
    <row r="182" spans="1:1" x14ac:dyDescent="0.3">
      <c r="A182" s="2"/>
    </row>
    <row r="183" spans="1:1" x14ac:dyDescent="0.3">
      <c r="A183" s="2"/>
    </row>
    <row r="184" spans="1:1" x14ac:dyDescent="0.3">
      <c r="A184" s="2"/>
    </row>
    <row r="185" spans="1:1" x14ac:dyDescent="0.3">
      <c r="A185" s="2"/>
    </row>
    <row r="186" spans="1:1" x14ac:dyDescent="0.3">
      <c r="A186" s="2"/>
    </row>
    <row r="187" spans="1:1" x14ac:dyDescent="0.3">
      <c r="A187" s="2"/>
    </row>
    <row r="188" spans="1:1" x14ac:dyDescent="0.3">
      <c r="A188" s="2"/>
    </row>
    <row r="189" spans="1:1" x14ac:dyDescent="0.3">
      <c r="A189" s="2"/>
    </row>
    <row r="190" spans="1:1" x14ac:dyDescent="0.3">
      <c r="A190" s="2"/>
    </row>
    <row r="191" spans="1:1" x14ac:dyDescent="0.3">
      <c r="A191" s="2"/>
    </row>
    <row r="192" spans="1:1" x14ac:dyDescent="0.3">
      <c r="A192" s="2"/>
    </row>
    <row r="193" spans="1:1" x14ac:dyDescent="0.3">
      <c r="A193" s="2"/>
    </row>
    <row r="194" spans="1:1" x14ac:dyDescent="0.3">
      <c r="A194" s="2"/>
    </row>
    <row r="195" spans="1:1" x14ac:dyDescent="0.3">
      <c r="A195" s="2"/>
    </row>
    <row r="196" spans="1:1" x14ac:dyDescent="0.3">
      <c r="A196" s="2"/>
    </row>
    <row r="197" spans="1:1" x14ac:dyDescent="0.3">
      <c r="A197" s="2"/>
    </row>
    <row r="198" spans="1:1" x14ac:dyDescent="0.3">
      <c r="A198" s="2"/>
    </row>
    <row r="199" spans="1:1" x14ac:dyDescent="0.3">
      <c r="A199" s="2"/>
    </row>
    <row r="200" spans="1:1" x14ac:dyDescent="0.3">
      <c r="A200" s="2"/>
    </row>
    <row r="201" spans="1:1" x14ac:dyDescent="0.3">
      <c r="A201" s="2"/>
    </row>
    <row r="202" spans="1:1" x14ac:dyDescent="0.3">
      <c r="A202" s="2"/>
    </row>
    <row r="203" spans="1:1" x14ac:dyDescent="0.3">
      <c r="A203" s="2"/>
    </row>
    <row r="204" spans="1:1" x14ac:dyDescent="0.3">
      <c r="A204" s="2"/>
    </row>
    <row r="205" spans="1:1" x14ac:dyDescent="0.3">
      <c r="A205" s="2"/>
    </row>
    <row r="206" spans="1:1" x14ac:dyDescent="0.3">
      <c r="A206" s="2"/>
    </row>
    <row r="207" spans="1:1" x14ac:dyDescent="0.3">
      <c r="A207" s="2"/>
    </row>
    <row r="208" spans="1:1" x14ac:dyDescent="0.3">
      <c r="A208" s="2"/>
    </row>
    <row r="209" spans="1:1" x14ac:dyDescent="0.3">
      <c r="A209" s="2"/>
    </row>
    <row r="210" spans="1:1" x14ac:dyDescent="0.3">
      <c r="A210" s="2"/>
    </row>
    <row r="211" spans="1:1" x14ac:dyDescent="0.3">
      <c r="A211" s="2"/>
    </row>
    <row r="212" spans="1:1" x14ac:dyDescent="0.3">
      <c r="A212" s="2"/>
    </row>
    <row r="213" spans="1:1" x14ac:dyDescent="0.3">
      <c r="A213" s="2"/>
    </row>
    <row r="214" spans="1:1" x14ac:dyDescent="0.3">
      <c r="A214" s="2"/>
    </row>
    <row r="215" spans="1:1" x14ac:dyDescent="0.3">
      <c r="A215" s="2"/>
    </row>
    <row r="216" spans="1:1" x14ac:dyDescent="0.3">
      <c r="A216" s="2"/>
    </row>
    <row r="217" spans="1:1" x14ac:dyDescent="0.3">
      <c r="A217" s="2"/>
    </row>
    <row r="218" spans="1:1" x14ac:dyDescent="0.3">
      <c r="A218" s="2"/>
    </row>
    <row r="219" spans="1:1" x14ac:dyDescent="0.3">
      <c r="A219" s="2"/>
    </row>
    <row r="220" spans="1:1" x14ac:dyDescent="0.3">
      <c r="A220" s="2"/>
    </row>
    <row r="221" spans="1:1" x14ac:dyDescent="0.3">
      <c r="A221" s="2"/>
    </row>
    <row r="222" spans="1:1" x14ac:dyDescent="0.3">
      <c r="A222" s="2"/>
    </row>
    <row r="223" spans="1:1" x14ac:dyDescent="0.3">
      <c r="A223" s="2"/>
    </row>
    <row r="224" spans="1:1" x14ac:dyDescent="0.3">
      <c r="A224" s="2"/>
    </row>
    <row r="225" spans="1:1" x14ac:dyDescent="0.3">
      <c r="A225" s="2"/>
    </row>
    <row r="226" spans="1:1" x14ac:dyDescent="0.3">
      <c r="A226" s="2"/>
    </row>
    <row r="227" spans="1:1" x14ac:dyDescent="0.3">
      <c r="A227" s="2"/>
    </row>
    <row r="228" spans="1:1" x14ac:dyDescent="0.3">
      <c r="A228" s="2"/>
    </row>
    <row r="229" spans="1:1" x14ac:dyDescent="0.3">
      <c r="A229" s="2"/>
    </row>
    <row r="230" spans="1:1" x14ac:dyDescent="0.3">
      <c r="A230" s="2"/>
    </row>
    <row r="231" spans="1:1" x14ac:dyDescent="0.3">
      <c r="A231" s="2"/>
    </row>
    <row r="232" spans="1:1" x14ac:dyDescent="0.3">
      <c r="A232" s="2"/>
    </row>
    <row r="233" spans="1:1" x14ac:dyDescent="0.3">
      <c r="A233" s="2"/>
    </row>
    <row r="234" spans="1:1" x14ac:dyDescent="0.3">
      <c r="A234" s="2"/>
    </row>
    <row r="235" spans="1:1" x14ac:dyDescent="0.3">
      <c r="A235" s="2"/>
    </row>
    <row r="236" spans="1:1" x14ac:dyDescent="0.3">
      <c r="A236" s="2"/>
    </row>
    <row r="237" spans="1:1" x14ac:dyDescent="0.3">
      <c r="A237" s="2"/>
    </row>
    <row r="238" spans="1:1" x14ac:dyDescent="0.3">
      <c r="A238" s="2"/>
    </row>
    <row r="239" spans="1:1" x14ac:dyDescent="0.3">
      <c r="A239" s="2"/>
    </row>
    <row r="240" spans="1:1" x14ac:dyDescent="0.3">
      <c r="A240" s="2"/>
    </row>
    <row r="241" spans="1:1" x14ac:dyDescent="0.3">
      <c r="A241" s="2"/>
    </row>
    <row r="242" spans="1:1" x14ac:dyDescent="0.3">
      <c r="A242" s="2"/>
    </row>
    <row r="243" spans="1:1" x14ac:dyDescent="0.3">
      <c r="A243" s="2"/>
    </row>
    <row r="244" spans="1:1" x14ac:dyDescent="0.3">
      <c r="A244" s="2"/>
    </row>
    <row r="245" spans="1:1" x14ac:dyDescent="0.3">
      <c r="A245" s="2"/>
    </row>
    <row r="246" spans="1:1" x14ac:dyDescent="0.3">
      <c r="A246" s="2"/>
    </row>
    <row r="247" spans="1:1" x14ac:dyDescent="0.3">
      <c r="A247" s="2"/>
    </row>
    <row r="248" spans="1:1" x14ac:dyDescent="0.3">
      <c r="A248" s="2"/>
    </row>
    <row r="249" spans="1:1" x14ac:dyDescent="0.3">
      <c r="A249" s="2"/>
    </row>
    <row r="250" spans="1:1" x14ac:dyDescent="0.3">
      <c r="A250" s="2"/>
    </row>
    <row r="251" spans="1:1" x14ac:dyDescent="0.3">
      <c r="A251" s="2"/>
    </row>
    <row r="252" spans="1:1" x14ac:dyDescent="0.3">
      <c r="A252" s="2"/>
    </row>
    <row r="253" spans="1:1" x14ac:dyDescent="0.3">
      <c r="A253" s="2"/>
    </row>
    <row r="254" spans="1:1" x14ac:dyDescent="0.3">
      <c r="A254" s="2"/>
    </row>
    <row r="255" spans="1:1" x14ac:dyDescent="0.3">
      <c r="A255" s="2"/>
    </row>
    <row r="256" spans="1:1" x14ac:dyDescent="0.3">
      <c r="A256" s="2"/>
    </row>
    <row r="257" spans="1:1" x14ac:dyDescent="0.3">
      <c r="A257" s="2"/>
    </row>
    <row r="258" spans="1:1" x14ac:dyDescent="0.3">
      <c r="A258" s="2"/>
    </row>
    <row r="259" spans="1:1" x14ac:dyDescent="0.3">
      <c r="A259" s="2"/>
    </row>
    <row r="260" spans="1:1" x14ac:dyDescent="0.3">
      <c r="A260" s="2"/>
    </row>
    <row r="261" spans="1:1" x14ac:dyDescent="0.3">
      <c r="A261" s="2"/>
    </row>
    <row r="262" spans="1:1" x14ac:dyDescent="0.3">
      <c r="A262" s="2"/>
    </row>
    <row r="263" spans="1:1" x14ac:dyDescent="0.3">
      <c r="A263" s="2"/>
    </row>
    <row r="264" spans="1:1" x14ac:dyDescent="0.3">
      <c r="A264" s="2"/>
    </row>
    <row r="265" spans="1:1" x14ac:dyDescent="0.3">
      <c r="A265" s="2"/>
    </row>
    <row r="266" spans="1:1" x14ac:dyDescent="0.3">
      <c r="A266" s="2"/>
    </row>
    <row r="267" spans="1:1" x14ac:dyDescent="0.3">
      <c r="A267" s="2"/>
    </row>
    <row r="268" spans="1:1" x14ac:dyDescent="0.3">
      <c r="A268" s="2"/>
    </row>
    <row r="269" spans="1:1" x14ac:dyDescent="0.3">
      <c r="A269" s="2"/>
    </row>
    <row r="270" spans="1:1" x14ac:dyDescent="0.3">
      <c r="A270" s="2"/>
    </row>
    <row r="271" spans="1:1" x14ac:dyDescent="0.3">
      <c r="A271" s="2"/>
    </row>
    <row r="272" spans="1:1" x14ac:dyDescent="0.3">
      <c r="A272" s="2"/>
    </row>
    <row r="273" spans="1:1" x14ac:dyDescent="0.3">
      <c r="A273" s="2"/>
    </row>
    <row r="274" spans="1:1" x14ac:dyDescent="0.3">
      <c r="A274" s="2"/>
    </row>
    <row r="275" spans="1:1" x14ac:dyDescent="0.3">
      <c r="A275" s="2"/>
    </row>
    <row r="276" spans="1:1" x14ac:dyDescent="0.3">
      <c r="A276" s="2"/>
    </row>
    <row r="277" spans="1:1" x14ac:dyDescent="0.3">
      <c r="A277" s="2"/>
    </row>
    <row r="278" spans="1:1" x14ac:dyDescent="0.3">
      <c r="A278" s="2"/>
    </row>
    <row r="279" spans="1:1" x14ac:dyDescent="0.3">
      <c r="A279" s="2"/>
    </row>
    <row r="280" spans="1:1" x14ac:dyDescent="0.3">
      <c r="A280" s="2"/>
    </row>
    <row r="281" spans="1:1" x14ac:dyDescent="0.3">
      <c r="A281" s="2"/>
    </row>
    <row r="282" spans="1:1" x14ac:dyDescent="0.3">
      <c r="A282" s="2"/>
    </row>
    <row r="283" spans="1:1" x14ac:dyDescent="0.3">
      <c r="A283" s="2"/>
    </row>
    <row r="284" spans="1:1" x14ac:dyDescent="0.3">
      <c r="A284" s="2"/>
    </row>
    <row r="285" spans="1:1" x14ac:dyDescent="0.3">
      <c r="A285" s="2"/>
    </row>
    <row r="286" spans="1:1" x14ac:dyDescent="0.3">
      <c r="A286" s="2"/>
    </row>
    <row r="287" spans="1:1" x14ac:dyDescent="0.3">
      <c r="A287" s="2"/>
    </row>
    <row r="288" spans="1:1" x14ac:dyDescent="0.3">
      <c r="A288" s="2"/>
    </row>
    <row r="289" spans="1:1" x14ac:dyDescent="0.3">
      <c r="A289" s="2"/>
    </row>
    <row r="290" spans="1:1" x14ac:dyDescent="0.3">
      <c r="A290" s="2"/>
    </row>
    <row r="291" spans="1:1" x14ac:dyDescent="0.3">
      <c r="A291" s="2"/>
    </row>
    <row r="292" spans="1:1" x14ac:dyDescent="0.3">
      <c r="A292" s="2"/>
    </row>
    <row r="293" spans="1:1" x14ac:dyDescent="0.3">
      <c r="A293" s="2"/>
    </row>
    <row r="294" spans="1:1" x14ac:dyDescent="0.3">
      <c r="A294" s="2"/>
    </row>
    <row r="295" spans="1:1" x14ac:dyDescent="0.3">
      <c r="A295" s="2"/>
    </row>
    <row r="296" spans="1:1" x14ac:dyDescent="0.3">
      <c r="A296" s="2"/>
    </row>
    <row r="297" spans="1:1" x14ac:dyDescent="0.3">
      <c r="A297" s="2"/>
    </row>
    <row r="298" spans="1:1" x14ac:dyDescent="0.3">
      <c r="A298" s="2"/>
    </row>
    <row r="299" spans="1:1" x14ac:dyDescent="0.3">
      <c r="A299" s="2"/>
    </row>
    <row r="300" spans="1:1" x14ac:dyDescent="0.3">
      <c r="A300" s="2"/>
    </row>
    <row r="301" spans="1:1" x14ac:dyDescent="0.3">
      <c r="A301" s="2"/>
    </row>
    <row r="302" spans="1:1" x14ac:dyDescent="0.3">
      <c r="A302" s="2"/>
    </row>
    <row r="303" spans="1:1" x14ac:dyDescent="0.3">
      <c r="A303" s="2"/>
    </row>
    <row r="304" spans="1:1" x14ac:dyDescent="0.3">
      <c r="A304" s="2"/>
    </row>
    <row r="305" spans="1:1" x14ac:dyDescent="0.3">
      <c r="A305" s="2"/>
    </row>
    <row r="306" spans="1:1" x14ac:dyDescent="0.3">
      <c r="A306" s="2"/>
    </row>
    <row r="307" spans="1:1" x14ac:dyDescent="0.3">
      <c r="A307" s="2"/>
    </row>
    <row r="308" spans="1:1" x14ac:dyDescent="0.3">
      <c r="A308" s="2"/>
    </row>
    <row r="309" spans="1:1" x14ac:dyDescent="0.3">
      <c r="A309" s="2"/>
    </row>
    <row r="310" spans="1:1" x14ac:dyDescent="0.3">
      <c r="A310" s="2"/>
    </row>
    <row r="311" spans="1:1" x14ac:dyDescent="0.3">
      <c r="A311" s="2"/>
    </row>
    <row r="312" spans="1:1" x14ac:dyDescent="0.3">
      <c r="A312" s="2"/>
    </row>
    <row r="313" spans="1:1" x14ac:dyDescent="0.3">
      <c r="A313" s="2"/>
    </row>
    <row r="314" spans="1:1" x14ac:dyDescent="0.3">
      <c r="A314" s="2"/>
    </row>
    <row r="315" spans="1:1" x14ac:dyDescent="0.3">
      <c r="A315" s="2"/>
    </row>
    <row r="316" spans="1:1" x14ac:dyDescent="0.3">
      <c r="A316" s="2"/>
    </row>
    <row r="317" spans="1:1" x14ac:dyDescent="0.3">
      <c r="A317" s="2"/>
    </row>
    <row r="318" spans="1:1" x14ac:dyDescent="0.3">
      <c r="A318" s="2"/>
    </row>
    <row r="319" spans="1:1" x14ac:dyDescent="0.3">
      <c r="A319" s="2"/>
    </row>
    <row r="320" spans="1:1" x14ac:dyDescent="0.3">
      <c r="A320" s="2"/>
    </row>
    <row r="321" spans="1:1" x14ac:dyDescent="0.3">
      <c r="A321" s="2"/>
    </row>
    <row r="322" spans="1:1" x14ac:dyDescent="0.3">
      <c r="A322" s="2"/>
    </row>
    <row r="323" spans="1:1" x14ac:dyDescent="0.3">
      <c r="A323" s="2"/>
    </row>
    <row r="324" spans="1:1" x14ac:dyDescent="0.3">
      <c r="A324" s="2"/>
    </row>
    <row r="325" spans="1:1" x14ac:dyDescent="0.3">
      <c r="A325" s="2"/>
    </row>
    <row r="326" spans="1:1" x14ac:dyDescent="0.3">
      <c r="A326" s="2"/>
    </row>
    <row r="327" spans="1:1" x14ac:dyDescent="0.3">
      <c r="A327" s="2"/>
    </row>
    <row r="328" spans="1:1" x14ac:dyDescent="0.3">
      <c r="A328" s="2"/>
    </row>
    <row r="329" spans="1:1" x14ac:dyDescent="0.3">
      <c r="A329" s="2"/>
    </row>
    <row r="330" spans="1:1" x14ac:dyDescent="0.3">
      <c r="A330" s="2"/>
    </row>
    <row r="331" spans="1:1" x14ac:dyDescent="0.3">
      <c r="A331" s="2"/>
    </row>
    <row r="332" spans="1:1" x14ac:dyDescent="0.3">
      <c r="A332" s="2"/>
    </row>
    <row r="333" spans="1:1" x14ac:dyDescent="0.3">
      <c r="A333" s="2"/>
    </row>
    <row r="334" spans="1:1" x14ac:dyDescent="0.3">
      <c r="A334" s="2"/>
    </row>
    <row r="335" spans="1:1" x14ac:dyDescent="0.3">
      <c r="A335" s="2"/>
    </row>
    <row r="336" spans="1:1" x14ac:dyDescent="0.3">
      <c r="A336" s="2"/>
    </row>
    <row r="337" spans="1:1" x14ac:dyDescent="0.3">
      <c r="A337" s="2"/>
    </row>
    <row r="338" spans="1:1" x14ac:dyDescent="0.3">
      <c r="A338" s="2"/>
    </row>
    <row r="339" spans="1:1" x14ac:dyDescent="0.3">
      <c r="A339" s="2"/>
    </row>
    <row r="340" spans="1:1" x14ac:dyDescent="0.3">
      <c r="A340" s="2"/>
    </row>
    <row r="341" spans="1:1" x14ac:dyDescent="0.3">
      <c r="A341" s="2"/>
    </row>
    <row r="342" spans="1:1" x14ac:dyDescent="0.3">
      <c r="A342" s="2"/>
    </row>
    <row r="343" spans="1:1" x14ac:dyDescent="0.3">
      <c r="A343" s="2"/>
    </row>
    <row r="344" spans="1:1" x14ac:dyDescent="0.3">
      <c r="A344" s="2"/>
    </row>
    <row r="345" spans="1:1" x14ac:dyDescent="0.3">
      <c r="A345" s="2"/>
    </row>
    <row r="346" spans="1:1" x14ac:dyDescent="0.3">
      <c r="A346" s="2"/>
    </row>
    <row r="347" spans="1:1" x14ac:dyDescent="0.3">
      <c r="A347" s="2"/>
    </row>
    <row r="348" spans="1:1" x14ac:dyDescent="0.3">
      <c r="A348" s="2"/>
    </row>
    <row r="349" spans="1:1" x14ac:dyDescent="0.3">
      <c r="A349" s="2"/>
    </row>
    <row r="350" spans="1:1" x14ac:dyDescent="0.3">
      <c r="A350" s="2"/>
    </row>
    <row r="351" spans="1:1" x14ac:dyDescent="0.3">
      <c r="A351" s="2"/>
    </row>
    <row r="352" spans="1:1" x14ac:dyDescent="0.3">
      <c r="A352" s="2"/>
    </row>
    <row r="353" spans="1:1" x14ac:dyDescent="0.3">
      <c r="A353" s="2"/>
    </row>
    <row r="354" spans="1:1" x14ac:dyDescent="0.3">
      <c r="A354" s="2"/>
    </row>
    <row r="355" spans="1:1" x14ac:dyDescent="0.3">
      <c r="A355" s="2"/>
    </row>
    <row r="356" spans="1:1" x14ac:dyDescent="0.3">
      <c r="A356" s="2"/>
    </row>
    <row r="357" spans="1:1" x14ac:dyDescent="0.3">
      <c r="A357" s="2"/>
    </row>
    <row r="358" spans="1:1" x14ac:dyDescent="0.3">
      <c r="A358" s="2"/>
    </row>
    <row r="359" spans="1:1" x14ac:dyDescent="0.3">
      <c r="A359" s="2"/>
    </row>
    <row r="360" spans="1:1" x14ac:dyDescent="0.3">
      <c r="A360" s="2"/>
    </row>
    <row r="361" spans="1:1" x14ac:dyDescent="0.3">
      <c r="A361" s="2"/>
    </row>
    <row r="362" spans="1:1" x14ac:dyDescent="0.3">
      <c r="A362" s="2"/>
    </row>
    <row r="363" spans="1:1" x14ac:dyDescent="0.3">
      <c r="A363" s="2"/>
    </row>
    <row r="364" spans="1:1" x14ac:dyDescent="0.3">
      <c r="A364" s="2"/>
    </row>
    <row r="365" spans="1:1" x14ac:dyDescent="0.3">
      <c r="A365" s="2"/>
    </row>
    <row r="366" spans="1:1" x14ac:dyDescent="0.3">
      <c r="A366" s="2"/>
    </row>
    <row r="367" spans="1:1" x14ac:dyDescent="0.3">
      <c r="A367" s="2"/>
    </row>
    <row r="368" spans="1:1" x14ac:dyDescent="0.3">
      <c r="A368" s="2"/>
    </row>
    <row r="369" spans="1:1" x14ac:dyDescent="0.3">
      <c r="A369" s="2"/>
    </row>
    <row r="370" spans="1:1" x14ac:dyDescent="0.3">
      <c r="A370" s="2"/>
    </row>
    <row r="371" spans="1:1" x14ac:dyDescent="0.3">
      <c r="A371" s="2"/>
    </row>
    <row r="372" spans="1:1" x14ac:dyDescent="0.3">
      <c r="A372" s="2"/>
    </row>
    <row r="373" spans="1:1" x14ac:dyDescent="0.3">
      <c r="A373" s="2"/>
    </row>
    <row r="374" spans="1:1" x14ac:dyDescent="0.3">
      <c r="A374" s="2"/>
    </row>
    <row r="375" spans="1:1" x14ac:dyDescent="0.3">
      <c r="A375" s="2"/>
    </row>
    <row r="376" spans="1:1" x14ac:dyDescent="0.3">
      <c r="A376" s="2"/>
    </row>
    <row r="377" spans="1:1" x14ac:dyDescent="0.3">
      <c r="A377" s="2"/>
    </row>
    <row r="378" spans="1:1" x14ac:dyDescent="0.3">
      <c r="A378" s="2"/>
    </row>
    <row r="379" spans="1:1" x14ac:dyDescent="0.3">
      <c r="A379" s="2"/>
    </row>
    <row r="380" spans="1:1" x14ac:dyDescent="0.3">
      <c r="A380" s="2"/>
    </row>
    <row r="381" spans="1:1" x14ac:dyDescent="0.3">
      <c r="A381" s="2"/>
    </row>
    <row r="382" spans="1:1" x14ac:dyDescent="0.3">
      <c r="A382" s="2"/>
    </row>
    <row r="383" spans="1:1" x14ac:dyDescent="0.3">
      <c r="A383" s="2"/>
    </row>
    <row r="384" spans="1:1" x14ac:dyDescent="0.3">
      <c r="A384" s="2"/>
    </row>
    <row r="385" spans="1:1" x14ac:dyDescent="0.3">
      <c r="A385" s="2"/>
    </row>
    <row r="386" spans="1:1" x14ac:dyDescent="0.3">
      <c r="A386" s="2"/>
    </row>
    <row r="387" spans="1:1" x14ac:dyDescent="0.3">
      <c r="A387" s="2"/>
    </row>
    <row r="388" spans="1:1" x14ac:dyDescent="0.3">
      <c r="A388" s="2"/>
    </row>
    <row r="389" spans="1:1" x14ac:dyDescent="0.3">
      <c r="A389" s="2"/>
    </row>
    <row r="390" spans="1:1" x14ac:dyDescent="0.3">
      <c r="A390" s="2"/>
    </row>
    <row r="391" spans="1:1" x14ac:dyDescent="0.3">
      <c r="A391" s="2"/>
    </row>
    <row r="392" spans="1:1" x14ac:dyDescent="0.3">
      <c r="A392" s="2"/>
    </row>
    <row r="393" spans="1:1" x14ac:dyDescent="0.3">
      <c r="A393" s="2"/>
    </row>
    <row r="394" spans="1:1" x14ac:dyDescent="0.3">
      <c r="A394" s="2"/>
    </row>
    <row r="395" spans="1:1" x14ac:dyDescent="0.3">
      <c r="A395" s="2"/>
    </row>
    <row r="396" spans="1:1" x14ac:dyDescent="0.3">
      <c r="A396" s="2"/>
    </row>
    <row r="397" spans="1:1" x14ac:dyDescent="0.3">
      <c r="A397" s="2"/>
    </row>
    <row r="398" spans="1:1" x14ac:dyDescent="0.3">
      <c r="A398" s="2"/>
    </row>
    <row r="399" spans="1:1" x14ac:dyDescent="0.3">
      <c r="A399" s="2"/>
    </row>
    <row r="400" spans="1:1" x14ac:dyDescent="0.3">
      <c r="A400" s="2"/>
    </row>
    <row r="401" spans="1:1" x14ac:dyDescent="0.3">
      <c r="A401" s="2"/>
    </row>
    <row r="402" spans="1:1" x14ac:dyDescent="0.3">
      <c r="A402" s="2"/>
    </row>
    <row r="403" spans="1:1" x14ac:dyDescent="0.3">
      <c r="A403" s="2"/>
    </row>
    <row r="404" spans="1:1" x14ac:dyDescent="0.3">
      <c r="A404" s="2"/>
    </row>
    <row r="405" spans="1:1" x14ac:dyDescent="0.3">
      <c r="A405" s="2"/>
    </row>
    <row r="406" spans="1:1" x14ac:dyDescent="0.3">
      <c r="A406" s="2"/>
    </row>
    <row r="407" spans="1:1" x14ac:dyDescent="0.3">
      <c r="A407" s="2"/>
    </row>
    <row r="408" spans="1:1" x14ac:dyDescent="0.3">
      <c r="A408" s="2"/>
    </row>
    <row r="409" spans="1:1" x14ac:dyDescent="0.3">
      <c r="A409" s="2"/>
    </row>
    <row r="410" spans="1:1" x14ac:dyDescent="0.3">
      <c r="A410" s="2"/>
    </row>
    <row r="411" spans="1:1" x14ac:dyDescent="0.3">
      <c r="A411" s="2"/>
    </row>
    <row r="412" spans="1:1" x14ac:dyDescent="0.3">
      <c r="A412" s="2"/>
    </row>
    <row r="413" spans="1:1" x14ac:dyDescent="0.3">
      <c r="A413" s="2"/>
    </row>
    <row r="414" spans="1:1" x14ac:dyDescent="0.3">
      <c r="A414" s="2"/>
    </row>
    <row r="415" spans="1:1" x14ac:dyDescent="0.3">
      <c r="A415" s="2"/>
    </row>
    <row r="416" spans="1:1" x14ac:dyDescent="0.3">
      <c r="A416" s="2"/>
    </row>
    <row r="417" spans="1:1" x14ac:dyDescent="0.3">
      <c r="A417" s="2"/>
    </row>
    <row r="418" spans="1:1" x14ac:dyDescent="0.3">
      <c r="A418" s="2"/>
    </row>
    <row r="419" spans="1:1" x14ac:dyDescent="0.3">
      <c r="A419" s="2"/>
    </row>
    <row r="420" spans="1:1" x14ac:dyDescent="0.3">
      <c r="A420" s="2"/>
    </row>
    <row r="421" spans="1:1" x14ac:dyDescent="0.3">
      <c r="A421" s="2"/>
    </row>
    <row r="422" spans="1:1" x14ac:dyDescent="0.3">
      <c r="A422" s="2"/>
    </row>
    <row r="423" spans="1:1" x14ac:dyDescent="0.3">
      <c r="A423" s="2"/>
    </row>
    <row r="424" spans="1:1" x14ac:dyDescent="0.3">
      <c r="A424" s="2"/>
    </row>
    <row r="425" spans="1:1" x14ac:dyDescent="0.3">
      <c r="A425" s="2"/>
    </row>
    <row r="426" spans="1:1" x14ac:dyDescent="0.3">
      <c r="A426" s="2"/>
    </row>
    <row r="427" spans="1:1" x14ac:dyDescent="0.3">
      <c r="A427" s="2"/>
    </row>
    <row r="428" spans="1:1" x14ac:dyDescent="0.3">
      <c r="A428" s="2"/>
    </row>
    <row r="429" spans="1:1" x14ac:dyDescent="0.3">
      <c r="A429" s="2"/>
    </row>
    <row r="430" spans="1:1" x14ac:dyDescent="0.3">
      <c r="A430" s="2"/>
    </row>
    <row r="431" spans="1:1" x14ac:dyDescent="0.3">
      <c r="A431" s="2"/>
    </row>
    <row r="432" spans="1:1" x14ac:dyDescent="0.3">
      <c r="A432" s="2"/>
    </row>
    <row r="433" spans="1:1" x14ac:dyDescent="0.3">
      <c r="A433" s="2"/>
    </row>
    <row r="434" spans="1:1" x14ac:dyDescent="0.3">
      <c r="A434" s="2"/>
    </row>
    <row r="435" spans="1:1" x14ac:dyDescent="0.3">
      <c r="A435" s="2"/>
    </row>
    <row r="436" spans="1:1" x14ac:dyDescent="0.3">
      <c r="A436" s="2"/>
    </row>
    <row r="437" spans="1:1" x14ac:dyDescent="0.3">
      <c r="A437" s="2"/>
    </row>
    <row r="438" spans="1:1" x14ac:dyDescent="0.3">
      <c r="A438" s="2"/>
    </row>
    <row r="439" spans="1:1" x14ac:dyDescent="0.3">
      <c r="A439" s="2"/>
    </row>
    <row r="440" spans="1:1" x14ac:dyDescent="0.3">
      <c r="A440" s="2"/>
    </row>
    <row r="441" spans="1:1" x14ac:dyDescent="0.3">
      <c r="A441" s="2"/>
    </row>
    <row r="442" spans="1:1" x14ac:dyDescent="0.3">
      <c r="A442" s="2"/>
    </row>
    <row r="443" spans="1:1" x14ac:dyDescent="0.3">
      <c r="A443" s="2"/>
    </row>
    <row r="444" spans="1:1" x14ac:dyDescent="0.3">
      <c r="A444" s="2"/>
    </row>
    <row r="445" spans="1:1" x14ac:dyDescent="0.3">
      <c r="A445" s="2"/>
    </row>
    <row r="446" spans="1:1" x14ac:dyDescent="0.3">
      <c r="A446" s="2"/>
    </row>
    <row r="447" spans="1:1" x14ac:dyDescent="0.3">
      <c r="A447" s="2"/>
    </row>
  </sheetData>
  <mergeCells count="1">
    <mergeCell ref="A28:E28"/>
  </mergeCells>
  <pageMargins left="0.70866141732283472" right="0.70866141732283472" top="0.74803149606299213" bottom="0.74803149606299213" header="0.31496062992125984" footer="0.31496062992125984"/>
  <pageSetup paperSize="9" scale="81" fitToHeight="0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C46E400-5BC5-43E5-BE3B-11778C424D2C}">
          <x14:formula1>
            <xm:f>IMMO!$A$4:$A$65740</xm:f>
          </x14:formula1>
          <xm:sqref>E2:E3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IMMO</vt:lpstr>
      <vt:lpstr>Fiche</vt:lpstr>
      <vt:lpstr>Annuite</vt:lpstr>
      <vt:lpstr>CoutAcquisition</vt:lpstr>
      <vt:lpstr>FicheSelectionnee</vt:lpstr>
      <vt:lpstr>NbEcheances</vt:lpstr>
      <vt:lpstr>PremiereEcheance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Lassané Bamogo</dc:creator>
  <cp:lastModifiedBy>Lassané Bamogo</cp:lastModifiedBy>
  <cp:lastPrinted>2025-12-12T11:05:36Z</cp:lastPrinted>
  <dcterms:created xsi:type="dcterms:W3CDTF">2025-11-30T00:32:23Z</dcterms:created>
  <dcterms:modified xsi:type="dcterms:W3CDTF">2026-01-28T09:21:26Z</dcterms:modified>
</cp:coreProperties>
</file>