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40" yWindow="75" windowWidth="20115" windowHeight="7995"/>
  </bookViews>
  <sheets>
    <sheet name="Saisie" sheetId="6" r:id="rId1"/>
    <sheet name="Recu (apport-retrait)" sheetId="4" r:id="rId2"/>
    <sheet name="Comptabilisation" sheetId="1" r:id="rId3"/>
    <sheet name="Generate frais mensuel" sheetId="7" r:id="rId4"/>
    <sheet name="Extrait compte" sheetId="2" r:id="rId5"/>
    <sheet name="Balance" sheetId="3" r:id="rId6"/>
    <sheet name="base clients" sheetId="5" r:id="rId7"/>
  </sheets>
  <calcPr calcId="144525"/>
</workbook>
</file>

<file path=xl/calcChain.xml><?xml version="1.0" encoding="utf-8"?>
<calcChain xmlns="http://schemas.openxmlformats.org/spreadsheetml/2006/main">
  <c r="D10" i="4" l="1"/>
  <c r="I7" i="4"/>
  <c r="B7" i="4"/>
  <c r="G5" i="4"/>
  <c r="G3" i="4"/>
  <c r="C3" i="4"/>
  <c r="A10" i="4" s="1"/>
  <c r="E2" i="3"/>
</calcChain>
</file>

<file path=xl/comments1.xml><?xml version="1.0" encoding="utf-8"?>
<comments xmlns="http://schemas.openxmlformats.org/spreadsheetml/2006/main">
  <authors>
    <author>USER</author>
  </authors>
  <commentList>
    <comment ref="B11" authorId="0">
      <text>
        <r>
          <rPr>
            <b/>
            <sz val="9"/>
            <color indexed="81"/>
            <rFont val="Tahoma"/>
            <family val="2"/>
          </rPr>
          <t>USER:</t>
        </r>
        <r>
          <rPr>
            <sz val="9"/>
            <color indexed="81"/>
            <rFont val="Tahoma"/>
            <family val="2"/>
          </rPr>
          <t xml:space="preserve">
générateur de codes alphanumériques (7) dont 2 alphabétiques et 5 numériques </t>
        </r>
      </text>
    </comment>
  </commentList>
</comments>
</file>

<file path=xl/comments2.xml><?xml version="1.0" encoding="utf-8"?>
<comments xmlns="http://schemas.openxmlformats.org/spreadsheetml/2006/main">
  <authors>
    <author>USER</author>
  </authors>
  <commentList>
    <comment ref="B7" authorId="0">
      <text>
        <r>
          <rPr>
            <b/>
            <sz val="9"/>
            <color indexed="81"/>
            <rFont val="Tahoma"/>
            <family val="2"/>
          </rPr>
          <t>USER:</t>
        </r>
        <r>
          <rPr>
            <sz val="9"/>
            <color indexed="81"/>
            <rFont val="Tahoma"/>
            <family val="2"/>
          </rPr>
          <t xml:space="preserve">
générateur de codes alphanumériques (7) dont 2 alphabétiques et 5 numériques </t>
        </r>
      </text>
    </comment>
  </commentList>
</comments>
</file>

<file path=xl/sharedStrings.xml><?xml version="1.0" encoding="utf-8"?>
<sst xmlns="http://schemas.openxmlformats.org/spreadsheetml/2006/main" count="59" uniqueCount="30">
  <si>
    <t>Date</t>
  </si>
  <si>
    <t>N° Client</t>
  </si>
  <si>
    <t>Intitulés</t>
  </si>
  <si>
    <t>Montant</t>
  </si>
  <si>
    <t>BAMOGO Lassane</t>
  </si>
  <si>
    <t>Date début</t>
  </si>
  <si>
    <t>Date fin</t>
  </si>
  <si>
    <t>Débit</t>
  </si>
  <si>
    <t>Crédit</t>
  </si>
  <si>
    <t>Solde</t>
  </si>
  <si>
    <t>VALIDER</t>
  </si>
  <si>
    <t>Libéllé opération</t>
  </si>
  <si>
    <t>Apport</t>
  </si>
  <si>
    <t>Frais de tenue compte</t>
  </si>
  <si>
    <t>Retrait</t>
  </si>
  <si>
    <t>Référence pièce</t>
  </si>
  <si>
    <t>LOGO</t>
  </si>
  <si>
    <t>VERSEMENT DU JOUR</t>
  </si>
  <si>
    <t>OUEDRAOGO Issa</t>
  </si>
  <si>
    <t>BAMOGO Nafi</t>
  </si>
  <si>
    <t>Date d'opération :</t>
  </si>
  <si>
    <t>Ref. :</t>
  </si>
  <si>
    <t>N° Client :</t>
  </si>
  <si>
    <t>Intitulé client</t>
  </si>
  <si>
    <t>Intitulé client :</t>
  </si>
  <si>
    <t>Francs CFA.</t>
  </si>
  <si>
    <t>Signature caissier</t>
  </si>
  <si>
    <t>Tous les clients figurant sur la feuille "base clients" seront mouvementés ici, à chaque dernier jour du mois, au débit pour un montant de 300</t>
  </si>
  <si>
    <t>Un macro pour faire comptabiliser l'état généré dans la feuille "Comptabilisation"</t>
  </si>
  <si>
    <t>Base clients pouvant etre mise à jour dès que besoin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</si>
</sst>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5" formatCode="_-* #,##0\ _€_-;\-* #,##0\ _€_-;_-* &quot;-&quot;??\ _€_-;_-@_-"/>
  </numFmts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2"/>
      <color theme="1"/>
      <name val="Tempus Sans ITC"/>
      <family val="5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1"/>
      <color rgb="FFFF0000"/>
      <name val="Calibri"/>
      <family val="2"/>
      <scheme val="minor"/>
    </font>
    <font>
      <b/>
      <sz val="11"/>
      <color rgb="FFFF0000"/>
      <name val="Copperplate Gothic Bold"/>
      <family val="2"/>
    </font>
    <font>
      <b/>
      <sz val="11"/>
      <color theme="1"/>
      <name val="Tempus Sans ITC"/>
      <family val="5"/>
    </font>
    <font>
      <sz val="11"/>
      <color theme="1"/>
      <name val="Segoe Script"/>
      <family val="2"/>
    </font>
  </fonts>
  <fills count="10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 tint="-0.14999847407452621"/>
        <bgColor indexed="64"/>
      </patternFill>
    </fill>
  </fills>
  <borders count="17">
    <border>
      <left/>
      <right/>
      <top/>
      <bottom/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double">
        <color auto="1"/>
      </left>
      <right/>
      <top/>
      <bottom/>
      <diagonal/>
    </border>
    <border>
      <left/>
      <right style="double">
        <color auto="1"/>
      </right>
      <top/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51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165" fontId="0" fillId="0" borderId="0" xfId="1" applyNumberFormat="1" applyFont="1"/>
    <xf numFmtId="0" fontId="3" fillId="3" borderId="0" xfId="0" applyFont="1" applyFill="1" applyAlignment="1">
      <alignment horizontal="center"/>
    </xf>
    <xf numFmtId="0" fontId="0" fillId="0" borderId="0" xfId="0" applyAlignment="1">
      <alignment vertical="center"/>
    </xf>
    <xf numFmtId="0" fontId="3" fillId="2" borderId="0" xfId="0" applyFont="1" applyFill="1" applyAlignment="1">
      <alignment vertical="center"/>
    </xf>
    <xf numFmtId="0" fontId="3" fillId="4" borderId="0" xfId="0" applyFont="1" applyFill="1" applyAlignment="1">
      <alignment vertical="center"/>
    </xf>
    <xf numFmtId="0" fontId="3" fillId="5" borderId="0" xfId="0" applyFont="1" applyFill="1" applyAlignment="1">
      <alignment vertical="center"/>
    </xf>
    <xf numFmtId="0" fontId="3" fillId="6" borderId="0" xfId="0" applyFont="1" applyFill="1" applyAlignment="1">
      <alignment horizontal="center" vertical="center"/>
    </xf>
    <xf numFmtId="0" fontId="4" fillId="7" borderId="0" xfId="0" applyFont="1" applyFill="1" applyAlignment="1">
      <alignment horizontal="center" vertical="center"/>
    </xf>
    <xf numFmtId="165" fontId="3" fillId="3" borderId="0" xfId="1" applyNumberFormat="1" applyFont="1" applyFill="1" applyAlignment="1">
      <alignment horizontal="center"/>
    </xf>
    <xf numFmtId="0" fontId="3" fillId="8" borderId="0" xfId="0" applyFont="1" applyFill="1" applyAlignment="1">
      <alignment horizontal="center"/>
    </xf>
    <xf numFmtId="0" fontId="9" fillId="0" borderId="1" xfId="0" applyFont="1" applyBorder="1" applyAlignment="1">
      <alignment horizontal="center" vertical="center"/>
    </xf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5" xfId="0" applyBorder="1"/>
    <xf numFmtId="0" fontId="5" fillId="0" borderId="0" xfId="0" applyFont="1" applyBorder="1" applyAlignment="1">
      <alignment horizontal="center" vertical="center"/>
    </xf>
    <xf numFmtId="0" fontId="3" fillId="0" borderId="0" xfId="0" applyFont="1" applyBorder="1" applyAlignment="1">
      <alignment vertical="center"/>
    </xf>
    <xf numFmtId="0" fontId="0" fillId="9" borderId="0" xfId="0" applyFill="1" applyBorder="1"/>
    <xf numFmtId="165" fontId="0" fillId="0" borderId="0" xfId="1" applyNumberFormat="1" applyFont="1" applyFill="1" applyBorder="1"/>
    <xf numFmtId="14" fontId="3" fillId="9" borderId="0" xfId="0" applyNumberFormat="1" applyFont="1" applyFill="1" applyBorder="1"/>
    <xf numFmtId="0" fontId="3" fillId="0" borderId="4" xfId="0" applyFont="1" applyBorder="1"/>
    <xf numFmtId="0" fontId="3" fillId="9" borderId="0" xfId="0" applyFont="1" applyFill="1" applyBorder="1" applyAlignment="1">
      <alignment horizontal="center"/>
    </xf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9" fillId="0" borderId="9" xfId="0" applyFont="1" applyBorder="1" applyAlignment="1">
      <alignment horizontal="center" vertical="center"/>
    </xf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10" fillId="0" borderId="0" xfId="0" applyFont="1" applyBorder="1" applyAlignment="1">
      <alignment horizontal="center" vertical="center"/>
    </xf>
    <xf numFmtId="0" fontId="0" fillId="9" borderId="0" xfId="0" applyFill="1" applyBorder="1" applyAlignment="1">
      <alignment horizontal="center" vertical="center"/>
    </xf>
    <xf numFmtId="0" fontId="3" fillId="0" borderId="0" xfId="0" applyFont="1" applyBorder="1"/>
    <xf numFmtId="0" fontId="0" fillId="9" borderId="0" xfId="0" applyFill="1" applyBorder="1" applyAlignment="1">
      <alignment horizontal="center" vertical="center"/>
    </xf>
    <xf numFmtId="0" fontId="0" fillId="9" borderId="13" xfId="0" applyFill="1" applyBorder="1" applyAlignment="1">
      <alignment horizontal="center" vertical="center"/>
    </xf>
    <xf numFmtId="0" fontId="3" fillId="0" borderId="12" xfId="0" applyFont="1" applyBorder="1"/>
    <xf numFmtId="14" fontId="3" fillId="9" borderId="13" xfId="0" applyNumberFormat="1" applyFont="1" applyFill="1" applyBorder="1"/>
    <xf numFmtId="165" fontId="0" fillId="0" borderId="0" xfId="1" applyNumberFormat="1" applyFont="1" applyBorder="1" applyAlignment="1">
      <alignment horizontal="center" vertical="center"/>
    </xf>
    <xf numFmtId="0" fontId="11" fillId="0" borderId="0" xfId="0" applyFont="1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3" fillId="4" borderId="10" xfId="0" applyFont="1" applyFill="1" applyBorder="1" applyAlignment="1">
      <alignment horizontal="center" vertical="center"/>
    </xf>
    <xf numFmtId="0" fontId="2" fillId="0" borderId="0" xfId="0" applyFont="1"/>
    <xf numFmtId="0" fontId="8" fillId="0" borderId="0" xfId="0" applyFont="1"/>
    <xf numFmtId="165" fontId="0" fillId="0" borderId="0" xfId="1" applyNumberFormat="1" applyFont="1" applyAlignment="1">
      <alignment vertical="center"/>
    </xf>
    <xf numFmtId="165" fontId="4" fillId="7" borderId="0" xfId="1" applyNumberFormat="1" applyFont="1" applyFill="1" applyAlignment="1">
      <alignment horizontal="center" vertical="center"/>
    </xf>
  </cellXfs>
  <cellStyles count="2">
    <cellStyle name="Milliers" xfId="1" builtinId="3"/>
    <cellStyle name="Normal" xfId="0" builtinId="0"/>
  </cellStyles>
  <dxfs count="5">
    <dxf>
      <fill>
        <patternFill>
          <bgColor theme="6" tint="0.39994506668294322"/>
        </patternFill>
      </fill>
    </dxf>
    <dxf>
      <fill>
        <patternFill>
          <bgColor theme="5" tint="0.59996337778862885"/>
        </patternFill>
      </fill>
    </dxf>
    <dxf>
      <font>
        <b/>
        <i val="0"/>
      </font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5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2.v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N16"/>
  <sheetViews>
    <sheetView showGridLines="0" tabSelected="1" topLeftCell="B1" workbookViewId="0">
      <selection activeCell="D11" sqref="D11"/>
    </sheetView>
  </sheetViews>
  <sheetFormatPr baseColWidth="10" defaultColWidth="0" defaultRowHeight="15" zeroHeight="1" x14ac:dyDescent="0.25"/>
  <cols>
    <col min="1" max="1" width="13.140625" customWidth="1"/>
    <col min="2" max="2" width="11.42578125" customWidth="1"/>
    <col min="3" max="3" width="15.140625" customWidth="1"/>
    <col min="4" max="4" width="15" customWidth="1"/>
    <col min="5" max="5" width="11.42578125" customWidth="1"/>
    <col min="6" max="6" width="13" customWidth="1"/>
    <col min="7" max="8" width="11.42578125" customWidth="1"/>
    <col min="15" max="16384" width="11.42578125" hidden="1"/>
  </cols>
  <sheetData>
    <row r="1" spans="1:8" ht="30.75" customHeight="1" thickTop="1" x14ac:dyDescent="0.25">
      <c r="A1" s="13" t="s">
        <v>16</v>
      </c>
      <c r="B1" s="14"/>
      <c r="C1" s="14"/>
      <c r="D1" s="14"/>
      <c r="E1" s="14"/>
      <c r="F1" s="14"/>
      <c r="G1" s="14"/>
      <c r="H1" s="15"/>
    </row>
    <row r="2" spans="1:8" x14ac:dyDescent="0.25">
      <c r="A2" s="16"/>
      <c r="B2" s="17"/>
      <c r="C2" s="17"/>
      <c r="D2" s="17"/>
      <c r="E2" s="17"/>
      <c r="F2" s="17"/>
      <c r="G2" s="17"/>
      <c r="H2" s="18"/>
    </row>
    <row r="3" spans="1:8" ht="39.75" customHeight="1" x14ac:dyDescent="0.25">
      <c r="A3" s="16"/>
      <c r="B3" s="17"/>
      <c r="C3" s="19" t="s">
        <v>17</v>
      </c>
      <c r="D3" s="19"/>
      <c r="E3" s="17"/>
      <c r="F3" s="17"/>
      <c r="G3" s="17"/>
      <c r="H3" s="18"/>
    </row>
    <row r="4" spans="1:8" x14ac:dyDescent="0.25">
      <c r="A4" s="16"/>
      <c r="B4" s="17"/>
      <c r="C4" s="17"/>
      <c r="D4" s="17"/>
      <c r="E4" s="17"/>
      <c r="F4" s="17"/>
      <c r="G4" s="17"/>
      <c r="H4" s="18"/>
    </row>
    <row r="5" spans="1:8" x14ac:dyDescent="0.25">
      <c r="A5" s="16"/>
      <c r="B5" s="17"/>
      <c r="C5" s="20" t="s">
        <v>22</v>
      </c>
      <c r="D5" s="21"/>
      <c r="E5" s="17"/>
      <c r="F5" s="17" t="s">
        <v>23</v>
      </c>
      <c r="G5" s="21"/>
      <c r="H5" s="18"/>
    </row>
    <row r="6" spans="1:8" x14ac:dyDescent="0.25">
      <c r="A6" s="16"/>
      <c r="B6" s="17"/>
      <c r="C6" s="17"/>
      <c r="D6" s="17"/>
      <c r="E6" s="17"/>
      <c r="F6" s="17"/>
      <c r="G6" s="17"/>
      <c r="H6" s="18"/>
    </row>
    <row r="7" spans="1:8" x14ac:dyDescent="0.25">
      <c r="A7" s="16"/>
      <c r="B7" s="17" t="s">
        <v>3</v>
      </c>
      <c r="C7" s="22">
        <v>25000</v>
      </c>
      <c r="D7" s="17"/>
      <c r="E7" s="17" t="s">
        <v>20</v>
      </c>
      <c r="F7" s="17"/>
      <c r="G7" s="23">
        <v>43958</v>
      </c>
      <c r="H7" s="18"/>
    </row>
    <row r="8" spans="1:8" x14ac:dyDescent="0.25">
      <c r="A8" s="16"/>
      <c r="B8" s="17"/>
      <c r="C8" s="17"/>
      <c r="D8" s="17"/>
      <c r="E8" s="17"/>
      <c r="F8" s="17"/>
      <c r="G8" s="17"/>
      <c r="H8" s="18"/>
    </row>
    <row r="9" spans="1:8" x14ac:dyDescent="0.25">
      <c r="A9" s="16"/>
      <c r="B9" s="17"/>
      <c r="C9" s="17"/>
      <c r="D9" s="17"/>
      <c r="E9" s="17"/>
      <c r="F9" s="17"/>
      <c r="G9" s="17"/>
      <c r="H9" s="18"/>
    </row>
    <row r="10" spans="1:8" x14ac:dyDescent="0.25">
      <c r="A10" s="16"/>
      <c r="B10" s="17"/>
      <c r="C10" s="17"/>
      <c r="D10" s="17"/>
      <c r="E10" s="17"/>
      <c r="F10" s="17"/>
      <c r="G10" s="17"/>
      <c r="H10" s="18"/>
    </row>
    <row r="11" spans="1:8" x14ac:dyDescent="0.25">
      <c r="A11" s="24" t="s">
        <v>21</v>
      </c>
      <c r="B11" s="25"/>
      <c r="C11" s="25"/>
      <c r="D11" s="17"/>
      <c r="E11" s="17"/>
      <c r="F11" s="17"/>
      <c r="G11" s="17"/>
      <c r="H11" s="18"/>
    </row>
    <row r="12" spans="1:8" x14ac:dyDescent="0.25">
      <c r="A12" s="16"/>
      <c r="B12" s="17"/>
      <c r="C12" s="17"/>
      <c r="D12" s="17"/>
      <c r="E12" s="17"/>
      <c r="F12" s="17"/>
      <c r="G12" s="17"/>
      <c r="H12" s="18"/>
    </row>
    <row r="13" spans="1:8" x14ac:dyDescent="0.25">
      <c r="A13" s="16"/>
      <c r="B13" s="17"/>
      <c r="C13" s="17"/>
      <c r="D13" s="17"/>
      <c r="E13" s="17"/>
      <c r="F13" s="17"/>
      <c r="G13" s="17"/>
      <c r="H13" s="18"/>
    </row>
    <row r="14" spans="1:8" x14ac:dyDescent="0.25">
      <c r="A14" s="16"/>
      <c r="B14" s="17"/>
      <c r="C14" s="17"/>
      <c r="D14" s="17"/>
      <c r="E14" s="17"/>
      <c r="F14" s="17"/>
      <c r="G14" s="17"/>
      <c r="H14" s="18"/>
    </row>
    <row r="15" spans="1:8" ht="15.75" thickBot="1" x14ac:dyDescent="0.3">
      <c r="A15" s="26"/>
      <c r="B15" s="27"/>
      <c r="C15" s="27"/>
      <c r="D15" s="27"/>
      <c r="E15" s="27"/>
      <c r="F15" s="27"/>
      <c r="G15" s="27"/>
      <c r="H15" s="28"/>
    </row>
    <row r="16" spans="1:8" ht="15.75" hidden="1" thickTop="1" x14ac:dyDescent="0.25"/>
  </sheetData>
  <mergeCells count="2">
    <mergeCell ref="C3:D3"/>
    <mergeCell ref="B11:C11"/>
  </mergeCells>
  <conditionalFormatting sqref="C3:D3">
    <cfRule type="cellIs" dxfId="4" priority="5" operator="equal">
      <formula>"RETRAIT DU JOUR"</formula>
    </cfRule>
    <cfRule type="cellIs" dxfId="3" priority="6" operator="equal">
      <formula>"VERSEMENT DU JOUR"</formula>
    </cfRule>
  </conditionalFormatting>
  <conditionalFormatting sqref="C7">
    <cfRule type="expression" dxfId="2" priority="1" stopIfTrue="1">
      <formula>"$C$3=VERSEMENT DU JOUR"</formula>
    </cfRule>
  </conditionalFormatting>
  <dataValidations count="1">
    <dataValidation type="list" allowBlank="1" showInputMessage="1" showErrorMessage="1" sqref="C3">
      <formula1>"VERSEMENT DU JOUR, RETRAIT DU JOUR"</formula1>
    </dataValidation>
  </dataValidations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N22"/>
  <sheetViews>
    <sheetView showGridLines="0" workbookViewId="0">
      <selection activeCell="B7" sqref="B7:C7"/>
    </sheetView>
  </sheetViews>
  <sheetFormatPr baseColWidth="10" defaultColWidth="0" defaultRowHeight="15" zeroHeight="1" x14ac:dyDescent="0.25"/>
  <cols>
    <col min="1" max="1" width="13.140625" customWidth="1"/>
    <col min="2" max="2" width="11.42578125" customWidth="1"/>
    <col min="3" max="3" width="15.140625" customWidth="1"/>
    <col min="4" max="4" width="11.7109375" bestFit="1" customWidth="1"/>
    <col min="5" max="5" width="11.42578125" customWidth="1"/>
    <col min="6" max="6" width="14.42578125" customWidth="1"/>
    <col min="7" max="7" width="11.7109375" customWidth="1"/>
    <col min="8" max="9" width="11.42578125" customWidth="1"/>
    <col min="15" max="16384" width="11.42578125" hidden="1"/>
  </cols>
  <sheetData>
    <row r="1" spans="1:9" ht="30.75" customHeight="1" x14ac:dyDescent="0.25">
      <c r="A1" s="29" t="s">
        <v>16</v>
      </c>
      <c r="B1" s="30"/>
      <c r="C1" s="46" t="s">
        <v>16</v>
      </c>
      <c r="D1" s="30"/>
      <c r="E1" s="30"/>
      <c r="F1" s="30"/>
      <c r="G1" s="30"/>
      <c r="H1" s="30"/>
      <c r="I1" s="31"/>
    </row>
    <row r="2" spans="1:9" x14ac:dyDescent="0.25">
      <c r="A2" s="32"/>
      <c r="B2" s="17"/>
      <c r="C2" s="17"/>
      <c r="D2" s="17"/>
      <c r="E2" s="17"/>
      <c r="F2" s="17"/>
      <c r="G2" s="17"/>
      <c r="H2" s="17"/>
      <c r="I2" s="33"/>
    </row>
    <row r="3" spans="1:9" ht="39.75" customHeight="1" x14ac:dyDescent="0.25">
      <c r="A3" s="32"/>
      <c r="B3" s="17"/>
      <c r="C3" s="34" t="str">
        <f>+Saisie!C3</f>
        <v>VERSEMENT DU JOUR</v>
      </c>
      <c r="D3" s="34"/>
      <c r="E3" s="17"/>
      <c r="F3" s="20" t="s">
        <v>22</v>
      </c>
      <c r="G3" s="35">
        <f>+Saisie!D5</f>
        <v>0</v>
      </c>
      <c r="H3" s="17"/>
      <c r="I3" s="33"/>
    </row>
    <row r="4" spans="1:9" x14ac:dyDescent="0.25">
      <c r="A4" s="32"/>
      <c r="B4" s="17"/>
      <c r="C4" s="17"/>
      <c r="D4" s="17"/>
      <c r="E4" s="17"/>
      <c r="F4" s="17"/>
      <c r="G4" s="17"/>
      <c r="H4" s="17"/>
      <c r="I4" s="33"/>
    </row>
    <row r="5" spans="1:9" x14ac:dyDescent="0.25">
      <c r="A5" s="32"/>
      <c r="B5" s="17"/>
      <c r="C5" s="17"/>
      <c r="D5" s="17"/>
      <c r="E5" s="17"/>
      <c r="F5" s="36" t="s">
        <v>24</v>
      </c>
      <c r="G5" s="37">
        <f>+Saisie!G5</f>
        <v>0</v>
      </c>
      <c r="H5" s="37"/>
      <c r="I5" s="38"/>
    </row>
    <row r="6" spans="1:9" x14ac:dyDescent="0.25">
      <c r="A6" s="32"/>
      <c r="B6" s="17"/>
      <c r="C6" s="17"/>
      <c r="D6" s="17"/>
      <c r="E6" s="17"/>
      <c r="F6" s="17"/>
      <c r="G6" s="17"/>
      <c r="H6" s="17"/>
      <c r="I6" s="33"/>
    </row>
    <row r="7" spans="1:9" x14ac:dyDescent="0.25">
      <c r="A7" s="39" t="s">
        <v>21</v>
      </c>
      <c r="B7" s="25">
        <f>+Saisie!B11</f>
        <v>0</v>
      </c>
      <c r="C7" s="25"/>
      <c r="D7" s="17"/>
      <c r="E7" s="17"/>
      <c r="F7" s="36" t="s">
        <v>20</v>
      </c>
      <c r="G7" s="17"/>
      <c r="H7" s="17"/>
      <c r="I7" s="40">
        <f>+Saisie!G7</f>
        <v>43958</v>
      </c>
    </row>
    <row r="8" spans="1:9" x14ac:dyDescent="0.25">
      <c r="A8" s="32"/>
      <c r="B8" s="17"/>
      <c r="C8" s="17"/>
      <c r="D8" s="17"/>
      <c r="E8" s="17"/>
      <c r="F8" s="17"/>
      <c r="G8" s="17"/>
      <c r="H8" s="17"/>
      <c r="I8" s="33"/>
    </row>
    <row r="9" spans="1:9" x14ac:dyDescent="0.25">
      <c r="A9" s="32"/>
      <c r="B9" s="17"/>
      <c r="C9" s="17"/>
      <c r="D9" s="17"/>
      <c r="E9" s="17"/>
      <c r="F9" s="17"/>
      <c r="G9" s="17"/>
      <c r="H9" s="17"/>
      <c r="I9" s="33"/>
    </row>
    <row r="10" spans="1:9" x14ac:dyDescent="0.25">
      <c r="A10" s="32" t="str">
        <f>+IF(LEFT(C3,9)="VERSEMENT","Versement reçu ce jour, pour un montant de ","Retrait éffectué ce jour, pour un montant de ")</f>
        <v xml:space="preserve">Versement reçu ce jour, pour un montant de </v>
      </c>
      <c r="B10" s="17"/>
      <c r="C10" s="17"/>
      <c r="D10" s="41">
        <f>+Saisie!C7</f>
        <v>25000</v>
      </c>
      <c r="E10" s="17" t="s">
        <v>25</v>
      </c>
      <c r="F10" s="17"/>
      <c r="G10" s="17"/>
      <c r="H10" s="17"/>
      <c r="I10" s="33"/>
    </row>
    <row r="11" spans="1:9" x14ac:dyDescent="0.25">
      <c r="A11" s="32"/>
      <c r="B11" s="17"/>
      <c r="C11" s="17"/>
      <c r="D11" s="17"/>
      <c r="E11" s="17"/>
      <c r="F11" s="17"/>
      <c r="G11" s="17"/>
      <c r="H11" s="17"/>
      <c r="I11" s="33"/>
    </row>
    <row r="12" spans="1:9" x14ac:dyDescent="0.25">
      <c r="A12" s="32"/>
      <c r="B12" s="17"/>
      <c r="C12" s="17"/>
      <c r="D12" s="17"/>
      <c r="E12" s="17"/>
      <c r="F12" s="17"/>
      <c r="G12" s="17"/>
      <c r="H12" s="17"/>
      <c r="I12" s="33"/>
    </row>
    <row r="13" spans="1:9" x14ac:dyDescent="0.25">
      <c r="A13" s="32"/>
      <c r="B13" s="17"/>
      <c r="C13" s="17"/>
      <c r="D13" s="17"/>
      <c r="E13" s="17"/>
      <c r="F13" s="17"/>
      <c r="G13" s="17"/>
      <c r="H13" s="17"/>
      <c r="I13" s="33"/>
    </row>
    <row r="14" spans="1:9" x14ac:dyDescent="0.25">
      <c r="A14" s="32"/>
      <c r="B14" s="17"/>
      <c r="C14" s="17"/>
      <c r="D14" s="17"/>
      <c r="E14" s="17"/>
      <c r="F14" s="17"/>
      <c r="G14" s="17"/>
      <c r="H14" s="17"/>
      <c r="I14" s="33"/>
    </row>
    <row r="15" spans="1:9" x14ac:dyDescent="0.25">
      <c r="A15" s="32"/>
      <c r="B15" s="17"/>
      <c r="C15" s="17"/>
      <c r="D15" s="17"/>
      <c r="E15" s="17"/>
      <c r="F15" s="17"/>
      <c r="G15" s="17"/>
      <c r="H15" s="17"/>
      <c r="I15" s="33"/>
    </row>
    <row r="16" spans="1:9" ht="18.75" x14ac:dyDescent="0.45">
      <c r="A16" s="32"/>
      <c r="B16" s="17"/>
      <c r="C16" s="17"/>
      <c r="D16" s="17"/>
      <c r="F16" s="17"/>
      <c r="G16" s="42" t="s">
        <v>26</v>
      </c>
      <c r="H16" s="17"/>
      <c r="I16" s="33"/>
    </row>
    <row r="17" spans="1:9" x14ac:dyDescent="0.25">
      <c r="A17" s="32"/>
      <c r="B17" s="17"/>
      <c r="C17" s="17"/>
      <c r="D17" s="17"/>
      <c r="E17" s="17"/>
      <c r="F17" s="17"/>
      <c r="G17" s="17"/>
      <c r="H17" s="17"/>
      <c r="I17" s="33"/>
    </row>
    <row r="18" spans="1:9" x14ac:dyDescent="0.25">
      <c r="A18" s="32"/>
      <c r="B18" s="17"/>
      <c r="C18" s="17"/>
      <c r="D18" s="17"/>
      <c r="E18" s="17"/>
      <c r="F18" s="17"/>
      <c r="G18" s="17"/>
      <c r="H18" s="17"/>
      <c r="I18" s="33"/>
    </row>
    <row r="19" spans="1:9" x14ac:dyDescent="0.25">
      <c r="A19" s="32"/>
      <c r="B19" s="17"/>
      <c r="C19" s="17"/>
      <c r="D19" s="17"/>
      <c r="E19" s="17"/>
      <c r="F19" s="17"/>
      <c r="G19" s="17"/>
      <c r="H19" s="17"/>
      <c r="I19" s="33"/>
    </row>
    <row r="20" spans="1:9" x14ac:dyDescent="0.25">
      <c r="A20" s="32"/>
      <c r="B20" s="17"/>
      <c r="C20" s="17"/>
      <c r="D20" s="17"/>
      <c r="E20" s="17"/>
      <c r="F20" s="17"/>
      <c r="G20" s="17"/>
      <c r="H20" s="17"/>
      <c r="I20" s="33"/>
    </row>
    <row r="21" spans="1:9" x14ac:dyDescent="0.25">
      <c r="A21" s="32"/>
      <c r="B21" s="17"/>
      <c r="C21" s="17"/>
      <c r="D21" s="17"/>
      <c r="E21" s="17"/>
      <c r="F21" s="17"/>
      <c r="G21" s="17"/>
      <c r="H21" s="17"/>
      <c r="I21" s="33"/>
    </row>
    <row r="22" spans="1:9" ht="15.75" thickBot="1" x14ac:dyDescent="0.3">
      <c r="A22" s="43"/>
      <c r="B22" s="44"/>
      <c r="C22" s="44"/>
      <c r="D22" s="44"/>
      <c r="E22" s="44"/>
      <c r="F22" s="44"/>
      <c r="G22" s="44"/>
      <c r="H22" s="44"/>
      <c r="I22" s="45"/>
    </row>
  </sheetData>
  <mergeCells count="3">
    <mergeCell ref="C3:D3"/>
    <mergeCell ref="B7:C7"/>
    <mergeCell ref="G5:I5"/>
  </mergeCells>
  <conditionalFormatting sqref="C3:D3">
    <cfRule type="cellIs" dxfId="1" priority="1" operator="equal">
      <formula>"RETRAIT DU JOUR"</formula>
    </cfRule>
    <cfRule type="cellIs" dxfId="0" priority="2" operator="equal">
      <formula>"VERSEMENT DU JOUR"</formula>
    </cfRule>
  </conditionalFormatting>
  <pageMargins left="0.7" right="0.7" top="0.75" bottom="0.75" header="0.3" footer="0.3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workbookViewId="0">
      <selection activeCell="D16" sqref="D16"/>
    </sheetView>
  </sheetViews>
  <sheetFormatPr baseColWidth="10" defaultRowHeight="15" x14ac:dyDescent="0.25"/>
  <cols>
    <col min="2" max="2" width="16" customWidth="1"/>
    <col min="3" max="5" width="27" customWidth="1"/>
    <col min="6" max="6" width="11.85546875" bestFit="1" customWidth="1"/>
  </cols>
  <sheetData>
    <row r="1" spans="1:6" x14ac:dyDescent="0.25">
      <c r="A1" s="10" t="s">
        <v>0</v>
      </c>
      <c r="B1" s="10" t="s">
        <v>1</v>
      </c>
      <c r="C1" s="10" t="s">
        <v>2</v>
      </c>
      <c r="D1" s="10" t="s">
        <v>11</v>
      </c>
      <c r="E1" s="10" t="s">
        <v>15</v>
      </c>
      <c r="F1" s="10" t="s">
        <v>3</v>
      </c>
    </row>
    <row r="2" spans="1:6" x14ac:dyDescent="0.25">
      <c r="A2" s="1">
        <v>43586</v>
      </c>
      <c r="B2" s="2">
        <v>1545460</v>
      </c>
      <c r="C2" t="s">
        <v>4</v>
      </c>
      <c r="D2" t="s">
        <v>12</v>
      </c>
      <c r="F2" s="3">
        <v>50000</v>
      </c>
    </row>
    <row r="3" spans="1:6" x14ac:dyDescent="0.25">
      <c r="A3" s="1">
        <v>43616</v>
      </c>
      <c r="B3" s="2">
        <v>1545460</v>
      </c>
      <c r="C3" t="s">
        <v>4</v>
      </c>
      <c r="D3" t="s">
        <v>13</v>
      </c>
      <c r="F3" s="3">
        <v>-300</v>
      </c>
    </row>
    <row r="4" spans="1:6" x14ac:dyDescent="0.25">
      <c r="A4" s="1">
        <v>43651</v>
      </c>
      <c r="B4" s="2">
        <v>1545460</v>
      </c>
      <c r="C4" t="s">
        <v>4</v>
      </c>
      <c r="D4" t="s">
        <v>14</v>
      </c>
      <c r="F4" s="3">
        <v>-25000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"/>
  <sheetViews>
    <sheetView workbookViewId="0">
      <selection activeCell="D18" sqref="D18"/>
    </sheetView>
  </sheetViews>
  <sheetFormatPr baseColWidth="10" defaultRowHeight="15" x14ac:dyDescent="0.25"/>
  <cols>
    <col min="3" max="3" width="27.7109375" customWidth="1"/>
    <col min="4" max="5" width="23.42578125" customWidth="1"/>
  </cols>
  <sheetData>
    <row r="1" spans="1:6" x14ac:dyDescent="0.25">
      <c r="A1" s="10" t="s">
        <v>0</v>
      </c>
      <c r="B1" s="10" t="s">
        <v>1</v>
      </c>
      <c r="C1" s="10" t="s">
        <v>2</v>
      </c>
      <c r="D1" s="10" t="s">
        <v>11</v>
      </c>
      <c r="E1" s="10" t="s">
        <v>15</v>
      </c>
      <c r="F1" s="10" t="s">
        <v>3</v>
      </c>
    </row>
    <row r="2" spans="1:6" x14ac:dyDescent="0.25">
      <c r="A2" s="1">
        <v>43616</v>
      </c>
      <c r="B2" s="2">
        <v>1545460</v>
      </c>
      <c r="C2" t="s">
        <v>4</v>
      </c>
      <c r="D2" t="s">
        <v>13</v>
      </c>
      <c r="F2">
        <v>-300</v>
      </c>
    </row>
    <row r="9" spans="1:6" x14ac:dyDescent="0.25">
      <c r="C9" s="48" t="s">
        <v>27</v>
      </c>
    </row>
    <row r="11" spans="1:6" x14ac:dyDescent="0.25">
      <c r="C11" t="s">
        <v>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workbookViewId="0">
      <selection activeCell="D11" sqref="D11"/>
    </sheetView>
  </sheetViews>
  <sheetFormatPr baseColWidth="10" defaultRowHeight="15" x14ac:dyDescent="0.25"/>
  <cols>
    <col min="2" max="2" width="11.5703125" customWidth="1"/>
    <col min="3" max="3" width="20.7109375" customWidth="1"/>
    <col min="4" max="4" width="22.42578125" customWidth="1"/>
    <col min="5" max="5" width="15.42578125" bestFit="1" customWidth="1"/>
    <col min="6" max="6" width="13.42578125" style="3" customWidth="1"/>
  </cols>
  <sheetData>
    <row r="1" spans="1:6" s="5" customFormat="1" ht="21.95" customHeight="1" x14ac:dyDescent="0.25">
      <c r="A1" s="6" t="s">
        <v>1</v>
      </c>
      <c r="F1" s="49"/>
    </row>
    <row r="2" spans="1:6" s="5" customFormat="1" ht="21.95" customHeight="1" x14ac:dyDescent="0.25">
      <c r="A2" s="7" t="s">
        <v>5</v>
      </c>
      <c r="E2" s="9" t="s">
        <v>10</v>
      </c>
      <c r="F2" s="49"/>
    </row>
    <row r="3" spans="1:6" s="5" customFormat="1" ht="21.95" customHeight="1" x14ac:dyDescent="0.25">
      <c r="A3" s="8" t="s">
        <v>6</v>
      </c>
      <c r="F3" s="49"/>
    </row>
    <row r="7" spans="1:6" x14ac:dyDescent="0.25">
      <c r="A7" s="10" t="s">
        <v>0</v>
      </c>
      <c r="B7" s="10" t="s">
        <v>1</v>
      </c>
      <c r="C7" s="10" t="s">
        <v>2</v>
      </c>
      <c r="D7" s="10" t="s">
        <v>11</v>
      </c>
      <c r="E7" s="10" t="s">
        <v>15</v>
      </c>
      <c r="F7" s="50" t="s">
        <v>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"/>
  <sheetViews>
    <sheetView workbookViewId="0">
      <selection activeCell="C14" sqref="C14"/>
    </sheetView>
  </sheetViews>
  <sheetFormatPr baseColWidth="10" defaultRowHeight="15" x14ac:dyDescent="0.25"/>
  <cols>
    <col min="2" max="2" width="26.7109375" customWidth="1"/>
    <col min="3" max="3" width="17.28515625" style="3" bestFit="1" customWidth="1"/>
    <col min="4" max="4" width="11.85546875" style="3" bestFit="1" customWidth="1"/>
    <col min="5" max="5" width="11.42578125" style="3"/>
  </cols>
  <sheetData>
    <row r="1" spans="1:5" x14ac:dyDescent="0.25">
      <c r="A1" s="4" t="s">
        <v>1</v>
      </c>
      <c r="B1" s="4" t="s">
        <v>2</v>
      </c>
      <c r="C1" s="11" t="s">
        <v>7</v>
      </c>
      <c r="D1" s="11" t="s">
        <v>8</v>
      </c>
      <c r="E1" s="11" t="s">
        <v>9</v>
      </c>
    </row>
    <row r="2" spans="1:5" x14ac:dyDescent="0.25">
      <c r="A2" s="2">
        <v>1545460</v>
      </c>
      <c r="B2" t="s">
        <v>4</v>
      </c>
      <c r="C2" s="3">
        <v>25300</v>
      </c>
      <c r="D2" s="3">
        <v>50000</v>
      </c>
      <c r="E2" s="3">
        <f>+D2-C2</f>
        <v>24700</v>
      </c>
    </row>
  </sheetData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5"/>
  <sheetViews>
    <sheetView workbookViewId="0">
      <selection activeCell="B10" sqref="B10"/>
    </sheetView>
  </sheetViews>
  <sheetFormatPr baseColWidth="10" defaultRowHeight="15" x14ac:dyDescent="0.25"/>
  <cols>
    <col min="2" max="2" width="58" customWidth="1"/>
  </cols>
  <sheetData>
    <row r="1" spans="1:2" x14ac:dyDescent="0.25">
      <c r="A1" s="12" t="s">
        <v>1</v>
      </c>
      <c r="B1" s="12" t="s">
        <v>2</v>
      </c>
    </row>
    <row r="2" spans="1:2" x14ac:dyDescent="0.25">
      <c r="A2" s="2">
        <v>1545460</v>
      </c>
      <c r="B2" t="s">
        <v>4</v>
      </c>
    </row>
    <row r="3" spans="1:2" x14ac:dyDescent="0.25">
      <c r="A3" s="2">
        <v>1456660</v>
      </c>
      <c r="B3" t="s">
        <v>18</v>
      </c>
    </row>
    <row r="4" spans="1:2" x14ac:dyDescent="0.25">
      <c r="A4" s="2">
        <v>1245247</v>
      </c>
      <c r="B4" t="s">
        <v>19</v>
      </c>
    </row>
    <row r="5" spans="1:2" x14ac:dyDescent="0.25">
      <c r="A5" s="2"/>
    </row>
    <row r="6" spans="1:2" x14ac:dyDescent="0.25">
      <c r="A6" s="2"/>
    </row>
    <row r="7" spans="1:2" x14ac:dyDescent="0.25">
      <c r="A7" s="2"/>
    </row>
    <row r="8" spans="1:2" x14ac:dyDescent="0.25">
      <c r="A8" s="2"/>
    </row>
    <row r="9" spans="1:2" x14ac:dyDescent="0.25">
      <c r="A9" s="2"/>
      <c r="B9" s="47" t="s">
        <v>29</v>
      </c>
    </row>
    <row r="10" spans="1:2" x14ac:dyDescent="0.25">
      <c r="A10" s="2"/>
    </row>
    <row r="11" spans="1:2" x14ac:dyDescent="0.25">
      <c r="A11" s="2"/>
    </row>
    <row r="12" spans="1:2" x14ac:dyDescent="0.25">
      <c r="A12" s="2"/>
    </row>
    <row r="13" spans="1:2" x14ac:dyDescent="0.25">
      <c r="A13" s="2"/>
    </row>
    <row r="14" spans="1:2" x14ac:dyDescent="0.25">
      <c r="A14" s="2"/>
    </row>
    <row r="15" spans="1:2" x14ac:dyDescent="0.25">
      <c r="A15" s="2"/>
    </row>
    <row r="16" spans="1:2" x14ac:dyDescent="0.25">
      <c r="A16" s="2"/>
    </row>
    <row r="17" spans="1:1" x14ac:dyDescent="0.25">
      <c r="A17" s="2"/>
    </row>
    <row r="18" spans="1:1" x14ac:dyDescent="0.25">
      <c r="A18" s="2"/>
    </row>
    <row r="19" spans="1:1" x14ac:dyDescent="0.25">
      <c r="A19" s="2"/>
    </row>
    <row r="20" spans="1:1" x14ac:dyDescent="0.25">
      <c r="A20" s="2"/>
    </row>
    <row r="21" spans="1:1" x14ac:dyDescent="0.25">
      <c r="A21" s="2"/>
    </row>
    <row r="22" spans="1:1" x14ac:dyDescent="0.25">
      <c r="A22" s="2"/>
    </row>
    <row r="23" spans="1:1" x14ac:dyDescent="0.25">
      <c r="A23" s="2"/>
    </row>
    <row r="24" spans="1:1" x14ac:dyDescent="0.25">
      <c r="A24" s="2"/>
    </row>
    <row r="25" spans="1:1" x14ac:dyDescent="0.25">
      <c r="A25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Saisie</vt:lpstr>
      <vt:lpstr>Recu (apport-retrait)</vt:lpstr>
      <vt:lpstr>Comptabilisation</vt:lpstr>
      <vt:lpstr>Generate frais mensuel</vt:lpstr>
      <vt:lpstr>Extrait compte</vt:lpstr>
      <vt:lpstr>Balance</vt:lpstr>
      <vt:lpstr>base clients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2020-05-07T09:44:58Z</dcterms:created>
  <dcterms:modified xsi:type="dcterms:W3CDTF">2020-05-07T10:58:49Z</dcterms:modified>
</cp:coreProperties>
</file>