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8770" windowHeight="12780"/>
  </bookViews>
  <sheets>
    <sheet name="R" sheetId="1" r:id="rId1"/>
  </sheets>
  <externalReferences>
    <externalReference r:id="rId2"/>
  </externalReferences>
  <definedNames>
    <definedName name="anno">'R'!$AE$1:$AE$20</definedName>
    <definedName name="code">'R'!$W$1</definedName>
    <definedName name="f_cls">OFFSET(p_clients,0,0,COUNTA(l_clients),1)</definedName>
    <definedName name="f_occ">OFFSET(p_occ,0,0,COUNTA(l_occ),1)</definedName>
    <definedName name="f_produits">OFFSET(p_produits,0,0,COUNTA(l_produits),1)</definedName>
    <definedName name="inscrism">[1]Formulaire!$L$65:$L$71</definedName>
    <definedName name="l_clients">[1]Clts!$B:$B</definedName>
    <definedName name="l_occ">#REF!</definedName>
    <definedName name="l_produits">#REF!</definedName>
    <definedName name="notel">#REF!</definedName>
    <definedName name="p_clients">[1]Clts!$B$1</definedName>
    <definedName name="p_occ">#REF!</definedName>
    <definedName name="p_produits">#REF!</definedName>
    <definedName name="Premier_produits">#REF!</definedName>
    <definedName name="quantite">[1]Formulaire!$BP:$BP</definedName>
    <definedName name="regle">[1]Formulaire!$L$73:$L$75</definedName>
    <definedName name="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999" i="1" l="1"/>
  <c r="AA999" i="1"/>
  <c r="AD999" i="1" s="1"/>
  <c r="Z999" i="1"/>
  <c r="H998" i="1"/>
  <c r="F998" i="1"/>
  <c r="E998" i="1"/>
  <c r="D998" i="1"/>
  <c r="C998" i="1"/>
  <c r="B998" i="1"/>
  <c r="Z998" i="1" s="1"/>
  <c r="AC998" i="1" s="1"/>
  <c r="AA998" i="1" s="1"/>
  <c r="AD998" i="1" s="1"/>
  <c r="K998" i="1" s="1"/>
  <c r="A998" i="1"/>
  <c r="H997" i="1"/>
  <c r="F997" i="1"/>
  <c r="E997" i="1"/>
  <c r="D997" i="1"/>
  <c r="C997" i="1"/>
  <c r="B997" i="1"/>
  <c r="Z997" i="1" s="1"/>
  <c r="AC997" i="1" s="1"/>
  <c r="AA997" i="1" s="1"/>
  <c r="AD997" i="1" s="1"/>
  <c r="K997" i="1" s="1"/>
  <c r="A997" i="1"/>
  <c r="H996" i="1"/>
  <c r="F996" i="1"/>
  <c r="E996" i="1"/>
  <c r="D996" i="1"/>
  <c r="C996" i="1"/>
  <c r="B996" i="1"/>
  <c r="Z996" i="1" s="1"/>
  <c r="AC996" i="1" s="1"/>
  <c r="AA996" i="1" s="1"/>
  <c r="AD996" i="1" s="1"/>
  <c r="K996" i="1" s="1"/>
  <c r="A996" i="1"/>
  <c r="H995" i="1"/>
  <c r="F995" i="1"/>
  <c r="E995" i="1"/>
  <c r="D995" i="1"/>
  <c r="C995" i="1"/>
  <c r="B995" i="1"/>
  <c r="Z995" i="1" s="1"/>
  <c r="AC995" i="1" s="1"/>
  <c r="AA995" i="1" s="1"/>
  <c r="AD995" i="1" s="1"/>
  <c r="K995" i="1" s="1"/>
  <c r="A995" i="1"/>
  <c r="H994" i="1"/>
  <c r="F994" i="1"/>
  <c r="E994" i="1"/>
  <c r="D994" i="1"/>
  <c r="C994" i="1"/>
  <c r="B994" i="1"/>
  <c r="Z994" i="1" s="1"/>
  <c r="AC994" i="1" s="1"/>
  <c r="AA994" i="1" s="1"/>
  <c r="AD994" i="1" s="1"/>
  <c r="K994" i="1" s="1"/>
  <c r="A994" i="1"/>
  <c r="H993" i="1"/>
  <c r="F993" i="1"/>
  <c r="E993" i="1"/>
  <c r="D993" i="1"/>
  <c r="C993" i="1"/>
  <c r="B993" i="1"/>
  <c r="Z993" i="1" s="1"/>
  <c r="AC993" i="1" s="1"/>
  <c r="AA993" i="1" s="1"/>
  <c r="AD993" i="1" s="1"/>
  <c r="K993" i="1" s="1"/>
  <c r="A993" i="1"/>
  <c r="H992" i="1"/>
  <c r="F992" i="1"/>
  <c r="E992" i="1"/>
  <c r="D992" i="1"/>
  <c r="C992" i="1"/>
  <c r="B992" i="1"/>
  <c r="Z992" i="1" s="1"/>
  <c r="AC992" i="1" s="1"/>
  <c r="AA992" i="1" s="1"/>
  <c r="AD992" i="1" s="1"/>
  <c r="K992" i="1" s="1"/>
  <c r="A992" i="1"/>
  <c r="H991" i="1"/>
  <c r="F991" i="1"/>
  <c r="E991" i="1"/>
  <c r="D991" i="1"/>
  <c r="C991" i="1"/>
  <c r="B991" i="1"/>
  <c r="Z991" i="1" s="1"/>
  <c r="AC991" i="1" s="1"/>
  <c r="AA991" i="1" s="1"/>
  <c r="AD991" i="1" s="1"/>
  <c r="K991" i="1" s="1"/>
  <c r="A991" i="1"/>
  <c r="H990" i="1"/>
  <c r="F990" i="1"/>
  <c r="E990" i="1"/>
  <c r="D990" i="1"/>
  <c r="C990" i="1"/>
  <c r="B990" i="1"/>
  <c r="Z990" i="1" s="1"/>
  <c r="AC990" i="1" s="1"/>
  <c r="AA990" i="1" s="1"/>
  <c r="AD990" i="1" s="1"/>
  <c r="K990" i="1" s="1"/>
  <c r="A990" i="1"/>
  <c r="H989" i="1"/>
  <c r="F989" i="1"/>
  <c r="E989" i="1"/>
  <c r="D989" i="1"/>
  <c r="C989" i="1"/>
  <c r="B989" i="1"/>
  <c r="Z989" i="1" s="1"/>
  <c r="AC989" i="1" s="1"/>
  <c r="AA989" i="1" s="1"/>
  <c r="AD989" i="1" s="1"/>
  <c r="K989" i="1" s="1"/>
  <c r="A989" i="1"/>
  <c r="H988" i="1"/>
  <c r="F988" i="1"/>
  <c r="E988" i="1"/>
  <c r="D988" i="1"/>
  <c r="C988" i="1"/>
  <c r="B988" i="1"/>
  <c r="Z988" i="1" s="1"/>
  <c r="AC988" i="1" s="1"/>
  <c r="AA988" i="1" s="1"/>
  <c r="AD988" i="1" s="1"/>
  <c r="K988" i="1" s="1"/>
  <c r="A988" i="1"/>
  <c r="H987" i="1"/>
  <c r="F987" i="1"/>
  <c r="E987" i="1"/>
  <c r="D987" i="1"/>
  <c r="C987" i="1"/>
  <c r="B987" i="1"/>
  <c r="Z987" i="1" s="1"/>
  <c r="AC987" i="1" s="1"/>
  <c r="AA987" i="1" s="1"/>
  <c r="AD987" i="1" s="1"/>
  <c r="K987" i="1" s="1"/>
  <c r="A987" i="1"/>
  <c r="H986" i="1"/>
  <c r="F986" i="1"/>
  <c r="E986" i="1"/>
  <c r="D986" i="1"/>
  <c r="C986" i="1"/>
  <c r="B986" i="1"/>
  <c r="Z986" i="1" s="1"/>
  <c r="AC986" i="1" s="1"/>
  <c r="AA986" i="1" s="1"/>
  <c r="AD986" i="1" s="1"/>
  <c r="K986" i="1" s="1"/>
  <c r="A986" i="1"/>
  <c r="H985" i="1"/>
  <c r="F985" i="1"/>
  <c r="E985" i="1"/>
  <c r="D985" i="1"/>
  <c r="C985" i="1"/>
  <c r="B985" i="1"/>
  <c r="Z985" i="1" s="1"/>
  <c r="AC985" i="1" s="1"/>
  <c r="AA985" i="1" s="1"/>
  <c r="AD985" i="1" s="1"/>
  <c r="K985" i="1" s="1"/>
  <c r="A985" i="1"/>
  <c r="H984" i="1"/>
  <c r="F984" i="1"/>
  <c r="E984" i="1"/>
  <c r="D984" i="1"/>
  <c r="C984" i="1"/>
  <c r="B984" i="1"/>
  <c r="Z984" i="1" s="1"/>
  <c r="AC984" i="1" s="1"/>
  <c r="AA984" i="1" s="1"/>
  <c r="AD984" i="1" s="1"/>
  <c r="K984" i="1" s="1"/>
  <c r="A984" i="1"/>
  <c r="H983" i="1"/>
  <c r="F983" i="1"/>
  <c r="E983" i="1"/>
  <c r="D983" i="1"/>
  <c r="C983" i="1"/>
  <c r="B983" i="1"/>
  <c r="Z983" i="1" s="1"/>
  <c r="AC983" i="1" s="1"/>
  <c r="AA983" i="1" s="1"/>
  <c r="AD983" i="1" s="1"/>
  <c r="K983" i="1" s="1"/>
  <c r="A983" i="1"/>
  <c r="H982" i="1"/>
  <c r="F982" i="1"/>
  <c r="E982" i="1"/>
  <c r="D982" i="1"/>
  <c r="C982" i="1"/>
  <c r="B982" i="1"/>
  <c r="Z982" i="1" s="1"/>
  <c r="AC982" i="1" s="1"/>
  <c r="AA982" i="1" s="1"/>
  <c r="AD982" i="1" s="1"/>
  <c r="K982" i="1" s="1"/>
  <c r="A982" i="1"/>
  <c r="H981" i="1"/>
  <c r="F981" i="1"/>
  <c r="E981" i="1"/>
  <c r="D981" i="1"/>
  <c r="C981" i="1"/>
  <c r="B981" i="1"/>
  <c r="Z981" i="1" s="1"/>
  <c r="AC981" i="1" s="1"/>
  <c r="AA981" i="1" s="1"/>
  <c r="AD981" i="1" s="1"/>
  <c r="K981" i="1" s="1"/>
  <c r="A981" i="1"/>
  <c r="H980" i="1"/>
  <c r="F980" i="1"/>
  <c r="E980" i="1"/>
  <c r="D980" i="1"/>
  <c r="C980" i="1"/>
  <c r="B980" i="1"/>
  <c r="Z980" i="1" s="1"/>
  <c r="AC980" i="1" s="1"/>
  <c r="AA980" i="1" s="1"/>
  <c r="AD980" i="1" s="1"/>
  <c r="K980" i="1" s="1"/>
  <c r="A980" i="1"/>
  <c r="H979" i="1"/>
  <c r="F979" i="1"/>
  <c r="E979" i="1"/>
  <c r="D979" i="1"/>
  <c r="C979" i="1"/>
  <c r="B979" i="1"/>
  <c r="Z979" i="1" s="1"/>
  <c r="AC979" i="1" s="1"/>
  <c r="AA979" i="1" s="1"/>
  <c r="AD979" i="1" s="1"/>
  <c r="K979" i="1" s="1"/>
  <c r="A979" i="1"/>
  <c r="H978" i="1"/>
  <c r="F978" i="1"/>
  <c r="E978" i="1"/>
  <c r="D978" i="1"/>
  <c r="C978" i="1"/>
  <c r="B978" i="1"/>
  <c r="Z978" i="1" s="1"/>
  <c r="AC978" i="1" s="1"/>
  <c r="AA978" i="1" s="1"/>
  <c r="AD978" i="1" s="1"/>
  <c r="K978" i="1" s="1"/>
  <c r="A978" i="1"/>
  <c r="H977" i="1"/>
  <c r="F977" i="1"/>
  <c r="E977" i="1"/>
  <c r="D977" i="1"/>
  <c r="C977" i="1"/>
  <c r="B977" i="1"/>
  <c r="Z977" i="1" s="1"/>
  <c r="AC977" i="1" s="1"/>
  <c r="AA977" i="1" s="1"/>
  <c r="AD977" i="1" s="1"/>
  <c r="K977" i="1" s="1"/>
  <c r="A977" i="1"/>
  <c r="H976" i="1"/>
  <c r="F976" i="1"/>
  <c r="E976" i="1"/>
  <c r="D976" i="1"/>
  <c r="C976" i="1"/>
  <c r="B976" i="1"/>
  <c r="Z976" i="1" s="1"/>
  <c r="AC976" i="1" s="1"/>
  <c r="AA976" i="1" s="1"/>
  <c r="AD976" i="1" s="1"/>
  <c r="K976" i="1" s="1"/>
  <c r="A976" i="1"/>
  <c r="H975" i="1"/>
  <c r="F975" i="1"/>
  <c r="E975" i="1"/>
  <c r="D975" i="1"/>
  <c r="C975" i="1"/>
  <c r="B975" i="1"/>
  <c r="Z975" i="1" s="1"/>
  <c r="AC975" i="1" s="1"/>
  <c r="AA975" i="1" s="1"/>
  <c r="AD975" i="1" s="1"/>
  <c r="K975" i="1" s="1"/>
  <c r="A975" i="1"/>
  <c r="H974" i="1"/>
  <c r="F974" i="1"/>
  <c r="E974" i="1"/>
  <c r="D974" i="1"/>
  <c r="C974" i="1"/>
  <c r="B974" i="1"/>
  <c r="Z974" i="1" s="1"/>
  <c r="AC974" i="1" s="1"/>
  <c r="AA974" i="1" s="1"/>
  <c r="AD974" i="1" s="1"/>
  <c r="K974" i="1" s="1"/>
  <c r="A974" i="1"/>
  <c r="H973" i="1"/>
  <c r="F973" i="1"/>
  <c r="E973" i="1"/>
  <c r="D973" i="1"/>
  <c r="C973" i="1"/>
  <c r="B973" i="1"/>
  <c r="Z973" i="1" s="1"/>
  <c r="AC973" i="1" s="1"/>
  <c r="AA973" i="1" s="1"/>
  <c r="AD973" i="1" s="1"/>
  <c r="K973" i="1" s="1"/>
  <c r="A973" i="1"/>
  <c r="H972" i="1"/>
  <c r="F972" i="1"/>
  <c r="E972" i="1"/>
  <c r="D972" i="1"/>
  <c r="C972" i="1"/>
  <c r="B972" i="1"/>
  <c r="Z972" i="1" s="1"/>
  <c r="AC972" i="1" s="1"/>
  <c r="AA972" i="1" s="1"/>
  <c r="AD972" i="1" s="1"/>
  <c r="K972" i="1" s="1"/>
  <c r="A972" i="1"/>
  <c r="H971" i="1"/>
  <c r="F971" i="1"/>
  <c r="E971" i="1"/>
  <c r="D971" i="1"/>
  <c r="C971" i="1"/>
  <c r="B971" i="1"/>
  <c r="Z971" i="1" s="1"/>
  <c r="AC971" i="1" s="1"/>
  <c r="AA971" i="1" s="1"/>
  <c r="AD971" i="1" s="1"/>
  <c r="K971" i="1" s="1"/>
  <c r="A971" i="1"/>
  <c r="H970" i="1"/>
  <c r="F970" i="1"/>
  <c r="E970" i="1"/>
  <c r="D970" i="1"/>
  <c r="C970" i="1"/>
  <c r="B970" i="1"/>
  <c r="Z970" i="1" s="1"/>
  <c r="AC970" i="1" s="1"/>
  <c r="AA970" i="1" s="1"/>
  <c r="AD970" i="1" s="1"/>
  <c r="K970" i="1" s="1"/>
  <c r="A970" i="1"/>
  <c r="F969" i="1"/>
  <c r="E969" i="1"/>
  <c r="D969" i="1"/>
  <c r="C969" i="1"/>
  <c r="B969" i="1"/>
  <c r="Z969" i="1" s="1"/>
  <c r="AC969" i="1" s="1"/>
  <c r="AA969" i="1" s="1"/>
  <c r="AD969" i="1" s="1"/>
  <c r="K969" i="1" s="1"/>
  <c r="A969" i="1"/>
  <c r="H969" i="1" s="1"/>
  <c r="AA968" i="1"/>
  <c r="AD968" i="1" s="1"/>
  <c r="K968" i="1" s="1"/>
  <c r="F968" i="1"/>
  <c r="E968" i="1"/>
  <c r="D968" i="1"/>
  <c r="C968" i="1"/>
  <c r="B968" i="1"/>
  <c r="Z968" i="1" s="1"/>
  <c r="AC968" i="1" s="1"/>
  <c r="A968" i="1"/>
  <c r="H968" i="1" s="1"/>
  <c r="F967" i="1"/>
  <c r="E967" i="1"/>
  <c r="D967" i="1"/>
  <c r="C967" i="1"/>
  <c r="B967" i="1"/>
  <c r="Z967" i="1" s="1"/>
  <c r="AC967" i="1" s="1"/>
  <c r="AA967" i="1" s="1"/>
  <c r="AD967" i="1" s="1"/>
  <c r="K967" i="1" s="1"/>
  <c r="A967" i="1"/>
  <c r="H967" i="1" s="1"/>
  <c r="F966" i="1"/>
  <c r="E966" i="1"/>
  <c r="D966" i="1"/>
  <c r="C966" i="1"/>
  <c r="B966" i="1"/>
  <c r="Z966" i="1" s="1"/>
  <c r="AC966" i="1" s="1"/>
  <c r="AA966" i="1" s="1"/>
  <c r="AD966" i="1" s="1"/>
  <c r="K966" i="1" s="1"/>
  <c r="A966" i="1"/>
  <c r="H966" i="1" s="1"/>
  <c r="F965" i="1"/>
  <c r="E965" i="1"/>
  <c r="D965" i="1"/>
  <c r="C965" i="1"/>
  <c r="B965" i="1"/>
  <c r="Z965" i="1" s="1"/>
  <c r="AC965" i="1" s="1"/>
  <c r="AA965" i="1" s="1"/>
  <c r="AD965" i="1" s="1"/>
  <c r="K965" i="1" s="1"/>
  <c r="A965" i="1"/>
  <c r="H965" i="1" s="1"/>
  <c r="AA964" i="1"/>
  <c r="AD964" i="1" s="1"/>
  <c r="K964" i="1" s="1"/>
  <c r="F964" i="1"/>
  <c r="E964" i="1"/>
  <c r="D964" i="1"/>
  <c r="C964" i="1"/>
  <c r="B964" i="1"/>
  <c r="Z964" i="1" s="1"/>
  <c r="AC964" i="1" s="1"/>
  <c r="A964" i="1"/>
  <c r="H964" i="1" s="1"/>
  <c r="F963" i="1"/>
  <c r="E963" i="1"/>
  <c r="D963" i="1"/>
  <c r="C963" i="1"/>
  <c r="B963" i="1"/>
  <c r="Z963" i="1" s="1"/>
  <c r="AC963" i="1" s="1"/>
  <c r="AA963" i="1" s="1"/>
  <c r="AD963" i="1" s="1"/>
  <c r="K963" i="1" s="1"/>
  <c r="A963" i="1"/>
  <c r="H963" i="1" s="1"/>
  <c r="F962" i="1"/>
  <c r="E962" i="1"/>
  <c r="D962" i="1"/>
  <c r="C962" i="1"/>
  <c r="B962" i="1"/>
  <c r="Z962" i="1" s="1"/>
  <c r="AC962" i="1" s="1"/>
  <c r="AA962" i="1" s="1"/>
  <c r="AD962" i="1" s="1"/>
  <c r="K962" i="1" s="1"/>
  <c r="A962" i="1"/>
  <c r="H962" i="1" s="1"/>
  <c r="F961" i="1"/>
  <c r="E961" i="1"/>
  <c r="D961" i="1"/>
  <c r="C961" i="1"/>
  <c r="B961" i="1"/>
  <c r="Z961" i="1" s="1"/>
  <c r="AC961" i="1" s="1"/>
  <c r="AA961" i="1" s="1"/>
  <c r="AD961" i="1" s="1"/>
  <c r="K961" i="1" s="1"/>
  <c r="A961" i="1"/>
  <c r="H961" i="1" s="1"/>
  <c r="AA960" i="1"/>
  <c r="AD960" i="1" s="1"/>
  <c r="K960" i="1" s="1"/>
  <c r="F960" i="1"/>
  <c r="E960" i="1"/>
  <c r="D960" i="1"/>
  <c r="C960" i="1"/>
  <c r="B960" i="1"/>
  <c r="Z960" i="1" s="1"/>
  <c r="AC960" i="1" s="1"/>
  <c r="A960" i="1"/>
  <c r="H960" i="1" s="1"/>
  <c r="F959" i="1"/>
  <c r="E959" i="1"/>
  <c r="D959" i="1"/>
  <c r="C959" i="1"/>
  <c r="B959" i="1"/>
  <c r="Z959" i="1" s="1"/>
  <c r="AC959" i="1" s="1"/>
  <c r="AA959" i="1" s="1"/>
  <c r="AD959" i="1" s="1"/>
  <c r="K959" i="1" s="1"/>
  <c r="A959" i="1"/>
  <c r="H959" i="1" s="1"/>
  <c r="F958" i="1"/>
  <c r="E958" i="1"/>
  <c r="D958" i="1"/>
  <c r="C958" i="1"/>
  <c r="B958" i="1"/>
  <c r="Z958" i="1" s="1"/>
  <c r="AC958" i="1" s="1"/>
  <c r="AA958" i="1" s="1"/>
  <c r="AD958" i="1" s="1"/>
  <c r="K958" i="1" s="1"/>
  <c r="A958" i="1"/>
  <c r="H958" i="1" s="1"/>
  <c r="F957" i="1"/>
  <c r="E957" i="1"/>
  <c r="D957" i="1"/>
  <c r="C957" i="1"/>
  <c r="B957" i="1"/>
  <c r="Z957" i="1" s="1"/>
  <c r="AC957" i="1" s="1"/>
  <c r="AA957" i="1" s="1"/>
  <c r="AD957" i="1" s="1"/>
  <c r="K957" i="1" s="1"/>
  <c r="A957" i="1"/>
  <c r="H957" i="1" s="1"/>
  <c r="AD956" i="1"/>
  <c r="K956" i="1" s="1"/>
  <c r="Z956" i="1"/>
  <c r="AC956" i="1" s="1"/>
  <c r="AA956" i="1" s="1"/>
  <c r="E956" i="1"/>
  <c r="F956" i="1" s="1"/>
  <c r="D956" i="1"/>
  <c r="C956" i="1"/>
  <c r="B956" i="1"/>
  <c r="A956" i="1"/>
  <c r="H956" i="1" s="1"/>
  <c r="AD955" i="1"/>
  <c r="K955" i="1" s="1"/>
  <c r="Z955" i="1"/>
  <c r="AC955" i="1" s="1"/>
  <c r="AA955" i="1" s="1"/>
  <c r="E955" i="1"/>
  <c r="F955" i="1" s="1"/>
  <c r="D955" i="1"/>
  <c r="C955" i="1"/>
  <c r="B955" i="1"/>
  <c r="A955" i="1"/>
  <c r="H955" i="1" s="1"/>
  <c r="AD954" i="1"/>
  <c r="K954" i="1" s="1"/>
  <c r="Z954" i="1"/>
  <c r="AC954" i="1" s="1"/>
  <c r="AA954" i="1" s="1"/>
  <c r="E954" i="1"/>
  <c r="F954" i="1" s="1"/>
  <c r="D954" i="1"/>
  <c r="C954" i="1"/>
  <c r="B954" i="1"/>
  <c r="A954" i="1"/>
  <c r="H954" i="1" s="1"/>
  <c r="AD953" i="1"/>
  <c r="K953" i="1" s="1"/>
  <c r="Z953" i="1"/>
  <c r="AC953" i="1" s="1"/>
  <c r="AA953" i="1" s="1"/>
  <c r="E953" i="1"/>
  <c r="F953" i="1" s="1"/>
  <c r="D953" i="1"/>
  <c r="C953" i="1"/>
  <c r="B953" i="1"/>
  <c r="A953" i="1"/>
  <c r="H953" i="1" s="1"/>
  <c r="AD952" i="1"/>
  <c r="K952" i="1" s="1"/>
  <c r="Z952" i="1"/>
  <c r="AC952" i="1" s="1"/>
  <c r="AA952" i="1" s="1"/>
  <c r="E952" i="1"/>
  <c r="F952" i="1" s="1"/>
  <c r="D952" i="1"/>
  <c r="C952" i="1"/>
  <c r="B952" i="1"/>
  <c r="A952" i="1"/>
  <c r="H952" i="1" s="1"/>
  <c r="AD951" i="1"/>
  <c r="K951" i="1" s="1"/>
  <c r="Z951" i="1"/>
  <c r="AC951" i="1" s="1"/>
  <c r="AA951" i="1" s="1"/>
  <c r="E951" i="1"/>
  <c r="F951" i="1" s="1"/>
  <c r="D951" i="1"/>
  <c r="C951" i="1"/>
  <c r="B951" i="1"/>
  <c r="A951" i="1"/>
  <c r="H951" i="1" s="1"/>
  <c r="AD950" i="1"/>
  <c r="K950" i="1" s="1"/>
  <c r="Z950" i="1"/>
  <c r="AC950" i="1" s="1"/>
  <c r="AA950" i="1" s="1"/>
  <c r="E950" i="1"/>
  <c r="F950" i="1" s="1"/>
  <c r="D950" i="1"/>
  <c r="C950" i="1"/>
  <c r="B950" i="1"/>
  <c r="A950" i="1"/>
  <c r="H950" i="1" s="1"/>
  <c r="E949" i="1"/>
  <c r="F949" i="1" s="1"/>
  <c r="D949" i="1"/>
  <c r="C949" i="1"/>
  <c r="B949" i="1"/>
  <c r="Z949" i="1" s="1"/>
  <c r="AC949" i="1" s="1"/>
  <c r="AA949" i="1" s="1"/>
  <c r="AD949" i="1" s="1"/>
  <c r="K949" i="1" s="1"/>
  <c r="A949" i="1"/>
  <c r="H949" i="1" s="1"/>
  <c r="AD948" i="1"/>
  <c r="K948" i="1" s="1"/>
  <c r="F948" i="1"/>
  <c r="E948" i="1"/>
  <c r="D948" i="1"/>
  <c r="C948" i="1"/>
  <c r="B948" i="1"/>
  <c r="Z948" i="1" s="1"/>
  <c r="AC948" i="1" s="1"/>
  <c r="AA948" i="1" s="1"/>
  <c r="A948" i="1"/>
  <c r="H948" i="1" s="1"/>
  <c r="Z947" i="1"/>
  <c r="AC947" i="1" s="1"/>
  <c r="AA947" i="1" s="1"/>
  <c r="AD947" i="1" s="1"/>
  <c r="K947" i="1" s="1"/>
  <c r="E947" i="1"/>
  <c r="F947" i="1" s="1"/>
  <c r="D947" i="1"/>
  <c r="C947" i="1"/>
  <c r="B947" i="1"/>
  <c r="A947" i="1"/>
  <c r="H947" i="1" s="1"/>
  <c r="AD946" i="1"/>
  <c r="K946" i="1" s="1"/>
  <c r="F946" i="1"/>
  <c r="E946" i="1"/>
  <c r="D946" i="1"/>
  <c r="C946" i="1"/>
  <c r="B946" i="1"/>
  <c r="Z946" i="1" s="1"/>
  <c r="AC946" i="1" s="1"/>
  <c r="AA946" i="1" s="1"/>
  <c r="A946" i="1"/>
  <c r="H946" i="1" s="1"/>
  <c r="Z945" i="1"/>
  <c r="AC945" i="1" s="1"/>
  <c r="AA945" i="1" s="1"/>
  <c r="AD945" i="1" s="1"/>
  <c r="K945" i="1" s="1"/>
  <c r="E945" i="1"/>
  <c r="F945" i="1" s="1"/>
  <c r="D945" i="1"/>
  <c r="C945" i="1"/>
  <c r="B945" i="1"/>
  <c r="A945" i="1"/>
  <c r="H945" i="1" s="1"/>
  <c r="F944" i="1"/>
  <c r="E944" i="1"/>
  <c r="D944" i="1"/>
  <c r="C944" i="1"/>
  <c r="B944" i="1"/>
  <c r="Z944" i="1" s="1"/>
  <c r="AC944" i="1" s="1"/>
  <c r="AA944" i="1" s="1"/>
  <c r="AD944" i="1" s="1"/>
  <c r="K944" i="1" s="1"/>
  <c r="A944" i="1"/>
  <c r="H944" i="1" s="1"/>
  <c r="Z943" i="1"/>
  <c r="AC943" i="1" s="1"/>
  <c r="AA943" i="1" s="1"/>
  <c r="AD943" i="1" s="1"/>
  <c r="K943" i="1" s="1"/>
  <c r="E943" i="1"/>
  <c r="F943" i="1" s="1"/>
  <c r="D943" i="1"/>
  <c r="C943" i="1"/>
  <c r="B943" i="1"/>
  <c r="A943" i="1"/>
  <c r="H943" i="1" s="1"/>
  <c r="F942" i="1"/>
  <c r="E942" i="1"/>
  <c r="D942" i="1"/>
  <c r="C942" i="1"/>
  <c r="B942" i="1"/>
  <c r="Z942" i="1" s="1"/>
  <c r="AC942" i="1" s="1"/>
  <c r="AA942" i="1" s="1"/>
  <c r="AD942" i="1" s="1"/>
  <c r="K942" i="1" s="1"/>
  <c r="A942" i="1"/>
  <c r="H942" i="1" s="1"/>
  <c r="Z941" i="1"/>
  <c r="AC941" i="1" s="1"/>
  <c r="AA941" i="1" s="1"/>
  <c r="AD941" i="1" s="1"/>
  <c r="K941" i="1" s="1"/>
  <c r="E941" i="1"/>
  <c r="F941" i="1" s="1"/>
  <c r="D941" i="1"/>
  <c r="C941" i="1"/>
  <c r="B941" i="1"/>
  <c r="A941" i="1"/>
  <c r="H941" i="1" s="1"/>
  <c r="AD940" i="1"/>
  <c r="K940" i="1" s="1"/>
  <c r="F940" i="1"/>
  <c r="E940" i="1"/>
  <c r="D940" i="1"/>
  <c r="C940" i="1"/>
  <c r="B940" i="1"/>
  <c r="Z940" i="1" s="1"/>
  <c r="AC940" i="1" s="1"/>
  <c r="AA940" i="1" s="1"/>
  <c r="A940" i="1"/>
  <c r="H940" i="1" s="1"/>
  <c r="Z939" i="1"/>
  <c r="AC939" i="1" s="1"/>
  <c r="AA939" i="1" s="1"/>
  <c r="AD939" i="1" s="1"/>
  <c r="K939" i="1" s="1"/>
  <c r="E939" i="1"/>
  <c r="F939" i="1" s="1"/>
  <c r="D939" i="1"/>
  <c r="C939" i="1"/>
  <c r="B939" i="1"/>
  <c r="A939" i="1"/>
  <c r="H939" i="1" s="1"/>
  <c r="AD938" i="1"/>
  <c r="K938" i="1" s="1"/>
  <c r="F938" i="1"/>
  <c r="E938" i="1"/>
  <c r="D938" i="1"/>
  <c r="C938" i="1"/>
  <c r="B938" i="1"/>
  <c r="Z938" i="1" s="1"/>
  <c r="AC938" i="1" s="1"/>
  <c r="AA938" i="1" s="1"/>
  <c r="A938" i="1"/>
  <c r="H938" i="1" s="1"/>
  <c r="Z937" i="1"/>
  <c r="AC937" i="1" s="1"/>
  <c r="AA937" i="1" s="1"/>
  <c r="AD937" i="1" s="1"/>
  <c r="K937" i="1" s="1"/>
  <c r="E937" i="1"/>
  <c r="F937" i="1" s="1"/>
  <c r="D937" i="1"/>
  <c r="C937" i="1"/>
  <c r="B937" i="1"/>
  <c r="A937" i="1"/>
  <c r="H937" i="1" s="1"/>
  <c r="F936" i="1"/>
  <c r="E936" i="1"/>
  <c r="D936" i="1"/>
  <c r="C936" i="1"/>
  <c r="B936" i="1"/>
  <c r="Z936" i="1" s="1"/>
  <c r="AC936" i="1" s="1"/>
  <c r="AA936" i="1" s="1"/>
  <c r="AD936" i="1" s="1"/>
  <c r="K936" i="1" s="1"/>
  <c r="A936" i="1"/>
  <c r="H936" i="1" s="1"/>
  <c r="Z935" i="1"/>
  <c r="AC935" i="1" s="1"/>
  <c r="AA935" i="1" s="1"/>
  <c r="AD935" i="1" s="1"/>
  <c r="K935" i="1" s="1"/>
  <c r="E935" i="1"/>
  <c r="F935" i="1" s="1"/>
  <c r="D935" i="1"/>
  <c r="C935" i="1"/>
  <c r="B935" i="1"/>
  <c r="A935" i="1"/>
  <c r="H935" i="1" s="1"/>
  <c r="F934" i="1"/>
  <c r="E934" i="1"/>
  <c r="D934" i="1"/>
  <c r="C934" i="1"/>
  <c r="B934" i="1"/>
  <c r="Z934" i="1" s="1"/>
  <c r="AC934" i="1" s="1"/>
  <c r="AA934" i="1" s="1"/>
  <c r="AD934" i="1" s="1"/>
  <c r="K934" i="1" s="1"/>
  <c r="A934" i="1"/>
  <c r="H934" i="1" s="1"/>
  <c r="Z933" i="1"/>
  <c r="AC933" i="1" s="1"/>
  <c r="AA933" i="1" s="1"/>
  <c r="AD933" i="1" s="1"/>
  <c r="K933" i="1" s="1"/>
  <c r="E933" i="1"/>
  <c r="F933" i="1" s="1"/>
  <c r="D933" i="1"/>
  <c r="C933" i="1"/>
  <c r="B933" i="1"/>
  <c r="A933" i="1"/>
  <c r="H933" i="1" s="1"/>
  <c r="AD932" i="1"/>
  <c r="K932" i="1" s="1"/>
  <c r="F932" i="1"/>
  <c r="E932" i="1"/>
  <c r="D932" i="1"/>
  <c r="C932" i="1"/>
  <c r="B932" i="1"/>
  <c r="Z932" i="1" s="1"/>
  <c r="AC932" i="1" s="1"/>
  <c r="AA932" i="1" s="1"/>
  <c r="A932" i="1"/>
  <c r="H932" i="1" s="1"/>
  <c r="Z931" i="1"/>
  <c r="AC931" i="1" s="1"/>
  <c r="AA931" i="1" s="1"/>
  <c r="AD931" i="1" s="1"/>
  <c r="K931" i="1" s="1"/>
  <c r="E931" i="1"/>
  <c r="F931" i="1" s="1"/>
  <c r="D931" i="1"/>
  <c r="C931" i="1"/>
  <c r="B931" i="1"/>
  <c r="A931" i="1"/>
  <c r="H931" i="1" s="1"/>
  <c r="AD930" i="1"/>
  <c r="Z930" i="1"/>
  <c r="AC930" i="1" s="1"/>
  <c r="AA930" i="1" s="1"/>
  <c r="K930" i="1"/>
  <c r="E930" i="1"/>
  <c r="F930" i="1" s="1"/>
  <c r="D930" i="1"/>
  <c r="C930" i="1"/>
  <c r="B930" i="1"/>
  <c r="A930" i="1"/>
  <c r="H930" i="1" s="1"/>
  <c r="AD929" i="1"/>
  <c r="Z929" i="1"/>
  <c r="AC929" i="1" s="1"/>
  <c r="AA929" i="1" s="1"/>
  <c r="K929" i="1"/>
  <c r="E929" i="1"/>
  <c r="F929" i="1" s="1"/>
  <c r="D929" i="1"/>
  <c r="C929" i="1"/>
  <c r="B929" i="1"/>
  <c r="A929" i="1"/>
  <c r="H929" i="1" s="1"/>
  <c r="AD928" i="1"/>
  <c r="Z928" i="1"/>
  <c r="AC928" i="1" s="1"/>
  <c r="AA928" i="1" s="1"/>
  <c r="K928" i="1"/>
  <c r="E928" i="1"/>
  <c r="F928" i="1" s="1"/>
  <c r="D928" i="1"/>
  <c r="C928" i="1"/>
  <c r="B928" i="1"/>
  <c r="A928" i="1"/>
  <c r="H928" i="1" s="1"/>
  <c r="AD927" i="1"/>
  <c r="Z927" i="1"/>
  <c r="AC927" i="1" s="1"/>
  <c r="AA927" i="1" s="1"/>
  <c r="K927" i="1"/>
  <c r="E927" i="1"/>
  <c r="F927" i="1" s="1"/>
  <c r="D927" i="1"/>
  <c r="C927" i="1"/>
  <c r="B927" i="1"/>
  <c r="A927" i="1"/>
  <c r="H927" i="1" s="1"/>
  <c r="AD926" i="1"/>
  <c r="Z926" i="1"/>
  <c r="AC926" i="1" s="1"/>
  <c r="AA926" i="1" s="1"/>
  <c r="K926" i="1"/>
  <c r="E926" i="1"/>
  <c r="F926" i="1" s="1"/>
  <c r="D926" i="1"/>
  <c r="C926" i="1"/>
  <c r="B926" i="1"/>
  <c r="A926" i="1"/>
  <c r="H926" i="1" s="1"/>
  <c r="AD925" i="1"/>
  <c r="Z925" i="1"/>
  <c r="AC925" i="1" s="1"/>
  <c r="AA925" i="1" s="1"/>
  <c r="K925" i="1"/>
  <c r="E925" i="1"/>
  <c r="F925" i="1" s="1"/>
  <c r="D925" i="1"/>
  <c r="C925" i="1"/>
  <c r="B925" i="1"/>
  <c r="A925" i="1"/>
  <c r="H925" i="1" s="1"/>
  <c r="AD924" i="1"/>
  <c r="Z924" i="1"/>
  <c r="AC924" i="1" s="1"/>
  <c r="AA924" i="1" s="1"/>
  <c r="K924" i="1"/>
  <c r="E924" i="1"/>
  <c r="F924" i="1" s="1"/>
  <c r="D924" i="1"/>
  <c r="C924" i="1"/>
  <c r="B924" i="1"/>
  <c r="A924" i="1"/>
  <c r="H924" i="1" s="1"/>
  <c r="AD923" i="1"/>
  <c r="Z923" i="1"/>
  <c r="AC923" i="1" s="1"/>
  <c r="AA923" i="1" s="1"/>
  <c r="K923" i="1"/>
  <c r="E923" i="1"/>
  <c r="F923" i="1" s="1"/>
  <c r="D923" i="1"/>
  <c r="C923" i="1"/>
  <c r="B923" i="1"/>
  <c r="A923" i="1"/>
  <c r="H923" i="1" s="1"/>
  <c r="AD922" i="1"/>
  <c r="Z922" i="1"/>
  <c r="AC922" i="1" s="1"/>
  <c r="AA922" i="1" s="1"/>
  <c r="K922" i="1"/>
  <c r="E922" i="1"/>
  <c r="F922" i="1" s="1"/>
  <c r="D922" i="1"/>
  <c r="C922" i="1"/>
  <c r="B922" i="1"/>
  <c r="A922" i="1"/>
  <c r="H922" i="1" s="1"/>
  <c r="AD921" i="1"/>
  <c r="Z921" i="1"/>
  <c r="AC921" i="1" s="1"/>
  <c r="AA921" i="1" s="1"/>
  <c r="K921" i="1"/>
  <c r="E921" i="1"/>
  <c r="F921" i="1" s="1"/>
  <c r="D921" i="1"/>
  <c r="C921" i="1"/>
  <c r="B921" i="1"/>
  <c r="A921" i="1"/>
  <c r="H921" i="1" s="1"/>
  <c r="AD920" i="1"/>
  <c r="Z920" i="1"/>
  <c r="AC920" i="1" s="1"/>
  <c r="AA920" i="1" s="1"/>
  <c r="K920" i="1"/>
  <c r="E920" i="1"/>
  <c r="F920" i="1" s="1"/>
  <c r="D920" i="1"/>
  <c r="C920" i="1"/>
  <c r="B920" i="1"/>
  <c r="A920" i="1"/>
  <c r="H920" i="1" s="1"/>
  <c r="AD919" i="1"/>
  <c r="Z919" i="1"/>
  <c r="AC919" i="1" s="1"/>
  <c r="AA919" i="1" s="1"/>
  <c r="K919" i="1"/>
  <c r="E919" i="1"/>
  <c r="F919" i="1" s="1"/>
  <c r="D919" i="1"/>
  <c r="C919" i="1"/>
  <c r="B919" i="1"/>
  <c r="A919" i="1"/>
  <c r="H919" i="1" s="1"/>
  <c r="E918" i="1"/>
  <c r="F918" i="1" s="1"/>
  <c r="D918" i="1"/>
  <c r="C918" i="1"/>
  <c r="B918" i="1"/>
  <c r="Z918" i="1" s="1"/>
  <c r="AC918" i="1" s="1"/>
  <c r="AA918" i="1" s="1"/>
  <c r="AD918" i="1" s="1"/>
  <c r="K918" i="1" s="1"/>
  <c r="A918" i="1"/>
  <c r="H918" i="1" s="1"/>
  <c r="Z917" i="1"/>
  <c r="AC917" i="1" s="1"/>
  <c r="AA917" i="1" s="1"/>
  <c r="AD917" i="1" s="1"/>
  <c r="K917" i="1" s="1"/>
  <c r="F917" i="1"/>
  <c r="E917" i="1"/>
  <c r="D917" i="1"/>
  <c r="C917" i="1"/>
  <c r="B917" i="1"/>
  <c r="A917" i="1"/>
  <c r="H917" i="1" s="1"/>
  <c r="E916" i="1"/>
  <c r="F916" i="1" s="1"/>
  <c r="D916" i="1"/>
  <c r="C916" i="1"/>
  <c r="B916" i="1"/>
  <c r="Z916" i="1" s="1"/>
  <c r="AC916" i="1" s="1"/>
  <c r="AA916" i="1" s="1"/>
  <c r="AD916" i="1" s="1"/>
  <c r="K916" i="1" s="1"/>
  <c r="A916" i="1"/>
  <c r="H916" i="1" s="1"/>
  <c r="Z915" i="1"/>
  <c r="AC915" i="1" s="1"/>
  <c r="AA915" i="1" s="1"/>
  <c r="AD915" i="1" s="1"/>
  <c r="K915" i="1"/>
  <c r="F915" i="1"/>
  <c r="E915" i="1"/>
  <c r="D915" i="1"/>
  <c r="C915" i="1"/>
  <c r="B915" i="1"/>
  <c r="A915" i="1"/>
  <c r="H915" i="1" s="1"/>
  <c r="E914" i="1"/>
  <c r="F914" i="1" s="1"/>
  <c r="D914" i="1"/>
  <c r="C914" i="1"/>
  <c r="B914" i="1"/>
  <c r="Z914" i="1" s="1"/>
  <c r="AC914" i="1" s="1"/>
  <c r="AA914" i="1" s="1"/>
  <c r="AD914" i="1" s="1"/>
  <c r="K914" i="1" s="1"/>
  <c r="A914" i="1"/>
  <c r="H914" i="1" s="1"/>
  <c r="Z913" i="1"/>
  <c r="AC913" i="1" s="1"/>
  <c r="AA913" i="1" s="1"/>
  <c r="AD913" i="1" s="1"/>
  <c r="K913" i="1" s="1"/>
  <c r="F913" i="1"/>
  <c r="E913" i="1"/>
  <c r="D913" i="1"/>
  <c r="C913" i="1"/>
  <c r="B913" i="1"/>
  <c r="A913" i="1"/>
  <c r="H913" i="1" s="1"/>
  <c r="E912" i="1"/>
  <c r="F912" i="1" s="1"/>
  <c r="D912" i="1"/>
  <c r="C912" i="1"/>
  <c r="B912" i="1"/>
  <c r="Z912" i="1" s="1"/>
  <c r="AC912" i="1" s="1"/>
  <c r="AA912" i="1" s="1"/>
  <c r="AD912" i="1" s="1"/>
  <c r="K912" i="1" s="1"/>
  <c r="A912" i="1"/>
  <c r="H912" i="1" s="1"/>
  <c r="Z911" i="1"/>
  <c r="AC911" i="1" s="1"/>
  <c r="AA911" i="1" s="1"/>
  <c r="AD911" i="1" s="1"/>
  <c r="K911" i="1"/>
  <c r="F911" i="1"/>
  <c r="E911" i="1"/>
  <c r="D911" i="1"/>
  <c r="C911" i="1"/>
  <c r="B911" i="1"/>
  <c r="A911" i="1"/>
  <c r="H911" i="1" s="1"/>
  <c r="E910" i="1"/>
  <c r="F910" i="1" s="1"/>
  <c r="D910" i="1"/>
  <c r="C910" i="1"/>
  <c r="B910" i="1"/>
  <c r="Z910" i="1" s="1"/>
  <c r="AC910" i="1" s="1"/>
  <c r="AA910" i="1" s="1"/>
  <c r="AD910" i="1" s="1"/>
  <c r="K910" i="1" s="1"/>
  <c r="A910" i="1"/>
  <c r="H910" i="1" s="1"/>
  <c r="Z909" i="1"/>
  <c r="AC909" i="1" s="1"/>
  <c r="AA909" i="1" s="1"/>
  <c r="AD909" i="1" s="1"/>
  <c r="K909" i="1" s="1"/>
  <c r="F909" i="1"/>
  <c r="E909" i="1"/>
  <c r="D909" i="1"/>
  <c r="C909" i="1"/>
  <c r="B909" i="1"/>
  <c r="A909" i="1"/>
  <c r="H909" i="1" s="1"/>
  <c r="E908" i="1"/>
  <c r="F908" i="1" s="1"/>
  <c r="D908" i="1"/>
  <c r="C908" i="1"/>
  <c r="B908" i="1"/>
  <c r="Z908" i="1" s="1"/>
  <c r="AC908" i="1" s="1"/>
  <c r="AA908" i="1" s="1"/>
  <c r="AD908" i="1" s="1"/>
  <c r="K908" i="1" s="1"/>
  <c r="A908" i="1"/>
  <c r="H908" i="1" s="1"/>
  <c r="Z907" i="1"/>
  <c r="AC907" i="1" s="1"/>
  <c r="AA907" i="1" s="1"/>
  <c r="AD907" i="1" s="1"/>
  <c r="K907" i="1"/>
  <c r="F907" i="1"/>
  <c r="E907" i="1"/>
  <c r="D907" i="1"/>
  <c r="C907" i="1"/>
  <c r="B907" i="1"/>
  <c r="A907" i="1"/>
  <c r="H907" i="1" s="1"/>
  <c r="E906" i="1"/>
  <c r="F906" i="1" s="1"/>
  <c r="D906" i="1"/>
  <c r="C906" i="1"/>
  <c r="B906" i="1"/>
  <c r="Z906" i="1" s="1"/>
  <c r="AC906" i="1" s="1"/>
  <c r="AA906" i="1" s="1"/>
  <c r="AD906" i="1" s="1"/>
  <c r="K906" i="1" s="1"/>
  <c r="A906" i="1"/>
  <c r="H906" i="1" s="1"/>
  <c r="Z905" i="1"/>
  <c r="AC905" i="1" s="1"/>
  <c r="AA905" i="1" s="1"/>
  <c r="AD905" i="1" s="1"/>
  <c r="K905" i="1" s="1"/>
  <c r="F905" i="1"/>
  <c r="E905" i="1"/>
  <c r="D905" i="1"/>
  <c r="C905" i="1"/>
  <c r="B905" i="1"/>
  <c r="A905" i="1"/>
  <c r="H905" i="1" s="1"/>
  <c r="E904" i="1"/>
  <c r="F904" i="1" s="1"/>
  <c r="D904" i="1"/>
  <c r="C904" i="1"/>
  <c r="B904" i="1"/>
  <c r="Z904" i="1" s="1"/>
  <c r="AC904" i="1" s="1"/>
  <c r="AA904" i="1" s="1"/>
  <c r="AD904" i="1" s="1"/>
  <c r="K904" i="1" s="1"/>
  <c r="A904" i="1"/>
  <c r="H904" i="1" s="1"/>
  <c r="Z903" i="1"/>
  <c r="AC903" i="1" s="1"/>
  <c r="AA903" i="1" s="1"/>
  <c r="AD903" i="1" s="1"/>
  <c r="K903" i="1"/>
  <c r="F903" i="1"/>
  <c r="E903" i="1"/>
  <c r="D903" i="1"/>
  <c r="C903" i="1"/>
  <c r="B903" i="1"/>
  <c r="A903" i="1"/>
  <c r="H903" i="1" s="1"/>
  <c r="E902" i="1"/>
  <c r="F902" i="1" s="1"/>
  <c r="D902" i="1"/>
  <c r="C902" i="1"/>
  <c r="B902" i="1"/>
  <c r="Z902" i="1" s="1"/>
  <c r="AC902" i="1" s="1"/>
  <c r="AA902" i="1" s="1"/>
  <c r="AD902" i="1" s="1"/>
  <c r="K902" i="1" s="1"/>
  <c r="A902" i="1"/>
  <c r="H902" i="1" s="1"/>
  <c r="Z901" i="1"/>
  <c r="AC901" i="1" s="1"/>
  <c r="AA901" i="1" s="1"/>
  <c r="AD901" i="1" s="1"/>
  <c r="K901" i="1" s="1"/>
  <c r="F901" i="1"/>
  <c r="E901" i="1"/>
  <c r="D901" i="1"/>
  <c r="C901" i="1"/>
  <c r="B901" i="1"/>
  <c r="A901" i="1"/>
  <c r="H901" i="1" s="1"/>
  <c r="E900" i="1"/>
  <c r="F900" i="1" s="1"/>
  <c r="D900" i="1"/>
  <c r="C900" i="1"/>
  <c r="B900" i="1"/>
  <c r="Z900" i="1" s="1"/>
  <c r="AC900" i="1" s="1"/>
  <c r="AA900" i="1" s="1"/>
  <c r="AD900" i="1" s="1"/>
  <c r="K900" i="1" s="1"/>
  <c r="A900" i="1"/>
  <c r="H900" i="1" s="1"/>
  <c r="Z899" i="1"/>
  <c r="AC899" i="1" s="1"/>
  <c r="AA899" i="1" s="1"/>
  <c r="AD899" i="1" s="1"/>
  <c r="K899" i="1"/>
  <c r="F899" i="1"/>
  <c r="E899" i="1"/>
  <c r="D899" i="1"/>
  <c r="C899" i="1"/>
  <c r="B899" i="1"/>
  <c r="A899" i="1"/>
  <c r="H899" i="1" s="1"/>
  <c r="E898" i="1"/>
  <c r="F898" i="1" s="1"/>
  <c r="D898" i="1"/>
  <c r="C898" i="1"/>
  <c r="B898" i="1"/>
  <c r="Z898" i="1" s="1"/>
  <c r="AC898" i="1" s="1"/>
  <c r="AA898" i="1" s="1"/>
  <c r="AD898" i="1" s="1"/>
  <c r="K898" i="1" s="1"/>
  <c r="A898" i="1"/>
  <c r="H898" i="1" s="1"/>
  <c r="K897" i="1"/>
  <c r="F897" i="1"/>
  <c r="E897" i="1"/>
  <c r="D897" i="1"/>
  <c r="C897" i="1"/>
  <c r="B897" i="1"/>
  <c r="Z897" i="1" s="1"/>
  <c r="AC897" i="1" s="1"/>
  <c r="AA897" i="1" s="1"/>
  <c r="AD897" i="1" s="1"/>
  <c r="A897" i="1"/>
  <c r="H897" i="1" s="1"/>
  <c r="E896" i="1"/>
  <c r="F896" i="1" s="1"/>
  <c r="D896" i="1"/>
  <c r="C896" i="1"/>
  <c r="B896" i="1"/>
  <c r="Z896" i="1" s="1"/>
  <c r="AC896" i="1" s="1"/>
  <c r="AA896" i="1" s="1"/>
  <c r="AD896" i="1" s="1"/>
  <c r="K896" i="1" s="1"/>
  <c r="A896" i="1"/>
  <c r="H896" i="1" s="1"/>
  <c r="F895" i="1"/>
  <c r="E895" i="1"/>
  <c r="D895" i="1"/>
  <c r="C895" i="1"/>
  <c r="B895" i="1"/>
  <c r="Z895" i="1" s="1"/>
  <c r="AC895" i="1" s="1"/>
  <c r="AA895" i="1" s="1"/>
  <c r="AD895" i="1" s="1"/>
  <c r="K895" i="1" s="1"/>
  <c r="A895" i="1"/>
  <c r="H895" i="1" s="1"/>
  <c r="E894" i="1"/>
  <c r="F894" i="1" s="1"/>
  <c r="D894" i="1"/>
  <c r="C894" i="1"/>
  <c r="B894" i="1"/>
  <c r="Z894" i="1" s="1"/>
  <c r="AC894" i="1" s="1"/>
  <c r="AA894" i="1" s="1"/>
  <c r="AD894" i="1" s="1"/>
  <c r="K894" i="1" s="1"/>
  <c r="A894" i="1"/>
  <c r="H894" i="1" s="1"/>
  <c r="F893" i="1"/>
  <c r="E893" i="1"/>
  <c r="D893" i="1"/>
  <c r="C893" i="1"/>
  <c r="B893" i="1"/>
  <c r="Z893" i="1" s="1"/>
  <c r="AC893" i="1" s="1"/>
  <c r="AA893" i="1" s="1"/>
  <c r="AD893" i="1" s="1"/>
  <c r="K893" i="1" s="1"/>
  <c r="A893" i="1"/>
  <c r="H893" i="1" s="1"/>
  <c r="AA892" i="1"/>
  <c r="AD892" i="1" s="1"/>
  <c r="K892" i="1" s="1"/>
  <c r="Z892" i="1"/>
  <c r="AC892" i="1" s="1"/>
  <c r="E892" i="1"/>
  <c r="F892" i="1" s="1"/>
  <c r="D892" i="1"/>
  <c r="C892" i="1"/>
  <c r="B892" i="1"/>
  <c r="A892" i="1"/>
  <c r="H892" i="1" s="1"/>
  <c r="K891" i="1"/>
  <c r="F891" i="1"/>
  <c r="E891" i="1"/>
  <c r="D891" i="1"/>
  <c r="C891" i="1"/>
  <c r="B891" i="1"/>
  <c r="Z891" i="1" s="1"/>
  <c r="AC891" i="1" s="1"/>
  <c r="AA891" i="1" s="1"/>
  <c r="AD891" i="1" s="1"/>
  <c r="A891" i="1"/>
  <c r="H891" i="1" s="1"/>
  <c r="AA890" i="1"/>
  <c r="AD890" i="1" s="1"/>
  <c r="K890" i="1" s="1"/>
  <c r="Z890" i="1"/>
  <c r="AC890" i="1" s="1"/>
  <c r="E890" i="1"/>
  <c r="F890" i="1" s="1"/>
  <c r="D890" i="1"/>
  <c r="C890" i="1"/>
  <c r="B890" i="1"/>
  <c r="A890" i="1"/>
  <c r="H890" i="1" s="1"/>
  <c r="F889" i="1"/>
  <c r="E889" i="1"/>
  <c r="D889" i="1"/>
  <c r="C889" i="1"/>
  <c r="B889" i="1"/>
  <c r="Z889" i="1" s="1"/>
  <c r="AC889" i="1" s="1"/>
  <c r="AA889" i="1" s="1"/>
  <c r="AD889" i="1" s="1"/>
  <c r="K889" i="1" s="1"/>
  <c r="A889" i="1"/>
  <c r="H889" i="1" s="1"/>
  <c r="AA888" i="1"/>
  <c r="AD888" i="1" s="1"/>
  <c r="K888" i="1" s="1"/>
  <c r="Z888" i="1"/>
  <c r="AC888" i="1" s="1"/>
  <c r="E888" i="1"/>
  <c r="F888" i="1" s="1"/>
  <c r="D888" i="1"/>
  <c r="C888" i="1"/>
  <c r="B888" i="1"/>
  <c r="A888" i="1"/>
  <c r="H888" i="1" s="1"/>
  <c r="F887" i="1"/>
  <c r="E887" i="1"/>
  <c r="D887" i="1"/>
  <c r="C887" i="1"/>
  <c r="B887" i="1"/>
  <c r="Z887" i="1" s="1"/>
  <c r="AC887" i="1" s="1"/>
  <c r="AA887" i="1" s="1"/>
  <c r="AD887" i="1" s="1"/>
  <c r="K887" i="1" s="1"/>
  <c r="A887" i="1"/>
  <c r="H887" i="1" s="1"/>
  <c r="AA886" i="1"/>
  <c r="AD886" i="1" s="1"/>
  <c r="K886" i="1" s="1"/>
  <c r="Z886" i="1"/>
  <c r="AC886" i="1" s="1"/>
  <c r="E886" i="1"/>
  <c r="F886" i="1" s="1"/>
  <c r="D886" i="1"/>
  <c r="C886" i="1"/>
  <c r="B886" i="1"/>
  <c r="A886" i="1"/>
  <c r="H886" i="1" s="1"/>
  <c r="F885" i="1"/>
  <c r="E885" i="1"/>
  <c r="D885" i="1"/>
  <c r="C885" i="1"/>
  <c r="B885" i="1"/>
  <c r="Z885" i="1" s="1"/>
  <c r="AC885" i="1" s="1"/>
  <c r="AA885" i="1" s="1"/>
  <c r="AD885" i="1" s="1"/>
  <c r="K885" i="1" s="1"/>
  <c r="A885" i="1"/>
  <c r="H885" i="1" s="1"/>
  <c r="AA884" i="1"/>
  <c r="AD884" i="1" s="1"/>
  <c r="K884" i="1" s="1"/>
  <c r="Z884" i="1"/>
  <c r="AC884" i="1" s="1"/>
  <c r="E884" i="1"/>
  <c r="F884" i="1" s="1"/>
  <c r="D884" i="1"/>
  <c r="C884" i="1"/>
  <c r="B884" i="1"/>
  <c r="A884" i="1"/>
  <c r="H884" i="1" s="1"/>
  <c r="F883" i="1"/>
  <c r="E883" i="1"/>
  <c r="D883" i="1"/>
  <c r="C883" i="1"/>
  <c r="B883" i="1"/>
  <c r="Z883" i="1" s="1"/>
  <c r="AC883" i="1" s="1"/>
  <c r="AA883" i="1" s="1"/>
  <c r="AD883" i="1" s="1"/>
  <c r="K883" i="1" s="1"/>
  <c r="A883" i="1"/>
  <c r="H883" i="1" s="1"/>
  <c r="AA882" i="1"/>
  <c r="AD882" i="1" s="1"/>
  <c r="K882" i="1" s="1"/>
  <c r="Z882" i="1"/>
  <c r="AC882" i="1" s="1"/>
  <c r="E882" i="1"/>
  <c r="F882" i="1" s="1"/>
  <c r="D882" i="1"/>
  <c r="C882" i="1"/>
  <c r="B882" i="1"/>
  <c r="A882" i="1"/>
  <c r="H882" i="1" s="1"/>
  <c r="F881" i="1"/>
  <c r="E881" i="1"/>
  <c r="D881" i="1"/>
  <c r="C881" i="1"/>
  <c r="B881" i="1"/>
  <c r="Z881" i="1" s="1"/>
  <c r="AC881" i="1" s="1"/>
  <c r="AA881" i="1" s="1"/>
  <c r="AD881" i="1" s="1"/>
  <c r="K881" i="1" s="1"/>
  <c r="A881" i="1"/>
  <c r="H881" i="1" s="1"/>
  <c r="AA880" i="1"/>
  <c r="AD880" i="1" s="1"/>
  <c r="K880" i="1" s="1"/>
  <c r="Z880" i="1"/>
  <c r="AC880" i="1" s="1"/>
  <c r="E880" i="1"/>
  <c r="F880" i="1" s="1"/>
  <c r="D880" i="1"/>
  <c r="C880" i="1"/>
  <c r="B880" i="1"/>
  <c r="A880" i="1"/>
  <c r="H880" i="1" s="1"/>
  <c r="F879" i="1"/>
  <c r="E879" i="1"/>
  <c r="D879" i="1"/>
  <c r="C879" i="1"/>
  <c r="B879" i="1"/>
  <c r="Z879" i="1" s="1"/>
  <c r="AC879" i="1" s="1"/>
  <c r="AA879" i="1" s="1"/>
  <c r="AD879" i="1" s="1"/>
  <c r="K879" i="1" s="1"/>
  <c r="A879" i="1"/>
  <c r="H879" i="1" s="1"/>
  <c r="AA878" i="1"/>
  <c r="AD878" i="1" s="1"/>
  <c r="K878" i="1" s="1"/>
  <c r="Z878" i="1"/>
  <c r="AC878" i="1" s="1"/>
  <c r="E878" i="1"/>
  <c r="F878" i="1" s="1"/>
  <c r="D878" i="1"/>
  <c r="C878" i="1"/>
  <c r="B878" i="1"/>
  <c r="A878" i="1"/>
  <c r="H878" i="1" s="1"/>
  <c r="AD877" i="1"/>
  <c r="K877" i="1"/>
  <c r="F877" i="1"/>
  <c r="E877" i="1"/>
  <c r="D877" i="1"/>
  <c r="C877" i="1"/>
  <c r="B877" i="1"/>
  <c r="Z877" i="1" s="1"/>
  <c r="AC877" i="1" s="1"/>
  <c r="AA877" i="1" s="1"/>
  <c r="A877" i="1"/>
  <c r="H877" i="1" s="1"/>
  <c r="Z876" i="1"/>
  <c r="AC876" i="1" s="1"/>
  <c r="AA876" i="1" s="1"/>
  <c r="AD876" i="1" s="1"/>
  <c r="K876" i="1" s="1"/>
  <c r="E876" i="1"/>
  <c r="F876" i="1" s="1"/>
  <c r="D876" i="1"/>
  <c r="C876" i="1"/>
  <c r="B876" i="1"/>
  <c r="A876" i="1"/>
  <c r="H876" i="1" s="1"/>
  <c r="F875" i="1"/>
  <c r="E875" i="1"/>
  <c r="D875" i="1"/>
  <c r="C875" i="1"/>
  <c r="B875" i="1"/>
  <c r="Z875" i="1" s="1"/>
  <c r="AC875" i="1" s="1"/>
  <c r="AA875" i="1" s="1"/>
  <c r="AD875" i="1" s="1"/>
  <c r="K875" i="1" s="1"/>
  <c r="A875" i="1"/>
  <c r="H875" i="1" s="1"/>
  <c r="Z874" i="1"/>
  <c r="AC874" i="1" s="1"/>
  <c r="AA874" i="1" s="1"/>
  <c r="AD874" i="1" s="1"/>
  <c r="K874" i="1" s="1"/>
  <c r="E874" i="1"/>
  <c r="F874" i="1" s="1"/>
  <c r="D874" i="1"/>
  <c r="C874" i="1"/>
  <c r="B874" i="1"/>
  <c r="A874" i="1"/>
  <c r="H874" i="1" s="1"/>
  <c r="F873" i="1"/>
  <c r="E873" i="1"/>
  <c r="D873" i="1"/>
  <c r="C873" i="1"/>
  <c r="B873" i="1"/>
  <c r="Z873" i="1" s="1"/>
  <c r="AC873" i="1" s="1"/>
  <c r="AA873" i="1" s="1"/>
  <c r="AD873" i="1" s="1"/>
  <c r="K873" i="1" s="1"/>
  <c r="A873" i="1"/>
  <c r="H873" i="1" s="1"/>
  <c r="E872" i="1"/>
  <c r="F872" i="1" s="1"/>
  <c r="D872" i="1"/>
  <c r="C872" i="1"/>
  <c r="B872" i="1"/>
  <c r="Z872" i="1" s="1"/>
  <c r="AC872" i="1" s="1"/>
  <c r="AA872" i="1" s="1"/>
  <c r="AD872" i="1" s="1"/>
  <c r="K872" i="1" s="1"/>
  <c r="A872" i="1"/>
  <c r="H872" i="1" s="1"/>
  <c r="AD871" i="1"/>
  <c r="K871" i="1" s="1"/>
  <c r="F871" i="1"/>
  <c r="E871" i="1"/>
  <c r="D871" i="1"/>
  <c r="C871" i="1"/>
  <c r="B871" i="1"/>
  <c r="Z871" i="1" s="1"/>
  <c r="AC871" i="1" s="1"/>
  <c r="AA871" i="1" s="1"/>
  <c r="A871" i="1"/>
  <c r="H871" i="1" s="1"/>
  <c r="F870" i="1"/>
  <c r="E870" i="1"/>
  <c r="D870" i="1"/>
  <c r="C870" i="1"/>
  <c r="B870" i="1"/>
  <c r="Z870" i="1" s="1"/>
  <c r="AC870" i="1" s="1"/>
  <c r="AA870" i="1" s="1"/>
  <c r="AD870" i="1" s="1"/>
  <c r="K870" i="1" s="1"/>
  <c r="A870" i="1"/>
  <c r="H870" i="1" s="1"/>
  <c r="Z869" i="1"/>
  <c r="AC869" i="1" s="1"/>
  <c r="AA869" i="1" s="1"/>
  <c r="AD869" i="1" s="1"/>
  <c r="K869" i="1" s="1"/>
  <c r="F869" i="1"/>
  <c r="E869" i="1"/>
  <c r="D869" i="1"/>
  <c r="C869" i="1"/>
  <c r="B869" i="1"/>
  <c r="A869" i="1"/>
  <c r="H869" i="1" s="1"/>
  <c r="E868" i="1"/>
  <c r="F868" i="1" s="1"/>
  <c r="D868" i="1"/>
  <c r="C868" i="1"/>
  <c r="B868" i="1"/>
  <c r="Z868" i="1" s="1"/>
  <c r="AC868" i="1" s="1"/>
  <c r="AA868" i="1" s="1"/>
  <c r="AD868" i="1" s="1"/>
  <c r="K868" i="1" s="1"/>
  <c r="A868" i="1"/>
  <c r="H868" i="1" s="1"/>
  <c r="F867" i="1"/>
  <c r="E867" i="1"/>
  <c r="D867" i="1"/>
  <c r="C867" i="1"/>
  <c r="B867" i="1"/>
  <c r="Z867" i="1" s="1"/>
  <c r="AC867" i="1" s="1"/>
  <c r="AA867" i="1" s="1"/>
  <c r="AD867" i="1" s="1"/>
  <c r="K867" i="1" s="1"/>
  <c r="A867" i="1"/>
  <c r="H867" i="1" s="1"/>
  <c r="F866" i="1"/>
  <c r="E866" i="1"/>
  <c r="D866" i="1"/>
  <c r="C866" i="1"/>
  <c r="B866" i="1"/>
  <c r="Z866" i="1" s="1"/>
  <c r="AC866" i="1" s="1"/>
  <c r="AA866" i="1" s="1"/>
  <c r="AD866" i="1" s="1"/>
  <c r="K866" i="1" s="1"/>
  <c r="A866" i="1"/>
  <c r="H866" i="1" s="1"/>
  <c r="Z865" i="1"/>
  <c r="AC865" i="1" s="1"/>
  <c r="AA865" i="1" s="1"/>
  <c r="AD865" i="1" s="1"/>
  <c r="K865" i="1" s="1"/>
  <c r="F865" i="1"/>
  <c r="E865" i="1"/>
  <c r="D865" i="1"/>
  <c r="C865" i="1"/>
  <c r="B865" i="1"/>
  <c r="A865" i="1"/>
  <c r="H865" i="1" s="1"/>
  <c r="E864" i="1"/>
  <c r="F864" i="1" s="1"/>
  <c r="D864" i="1"/>
  <c r="C864" i="1"/>
  <c r="B864" i="1"/>
  <c r="Z864" i="1" s="1"/>
  <c r="AC864" i="1" s="1"/>
  <c r="AA864" i="1" s="1"/>
  <c r="AD864" i="1" s="1"/>
  <c r="K864" i="1" s="1"/>
  <c r="A864" i="1"/>
  <c r="H864" i="1" s="1"/>
  <c r="F863" i="1"/>
  <c r="E863" i="1"/>
  <c r="D863" i="1"/>
  <c r="C863" i="1"/>
  <c r="B863" i="1"/>
  <c r="Z863" i="1" s="1"/>
  <c r="AC863" i="1" s="1"/>
  <c r="AA863" i="1" s="1"/>
  <c r="AD863" i="1" s="1"/>
  <c r="K863" i="1" s="1"/>
  <c r="A863" i="1"/>
  <c r="H863" i="1" s="1"/>
  <c r="F862" i="1"/>
  <c r="E862" i="1"/>
  <c r="D862" i="1"/>
  <c r="C862" i="1"/>
  <c r="B862" i="1"/>
  <c r="Z862" i="1" s="1"/>
  <c r="AC862" i="1" s="1"/>
  <c r="AA862" i="1" s="1"/>
  <c r="AD862" i="1" s="1"/>
  <c r="K862" i="1" s="1"/>
  <c r="A862" i="1"/>
  <c r="H862" i="1" s="1"/>
  <c r="Z861" i="1"/>
  <c r="AC861" i="1" s="1"/>
  <c r="AA861" i="1" s="1"/>
  <c r="AD861" i="1" s="1"/>
  <c r="K861" i="1"/>
  <c r="F861" i="1"/>
  <c r="E861" i="1"/>
  <c r="D861" i="1"/>
  <c r="C861" i="1"/>
  <c r="B861" i="1"/>
  <c r="A861" i="1"/>
  <c r="H861" i="1" s="1"/>
  <c r="E860" i="1"/>
  <c r="F860" i="1" s="1"/>
  <c r="D860" i="1"/>
  <c r="C860" i="1"/>
  <c r="B860" i="1"/>
  <c r="Z860" i="1" s="1"/>
  <c r="AC860" i="1" s="1"/>
  <c r="AA860" i="1" s="1"/>
  <c r="AD860" i="1" s="1"/>
  <c r="K860" i="1" s="1"/>
  <c r="A860" i="1"/>
  <c r="H860" i="1" s="1"/>
  <c r="AD859" i="1"/>
  <c r="K859" i="1" s="1"/>
  <c r="F859" i="1"/>
  <c r="E859" i="1"/>
  <c r="D859" i="1"/>
  <c r="C859" i="1"/>
  <c r="B859" i="1"/>
  <c r="Z859" i="1" s="1"/>
  <c r="AC859" i="1" s="1"/>
  <c r="AA859" i="1" s="1"/>
  <c r="A859" i="1"/>
  <c r="H859" i="1" s="1"/>
  <c r="F858" i="1"/>
  <c r="E858" i="1"/>
  <c r="D858" i="1"/>
  <c r="C858" i="1"/>
  <c r="B858" i="1"/>
  <c r="Z858" i="1" s="1"/>
  <c r="AC858" i="1" s="1"/>
  <c r="AA858" i="1" s="1"/>
  <c r="AD858" i="1" s="1"/>
  <c r="K858" i="1" s="1"/>
  <c r="A858" i="1"/>
  <c r="H858" i="1" s="1"/>
  <c r="Z857" i="1"/>
  <c r="AC857" i="1" s="1"/>
  <c r="AA857" i="1" s="1"/>
  <c r="AD857" i="1" s="1"/>
  <c r="K857" i="1"/>
  <c r="F857" i="1"/>
  <c r="E857" i="1"/>
  <c r="D857" i="1"/>
  <c r="C857" i="1"/>
  <c r="B857" i="1"/>
  <c r="A857" i="1"/>
  <c r="H857" i="1" s="1"/>
  <c r="E856" i="1"/>
  <c r="F856" i="1" s="1"/>
  <c r="D856" i="1"/>
  <c r="C856" i="1"/>
  <c r="B856" i="1"/>
  <c r="Z856" i="1" s="1"/>
  <c r="AC856" i="1" s="1"/>
  <c r="AA856" i="1" s="1"/>
  <c r="AD856" i="1" s="1"/>
  <c r="K856" i="1" s="1"/>
  <c r="A856" i="1"/>
  <c r="H856" i="1" s="1"/>
  <c r="Z855" i="1"/>
  <c r="AC855" i="1" s="1"/>
  <c r="AA855" i="1" s="1"/>
  <c r="AD855" i="1" s="1"/>
  <c r="K855" i="1" s="1"/>
  <c r="H855" i="1"/>
  <c r="E855" i="1"/>
  <c r="F855" i="1" s="1"/>
  <c r="D855" i="1"/>
  <c r="C855" i="1"/>
  <c r="B855" i="1"/>
  <c r="A855" i="1"/>
  <c r="E854" i="1"/>
  <c r="F854" i="1" s="1"/>
  <c r="D854" i="1"/>
  <c r="C854" i="1"/>
  <c r="B854" i="1"/>
  <c r="Z854" i="1" s="1"/>
  <c r="AC854" i="1" s="1"/>
  <c r="AA854" i="1" s="1"/>
  <c r="AD854" i="1" s="1"/>
  <c r="K854" i="1" s="1"/>
  <c r="A854" i="1"/>
  <c r="H854" i="1" s="1"/>
  <c r="Z853" i="1"/>
  <c r="AC853" i="1" s="1"/>
  <c r="AA853" i="1" s="1"/>
  <c r="AD853" i="1" s="1"/>
  <c r="K853" i="1" s="1"/>
  <c r="H853" i="1"/>
  <c r="E853" i="1"/>
  <c r="F853" i="1" s="1"/>
  <c r="D853" i="1"/>
  <c r="C853" i="1"/>
  <c r="B853" i="1"/>
  <c r="A853" i="1"/>
  <c r="E852" i="1"/>
  <c r="F852" i="1" s="1"/>
  <c r="D852" i="1"/>
  <c r="C852" i="1"/>
  <c r="B852" i="1"/>
  <c r="Z852" i="1" s="1"/>
  <c r="AC852" i="1" s="1"/>
  <c r="AA852" i="1" s="1"/>
  <c r="AD852" i="1" s="1"/>
  <c r="K852" i="1" s="1"/>
  <c r="A852" i="1"/>
  <c r="H852" i="1" s="1"/>
  <c r="Z851" i="1"/>
  <c r="AC851" i="1" s="1"/>
  <c r="AA851" i="1" s="1"/>
  <c r="AD851" i="1" s="1"/>
  <c r="K851" i="1" s="1"/>
  <c r="H851" i="1"/>
  <c r="E851" i="1"/>
  <c r="F851" i="1" s="1"/>
  <c r="D851" i="1"/>
  <c r="C851" i="1"/>
  <c r="B851" i="1"/>
  <c r="A851" i="1"/>
  <c r="E850" i="1"/>
  <c r="F850" i="1" s="1"/>
  <c r="D850" i="1"/>
  <c r="C850" i="1"/>
  <c r="B850" i="1"/>
  <c r="Z850" i="1" s="1"/>
  <c r="AC850" i="1" s="1"/>
  <c r="AA850" i="1" s="1"/>
  <c r="AD850" i="1" s="1"/>
  <c r="K850" i="1" s="1"/>
  <c r="A850" i="1"/>
  <c r="H850" i="1" s="1"/>
  <c r="Z849" i="1"/>
  <c r="AC849" i="1" s="1"/>
  <c r="AA849" i="1" s="1"/>
  <c r="AD849" i="1" s="1"/>
  <c r="K849" i="1" s="1"/>
  <c r="H849" i="1"/>
  <c r="E849" i="1"/>
  <c r="F849" i="1" s="1"/>
  <c r="D849" i="1"/>
  <c r="C849" i="1"/>
  <c r="B849" i="1"/>
  <c r="A849" i="1"/>
  <c r="E848" i="1"/>
  <c r="F848" i="1" s="1"/>
  <c r="D848" i="1"/>
  <c r="C848" i="1"/>
  <c r="B848" i="1"/>
  <c r="Z848" i="1" s="1"/>
  <c r="AC848" i="1" s="1"/>
  <c r="AA848" i="1" s="1"/>
  <c r="AD848" i="1" s="1"/>
  <c r="K848" i="1" s="1"/>
  <c r="A848" i="1"/>
  <c r="H848" i="1" s="1"/>
  <c r="Z847" i="1"/>
  <c r="AC847" i="1" s="1"/>
  <c r="AA847" i="1" s="1"/>
  <c r="AD847" i="1" s="1"/>
  <c r="K847" i="1" s="1"/>
  <c r="H847" i="1"/>
  <c r="E847" i="1"/>
  <c r="F847" i="1" s="1"/>
  <c r="D847" i="1"/>
  <c r="C847" i="1"/>
  <c r="B847" i="1"/>
  <c r="A847" i="1"/>
  <c r="E846" i="1"/>
  <c r="F846" i="1" s="1"/>
  <c r="D846" i="1"/>
  <c r="C846" i="1"/>
  <c r="B846" i="1"/>
  <c r="Z846" i="1" s="1"/>
  <c r="AC846" i="1" s="1"/>
  <c r="AA846" i="1" s="1"/>
  <c r="AD846" i="1" s="1"/>
  <c r="K846" i="1" s="1"/>
  <c r="A846" i="1"/>
  <c r="H846" i="1" s="1"/>
  <c r="Z845" i="1"/>
  <c r="AC845" i="1" s="1"/>
  <c r="AA845" i="1" s="1"/>
  <c r="AD845" i="1" s="1"/>
  <c r="K845" i="1" s="1"/>
  <c r="H845" i="1"/>
  <c r="E845" i="1"/>
  <c r="F845" i="1" s="1"/>
  <c r="D845" i="1"/>
  <c r="C845" i="1"/>
  <c r="B845" i="1"/>
  <c r="A845" i="1"/>
  <c r="E844" i="1"/>
  <c r="F844" i="1" s="1"/>
  <c r="D844" i="1"/>
  <c r="C844" i="1"/>
  <c r="B844" i="1"/>
  <c r="Z844" i="1" s="1"/>
  <c r="AC844" i="1" s="1"/>
  <c r="AA844" i="1" s="1"/>
  <c r="AD844" i="1" s="1"/>
  <c r="K844" i="1" s="1"/>
  <c r="A844" i="1"/>
  <c r="H844" i="1" s="1"/>
  <c r="Z843" i="1"/>
  <c r="AC843" i="1" s="1"/>
  <c r="AA843" i="1" s="1"/>
  <c r="AD843" i="1" s="1"/>
  <c r="K843" i="1" s="1"/>
  <c r="H843" i="1"/>
  <c r="E843" i="1"/>
  <c r="F843" i="1" s="1"/>
  <c r="D843" i="1"/>
  <c r="C843" i="1"/>
  <c r="B843" i="1"/>
  <c r="A843" i="1"/>
  <c r="E842" i="1"/>
  <c r="F842" i="1" s="1"/>
  <c r="D842" i="1"/>
  <c r="C842" i="1"/>
  <c r="B842" i="1"/>
  <c r="Z842" i="1" s="1"/>
  <c r="AC842" i="1" s="1"/>
  <c r="AA842" i="1" s="1"/>
  <c r="AD842" i="1" s="1"/>
  <c r="K842" i="1" s="1"/>
  <c r="A842" i="1"/>
  <c r="H842" i="1" s="1"/>
  <c r="Z841" i="1"/>
  <c r="AC841" i="1" s="1"/>
  <c r="AA841" i="1" s="1"/>
  <c r="AD841" i="1" s="1"/>
  <c r="K841" i="1" s="1"/>
  <c r="H841" i="1"/>
  <c r="E841" i="1"/>
  <c r="F841" i="1" s="1"/>
  <c r="D841" i="1"/>
  <c r="C841" i="1"/>
  <c r="B841" i="1"/>
  <c r="A841" i="1"/>
  <c r="E840" i="1"/>
  <c r="F840" i="1" s="1"/>
  <c r="D840" i="1"/>
  <c r="C840" i="1"/>
  <c r="B840" i="1"/>
  <c r="Z840" i="1" s="1"/>
  <c r="AC840" i="1" s="1"/>
  <c r="AA840" i="1" s="1"/>
  <c r="AD840" i="1" s="1"/>
  <c r="K840" i="1" s="1"/>
  <c r="A840" i="1"/>
  <c r="H840" i="1" s="1"/>
  <c r="Z839" i="1"/>
  <c r="AC839" i="1" s="1"/>
  <c r="AA839" i="1" s="1"/>
  <c r="AD839" i="1" s="1"/>
  <c r="K839" i="1" s="1"/>
  <c r="H839" i="1"/>
  <c r="F839" i="1"/>
  <c r="E839" i="1"/>
  <c r="D839" i="1"/>
  <c r="C839" i="1"/>
  <c r="B839" i="1"/>
  <c r="A839" i="1"/>
  <c r="E838" i="1"/>
  <c r="F838" i="1" s="1"/>
  <c r="D838" i="1"/>
  <c r="C838" i="1"/>
  <c r="B838" i="1"/>
  <c r="Z838" i="1" s="1"/>
  <c r="AC838" i="1" s="1"/>
  <c r="AA838" i="1" s="1"/>
  <c r="AD838" i="1" s="1"/>
  <c r="K838" i="1" s="1"/>
  <c r="A838" i="1"/>
  <c r="H838" i="1" s="1"/>
  <c r="Z837" i="1"/>
  <c r="AC837" i="1" s="1"/>
  <c r="AA837" i="1" s="1"/>
  <c r="AD837" i="1" s="1"/>
  <c r="K837" i="1" s="1"/>
  <c r="H837" i="1"/>
  <c r="F837" i="1"/>
  <c r="E837" i="1"/>
  <c r="D837" i="1"/>
  <c r="C837" i="1"/>
  <c r="B837" i="1"/>
  <c r="A837" i="1"/>
  <c r="E836" i="1"/>
  <c r="F836" i="1" s="1"/>
  <c r="D836" i="1"/>
  <c r="C836" i="1"/>
  <c r="B836" i="1"/>
  <c r="Z836" i="1" s="1"/>
  <c r="AC836" i="1" s="1"/>
  <c r="AA836" i="1" s="1"/>
  <c r="AD836" i="1" s="1"/>
  <c r="K836" i="1" s="1"/>
  <c r="A836" i="1"/>
  <c r="H836" i="1" s="1"/>
  <c r="Z835" i="1"/>
  <c r="AC835" i="1" s="1"/>
  <c r="AA835" i="1" s="1"/>
  <c r="AD835" i="1" s="1"/>
  <c r="K835" i="1" s="1"/>
  <c r="H835" i="1"/>
  <c r="F835" i="1"/>
  <c r="E835" i="1"/>
  <c r="D835" i="1"/>
  <c r="C835" i="1"/>
  <c r="B835" i="1"/>
  <c r="A835" i="1"/>
  <c r="E834" i="1"/>
  <c r="F834" i="1" s="1"/>
  <c r="D834" i="1"/>
  <c r="C834" i="1"/>
  <c r="B834" i="1"/>
  <c r="Z834" i="1" s="1"/>
  <c r="AC834" i="1" s="1"/>
  <c r="AA834" i="1" s="1"/>
  <c r="AD834" i="1" s="1"/>
  <c r="K834" i="1" s="1"/>
  <c r="A834" i="1"/>
  <c r="H834" i="1" s="1"/>
  <c r="Z833" i="1"/>
  <c r="AC833" i="1" s="1"/>
  <c r="AA833" i="1" s="1"/>
  <c r="AD833" i="1" s="1"/>
  <c r="K833" i="1" s="1"/>
  <c r="H833" i="1"/>
  <c r="F833" i="1"/>
  <c r="E833" i="1"/>
  <c r="D833" i="1"/>
  <c r="C833" i="1"/>
  <c r="B833" i="1"/>
  <c r="A833" i="1"/>
  <c r="E832" i="1"/>
  <c r="F832" i="1" s="1"/>
  <c r="D832" i="1"/>
  <c r="C832" i="1"/>
  <c r="B832" i="1"/>
  <c r="Z832" i="1" s="1"/>
  <c r="AC832" i="1" s="1"/>
  <c r="AA832" i="1" s="1"/>
  <c r="AD832" i="1" s="1"/>
  <c r="K832" i="1" s="1"/>
  <c r="A832" i="1"/>
  <c r="H832" i="1" s="1"/>
  <c r="Z831" i="1"/>
  <c r="AC831" i="1" s="1"/>
  <c r="AA831" i="1" s="1"/>
  <c r="AD831" i="1" s="1"/>
  <c r="K831" i="1" s="1"/>
  <c r="H831" i="1"/>
  <c r="F831" i="1"/>
  <c r="E831" i="1"/>
  <c r="D831" i="1"/>
  <c r="C831" i="1"/>
  <c r="B831" i="1"/>
  <c r="A831" i="1"/>
  <c r="E830" i="1"/>
  <c r="F830" i="1" s="1"/>
  <c r="D830" i="1"/>
  <c r="C830" i="1"/>
  <c r="B830" i="1"/>
  <c r="Z830" i="1" s="1"/>
  <c r="AC830" i="1" s="1"/>
  <c r="AA830" i="1" s="1"/>
  <c r="AD830" i="1" s="1"/>
  <c r="K830" i="1" s="1"/>
  <c r="A830" i="1"/>
  <c r="H830" i="1" s="1"/>
  <c r="Z829" i="1"/>
  <c r="AC829" i="1" s="1"/>
  <c r="AA829" i="1" s="1"/>
  <c r="AD829" i="1" s="1"/>
  <c r="K829" i="1" s="1"/>
  <c r="H829" i="1"/>
  <c r="F829" i="1"/>
  <c r="E829" i="1"/>
  <c r="D829" i="1"/>
  <c r="C829" i="1"/>
  <c r="B829" i="1"/>
  <c r="A829" i="1"/>
  <c r="E828" i="1"/>
  <c r="F828" i="1" s="1"/>
  <c r="D828" i="1"/>
  <c r="C828" i="1"/>
  <c r="B828" i="1"/>
  <c r="Z828" i="1" s="1"/>
  <c r="AC828" i="1" s="1"/>
  <c r="AA828" i="1" s="1"/>
  <c r="AD828" i="1" s="1"/>
  <c r="K828" i="1" s="1"/>
  <c r="A828" i="1"/>
  <c r="H828" i="1" s="1"/>
  <c r="Z827" i="1"/>
  <c r="AC827" i="1" s="1"/>
  <c r="AA827" i="1" s="1"/>
  <c r="AD827" i="1" s="1"/>
  <c r="K827" i="1" s="1"/>
  <c r="H827" i="1"/>
  <c r="F827" i="1"/>
  <c r="E827" i="1"/>
  <c r="D827" i="1"/>
  <c r="C827" i="1"/>
  <c r="B827" i="1"/>
  <c r="A827" i="1"/>
  <c r="E826" i="1"/>
  <c r="F826" i="1" s="1"/>
  <c r="D826" i="1"/>
  <c r="C826" i="1"/>
  <c r="B826" i="1"/>
  <c r="Z826" i="1" s="1"/>
  <c r="AC826" i="1" s="1"/>
  <c r="AA826" i="1" s="1"/>
  <c r="AD826" i="1" s="1"/>
  <c r="K826" i="1" s="1"/>
  <c r="A826" i="1"/>
  <c r="H826" i="1" s="1"/>
  <c r="Z825" i="1"/>
  <c r="AC825" i="1" s="1"/>
  <c r="AA825" i="1" s="1"/>
  <c r="AD825" i="1" s="1"/>
  <c r="K825" i="1" s="1"/>
  <c r="H825" i="1"/>
  <c r="F825" i="1"/>
  <c r="E825" i="1"/>
  <c r="D825" i="1"/>
  <c r="C825" i="1"/>
  <c r="B825" i="1"/>
  <c r="A825" i="1"/>
  <c r="E824" i="1"/>
  <c r="F824" i="1" s="1"/>
  <c r="D824" i="1"/>
  <c r="C824" i="1"/>
  <c r="B824" i="1"/>
  <c r="Z824" i="1" s="1"/>
  <c r="AC824" i="1" s="1"/>
  <c r="AA824" i="1" s="1"/>
  <c r="AD824" i="1" s="1"/>
  <c r="K824" i="1" s="1"/>
  <c r="A824" i="1"/>
  <c r="H824" i="1" s="1"/>
  <c r="Z823" i="1"/>
  <c r="AC823" i="1" s="1"/>
  <c r="AA823" i="1" s="1"/>
  <c r="AD823" i="1" s="1"/>
  <c r="K823" i="1" s="1"/>
  <c r="H823" i="1"/>
  <c r="F823" i="1"/>
  <c r="E823" i="1"/>
  <c r="D823" i="1"/>
  <c r="C823" i="1"/>
  <c r="B823" i="1"/>
  <c r="A823" i="1"/>
  <c r="E822" i="1"/>
  <c r="F822" i="1" s="1"/>
  <c r="D822" i="1"/>
  <c r="C822" i="1"/>
  <c r="B822" i="1"/>
  <c r="Z822" i="1" s="1"/>
  <c r="AC822" i="1" s="1"/>
  <c r="AA822" i="1" s="1"/>
  <c r="AD822" i="1" s="1"/>
  <c r="K822" i="1" s="1"/>
  <c r="A822" i="1"/>
  <c r="H822" i="1" s="1"/>
  <c r="Z821" i="1"/>
  <c r="AC821" i="1" s="1"/>
  <c r="AA821" i="1" s="1"/>
  <c r="AD821" i="1" s="1"/>
  <c r="K821" i="1" s="1"/>
  <c r="H821" i="1"/>
  <c r="F821" i="1"/>
  <c r="E821" i="1"/>
  <c r="D821" i="1"/>
  <c r="C821" i="1"/>
  <c r="B821" i="1"/>
  <c r="A821" i="1"/>
  <c r="E820" i="1"/>
  <c r="F820" i="1" s="1"/>
  <c r="D820" i="1"/>
  <c r="C820" i="1"/>
  <c r="B820" i="1"/>
  <c r="Z820" i="1" s="1"/>
  <c r="AC820" i="1" s="1"/>
  <c r="AA820" i="1" s="1"/>
  <c r="AD820" i="1" s="1"/>
  <c r="K820" i="1" s="1"/>
  <c r="A820" i="1"/>
  <c r="H820" i="1" s="1"/>
  <c r="Z819" i="1"/>
  <c r="AC819" i="1" s="1"/>
  <c r="AA819" i="1" s="1"/>
  <c r="AD819" i="1" s="1"/>
  <c r="K819" i="1" s="1"/>
  <c r="H819" i="1"/>
  <c r="F819" i="1"/>
  <c r="E819" i="1"/>
  <c r="D819" i="1"/>
  <c r="C819" i="1"/>
  <c r="B819" i="1"/>
  <c r="A819" i="1"/>
  <c r="E818" i="1"/>
  <c r="F818" i="1" s="1"/>
  <c r="D818" i="1"/>
  <c r="C818" i="1"/>
  <c r="B818" i="1"/>
  <c r="Z818" i="1" s="1"/>
  <c r="AC818" i="1" s="1"/>
  <c r="AA818" i="1" s="1"/>
  <c r="AD818" i="1" s="1"/>
  <c r="K818" i="1" s="1"/>
  <c r="A818" i="1"/>
  <c r="H818" i="1" s="1"/>
  <c r="Z817" i="1"/>
  <c r="AC817" i="1" s="1"/>
  <c r="AA817" i="1" s="1"/>
  <c r="AD817" i="1" s="1"/>
  <c r="K817" i="1" s="1"/>
  <c r="H817" i="1"/>
  <c r="F817" i="1"/>
  <c r="E817" i="1"/>
  <c r="D817" i="1"/>
  <c r="C817" i="1"/>
  <c r="B817" i="1"/>
  <c r="A817" i="1"/>
  <c r="E816" i="1"/>
  <c r="F816" i="1" s="1"/>
  <c r="D816" i="1"/>
  <c r="C816" i="1"/>
  <c r="B816" i="1"/>
  <c r="Z816" i="1" s="1"/>
  <c r="AC816" i="1" s="1"/>
  <c r="AA816" i="1" s="1"/>
  <c r="AD816" i="1" s="1"/>
  <c r="K816" i="1" s="1"/>
  <c r="A816" i="1"/>
  <c r="H816" i="1" s="1"/>
  <c r="Z815" i="1"/>
  <c r="AC815" i="1" s="1"/>
  <c r="AA815" i="1" s="1"/>
  <c r="AD815" i="1" s="1"/>
  <c r="K815" i="1" s="1"/>
  <c r="H815" i="1"/>
  <c r="F815" i="1"/>
  <c r="E815" i="1"/>
  <c r="D815" i="1"/>
  <c r="C815" i="1"/>
  <c r="B815" i="1"/>
  <c r="A815" i="1"/>
  <c r="E814" i="1"/>
  <c r="F814" i="1" s="1"/>
  <c r="D814" i="1"/>
  <c r="C814" i="1"/>
  <c r="B814" i="1"/>
  <c r="Z814" i="1" s="1"/>
  <c r="AC814" i="1" s="1"/>
  <c r="AA814" i="1" s="1"/>
  <c r="AD814" i="1" s="1"/>
  <c r="K814" i="1" s="1"/>
  <c r="A814" i="1"/>
  <c r="H814" i="1" s="1"/>
  <c r="Z813" i="1"/>
  <c r="AC813" i="1" s="1"/>
  <c r="AA813" i="1" s="1"/>
  <c r="AD813" i="1" s="1"/>
  <c r="K813" i="1" s="1"/>
  <c r="H813" i="1"/>
  <c r="F813" i="1"/>
  <c r="E813" i="1"/>
  <c r="D813" i="1"/>
  <c r="C813" i="1"/>
  <c r="B813" i="1"/>
  <c r="A813" i="1"/>
  <c r="E812" i="1"/>
  <c r="F812" i="1" s="1"/>
  <c r="D812" i="1"/>
  <c r="C812" i="1"/>
  <c r="B812" i="1"/>
  <c r="Z812" i="1" s="1"/>
  <c r="AC812" i="1" s="1"/>
  <c r="AA812" i="1" s="1"/>
  <c r="AD812" i="1" s="1"/>
  <c r="K812" i="1" s="1"/>
  <c r="A812" i="1"/>
  <c r="H812" i="1" s="1"/>
  <c r="Z811" i="1"/>
  <c r="AC811" i="1" s="1"/>
  <c r="AA811" i="1" s="1"/>
  <c r="AD811" i="1" s="1"/>
  <c r="K811" i="1" s="1"/>
  <c r="H811" i="1"/>
  <c r="F811" i="1"/>
  <c r="E811" i="1"/>
  <c r="D811" i="1"/>
  <c r="C811" i="1"/>
  <c r="B811" i="1"/>
  <c r="A811" i="1"/>
  <c r="E810" i="1"/>
  <c r="F810" i="1" s="1"/>
  <c r="D810" i="1"/>
  <c r="C810" i="1"/>
  <c r="B810" i="1"/>
  <c r="Z810" i="1" s="1"/>
  <c r="AC810" i="1" s="1"/>
  <c r="AA810" i="1" s="1"/>
  <c r="AD810" i="1" s="1"/>
  <c r="K810" i="1" s="1"/>
  <c r="A810" i="1"/>
  <c r="H810" i="1" s="1"/>
  <c r="Z809" i="1"/>
  <c r="AC809" i="1" s="1"/>
  <c r="AA809" i="1" s="1"/>
  <c r="AD809" i="1" s="1"/>
  <c r="K809" i="1" s="1"/>
  <c r="H809" i="1"/>
  <c r="F809" i="1"/>
  <c r="E809" i="1"/>
  <c r="D809" i="1"/>
  <c r="C809" i="1"/>
  <c r="B809" i="1"/>
  <c r="A809" i="1"/>
  <c r="E808" i="1"/>
  <c r="F808" i="1" s="1"/>
  <c r="D808" i="1"/>
  <c r="C808" i="1"/>
  <c r="B808" i="1"/>
  <c r="Z808" i="1" s="1"/>
  <c r="AC808" i="1" s="1"/>
  <c r="AA808" i="1" s="1"/>
  <c r="AD808" i="1" s="1"/>
  <c r="K808" i="1" s="1"/>
  <c r="A808" i="1"/>
  <c r="H808" i="1" s="1"/>
  <c r="Z807" i="1"/>
  <c r="AC807" i="1" s="1"/>
  <c r="AA807" i="1" s="1"/>
  <c r="AD807" i="1" s="1"/>
  <c r="K807" i="1" s="1"/>
  <c r="H807" i="1"/>
  <c r="F807" i="1"/>
  <c r="E807" i="1"/>
  <c r="D807" i="1"/>
  <c r="C807" i="1"/>
  <c r="B807" i="1"/>
  <c r="A807" i="1"/>
  <c r="E806" i="1"/>
  <c r="F806" i="1" s="1"/>
  <c r="D806" i="1"/>
  <c r="C806" i="1"/>
  <c r="B806" i="1"/>
  <c r="Z806" i="1" s="1"/>
  <c r="AC806" i="1" s="1"/>
  <c r="AA806" i="1" s="1"/>
  <c r="AD806" i="1" s="1"/>
  <c r="K806" i="1" s="1"/>
  <c r="A806" i="1"/>
  <c r="H806" i="1" s="1"/>
  <c r="Z805" i="1"/>
  <c r="AC805" i="1" s="1"/>
  <c r="AA805" i="1" s="1"/>
  <c r="AD805" i="1" s="1"/>
  <c r="K805" i="1" s="1"/>
  <c r="H805" i="1"/>
  <c r="F805" i="1"/>
  <c r="E805" i="1"/>
  <c r="D805" i="1"/>
  <c r="C805" i="1"/>
  <c r="B805" i="1"/>
  <c r="A805" i="1"/>
  <c r="E804" i="1"/>
  <c r="F804" i="1" s="1"/>
  <c r="D804" i="1"/>
  <c r="C804" i="1"/>
  <c r="B804" i="1"/>
  <c r="Z804" i="1" s="1"/>
  <c r="AC804" i="1" s="1"/>
  <c r="AA804" i="1" s="1"/>
  <c r="AD804" i="1" s="1"/>
  <c r="K804" i="1" s="1"/>
  <c r="A804" i="1"/>
  <c r="H804" i="1" s="1"/>
  <c r="Z803" i="1"/>
  <c r="AC803" i="1" s="1"/>
  <c r="AA803" i="1" s="1"/>
  <c r="AD803" i="1" s="1"/>
  <c r="K803" i="1" s="1"/>
  <c r="E803" i="1"/>
  <c r="F803" i="1" s="1"/>
  <c r="D803" i="1"/>
  <c r="C803" i="1"/>
  <c r="B803" i="1"/>
  <c r="A803" i="1"/>
  <c r="H803" i="1" s="1"/>
  <c r="Z802" i="1"/>
  <c r="AC802" i="1" s="1"/>
  <c r="AA802" i="1" s="1"/>
  <c r="AD802" i="1" s="1"/>
  <c r="K802" i="1" s="1"/>
  <c r="E802" i="1"/>
  <c r="F802" i="1" s="1"/>
  <c r="D802" i="1"/>
  <c r="C802" i="1"/>
  <c r="B802" i="1"/>
  <c r="A802" i="1"/>
  <c r="H802" i="1" s="1"/>
  <c r="Z801" i="1"/>
  <c r="AC801" i="1" s="1"/>
  <c r="AA801" i="1" s="1"/>
  <c r="AD801" i="1" s="1"/>
  <c r="K801" i="1" s="1"/>
  <c r="E801" i="1"/>
  <c r="F801" i="1" s="1"/>
  <c r="D801" i="1"/>
  <c r="C801" i="1"/>
  <c r="B801" i="1"/>
  <c r="A801" i="1"/>
  <c r="H801" i="1" s="1"/>
  <c r="Z800" i="1"/>
  <c r="AC800" i="1" s="1"/>
  <c r="AA800" i="1" s="1"/>
  <c r="AD800" i="1" s="1"/>
  <c r="K800" i="1" s="1"/>
  <c r="E800" i="1"/>
  <c r="F800" i="1" s="1"/>
  <c r="D800" i="1"/>
  <c r="C800" i="1"/>
  <c r="B800" i="1"/>
  <c r="A800" i="1"/>
  <c r="H800" i="1" s="1"/>
  <c r="Z799" i="1"/>
  <c r="AC799" i="1" s="1"/>
  <c r="AA799" i="1" s="1"/>
  <c r="AD799" i="1" s="1"/>
  <c r="K799" i="1" s="1"/>
  <c r="E799" i="1"/>
  <c r="F799" i="1" s="1"/>
  <c r="D799" i="1"/>
  <c r="C799" i="1"/>
  <c r="B799" i="1"/>
  <c r="A799" i="1"/>
  <c r="H799" i="1" s="1"/>
  <c r="Z798" i="1"/>
  <c r="AC798" i="1" s="1"/>
  <c r="AA798" i="1" s="1"/>
  <c r="AD798" i="1" s="1"/>
  <c r="K798" i="1" s="1"/>
  <c r="E798" i="1"/>
  <c r="F798" i="1" s="1"/>
  <c r="D798" i="1"/>
  <c r="C798" i="1"/>
  <c r="B798" i="1"/>
  <c r="A798" i="1"/>
  <c r="H798" i="1" s="1"/>
  <c r="Z797" i="1"/>
  <c r="AC797" i="1" s="1"/>
  <c r="AA797" i="1" s="1"/>
  <c r="AD797" i="1" s="1"/>
  <c r="K797" i="1" s="1"/>
  <c r="F797" i="1"/>
  <c r="E797" i="1"/>
  <c r="D797" i="1"/>
  <c r="C797" i="1"/>
  <c r="B797" i="1"/>
  <c r="A797" i="1"/>
  <c r="H797" i="1" s="1"/>
  <c r="Z796" i="1"/>
  <c r="AC796" i="1" s="1"/>
  <c r="AA796" i="1" s="1"/>
  <c r="AD796" i="1" s="1"/>
  <c r="K796" i="1" s="1"/>
  <c r="F796" i="1"/>
  <c r="E796" i="1"/>
  <c r="D796" i="1"/>
  <c r="C796" i="1"/>
  <c r="B796" i="1"/>
  <c r="A796" i="1"/>
  <c r="H796" i="1" s="1"/>
  <c r="Z795" i="1"/>
  <c r="AC795" i="1" s="1"/>
  <c r="AA795" i="1" s="1"/>
  <c r="AD795" i="1" s="1"/>
  <c r="K795" i="1" s="1"/>
  <c r="F795" i="1"/>
  <c r="E795" i="1"/>
  <c r="D795" i="1"/>
  <c r="C795" i="1"/>
  <c r="B795" i="1"/>
  <c r="A795" i="1"/>
  <c r="H795" i="1" s="1"/>
  <c r="Z794" i="1"/>
  <c r="AC794" i="1" s="1"/>
  <c r="AA794" i="1" s="1"/>
  <c r="AD794" i="1" s="1"/>
  <c r="K794" i="1" s="1"/>
  <c r="F794" i="1"/>
  <c r="E794" i="1"/>
  <c r="D794" i="1"/>
  <c r="C794" i="1"/>
  <c r="B794" i="1"/>
  <c r="A794" i="1"/>
  <c r="H794" i="1" s="1"/>
  <c r="Z793" i="1"/>
  <c r="AC793" i="1" s="1"/>
  <c r="AA793" i="1" s="1"/>
  <c r="AD793" i="1" s="1"/>
  <c r="K793" i="1" s="1"/>
  <c r="F793" i="1"/>
  <c r="E793" i="1"/>
  <c r="D793" i="1"/>
  <c r="C793" i="1"/>
  <c r="B793" i="1"/>
  <c r="A793" i="1"/>
  <c r="H793" i="1" s="1"/>
  <c r="Z792" i="1"/>
  <c r="AC792" i="1" s="1"/>
  <c r="AA792" i="1" s="1"/>
  <c r="AD792" i="1" s="1"/>
  <c r="K792" i="1" s="1"/>
  <c r="F792" i="1"/>
  <c r="E792" i="1"/>
  <c r="D792" i="1"/>
  <c r="C792" i="1"/>
  <c r="B792" i="1"/>
  <c r="A792" i="1"/>
  <c r="H792" i="1" s="1"/>
  <c r="Z791" i="1"/>
  <c r="AC791" i="1" s="1"/>
  <c r="AA791" i="1" s="1"/>
  <c r="AD791" i="1" s="1"/>
  <c r="K791" i="1" s="1"/>
  <c r="F791" i="1"/>
  <c r="E791" i="1"/>
  <c r="D791" i="1"/>
  <c r="C791" i="1"/>
  <c r="B791" i="1"/>
  <c r="A791" i="1"/>
  <c r="H791" i="1" s="1"/>
  <c r="Z790" i="1"/>
  <c r="AC790" i="1" s="1"/>
  <c r="AA790" i="1" s="1"/>
  <c r="AD790" i="1" s="1"/>
  <c r="K790" i="1" s="1"/>
  <c r="F790" i="1"/>
  <c r="E790" i="1"/>
  <c r="D790" i="1"/>
  <c r="C790" i="1"/>
  <c r="B790" i="1"/>
  <c r="A790" i="1"/>
  <c r="H790" i="1" s="1"/>
  <c r="Z789" i="1"/>
  <c r="AC789" i="1" s="1"/>
  <c r="AA789" i="1" s="1"/>
  <c r="AD789" i="1" s="1"/>
  <c r="K789" i="1" s="1"/>
  <c r="F789" i="1"/>
  <c r="E789" i="1"/>
  <c r="D789" i="1"/>
  <c r="C789" i="1"/>
  <c r="B789" i="1"/>
  <c r="A789" i="1"/>
  <c r="H789" i="1" s="1"/>
  <c r="Z788" i="1"/>
  <c r="AC788" i="1" s="1"/>
  <c r="AA788" i="1" s="1"/>
  <c r="AD788" i="1" s="1"/>
  <c r="K788" i="1" s="1"/>
  <c r="F788" i="1"/>
  <c r="E788" i="1"/>
  <c r="D788" i="1"/>
  <c r="C788" i="1"/>
  <c r="B788" i="1"/>
  <c r="A788" i="1"/>
  <c r="H788" i="1" s="1"/>
  <c r="Z787" i="1"/>
  <c r="AC787" i="1" s="1"/>
  <c r="AA787" i="1" s="1"/>
  <c r="AD787" i="1" s="1"/>
  <c r="K787" i="1" s="1"/>
  <c r="F787" i="1"/>
  <c r="E787" i="1"/>
  <c r="D787" i="1"/>
  <c r="C787" i="1"/>
  <c r="B787" i="1"/>
  <c r="A787" i="1"/>
  <c r="H787" i="1" s="1"/>
  <c r="Z786" i="1"/>
  <c r="AC786" i="1" s="1"/>
  <c r="AA786" i="1" s="1"/>
  <c r="AD786" i="1" s="1"/>
  <c r="K786" i="1" s="1"/>
  <c r="F786" i="1"/>
  <c r="E786" i="1"/>
  <c r="D786" i="1"/>
  <c r="C786" i="1"/>
  <c r="B786" i="1"/>
  <c r="A786" i="1"/>
  <c r="H786" i="1" s="1"/>
  <c r="Z785" i="1"/>
  <c r="AC785" i="1" s="1"/>
  <c r="AA785" i="1" s="1"/>
  <c r="AD785" i="1" s="1"/>
  <c r="K785" i="1" s="1"/>
  <c r="F785" i="1"/>
  <c r="E785" i="1"/>
  <c r="D785" i="1"/>
  <c r="C785" i="1"/>
  <c r="B785" i="1"/>
  <c r="A785" i="1"/>
  <c r="H785" i="1" s="1"/>
  <c r="Z784" i="1"/>
  <c r="AC784" i="1" s="1"/>
  <c r="AA784" i="1" s="1"/>
  <c r="AD784" i="1" s="1"/>
  <c r="K784" i="1" s="1"/>
  <c r="F784" i="1"/>
  <c r="E784" i="1"/>
  <c r="D784" i="1"/>
  <c r="C784" i="1"/>
  <c r="B784" i="1"/>
  <c r="A784" i="1"/>
  <c r="H784" i="1" s="1"/>
  <c r="Z783" i="1"/>
  <c r="AC783" i="1" s="1"/>
  <c r="AA783" i="1" s="1"/>
  <c r="AD783" i="1" s="1"/>
  <c r="K783" i="1" s="1"/>
  <c r="F783" i="1"/>
  <c r="E783" i="1"/>
  <c r="D783" i="1"/>
  <c r="C783" i="1"/>
  <c r="B783" i="1"/>
  <c r="A783" i="1"/>
  <c r="H783" i="1" s="1"/>
  <c r="Z782" i="1"/>
  <c r="AC782" i="1" s="1"/>
  <c r="AA782" i="1" s="1"/>
  <c r="AD782" i="1" s="1"/>
  <c r="K782" i="1" s="1"/>
  <c r="F782" i="1"/>
  <c r="E782" i="1"/>
  <c r="D782" i="1"/>
  <c r="C782" i="1"/>
  <c r="B782" i="1"/>
  <c r="A782" i="1"/>
  <c r="H782" i="1" s="1"/>
  <c r="Z781" i="1"/>
  <c r="AC781" i="1" s="1"/>
  <c r="AA781" i="1" s="1"/>
  <c r="AD781" i="1" s="1"/>
  <c r="K781" i="1" s="1"/>
  <c r="F781" i="1"/>
  <c r="E781" i="1"/>
  <c r="D781" i="1"/>
  <c r="C781" i="1"/>
  <c r="B781" i="1"/>
  <c r="A781" i="1"/>
  <c r="H781" i="1" s="1"/>
  <c r="Z780" i="1"/>
  <c r="AC780" i="1" s="1"/>
  <c r="AA780" i="1" s="1"/>
  <c r="AD780" i="1" s="1"/>
  <c r="K780" i="1" s="1"/>
  <c r="F780" i="1"/>
  <c r="E780" i="1"/>
  <c r="D780" i="1"/>
  <c r="C780" i="1"/>
  <c r="B780" i="1"/>
  <c r="A780" i="1"/>
  <c r="H780" i="1" s="1"/>
  <c r="Z779" i="1"/>
  <c r="AC779" i="1" s="1"/>
  <c r="AA779" i="1" s="1"/>
  <c r="AD779" i="1" s="1"/>
  <c r="K779" i="1" s="1"/>
  <c r="F779" i="1"/>
  <c r="E779" i="1"/>
  <c r="D779" i="1"/>
  <c r="C779" i="1"/>
  <c r="B779" i="1"/>
  <c r="A779" i="1"/>
  <c r="H779" i="1" s="1"/>
  <c r="Z778" i="1"/>
  <c r="AC778" i="1" s="1"/>
  <c r="AA778" i="1" s="1"/>
  <c r="AD778" i="1" s="1"/>
  <c r="K778" i="1" s="1"/>
  <c r="F778" i="1"/>
  <c r="E778" i="1"/>
  <c r="D778" i="1"/>
  <c r="C778" i="1"/>
  <c r="B778" i="1"/>
  <c r="A778" i="1"/>
  <c r="H778" i="1" s="1"/>
  <c r="Z777" i="1"/>
  <c r="AC777" i="1" s="1"/>
  <c r="AA777" i="1" s="1"/>
  <c r="AD777" i="1" s="1"/>
  <c r="K777" i="1" s="1"/>
  <c r="F777" i="1"/>
  <c r="E777" i="1"/>
  <c r="D777" i="1"/>
  <c r="C777" i="1"/>
  <c r="B777" i="1"/>
  <c r="A777" i="1"/>
  <c r="H777" i="1" s="1"/>
  <c r="Z776" i="1"/>
  <c r="AC776" i="1" s="1"/>
  <c r="AA776" i="1" s="1"/>
  <c r="AD776" i="1" s="1"/>
  <c r="K776" i="1" s="1"/>
  <c r="F776" i="1"/>
  <c r="E776" i="1"/>
  <c r="D776" i="1"/>
  <c r="C776" i="1"/>
  <c r="B776" i="1"/>
  <c r="A776" i="1"/>
  <c r="H776" i="1" s="1"/>
  <c r="Z775" i="1"/>
  <c r="AC775" i="1" s="1"/>
  <c r="AA775" i="1" s="1"/>
  <c r="AD775" i="1" s="1"/>
  <c r="K775" i="1" s="1"/>
  <c r="F775" i="1"/>
  <c r="E775" i="1"/>
  <c r="D775" i="1"/>
  <c r="C775" i="1"/>
  <c r="B775" i="1"/>
  <c r="A775" i="1"/>
  <c r="H775" i="1" s="1"/>
  <c r="Z774" i="1"/>
  <c r="AC774" i="1" s="1"/>
  <c r="AA774" i="1" s="1"/>
  <c r="AD774" i="1" s="1"/>
  <c r="K774" i="1" s="1"/>
  <c r="F774" i="1"/>
  <c r="E774" i="1"/>
  <c r="D774" i="1"/>
  <c r="C774" i="1"/>
  <c r="B774" i="1"/>
  <c r="A774" i="1"/>
  <c r="H774" i="1" s="1"/>
  <c r="Z773" i="1"/>
  <c r="AC773" i="1" s="1"/>
  <c r="AA773" i="1" s="1"/>
  <c r="AD773" i="1" s="1"/>
  <c r="K773" i="1" s="1"/>
  <c r="F773" i="1"/>
  <c r="E773" i="1"/>
  <c r="D773" i="1"/>
  <c r="C773" i="1"/>
  <c r="B773" i="1"/>
  <c r="A773" i="1"/>
  <c r="H773" i="1" s="1"/>
  <c r="Z772" i="1"/>
  <c r="AC772" i="1" s="1"/>
  <c r="AA772" i="1" s="1"/>
  <c r="AD772" i="1" s="1"/>
  <c r="K772" i="1" s="1"/>
  <c r="F772" i="1"/>
  <c r="E772" i="1"/>
  <c r="D772" i="1"/>
  <c r="C772" i="1"/>
  <c r="B772" i="1"/>
  <c r="A772" i="1"/>
  <c r="H772" i="1" s="1"/>
  <c r="Z771" i="1"/>
  <c r="AC771" i="1" s="1"/>
  <c r="AA771" i="1" s="1"/>
  <c r="AD771" i="1" s="1"/>
  <c r="K771" i="1" s="1"/>
  <c r="F771" i="1"/>
  <c r="E771" i="1"/>
  <c r="D771" i="1"/>
  <c r="C771" i="1"/>
  <c r="B771" i="1"/>
  <c r="A771" i="1"/>
  <c r="H771" i="1" s="1"/>
  <c r="Z770" i="1"/>
  <c r="AC770" i="1" s="1"/>
  <c r="AA770" i="1" s="1"/>
  <c r="AD770" i="1" s="1"/>
  <c r="K770" i="1" s="1"/>
  <c r="F770" i="1"/>
  <c r="E770" i="1"/>
  <c r="D770" i="1"/>
  <c r="C770" i="1"/>
  <c r="B770" i="1"/>
  <c r="A770" i="1"/>
  <c r="H770" i="1" s="1"/>
  <c r="Z769" i="1"/>
  <c r="AC769" i="1" s="1"/>
  <c r="AA769" i="1" s="1"/>
  <c r="AD769" i="1" s="1"/>
  <c r="K769" i="1" s="1"/>
  <c r="F769" i="1"/>
  <c r="E769" i="1"/>
  <c r="D769" i="1"/>
  <c r="C769" i="1"/>
  <c r="B769" i="1"/>
  <c r="A769" i="1"/>
  <c r="H769" i="1" s="1"/>
  <c r="Z768" i="1"/>
  <c r="AC768" i="1" s="1"/>
  <c r="AA768" i="1" s="1"/>
  <c r="AD768" i="1" s="1"/>
  <c r="K768" i="1" s="1"/>
  <c r="F768" i="1"/>
  <c r="E768" i="1"/>
  <c r="D768" i="1"/>
  <c r="C768" i="1"/>
  <c r="B768" i="1"/>
  <c r="A768" i="1"/>
  <c r="H768" i="1" s="1"/>
  <c r="Z767" i="1"/>
  <c r="AC767" i="1" s="1"/>
  <c r="AA767" i="1" s="1"/>
  <c r="AD767" i="1" s="1"/>
  <c r="K767" i="1" s="1"/>
  <c r="F767" i="1"/>
  <c r="E767" i="1"/>
  <c r="D767" i="1"/>
  <c r="C767" i="1"/>
  <c r="B767" i="1"/>
  <c r="A767" i="1"/>
  <c r="H767" i="1" s="1"/>
  <c r="Z766" i="1"/>
  <c r="AC766" i="1" s="1"/>
  <c r="AA766" i="1" s="1"/>
  <c r="AD766" i="1" s="1"/>
  <c r="K766" i="1" s="1"/>
  <c r="F766" i="1"/>
  <c r="E766" i="1"/>
  <c r="D766" i="1"/>
  <c r="C766" i="1"/>
  <c r="B766" i="1"/>
  <c r="A766" i="1"/>
  <c r="H766" i="1" s="1"/>
  <c r="Z765" i="1"/>
  <c r="AC765" i="1" s="1"/>
  <c r="AA765" i="1" s="1"/>
  <c r="AD765" i="1" s="1"/>
  <c r="K765" i="1" s="1"/>
  <c r="F765" i="1"/>
  <c r="E765" i="1"/>
  <c r="D765" i="1"/>
  <c r="C765" i="1"/>
  <c r="B765" i="1"/>
  <c r="A765" i="1"/>
  <c r="H765" i="1" s="1"/>
  <c r="Z764" i="1"/>
  <c r="AC764" i="1" s="1"/>
  <c r="AA764" i="1" s="1"/>
  <c r="AD764" i="1" s="1"/>
  <c r="K764" i="1" s="1"/>
  <c r="F764" i="1"/>
  <c r="E764" i="1"/>
  <c r="D764" i="1"/>
  <c r="C764" i="1"/>
  <c r="B764" i="1"/>
  <c r="A764" i="1"/>
  <c r="H764" i="1" s="1"/>
  <c r="F763" i="1"/>
  <c r="E763" i="1"/>
  <c r="D763" i="1"/>
  <c r="C763" i="1"/>
  <c r="B763" i="1"/>
  <c r="Z763" i="1" s="1"/>
  <c r="AC763" i="1" s="1"/>
  <c r="AA763" i="1" s="1"/>
  <c r="AD763" i="1" s="1"/>
  <c r="K763" i="1" s="1"/>
  <c r="A763" i="1"/>
  <c r="H763" i="1" s="1"/>
  <c r="F762" i="1"/>
  <c r="E762" i="1"/>
  <c r="D762" i="1"/>
  <c r="C762" i="1"/>
  <c r="B762" i="1"/>
  <c r="Z762" i="1" s="1"/>
  <c r="AC762" i="1" s="1"/>
  <c r="AA762" i="1" s="1"/>
  <c r="AD762" i="1" s="1"/>
  <c r="K762" i="1" s="1"/>
  <c r="A762" i="1"/>
  <c r="H762" i="1" s="1"/>
  <c r="Z761" i="1"/>
  <c r="AC761" i="1" s="1"/>
  <c r="AA761" i="1" s="1"/>
  <c r="AD761" i="1" s="1"/>
  <c r="K761" i="1" s="1"/>
  <c r="F761" i="1"/>
  <c r="E761" i="1"/>
  <c r="D761" i="1"/>
  <c r="C761" i="1"/>
  <c r="B761" i="1"/>
  <c r="A761" i="1"/>
  <c r="H761" i="1" s="1"/>
  <c r="Z760" i="1"/>
  <c r="AC760" i="1" s="1"/>
  <c r="AA760" i="1" s="1"/>
  <c r="AD760" i="1" s="1"/>
  <c r="K760" i="1" s="1"/>
  <c r="F760" i="1"/>
  <c r="E760" i="1"/>
  <c r="D760" i="1"/>
  <c r="C760" i="1"/>
  <c r="B760" i="1"/>
  <c r="A760" i="1"/>
  <c r="H760" i="1" s="1"/>
  <c r="F759" i="1"/>
  <c r="E759" i="1"/>
  <c r="D759" i="1"/>
  <c r="C759" i="1"/>
  <c r="B759" i="1"/>
  <c r="Z759" i="1" s="1"/>
  <c r="AC759" i="1" s="1"/>
  <c r="AA759" i="1" s="1"/>
  <c r="AD759" i="1" s="1"/>
  <c r="K759" i="1" s="1"/>
  <c r="A759" i="1"/>
  <c r="H759" i="1" s="1"/>
  <c r="F758" i="1"/>
  <c r="E758" i="1"/>
  <c r="D758" i="1"/>
  <c r="C758" i="1"/>
  <c r="B758" i="1"/>
  <c r="Z758" i="1" s="1"/>
  <c r="AC758" i="1" s="1"/>
  <c r="AA758" i="1" s="1"/>
  <c r="AD758" i="1" s="1"/>
  <c r="K758" i="1" s="1"/>
  <c r="A758" i="1"/>
  <c r="H758" i="1" s="1"/>
  <c r="Z757" i="1"/>
  <c r="AC757" i="1" s="1"/>
  <c r="AA757" i="1" s="1"/>
  <c r="AD757" i="1" s="1"/>
  <c r="K757" i="1" s="1"/>
  <c r="F757" i="1"/>
  <c r="E757" i="1"/>
  <c r="D757" i="1"/>
  <c r="C757" i="1"/>
  <c r="B757" i="1"/>
  <c r="A757" i="1"/>
  <c r="H757" i="1" s="1"/>
  <c r="Z756" i="1"/>
  <c r="AC756" i="1" s="1"/>
  <c r="AA756" i="1" s="1"/>
  <c r="AD756" i="1" s="1"/>
  <c r="K756" i="1" s="1"/>
  <c r="F756" i="1"/>
  <c r="E756" i="1"/>
  <c r="D756" i="1"/>
  <c r="C756" i="1"/>
  <c r="B756" i="1"/>
  <c r="A756" i="1"/>
  <c r="H756" i="1" s="1"/>
  <c r="F755" i="1"/>
  <c r="E755" i="1"/>
  <c r="D755" i="1"/>
  <c r="C755" i="1"/>
  <c r="B755" i="1"/>
  <c r="Z755" i="1" s="1"/>
  <c r="AC755" i="1" s="1"/>
  <c r="AA755" i="1" s="1"/>
  <c r="AD755" i="1" s="1"/>
  <c r="K755" i="1" s="1"/>
  <c r="A755" i="1"/>
  <c r="H755" i="1" s="1"/>
  <c r="F754" i="1"/>
  <c r="E754" i="1"/>
  <c r="D754" i="1"/>
  <c r="C754" i="1"/>
  <c r="B754" i="1"/>
  <c r="Z754" i="1" s="1"/>
  <c r="AC754" i="1" s="1"/>
  <c r="AA754" i="1" s="1"/>
  <c r="AD754" i="1" s="1"/>
  <c r="K754" i="1" s="1"/>
  <c r="A754" i="1"/>
  <c r="H754" i="1" s="1"/>
  <c r="Z753" i="1"/>
  <c r="AC753" i="1" s="1"/>
  <c r="AA753" i="1" s="1"/>
  <c r="AD753" i="1" s="1"/>
  <c r="K753" i="1" s="1"/>
  <c r="F753" i="1"/>
  <c r="E753" i="1"/>
  <c r="D753" i="1"/>
  <c r="C753" i="1"/>
  <c r="B753" i="1"/>
  <c r="A753" i="1"/>
  <c r="H753" i="1" s="1"/>
  <c r="Z752" i="1"/>
  <c r="AC752" i="1" s="1"/>
  <c r="AA752" i="1" s="1"/>
  <c r="AD752" i="1" s="1"/>
  <c r="K752" i="1" s="1"/>
  <c r="F752" i="1"/>
  <c r="E752" i="1"/>
  <c r="D752" i="1"/>
  <c r="C752" i="1"/>
  <c r="B752" i="1"/>
  <c r="A752" i="1"/>
  <c r="H752" i="1" s="1"/>
  <c r="F751" i="1"/>
  <c r="E751" i="1"/>
  <c r="D751" i="1"/>
  <c r="C751" i="1"/>
  <c r="B751" i="1"/>
  <c r="Z751" i="1" s="1"/>
  <c r="AC751" i="1" s="1"/>
  <c r="AA751" i="1" s="1"/>
  <c r="AD751" i="1" s="1"/>
  <c r="K751" i="1" s="1"/>
  <c r="A751" i="1"/>
  <c r="H751" i="1" s="1"/>
  <c r="F750" i="1"/>
  <c r="E750" i="1"/>
  <c r="D750" i="1"/>
  <c r="C750" i="1"/>
  <c r="B750" i="1"/>
  <c r="Z750" i="1" s="1"/>
  <c r="AC750" i="1" s="1"/>
  <c r="AA750" i="1" s="1"/>
  <c r="AD750" i="1" s="1"/>
  <c r="K750" i="1" s="1"/>
  <c r="A750" i="1"/>
  <c r="H750" i="1" s="1"/>
  <c r="Z749" i="1"/>
  <c r="AC749" i="1" s="1"/>
  <c r="AA749" i="1" s="1"/>
  <c r="AD749" i="1" s="1"/>
  <c r="K749" i="1" s="1"/>
  <c r="F749" i="1"/>
  <c r="E749" i="1"/>
  <c r="D749" i="1"/>
  <c r="C749" i="1"/>
  <c r="B749" i="1"/>
  <c r="A749" i="1"/>
  <c r="H749" i="1" s="1"/>
  <c r="Z748" i="1"/>
  <c r="AC748" i="1" s="1"/>
  <c r="AA748" i="1" s="1"/>
  <c r="AD748" i="1" s="1"/>
  <c r="K748" i="1" s="1"/>
  <c r="F748" i="1"/>
  <c r="E748" i="1"/>
  <c r="D748" i="1"/>
  <c r="C748" i="1"/>
  <c r="B748" i="1"/>
  <c r="A748" i="1"/>
  <c r="H748" i="1" s="1"/>
  <c r="F747" i="1"/>
  <c r="E747" i="1"/>
  <c r="D747" i="1"/>
  <c r="C747" i="1"/>
  <c r="B747" i="1"/>
  <c r="Z747" i="1" s="1"/>
  <c r="AC747" i="1" s="1"/>
  <c r="AA747" i="1" s="1"/>
  <c r="AD747" i="1" s="1"/>
  <c r="K747" i="1" s="1"/>
  <c r="A747" i="1"/>
  <c r="H747" i="1" s="1"/>
  <c r="F746" i="1"/>
  <c r="E746" i="1"/>
  <c r="D746" i="1"/>
  <c r="C746" i="1"/>
  <c r="B746" i="1"/>
  <c r="Z746" i="1" s="1"/>
  <c r="AC746" i="1" s="1"/>
  <c r="AA746" i="1" s="1"/>
  <c r="AD746" i="1" s="1"/>
  <c r="K746" i="1" s="1"/>
  <c r="A746" i="1"/>
  <c r="H746" i="1" s="1"/>
  <c r="Z745" i="1"/>
  <c r="AC745" i="1" s="1"/>
  <c r="AA745" i="1" s="1"/>
  <c r="AD745" i="1" s="1"/>
  <c r="K745" i="1" s="1"/>
  <c r="F745" i="1"/>
  <c r="E745" i="1"/>
  <c r="D745" i="1"/>
  <c r="C745" i="1"/>
  <c r="B745" i="1"/>
  <c r="A745" i="1"/>
  <c r="H745" i="1" s="1"/>
  <c r="Z744" i="1"/>
  <c r="AC744" i="1" s="1"/>
  <c r="AA744" i="1" s="1"/>
  <c r="AD744" i="1" s="1"/>
  <c r="K744" i="1" s="1"/>
  <c r="F744" i="1"/>
  <c r="E744" i="1"/>
  <c r="D744" i="1"/>
  <c r="C744" i="1"/>
  <c r="B744" i="1"/>
  <c r="A744" i="1"/>
  <c r="H744" i="1" s="1"/>
  <c r="F743" i="1"/>
  <c r="E743" i="1"/>
  <c r="D743" i="1"/>
  <c r="C743" i="1"/>
  <c r="B743" i="1"/>
  <c r="Z743" i="1" s="1"/>
  <c r="AC743" i="1" s="1"/>
  <c r="AA743" i="1" s="1"/>
  <c r="AD743" i="1" s="1"/>
  <c r="K743" i="1" s="1"/>
  <c r="A743" i="1"/>
  <c r="H743" i="1" s="1"/>
  <c r="F742" i="1"/>
  <c r="E742" i="1"/>
  <c r="D742" i="1"/>
  <c r="C742" i="1"/>
  <c r="B742" i="1"/>
  <c r="Z742" i="1" s="1"/>
  <c r="AC742" i="1" s="1"/>
  <c r="AA742" i="1" s="1"/>
  <c r="AD742" i="1" s="1"/>
  <c r="K742" i="1" s="1"/>
  <c r="A742" i="1"/>
  <c r="H742" i="1" s="1"/>
  <c r="Z741" i="1"/>
  <c r="AC741" i="1" s="1"/>
  <c r="AA741" i="1" s="1"/>
  <c r="AD741" i="1" s="1"/>
  <c r="K741" i="1" s="1"/>
  <c r="F741" i="1"/>
  <c r="E741" i="1"/>
  <c r="D741" i="1"/>
  <c r="C741" i="1"/>
  <c r="B741" i="1"/>
  <c r="A741" i="1"/>
  <c r="H741" i="1" s="1"/>
  <c r="Z740" i="1"/>
  <c r="AC740" i="1" s="1"/>
  <c r="AA740" i="1" s="1"/>
  <c r="AD740" i="1" s="1"/>
  <c r="K740" i="1" s="1"/>
  <c r="F740" i="1"/>
  <c r="E740" i="1"/>
  <c r="D740" i="1"/>
  <c r="C740" i="1"/>
  <c r="B740" i="1"/>
  <c r="A740" i="1"/>
  <c r="H740" i="1" s="1"/>
  <c r="F739" i="1"/>
  <c r="E739" i="1"/>
  <c r="D739" i="1"/>
  <c r="C739" i="1"/>
  <c r="B739" i="1"/>
  <c r="Z739" i="1" s="1"/>
  <c r="AC739" i="1" s="1"/>
  <c r="AA739" i="1" s="1"/>
  <c r="AD739" i="1" s="1"/>
  <c r="K739" i="1" s="1"/>
  <c r="A739" i="1"/>
  <c r="H739" i="1" s="1"/>
  <c r="F738" i="1"/>
  <c r="E738" i="1"/>
  <c r="D738" i="1"/>
  <c r="C738" i="1"/>
  <c r="B738" i="1"/>
  <c r="Z738" i="1" s="1"/>
  <c r="AC738" i="1" s="1"/>
  <c r="AA738" i="1" s="1"/>
  <c r="AD738" i="1" s="1"/>
  <c r="K738" i="1" s="1"/>
  <c r="A738" i="1"/>
  <c r="H738" i="1" s="1"/>
  <c r="Z737" i="1"/>
  <c r="AC737" i="1" s="1"/>
  <c r="AA737" i="1" s="1"/>
  <c r="AD737" i="1" s="1"/>
  <c r="K737" i="1" s="1"/>
  <c r="F737" i="1"/>
  <c r="E737" i="1"/>
  <c r="D737" i="1"/>
  <c r="C737" i="1"/>
  <c r="B737" i="1"/>
  <c r="A737" i="1"/>
  <c r="H737" i="1" s="1"/>
  <c r="Z736" i="1"/>
  <c r="AC736" i="1" s="1"/>
  <c r="AA736" i="1" s="1"/>
  <c r="AD736" i="1" s="1"/>
  <c r="K736" i="1" s="1"/>
  <c r="F736" i="1"/>
  <c r="E736" i="1"/>
  <c r="D736" i="1"/>
  <c r="C736" i="1"/>
  <c r="B736" i="1"/>
  <c r="A736" i="1"/>
  <c r="H736" i="1" s="1"/>
  <c r="F735" i="1"/>
  <c r="E735" i="1"/>
  <c r="D735" i="1"/>
  <c r="C735" i="1"/>
  <c r="B735" i="1"/>
  <c r="Z735" i="1" s="1"/>
  <c r="AC735" i="1" s="1"/>
  <c r="AA735" i="1" s="1"/>
  <c r="AD735" i="1" s="1"/>
  <c r="K735" i="1" s="1"/>
  <c r="A735" i="1"/>
  <c r="H735" i="1" s="1"/>
  <c r="F734" i="1"/>
  <c r="E734" i="1"/>
  <c r="D734" i="1"/>
  <c r="C734" i="1"/>
  <c r="B734" i="1"/>
  <c r="Z734" i="1" s="1"/>
  <c r="AC734" i="1" s="1"/>
  <c r="AA734" i="1" s="1"/>
  <c r="AD734" i="1" s="1"/>
  <c r="K734" i="1" s="1"/>
  <c r="A734" i="1"/>
  <c r="H734" i="1" s="1"/>
  <c r="Z733" i="1"/>
  <c r="AC733" i="1" s="1"/>
  <c r="AA733" i="1" s="1"/>
  <c r="AD733" i="1" s="1"/>
  <c r="K733" i="1" s="1"/>
  <c r="F733" i="1"/>
  <c r="E733" i="1"/>
  <c r="D733" i="1"/>
  <c r="C733" i="1"/>
  <c r="B733" i="1"/>
  <c r="A733" i="1"/>
  <c r="H733" i="1" s="1"/>
  <c r="Z732" i="1"/>
  <c r="AC732" i="1" s="1"/>
  <c r="AA732" i="1" s="1"/>
  <c r="AD732" i="1" s="1"/>
  <c r="K732" i="1" s="1"/>
  <c r="F732" i="1"/>
  <c r="E732" i="1"/>
  <c r="D732" i="1"/>
  <c r="C732" i="1"/>
  <c r="B732" i="1"/>
  <c r="A732" i="1"/>
  <c r="H732" i="1" s="1"/>
  <c r="F731" i="1"/>
  <c r="E731" i="1"/>
  <c r="D731" i="1"/>
  <c r="C731" i="1"/>
  <c r="B731" i="1"/>
  <c r="Z731" i="1" s="1"/>
  <c r="AC731" i="1" s="1"/>
  <c r="AA731" i="1" s="1"/>
  <c r="AD731" i="1" s="1"/>
  <c r="K731" i="1" s="1"/>
  <c r="A731" i="1"/>
  <c r="H731" i="1" s="1"/>
  <c r="F730" i="1"/>
  <c r="E730" i="1"/>
  <c r="D730" i="1"/>
  <c r="C730" i="1"/>
  <c r="B730" i="1"/>
  <c r="Z730" i="1" s="1"/>
  <c r="AC730" i="1" s="1"/>
  <c r="AA730" i="1" s="1"/>
  <c r="AD730" i="1" s="1"/>
  <c r="K730" i="1" s="1"/>
  <c r="A730" i="1"/>
  <c r="H730" i="1" s="1"/>
  <c r="Z729" i="1"/>
  <c r="AC729" i="1" s="1"/>
  <c r="AA729" i="1" s="1"/>
  <c r="AD729" i="1" s="1"/>
  <c r="K729" i="1" s="1"/>
  <c r="F729" i="1"/>
  <c r="E729" i="1"/>
  <c r="D729" i="1"/>
  <c r="C729" i="1"/>
  <c r="B729" i="1"/>
  <c r="A729" i="1"/>
  <c r="H729" i="1" s="1"/>
  <c r="Z728" i="1"/>
  <c r="AC728" i="1" s="1"/>
  <c r="AA728" i="1" s="1"/>
  <c r="AD728" i="1" s="1"/>
  <c r="K728" i="1" s="1"/>
  <c r="F728" i="1"/>
  <c r="E728" i="1"/>
  <c r="D728" i="1"/>
  <c r="C728" i="1"/>
  <c r="B728" i="1"/>
  <c r="A728" i="1"/>
  <c r="H728" i="1" s="1"/>
  <c r="F727" i="1"/>
  <c r="E727" i="1"/>
  <c r="D727" i="1"/>
  <c r="C727" i="1"/>
  <c r="B727" i="1"/>
  <c r="Z727" i="1" s="1"/>
  <c r="AC727" i="1" s="1"/>
  <c r="AA727" i="1" s="1"/>
  <c r="AD727" i="1" s="1"/>
  <c r="K727" i="1" s="1"/>
  <c r="A727" i="1"/>
  <c r="H727" i="1" s="1"/>
  <c r="F726" i="1"/>
  <c r="E726" i="1"/>
  <c r="D726" i="1"/>
  <c r="C726" i="1"/>
  <c r="B726" i="1"/>
  <c r="Z726" i="1" s="1"/>
  <c r="AC726" i="1" s="1"/>
  <c r="AA726" i="1" s="1"/>
  <c r="AD726" i="1" s="1"/>
  <c r="K726" i="1" s="1"/>
  <c r="A726" i="1"/>
  <c r="H726" i="1" s="1"/>
  <c r="Z725" i="1"/>
  <c r="AC725" i="1" s="1"/>
  <c r="AA725" i="1" s="1"/>
  <c r="AD725" i="1" s="1"/>
  <c r="K725" i="1" s="1"/>
  <c r="F725" i="1"/>
  <c r="E725" i="1"/>
  <c r="D725" i="1"/>
  <c r="C725" i="1"/>
  <c r="B725" i="1"/>
  <c r="A725" i="1"/>
  <c r="H725" i="1" s="1"/>
  <c r="Z724" i="1"/>
  <c r="AC724" i="1" s="1"/>
  <c r="AA724" i="1" s="1"/>
  <c r="AD724" i="1" s="1"/>
  <c r="K724" i="1" s="1"/>
  <c r="F724" i="1"/>
  <c r="E724" i="1"/>
  <c r="D724" i="1"/>
  <c r="C724" i="1"/>
  <c r="B724" i="1"/>
  <c r="A724" i="1"/>
  <c r="H724" i="1" s="1"/>
  <c r="F723" i="1"/>
  <c r="E723" i="1"/>
  <c r="D723" i="1"/>
  <c r="C723" i="1"/>
  <c r="B723" i="1"/>
  <c r="Z723" i="1" s="1"/>
  <c r="AC723" i="1" s="1"/>
  <c r="AA723" i="1" s="1"/>
  <c r="AD723" i="1" s="1"/>
  <c r="K723" i="1" s="1"/>
  <c r="A723" i="1"/>
  <c r="H723" i="1" s="1"/>
  <c r="F722" i="1"/>
  <c r="E722" i="1"/>
  <c r="D722" i="1"/>
  <c r="C722" i="1"/>
  <c r="B722" i="1"/>
  <c r="Z722" i="1" s="1"/>
  <c r="AC722" i="1" s="1"/>
  <c r="AA722" i="1" s="1"/>
  <c r="AD722" i="1" s="1"/>
  <c r="K722" i="1" s="1"/>
  <c r="A722" i="1"/>
  <c r="H722" i="1" s="1"/>
  <c r="Z721" i="1"/>
  <c r="AC721" i="1" s="1"/>
  <c r="AA721" i="1" s="1"/>
  <c r="AD721" i="1" s="1"/>
  <c r="K721" i="1" s="1"/>
  <c r="F721" i="1"/>
  <c r="E721" i="1"/>
  <c r="D721" i="1"/>
  <c r="C721" i="1"/>
  <c r="B721" i="1"/>
  <c r="A721" i="1"/>
  <c r="H721" i="1" s="1"/>
  <c r="Z720" i="1"/>
  <c r="AC720" i="1" s="1"/>
  <c r="AA720" i="1" s="1"/>
  <c r="AD720" i="1" s="1"/>
  <c r="K720" i="1" s="1"/>
  <c r="F720" i="1"/>
  <c r="E720" i="1"/>
  <c r="D720" i="1"/>
  <c r="C720" i="1"/>
  <c r="B720" i="1"/>
  <c r="A720" i="1"/>
  <c r="H720" i="1" s="1"/>
  <c r="F719" i="1"/>
  <c r="E719" i="1"/>
  <c r="D719" i="1"/>
  <c r="C719" i="1"/>
  <c r="B719" i="1"/>
  <c r="Z719" i="1" s="1"/>
  <c r="AC719" i="1" s="1"/>
  <c r="AA719" i="1" s="1"/>
  <c r="AD719" i="1" s="1"/>
  <c r="K719" i="1" s="1"/>
  <c r="A719" i="1"/>
  <c r="H719" i="1" s="1"/>
  <c r="F718" i="1"/>
  <c r="E718" i="1"/>
  <c r="D718" i="1"/>
  <c r="C718" i="1"/>
  <c r="B718" i="1"/>
  <c r="Z718" i="1" s="1"/>
  <c r="AC718" i="1" s="1"/>
  <c r="AA718" i="1" s="1"/>
  <c r="AD718" i="1" s="1"/>
  <c r="K718" i="1" s="1"/>
  <c r="A718" i="1"/>
  <c r="H718" i="1" s="1"/>
  <c r="Z717" i="1"/>
  <c r="AC717" i="1" s="1"/>
  <c r="AA717" i="1" s="1"/>
  <c r="AD717" i="1" s="1"/>
  <c r="K717" i="1" s="1"/>
  <c r="F717" i="1"/>
  <c r="E717" i="1"/>
  <c r="D717" i="1"/>
  <c r="C717" i="1"/>
  <c r="B717" i="1"/>
  <c r="A717" i="1"/>
  <c r="H717" i="1" s="1"/>
  <c r="Z716" i="1"/>
  <c r="AC716" i="1" s="1"/>
  <c r="AA716" i="1" s="1"/>
  <c r="AD716" i="1" s="1"/>
  <c r="K716" i="1" s="1"/>
  <c r="F716" i="1"/>
  <c r="E716" i="1"/>
  <c r="D716" i="1"/>
  <c r="C716" i="1"/>
  <c r="B716" i="1"/>
  <c r="A716" i="1"/>
  <c r="H716" i="1" s="1"/>
  <c r="F715" i="1"/>
  <c r="E715" i="1"/>
  <c r="D715" i="1"/>
  <c r="C715" i="1"/>
  <c r="B715" i="1"/>
  <c r="Z715" i="1" s="1"/>
  <c r="AC715" i="1" s="1"/>
  <c r="AA715" i="1" s="1"/>
  <c r="AD715" i="1" s="1"/>
  <c r="K715" i="1" s="1"/>
  <c r="A715" i="1"/>
  <c r="H715" i="1" s="1"/>
  <c r="F714" i="1"/>
  <c r="E714" i="1"/>
  <c r="D714" i="1"/>
  <c r="C714" i="1"/>
  <c r="B714" i="1"/>
  <c r="Z714" i="1" s="1"/>
  <c r="AC714" i="1" s="1"/>
  <c r="AA714" i="1" s="1"/>
  <c r="AD714" i="1" s="1"/>
  <c r="K714" i="1" s="1"/>
  <c r="A714" i="1"/>
  <c r="H714" i="1" s="1"/>
  <c r="Z713" i="1"/>
  <c r="AC713" i="1" s="1"/>
  <c r="AA713" i="1" s="1"/>
  <c r="AD713" i="1" s="1"/>
  <c r="K713" i="1" s="1"/>
  <c r="F713" i="1"/>
  <c r="E713" i="1"/>
  <c r="D713" i="1"/>
  <c r="C713" i="1"/>
  <c r="B713" i="1"/>
  <c r="A713" i="1"/>
  <c r="H713" i="1" s="1"/>
  <c r="Z712" i="1"/>
  <c r="AC712" i="1" s="1"/>
  <c r="AA712" i="1" s="1"/>
  <c r="AD712" i="1" s="1"/>
  <c r="K712" i="1" s="1"/>
  <c r="F712" i="1"/>
  <c r="E712" i="1"/>
  <c r="D712" i="1"/>
  <c r="C712" i="1"/>
  <c r="B712" i="1"/>
  <c r="A712" i="1"/>
  <c r="H712" i="1" s="1"/>
  <c r="F711" i="1"/>
  <c r="E711" i="1"/>
  <c r="D711" i="1"/>
  <c r="C711" i="1"/>
  <c r="B711" i="1"/>
  <c r="Z711" i="1" s="1"/>
  <c r="AC711" i="1" s="1"/>
  <c r="AA711" i="1" s="1"/>
  <c r="AD711" i="1" s="1"/>
  <c r="K711" i="1" s="1"/>
  <c r="A711" i="1"/>
  <c r="H711" i="1" s="1"/>
  <c r="F710" i="1"/>
  <c r="E710" i="1"/>
  <c r="D710" i="1"/>
  <c r="C710" i="1"/>
  <c r="B710" i="1"/>
  <c r="Z710" i="1" s="1"/>
  <c r="AC710" i="1" s="1"/>
  <c r="AA710" i="1" s="1"/>
  <c r="AD710" i="1" s="1"/>
  <c r="K710" i="1" s="1"/>
  <c r="A710" i="1"/>
  <c r="H710" i="1" s="1"/>
  <c r="Z709" i="1"/>
  <c r="AC709" i="1" s="1"/>
  <c r="AA709" i="1" s="1"/>
  <c r="AD709" i="1" s="1"/>
  <c r="K709" i="1" s="1"/>
  <c r="F709" i="1"/>
  <c r="E709" i="1"/>
  <c r="D709" i="1"/>
  <c r="C709" i="1"/>
  <c r="B709" i="1"/>
  <c r="A709" i="1"/>
  <c r="H709" i="1" s="1"/>
  <c r="Z708" i="1"/>
  <c r="AC708" i="1" s="1"/>
  <c r="AA708" i="1" s="1"/>
  <c r="AD708" i="1" s="1"/>
  <c r="K708" i="1" s="1"/>
  <c r="F708" i="1"/>
  <c r="E708" i="1"/>
  <c r="D708" i="1"/>
  <c r="C708" i="1"/>
  <c r="B708" i="1"/>
  <c r="A708" i="1"/>
  <c r="H708" i="1" s="1"/>
  <c r="F707" i="1"/>
  <c r="E707" i="1"/>
  <c r="D707" i="1"/>
  <c r="C707" i="1"/>
  <c r="B707" i="1"/>
  <c r="Z707" i="1" s="1"/>
  <c r="AC707" i="1" s="1"/>
  <c r="AA707" i="1" s="1"/>
  <c r="AD707" i="1" s="1"/>
  <c r="K707" i="1" s="1"/>
  <c r="A707" i="1"/>
  <c r="H707" i="1" s="1"/>
  <c r="F706" i="1"/>
  <c r="E706" i="1"/>
  <c r="D706" i="1"/>
  <c r="C706" i="1"/>
  <c r="B706" i="1"/>
  <c r="Z706" i="1" s="1"/>
  <c r="AC706" i="1" s="1"/>
  <c r="AA706" i="1" s="1"/>
  <c r="AD706" i="1" s="1"/>
  <c r="K706" i="1" s="1"/>
  <c r="A706" i="1"/>
  <c r="H706" i="1" s="1"/>
  <c r="Z705" i="1"/>
  <c r="AC705" i="1" s="1"/>
  <c r="AA705" i="1" s="1"/>
  <c r="AD705" i="1" s="1"/>
  <c r="K705" i="1" s="1"/>
  <c r="F705" i="1"/>
  <c r="E705" i="1"/>
  <c r="D705" i="1"/>
  <c r="C705" i="1"/>
  <c r="B705" i="1"/>
  <c r="A705" i="1"/>
  <c r="H705" i="1" s="1"/>
  <c r="Z704" i="1"/>
  <c r="AC704" i="1" s="1"/>
  <c r="AA704" i="1" s="1"/>
  <c r="AD704" i="1" s="1"/>
  <c r="K704" i="1" s="1"/>
  <c r="F704" i="1"/>
  <c r="E704" i="1"/>
  <c r="D704" i="1"/>
  <c r="C704" i="1"/>
  <c r="B704" i="1"/>
  <c r="A704" i="1"/>
  <c r="H704" i="1" s="1"/>
  <c r="F703" i="1"/>
  <c r="E703" i="1"/>
  <c r="D703" i="1"/>
  <c r="C703" i="1"/>
  <c r="B703" i="1"/>
  <c r="Z703" i="1" s="1"/>
  <c r="AC703" i="1" s="1"/>
  <c r="AA703" i="1" s="1"/>
  <c r="AD703" i="1" s="1"/>
  <c r="K703" i="1" s="1"/>
  <c r="A703" i="1"/>
  <c r="H703" i="1" s="1"/>
  <c r="F702" i="1"/>
  <c r="E702" i="1"/>
  <c r="D702" i="1"/>
  <c r="C702" i="1"/>
  <c r="B702" i="1"/>
  <c r="Z702" i="1" s="1"/>
  <c r="AC702" i="1" s="1"/>
  <c r="AA702" i="1" s="1"/>
  <c r="AD702" i="1" s="1"/>
  <c r="K702" i="1" s="1"/>
  <c r="A702" i="1"/>
  <c r="H702" i="1" s="1"/>
  <c r="Z701" i="1"/>
  <c r="AC701" i="1" s="1"/>
  <c r="AA701" i="1" s="1"/>
  <c r="AD701" i="1" s="1"/>
  <c r="K701" i="1" s="1"/>
  <c r="F701" i="1"/>
  <c r="E701" i="1"/>
  <c r="D701" i="1"/>
  <c r="C701" i="1"/>
  <c r="B701" i="1"/>
  <c r="A701" i="1"/>
  <c r="H701" i="1" s="1"/>
  <c r="Z700" i="1"/>
  <c r="AC700" i="1" s="1"/>
  <c r="AA700" i="1" s="1"/>
  <c r="AD700" i="1" s="1"/>
  <c r="K700" i="1" s="1"/>
  <c r="F700" i="1"/>
  <c r="E700" i="1"/>
  <c r="D700" i="1"/>
  <c r="C700" i="1"/>
  <c r="B700" i="1"/>
  <c r="A700" i="1"/>
  <c r="H700" i="1" s="1"/>
  <c r="Z699" i="1"/>
  <c r="AC699" i="1" s="1"/>
  <c r="AA699" i="1" s="1"/>
  <c r="AD699" i="1" s="1"/>
  <c r="K699" i="1" s="1"/>
  <c r="E699" i="1"/>
  <c r="F699" i="1" s="1"/>
  <c r="D699" i="1"/>
  <c r="C699" i="1"/>
  <c r="B699" i="1"/>
  <c r="A699" i="1"/>
  <c r="H699" i="1" s="1"/>
  <c r="F698" i="1"/>
  <c r="E698" i="1"/>
  <c r="D698" i="1"/>
  <c r="C698" i="1"/>
  <c r="B698" i="1"/>
  <c r="Z698" i="1" s="1"/>
  <c r="AC698" i="1" s="1"/>
  <c r="AA698" i="1" s="1"/>
  <c r="AD698" i="1" s="1"/>
  <c r="K698" i="1" s="1"/>
  <c r="A698" i="1"/>
  <c r="H698" i="1" s="1"/>
  <c r="Z697" i="1"/>
  <c r="AC697" i="1" s="1"/>
  <c r="AA697" i="1" s="1"/>
  <c r="AD697" i="1" s="1"/>
  <c r="K697" i="1" s="1"/>
  <c r="E697" i="1"/>
  <c r="F697" i="1" s="1"/>
  <c r="D697" i="1"/>
  <c r="C697" i="1"/>
  <c r="B697" i="1"/>
  <c r="A697" i="1"/>
  <c r="H697" i="1" s="1"/>
  <c r="AD696" i="1"/>
  <c r="K696" i="1" s="1"/>
  <c r="F696" i="1"/>
  <c r="E696" i="1"/>
  <c r="D696" i="1"/>
  <c r="C696" i="1"/>
  <c r="B696" i="1"/>
  <c r="Z696" i="1" s="1"/>
  <c r="AC696" i="1" s="1"/>
  <c r="AA696" i="1" s="1"/>
  <c r="A696" i="1"/>
  <c r="H696" i="1" s="1"/>
  <c r="AA695" i="1"/>
  <c r="AD695" i="1" s="1"/>
  <c r="K695" i="1" s="1"/>
  <c r="Z695" i="1"/>
  <c r="AC695" i="1" s="1"/>
  <c r="E695" i="1"/>
  <c r="F695" i="1" s="1"/>
  <c r="D695" i="1"/>
  <c r="C695" i="1"/>
  <c r="B695" i="1"/>
  <c r="A695" i="1"/>
  <c r="H695" i="1" s="1"/>
  <c r="AD694" i="1"/>
  <c r="K694" i="1" s="1"/>
  <c r="F694" i="1"/>
  <c r="E694" i="1"/>
  <c r="D694" i="1"/>
  <c r="C694" i="1"/>
  <c r="B694" i="1"/>
  <c r="Z694" i="1" s="1"/>
  <c r="AC694" i="1" s="1"/>
  <c r="AA694" i="1" s="1"/>
  <c r="A694" i="1"/>
  <c r="H694" i="1" s="1"/>
  <c r="AA693" i="1"/>
  <c r="AD693" i="1" s="1"/>
  <c r="K693" i="1" s="1"/>
  <c r="Z693" i="1"/>
  <c r="AC693" i="1" s="1"/>
  <c r="E693" i="1"/>
  <c r="F693" i="1" s="1"/>
  <c r="D693" i="1"/>
  <c r="C693" i="1"/>
  <c r="B693" i="1"/>
  <c r="A693" i="1"/>
  <c r="H693" i="1" s="1"/>
  <c r="K692" i="1"/>
  <c r="F692" i="1"/>
  <c r="E692" i="1"/>
  <c r="D692" i="1"/>
  <c r="C692" i="1"/>
  <c r="B692" i="1"/>
  <c r="Z692" i="1" s="1"/>
  <c r="AC692" i="1" s="1"/>
  <c r="AA692" i="1" s="1"/>
  <c r="AD692" i="1" s="1"/>
  <c r="A692" i="1"/>
  <c r="H692" i="1" s="1"/>
  <c r="Z691" i="1"/>
  <c r="AC691" i="1" s="1"/>
  <c r="AA691" i="1" s="1"/>
  <c r="AD691" i="1" s="1"/>
  <c r="K691" i="1" s="1"/>
  <c r="E691" i="1"/>
  <c r="F691" i="1" s="1"/>
  <c r="D691" i="1"/>
  <c r="C691" i="1"/>
  <c r="B691" i="1"/>
  <c r="A691" i="1"/>
  <c r="H691" i="1" s="1"/>
  <c r="Z690" i="1"/>
  <c r="AC690" i="1" s="1"/>
  <c r="AA690" i="1" s="1"/>
  <c r="AD690" i="1" s="1"/>
  <c r="K690" i="1"/>
  <c r="E690" i="1"/>
  <c r="F690" i="1" s="1"/>
  <c r="D690" i="1"/>
  <c r="C690" i="1"/>
  <c r="B690" i="1"/>
  <c r="A690" i="1"/>
  <c r="H690" i="1" s="1"/>
  <c r="Z689" i="1"/>
  <c r="AC689" i="1" s="1"/>
  <c r="AA689" i="1" s="1"/>
  <c r="AD689" i="1" s="1"/>
  <c r="K689" i="1" s="1"/>
  <c r="E689" i="1"/>
  <c r="F689" i="1" s="1"/>
  <c r="D689" i="1"/>
  <c r="C689" i="1"/>
  <c r="B689" i="1"/>
  <c r="A689" i="1"/>
  <c r="H689" i="1" s="1"/>
  <c r="Z688" i="1"/>
  <c r="AC688" i="1" s="1"/>
  <c r="AA688" i="1" s="1"/>
  <c r="AD688" i="1" s="1"/>
  <c r="K688" i="1"/>
  <c r="E688" i="1"/>
  <c r="F688" i="1" s="1"/>
  <c r="D688" i="1"/>
  <c r="C688" i="1"/>
  <c r="B688" i="1"/>
  <c r="A688" i="1"/>
  <c r="H688" i="1" s="1"/>
  <c r="Z687" i="1"/>
  <c r="AC687" i="1" s="1"/>
  <c r="AA687" i="1" s="1"/>
  <c r="AD687" i="1" s="1"/>
  <c r="K687" i="1" s="1"/>
  <c r="E687" i="1"/>
  <c r="F687" i="1" s="1"/>
  <c r="D687" i="1"/>
  <c r="C687" i="1"/>
  <c r="B687" i="1"/>
  <c r="A687" i="1"/>
  <c r="H687" i="1" s="1"/>
  <c r="Z686" i="1"/>
  <c r="AC686" i="1" s="1"/>
  <c r="AA686" i="1" s="1"/>
  <c r="AD686" i="1" s="1"/>
  <c r="K686" i="1"/>
  <c r="E686" i="1"/>
  <c r="F686" i="1" s="1"/>
  <c r="D686" i="1"/>
  <c r="C686" i="1"/>
  <c r="B686" i="1"/>
  <c r="A686" i="1"/>
  <c r="H686" i="1" s="1"/>
  <c r="Z685" i="1"/>
  <c r="AC685" i="1" s="1"/>
  <c r="AA685" i="1" s="1"/>
  <c r="AD685" i="1" s="1"/>
  <c r="K685" i="1" s="1"/>
  <c r="E685" i="1"/>
  <c r="F685" i="1" s="1"/>
  <c r="D685" i="1"/>
  <c r="C685" i="1"/>
  <c r="B685" i="1"/>
  <c r="A685" i="1"/>
  <c r="H685" i="1" s="1"/>
  <c r="Z684" i="1"/>
  <c r="AC684" i="1" s="1"/>
  <c r="AA684" i="1" s="1"/>
  <c r="AD684" i="1" s="1"/>
  <c r="K684" i="1"/>
  <c r="E684" i="1"/>
  <c r="F684" i="1" s="1"/>
  <c r="D684" i="1"/>
  <c r="C684" i="1"/>
  <c r="B684" i="1"/>
  <c r="A684" i="1"/>
  <c r="H684" i="1" s="1"/>
  <c r="Z683" i="1"/>
  <c r="AC683" i="1" s="1"/>
  <c r="AA683" i="1" s="1"/>
  <c r="AD683" i="1" s="1"/>
  <c r="K683" i="1" s="1"/>
  <c r="E683" i="1"/>
  <c r="F683" i="1" s="1"/>
  <c r="D683" i="1"/>
  <c r="C683" i="1"/>
  <c r="B683" i="1"/>
  <c r="A683" i="1"/>
  <c r="H683" i="1" s="1"/>
  <c r="Z682" i="1"/>
  <c r="AC682" i="1" s="1"/>
  <c r="AA682" i="1" s="1"/>
  <c r="AD682" i="1" s="1"/>
  <c r="K682" i="1"/>
  <c r="E682" i="1"/>
  <c r="F682" i="1" s="1"/>
  <c r="D682" i="1"/>
  <c r="C682" i="1"/>
  <c r="B682" i="1"/>
  <c r="A682" i="1"/>
  <c r="H682" i="1" s="1"/>
  <c r="Z681" i="1"/>
  <c r="AC681" i="1" s="1"/>
  <c r="AA681" i="1" s="1"/>
  <c r="AD681" i="1" s="1"/>
  <c r="K681" i="1" s="1"/>
  <c r="E681" i="1"/>
  <c r="F681" i="1" s="1"/>
  <c r="D681" i="1"/>
  <c r="C681" i="1"/>
  <c r="B681" i="1"/>
  <c r="A681" i="1"/>
  <c r="H681" i="1" s="1"/>
  <c r="Z680" i="1"/>
  <c r="AC680" i="1" s="1"/>
  <c r="AA680" i="1" s="1"/>
  <c r="AD680" i="1" s="1"/>
  <c r="K680" i="1"/>
  <c r="E680" i="1"/>
  <c r="F680" i="1" s="1"/>
  <c r="D680" i="1"/>
  <c r="C680" i="1"/>
  <c r="B680" i="1"/>
  <c r="A680" i="1"/>
  <c r="H680" i="1" s="1"/>
  <c r="Z679" i="1"/>
  <c r="AC679" i="1" s="1"/>
  <c r="AA679" i="1" s="1"/>
  <c r="AD679" i="1" s="1"/>
  <c r="K679" i="1" s="1"/>
  <c r="E679" i="1"/>
  <c r="F679" i="1" s="1"/>
  <c r="D679" i="1"/>
  <c r="C679" i="1"/>
  <c r="B679" i="1"/>
  <c r="A679" i="1"/>
  <c r="H679" i="1" s="1"/>
  <c r="Z678" i="1"/>
  <c r="AC678" i="1" s="1"/>
  <c r="AA678" i="1" s="1"/>
  <c r="AD678" i="1" s="1"/>
  <c r="K678" i="1"/>
  <c r="E678" i="1"/>
  <c r="F678" i="1" s="1"/>
  <c r="D678" i="1"/>
  <c r="C678" i="1"/>
  <c r="B678" i="1"/>
  <c r="A678" i="1"/>
  <c r="H678" i="1" s="1"/>
  <c r="Z677" i="1"/>
  <c r="AC677" i="1" s="1"/>
  <c r="AA677" i="1" s="1"/>
  <c r="AD677" i="1" s="1"/>
  <c r="K677" i="1" s="1"/>
  <c r="E677" i="1"/>
  <c r="F677" i="1" s="1"/>
  <c r="D677" i="1"/>
  <c r="C677" i="1"/>
  <c r="B677" i="1"/>
  <c r="A677" i="1"/>
  <c r="H677" i="1" s="1"/>
  <c r="Z676" i="1"/>
  <c r="AC676" i="1" s="1"/>
  <c r="AA676" i="1" s="1"/>
  <c r="AD676" i="1" s="1"/>
  <c r="K676" i="1"/>
  <c r="E676" i="1"/>
  <c r="F676" i="1" s="1"/>
  <c r="D676" i="1"/>
  <c r="C676" i="1"/>
  <c r="B676" i="1"/>
  <c r="A676" i="1"/>
  <c r="H676" i="1" s="1"/>
  <c r="Z675" i="1"/>
  <c r="AC675" i="1" s="1"/>
  <c r="AA675" i="1" s="1"/>
  <c r="AD675" i="1" s="1"/>
  <c r="K675" i="1" s="1"/>
  <c r="E675" i="1"/>
  <c r="F675" i="1" s="1"/>
  <c r="D675" i="1"/>
  <c r="C675" i="1"/>
  <c r="B675" i="1"/>
  <c r="A675" i="1"/>
  <c r="H675" i="1" s="1"/>
  <c r="Z674" i="1"/>
  <c r="AC674" i="1" s="1"/>
  <c r="AA674" i="1" s="1"/>
  <c r="AD674" i="1" s="1"/>
  <c r="K674" i="1"/>
  <c r="E674" i="1"/>
  <c r="F674" i="1" s="1"/>
  <c r="D674" i="1"/>
  <c r="C674" i="1"/>
  <c r="B674" i="1"/>
  <c r="A674" i="1"/>
  <c r="H674" i="1" s="1"/>
  <c r="Z673" i="1"/>
  <c r="AC673" i="1" s="1"/>
  <c r="AA673" i="1" s="1"/>
  <c r="AD673" i="1" s="1"/>
  <c r="K673" i="1" s="1"/>
  <c r="E673" i="1"/>
  <c r="F673" i="1" s="1"/>
  <c r="D673" i="1"/>
  <c r="C673" i="1"/>
  <c r="B673" i="1"/>
  <c r="A673" i="1"/>
  <c r="H673" i="1" s="1"/>
  <c r="Z672" i="1"/>
  <c r="AC672" i="1" s="1"/>
  <c r="AA672" i="1" s="1"/>
  <c r="AD672" i="1" s="1"/>
  <c r="K672" i="1"/>
  <c r="E672" i="1"/>
  <c r="F672" i="1" s="1"/>
  <c r="D672" i="1"/>
  <c r="C672" i="1"/>
  <c r="B672" i="1"/>
  <c r="A672" i="1"/>
  <c r="H672" i="1" s="1"/>
  <c r="Z671" i="1"/>
  <c r="AC671" i="1" s="1"/>
  <c r="AA671" i="1" s="1"/>
  <c r="AD671" i="1" s="1"/>
  <c r="K671" i="1" s="1"/>
  <c r="E671" i="1"/>
  <c r="F671" i="1" s="1"/>
  <c r="D671" i="1"/>
  <c r="C671" i="1"/>
  <c r="B671" i="1"/>
  <c r="A671" i="1"/>
  <c r="H671" i="1" s="1"/>
  <c r="Z670" i="1"/>
  <c r="AC670" i="1" s="1"/>
  <c r="AA670" i="1" s="1"/>
  <c r="AD670" i="1" s="1"/>
  <c r="K670" i="1"/>
  <c r="E670" i="1"/>
  <c r="F670" i="1" s="1"/>
  <c r="D670" i="1"/>
  <c r="C670" i="1"/>
  <c r="B670" i="1"/>
  <c r="A670" i="1"/>
  <c r="H670" i="1" s="1"/>
  <c r="Z669" i="1"/>
  <c r="AC669" i="1" s="1"/>
  <c r="AA669" i="1" s="1"/>
  <c r="AD669" i="1" s="1"/>
  <c r="K669" i="1" s="1"/>
  <c r="E669" i="1"/>
  <c r="F669" i="1" s="1"/>
  <c r="D669" i="1"/>
  <c r="C669" i="1"/>
  <c r="B669" i="1"/>
  <c r="A669" i="1"/>
  <c r="H669" i="1" s="1"/>
  <c r="Z668" i="1"/>
  <c r="AC668" i="1" s="1"/>
  <c r="AA668" i="1" s="1"/>
  <c r="AD668" i="1" s="1"/>
  <c r="K668" i="1"/>
  <c r="E668" i="1"/>
  <c r="F668" i="1" s="1"/>
  <c r="D668" i="1"/>
  <c r="C668" i="1"/>
  <c r="B668" i="1"/>
  <c r="A668" i="1"/>
  <c r="H668" i="1" s="1"/>
  <c r="Z667" i="1"/>
  <c r="AC667" i="1" s="1"/>
  <c r="AA667" i="1" s="1"/>
  <c r="AD667" i="1" s="1"/>
  <c r="K667" i="1" s="1"/>
  <c r="E667" i="1"/>
  <c r="F667" i="1" s="1"/>
  <c r="D667" i="1"/>
  <c r="C667" i="1"/>
  <c r="B667" i="1"/>
  <c r="A667" i="1"/>
  <c r="H667" i="1" s="1"/>
  <c r="Z666" i="1"/>
  <c r="AC666" i="1" s="1"/>
  <c r="AA666" i="1" s="1"/>
  <c r="AD666" i="1" s="1"/>
  <c r="K666" i="1"/>
  <c r="E666" i="1"/>
  <c r="F666" i="1" s="1"/>
  <c r="D666" i="1"/>
  <c r="C666" i="1"/>
  <c r="B666" i="1"/>
  <c r="A666" i="1"/>
  <c r="H666" i="1" s="1"/>
  <c r="Z665" i="1"/>
  <c r="AC665" i="1" s="1"/>
  <c r="AA665" i="1" s="1"/>
  <c r="AD665" i="1" s="1"/>
  <c r="K665" i="1" s="1"/>
  <c r="E665" i="1"/>
  <c r="F665" i="1" s="1"/>
  <c r="D665" i="1"/>
  <c r="C665" i="1"/>
  <c r="B665" i="1"/>
  <c r="A665" i="1"/>
  <c r="H665" i="1" s="1"/>
  <c r="Z664" i="1"/>
  <c r="AC664" i="1" s="1"/>
  <c r="AA664" i="1" s="1"/>
  <c r="AD664" i="1" s="1"/>
  <c r="K664" i="1"/>
  <c r="E664" i="1"/>
  <c r="F664" i="1" s="1"/>
  <c r="D664" i="1"/>
  <c r="C664" i="1"/>
  <c r="B664" i="1"/>
  <c r="A664" i="1"/>
  <c r="H664" i="1" s="1"/>
  <c r="K663" i="1"/>
  <c r="F663" i="1"/>
  <c r="E663" i="1"/>
  <c r="D663" i="1"/>
  <c r="C663" i="1"/>
  <c r="B663" i="1"/>
  <c r="Z663" i="1" s="1"/>
  <c r="AC663" i="1" s="1"/>
  <c r="AA663" i="1" s="1"/>
  <c r="AD663" i="1" s="1"/>
  <c r="A663" i="1"/>
  <c r="H663" i="1" s="1"/>
  <c r="AA662" i="1"/>
  <c r="AD662" i="1" s="1"/>
  <c r="K662" i="1" s="1"/>
  <c r="Z662" i="1"/>
  <c r="AC662" i="1" s="1"/>
  <c r="E662" i="1"/>
  <c r="F662" i="1" s="1"/>
  <c r="D662" i="1"/>
  <c r="C662" i="1"/>
  <c r="B662" i="1"/>
  <c r="A662" i="1"/>
  <c r="H662" i="1" s="1"/>
  <c r="K661" i="1"/>
  <c r="F661" i="1"/>
  <c r="E661" i="1"/>
  <c r="D661" i="1"/>
  <c r="C661" i="1"/>
  <c r="B661" i="1"/>
  <c r="Z661" i="1" s="1"/>
  <c r="AC661" i="1" s="1"/>
  <c r="AA661" i="1" s="1"/>
  <c r="AD661" i="1" s="1"/>
  <c r="A661" i="1"/>
  <c r="H661" i="1" s="1"/>
  <c r="AA660" i="1"/>
  <c r="AD660" i="1" s="1"/>
  <c r="K660" i="1" s="1"/>
  <c r="Z660" i="1"/>
  <c r="AC660" i="1" s="1"/>
  <c r="E660" i="1"/>
  <c r="F660" i="1" s="1"/>
  <c r="D660" i="1"/>
  <c r="C660" i="1"/>
  <c r="B660" i="1"/>
  <c r="A660" i="1"/>
  <c r="H660" i="1" s="1"/>
  <c r="K659" i="1"/>
  <c r="F659" i="1"/>
  <c r="E659" i="1"/>
  <c r="D659" i="1"/>
  <c r="C659" i="1"/>
  <c r="B659" i="1"/>
  <c r="Z659" i="1" s="1"/>
  <c r="AC659" i="1" s="1"/>
  <c r="AA659" i="1" s="1"/>
  <c r="AD659" i="1" s="1"/>
  <c r="A659" i="1"/>
  <c r="H659" i="1" s="1"/>
  <c r="AA658" i="1"/>
  <c r="AD658" i="1" s="1"/>
  <c r="K658" i="1" s="1"/>
  <c r="Z658" i="1"/>
  <c r="AC658" i="1" s="1"/>
  <c r="E658" i="1"/>
  <c r="F658" i="1" s="1"/>
  <c r="D658" i="1"/>
  <c r="C658" i="1"/>
  <c r="B658" i="1"/>
  <c r="A658" i="1"/>
  <c r="H658" i="1" s="1"/>
  <c r="K657" i="1"/>
  <c r="F657" i="1"/>
  <c r="E657" i="1"/>
  <c r="D657" i="1"/>
  <c r="C657" i="1"/>
  <c r="B657" i="1"/>
  <c r="Z657" i="1" s="1"/>
  <c r="AC657" i="1" s="1"/>
  <c r="AA657" i="1" s="1"/>
  <c r="AD657" i="1" s="1"/>
  <c r="A657" i="1"/>
  <c r="H657" i="1" s="1"/>
  <c r="AA656" i="1"/>
  <c r="AD656" i="1" s="1"/>
  <c r="K656" i="1" s="1"/>
  <c r="Z656" i="1"/>
  <c r="AC656" i="1" s="1"/>
  <c r="E656" i="1"/>
  <c r="F656" i="1" s="1"/>
  <c r="D656" i="1"/>
  <c r="C656" i="1"/>
  <c r="B656" i="1"/>
  <c r="A656" i="1"/>
  <c r="H656" i="1" s="1"/>
  <c r="K655" i="1"/>
  <c r="F655" i="1"/>
  <c r="E655" i="1"/>
  <c r="D655" i="1"/>
  <c r="C655" i="1"/>
  <c r="B655" i="1"/>
  <c r="Z655" i="1" s="1"/>
  <c r="AC655" i="1" s="1"/>
  <c r="AA655" i="1" s="1"/>
  <c r="AD655" i="1" s="1"/>
  <c r="A655" i="1"/>
  <c r="H655" i="1" s="1"/>
  <c r="AA654" i="1"/>
  <c r="AD654" i="1" s="1"/>
  <c r="K654" i="1" s="1"/>
  <c r="Z654" i="1"/>
  <c r="AC654" i="1" s="1"/>
  <c r="E654" i="1"/>
  <c r="F654" i="1" s="1"/>
  <c r="D654" i="1"/>
  <c r="C654" i="1"/>
  <c r="B654" i="1"/>
  <c r="A654" i="1"/>
  <c r="H654" i="1" s="1"/>
  <c r="K653" i="1"/>
  <c r="F653" i="1"/>
  <c r="E653" i="1"/>
  <c r="D653" i="1"/>
  <c r="C653" i="1"/>
  <c r="B653" i="1"/>
  <c r="Z653" i="1" s="1"/>
  <c r="AC653" i="1" s="1"/>
  <c r="AA653" i="1" s="1"/>
  <c r="AD653" i="1" s="1"/>
  <c r="A653" i="1"/>
  <c r="H653" i="1" s="1"/>
  <c r="AA652" i="1"/>
  <c r="AD652" i="1" s="1"/>
  <c r="K652" i="1" s="1"/>
  <c r="Z652" i="1"/>
  <c r="AC652" i="1" s="1"/>
  <c r="E652" i="1"/>
  <c r="F652" i="1" s="1"/>
  <c r="D652" i="1"/>
  <c r="C652" i="1"/>
  <c r="B652" i="1"/>
  <c r="A652" i="1"/>
  <c r="H652" i="1" s="1"/>
  <c r="K651" i="1"/>
  <c r="F651" i="1"/>
  <c r="E651" i="1"/>
  <c r="D651" i="1"/>
  <c r="C651" i="1"/>
  <c r="B651" i="1"/>
  <c r="Z651" i="1" s="1"/>
  <c r="AC651" i="1" s="1"/>
  <c r="AA651" i="1" s="1"/>
  <c r="AD651" i="1" s="1"/>
  <c r="A651" i="1"/>
  <c r="H651" i="1" s="1"/>
  <c r="AA650" i="1"/>
  <c r="AD650" i="1" s="1"/>
  <c r="K650" i="1" s="1"/>
  <c r="Z650" i="1"/>
  <c r="AC650" i="1" s="1"/>
  <c r="E650" i="1"/>
  <c r="F650" i="1" s="1"/>
  <c r="D650" i="1"/>
  <c r="C650" i="1"/>
  <c r="B650" i="1"/>
  <c r="A650" i="1"/>
  <c r="H650" i="1" s="1"/>
  <c r="K649" i="1"/>
  <c r="F649" i="1"/>
  <c r="E649" i="1"/>
  <c r="D649" i="1"/>
  <c r="C649" i="1"/>
  <c r="B649" i="1"/>
  <c r="Z649" i="1" s="1"/>
  <c r="AC649" i="1" s="1"/>
  <c r="AA649" i="1" s="1"/>
  <c r="AD649" i="1" s="1"/>
  <c r="A649" i="1"/>
  <c r="H649" i="1" s="1"/>
  <c r="AA648" i="1"/>
  <c r="AD648" i="1" s="1"/>
  <c r="K648" i="1" s="1"/>
  <c r="Z648" i="1"/>
  <c r="AC648" i="1" s="1"/>
  <c r="E648" i="1"/>
  <c r="F648" i="1" s="1"/>
  <c r="D648" i="1"/>
  <c r="C648" i="1"/>
  <c r="B648" i="1"/>
  <c r="A648" i="1"/>
  <c r="H648" i="1" s="1"/>
  <c r="F647" i="1"/>
  <c r="E647" i="1"/>
  <c r="D647" i="1"/>
  <c r="C647" i="1"/>
  <c r="B647" i="1"/>
  <c r="Z647" i="1" s="1"/>
  <c r="AC647" i="1" s="1"/>
  <c r="AA647" i="1" s="1"/>
  <c r="AD647" i="1" s="1"/>
  <c r="K647" i="1" s="1"/>
  <c r="A647" i="1"/>
  <c r="H647" i="1" s="1"/>
  <c r="AA646" i="1"/>
  <c r="AD646" i="1" s="1"/>
  <c r="K646" i="1" s="1"/>
  <c r="Z646" i="1"/>
  <c r="AC646" i="1" s="1"/>
  <c r="E646" i="1"/>
  <c r="F646" i="1" s="1"/>
  <c r="D646" i="1"/>
  <c r="C646" i="1"/>
  <c r="B646" i="1"/>
  <c r="A646" i="1"/>
  <c r="H646" i="1" s="1"/>
  <c r="K645" i="1"/>
  <c r="F645" i="1"/>
  <c r="E645" i="1"/>
  <c r="D645" i="1"/>
  <c r="C645" i="1"/>
  <c r="B645" i="1"/>
  <c r="Z645" i="1" s="1"/>
  <c r="AC645" i="1" s="1"/>
  <c r="AA645" i="1" s="1"/>
  <c r="AD645" i="1" s="1"/>
  <c r="A645" i="1"/>
  <c r="H645" i="1" s="1"/>
  <c r="AA644" i="1"/>
  <c r="AD644" i="1" s="1"/>
  <c r="K644" i="1" s="1"/>
  <c r="Z644" i="1"/>
  <c r="AC644" i="1" s="1"/>
  <c r="E644" i="1"/>
  <c r="F644" i="1" s="1"/>
  <c r="D644" i="1"/>
  <c r="C644" i="1"/>
  <c r="B644" i="1"/>
  <c r="A644" i="1"/>
  <c r="H644" i="1" s="1"/>
  <c r="F643" i="1"/>
  <c r="E643" i="1"/>
  <c r="D643" i="1"/>
  <c r="C643" i="1"/>
  <c r="B643" i="1"/>
  <c r="Z643" i="1" s="1"/>
  <c r="AC643" i="1" s="1"/>
  <c r="AA643" i="1" s="1"/>
  <c r="AD643" i="1" s="1"/>
  <c r="K643" i="1" s="1"/>
  <c r="A643" i="1"/>
  <c r="H643" i="1" s="1"/>
  <c r="AA642" i="1"/>
  <c r="AD642" i="1" s="1"/>
  <c r="K642" i="1" s="1"/>
  <c r="Z642" i="1"/>
  <c r="AC642" i="1" s="1"/>
  <c r="E642" i="1"/>
  <c r="F642" i="1" s="1"/>
  <c r="D642" i="1"/>
  <c r="C642" i="1"/>
  <c r="B642" i="1"/>
  <c r="A642" i="1"/>
  <c r="H642" i="1" s="1"/>
  <c r="K641" i="1"/>
  <c r="F641" i="1"/>
  <c r="E641" i="1"/>
  <c r="D641" i="1"/>
  <c r="C641" i="1"/>
  <c r="B641" i="1"/>
  <c r="Z641" i="1" s="1"/>
  <c r="AC641" i="1" s="1"/>
  <c r="AA641" i="1" s="1"/>
  <c r="AD641" i="1" s="1"/>
  <c r="A641" i="1"/>
  <c r="H641" i="1" s="1"/>
  <c r="AA640" i="1"/>
  <c r="AD640" i="1" s="1"/>
  <c r="K640" i="1" s="1"/>
  <c r="Z640" i="1"/>
  <c r="AC640" i="1" s="1"/>
  <c r="E640" i="1"/>
  <c r="F640" i="1" s="1"/>
  <c r="D640" i="1"/>
  <c r="C640" i="1"/>
  <c r="B640" i="1"/>
  <c r="A640" i="1"/>
  <c r="H640" i="1" s="1"/>
  <c r="F639" i="1"/>
  <c r="E639" i="1"/>
  <c r="D639" i="1"/>
  <c r="C639" i="1"/>
  <c r="B639" i="1"/>
  <c r="Z639" i="1" s="1"/>
  <c r="AC639" i="1" s="1"/>
  <c r="AA639" i="1" s="1"/>
  <c r="AD639" i="1" s="1"/>
  <c r="K639" i="1" s="1"/>
  <c r="A639" i="1"/>
  <c r="H639" i="1" s="1"/>
  <c r="AA638" i="1"/>
  <c r="AD638" i="1" s="1"/>
  <c r="K638" i="1" s="1"/>
  <c r="Z638" i="1"/>
  <c r="AC638" i="1" s="1"/>
  <c r="E638" i="1"/>
  <c r="F638" i="1" s="1"/>
  <c r="D638" i="1"/>
  <c r="C638" i="1"/>
  <c r="B638" i="1"/>
  <c r="A638" i="1"/>
  <c r="H638" i="1" s="1"/>
  <c r="K637" i="1"/>
  <c r="F637" i="1"/>
  <c r="E637" i="1"/>
  <c r="D637" i="1"/>
  <c r="C637" i="1"/>
  <c r="B637" i="1"/>
  <c r="Z637" i="1" s="1"/>
  <c r="AC637" i="1" s="1"/>
  <c r="AA637" i="1" s="1"/>
  <c r="AD637" i="1" s="1"/>
  <c r="A637" i="1"/>
  <c r="H637" i="1" s="1"/>
  <c r="AA636" i="1"/>
  <c r="AD636" i="1" s="1"/>
  <c r="K636" i="1" s="1"/>
  <c r="Z636" i="1"/>
  <c r="AC636" i="1" s="1"/>
  <c r="E636" i="1"/>
  <c r="F636" i="1" s="1"/>
  <c r="D636" i="1"/>
  <c r="C636" i="1"/>
  <c r="B636" i="1"/>
  <c r="A636" i="1"/>
  <c r="H636" i="1" s="1"/>
  <c r="F635" i="1"/>
  <c r="E635" i="1"/>
  <c r="D635" i="1"/>
  <c r="C635" i="1"/>
  <c r="B635" i="1"/>
  <c r="Z635" i="1" s="1"/>
  <c r="AC635" i="1" s="1"/>
  <c r="AA635" i="1" s="1"/>
  <c r="AD635" i="1" s="1"/>
  <c r="K635" i="1" s="1"/>
  <c r="A635" i="1"/>
  <c r="H635" i="1" s="1"/>
  <c r="Z634" i="1"/>
  <c r="AC634" i="1" s="1"/>
  <c r="AA634" i="1" s="1"/>
  <c r="AD634" i="1" s="1"/>
  <c r="K634" i="1" s="1"/>
  <c r="E634" i="1"/>
  <c r="F634" i="1" s="1"/>
  <c r="D634" i="1"/>
  <c r="C634" i="1"/>
  <c r="B634" i="1"/>
  <c r="A634" i="1"/>
  <c r="H634" i="1" s="1"/>
  <c r="AD633" i="1"/>
  <c r="K633" i="1" s="1"/>
  <c r="F633" i="1"/>
  <c r="E633" i="1"/>
  <c r="D633" i="1"/>
  <c r="C633" i="1"/>
  <c r="B633" i="1"/>
  <c r="Z633" i="1" s="1"/>
  <c r="AC633" i="1" s="1"/>
  <c r="AA633" i="1" s="1"/>
  <c r="A633" i="1"/>
  <c r="H633" i="1" s="1"/>
  <c r="AA632" i="1"/>
  <c r="AD632" i="1" s="1"/>
  <c r="K632" i="1" s="1"/>
  <c r="Z632" i="1"/>
  <c r="AC632" i="1" s="1"/>
  <c r="E632" i="1"/>
  <c r="F632" i="1" s="1"/>
  <c r="D632" i="1"/>
  <c r="C632" i="1"/>
  <c r="B632" i="1"/>
  <c r="A632" i="1"/>
  <c r="H632" i="1" s="1"/>
  <c r="AD631" i="1"/>
  <c r="K631" i="1"/>
  <c r="F631" i="1"/>
  <c r="E631" i="1"/>
  <c r="D631" i="1"/>
  <c r="C631" i="1"/>
  <c r="B631" i="1"/>
  <c r="Z631" i="1" s="1"/>
  <c r="AC631" i="1" s="1"/>
  <c r="AA631" i="1" s="1"/>
  <c r="A631" i="1"/>
  <c r="H631" i="1" s="1"/>
  <c r="Z630" i="1"/>
  <c r="AC630" i="1" s="1"/>
  <c r="AA630" i="1" s="1"/>
  <c r="AD630" i="1" s="1"/>
  <c r="K630" i="1" s="1"/>
  <c r="E630" i="1"/>
  <c r="F630" i="1" s="1"/>
  <c r="D630" i="1"/>
  <c r="C630" i="1"/>
  <c r="B630" i="1"/>
  <c r="A630" i="1"/>
  <c r="H630" i="1" s="1"/>
  <c r="F629" i="1"/>
  <c r="E629" i="1"/>
  <c r="D629" i="1"/>
  <c r="C629" i="1"/>
  <c r="B629" i="1"/>
  <c r="Z629" i="1" s="1"/>
  <c r="AC629" i="1" s="1"/>
  <c r="AA629" i="1" s="1"/>
  <c r="AD629" i="1" s="1"/>
  <c r="K629" i="1" s="1"/>
  <c r="A629" i="1"/>
  <c r="H629" i="1" s="1"/>
  <c r="Z628" i="1"/>
  <c r="AC628" i="1" s="1"/>
  <c r="AA628" i="1" s="1"/>
  <c r="AD628" i="1" s="1"/>
  <c r="K628" i="1" s="1"/>
  <c r="E628" i="1"/>
  <c r="F628" i="1" s="1"/>
  <c r="D628" i="1"/>
  <c r="C628" i="1"/>
  <c r="B628" i="1"/>
  <c r="A628" i="1"/>
  <c r="H628" i="1" s="1"/>
  <c r="F627" i="1"/>
  <c r="E627" i="1"/>
  <c r="D627" i="1"/>
  <c r="C627" i="1"/>
  <c r="B627" i="1"/>
  <c r="Z627" i="1" s="1"/>
  <c r="AC627" i="1" s="1"/>
  <c r="AA627" i="1" s="1"/>
  <c r="AD627" i="1" s="1"/>
  <c r="K627" i="1" s="1"/>
  <c r="A627" i="1"/>
  <c r="H627" i="1" s="1"/>
  <c r="Z626" i="1"/>
  <c r="AC626" i="1" s="1"/>
  <c r="AA626" i="1" s="1"/>
  <c r="AD626" i="1" s="1"/>
  <c r="K626" i="1" s="1"/>
  <c r="E626" i="1"/>
  <c r="F626" i="1" s="1"/>
  <c r="D626" i="1"/>
  <c r="C626" i="1"/>
  <c r="B626" i="1"/>
  <c r="A626" i="1"/>
  <c r="H626" i="1" s="1"/>
  <c r="AD625" i="1"/>
  <c r="K625" i="1" s="1"/>
  <c r="F625" i="1"/>
  <c r="E625" i="1"/>
  <c r="D625" i="1"/>
  <c r="C625" i="1"/>
  <c r="B625" i="1"/>
  <c r="Z625" i="1" s="1"/>
  <c r="AC625" i="1" s="1"/>
  <c r="AA625" i="1" s="1"/>
  <c r="A625" i="1"/>
  <c r="H625" i="1" s="1"/>
  <c r="AC624" i="1"/>
  <c r="AA624" i="1" s="1"/>
  <c r="AD624" i="1" s="1"/>
  <c r="K624" i="1" s="1"/>
  <c r="H624" i="1"/>
  <c r="F624" i="1"/>
  <c r="E624" i="1"/>
  <c r="D624" i="1"/>
  <c r="C624" i="1"/>
  <c r="B624" i="1"/>
  <c r="Z624" i="1" s="1"/>
  <c r="A624" i="1"/>
  <c r="H623" i="1"/>
  <c r="F623" i="1"/>
  <c r="E623" i="1"/>
  <c r="D623" i="1"/>
  <c r="C623" i="1"/>
  <c r="B623" i="1"/>
  <c r="Z623" i="1" s="1"/>
  <c r="AC623" i="1" s="1"/>
  <c r="AA623" i="1" s="1"/>
  <c r="AD623" i="1" s="1"/>
  <c r="K623" i="1" s="1"/>
  <c r="A623" i="1"/>
  <c r="AC622" i="1"/>
  <c r="AA622" i="1"/>
  <c r="AD622" i="1" s="1"/>
  <c r="K622" i="1" s="1"/>
  <c r="H622" i="1"/>
  <c r="F622" i="1"/>
  <c r="E622" i="1"/>
  <c r="D622" i="1"/>
  <c r="C622" i="1"/>
  <c r="B622" i="1"/>
  <c r="Z622" i="1" s="1"/>
  <c r="A622" i="1"/>
  <c r="AC621" i="1"/>
  <c r="AA621" i="1"/>
  <c r="AD621" i="1" s="1"/>
  <c r="K621" i="1" s="1"/>
  <c r="H621" i="1"/>
  <c r="F621" i="1"/>
  <c r="E621" i="1"/>
  <c r="D621" i="1"/>
  <c r="C621" i="1"/>
  <c r="B621" i="1"/>
  <c r="Z621" i="1" s="1"/>
  <c r="A621" i="1"/>
  <c r="AC620" i="1"/>
  <c r="AA620" i="1" s="1"/>
  <c r="AD620" i="1" s="1"/>
  <c r="K620" i="1" s="1"/>
  <c r="H620" i="1"/>
  <c r="F620" i="1"/>
  <c r="E620" i="1"/>
  <c r="D620" i="1"/>
  <c r="C620" i="1"/>
  <c r="B620" i="1"/>
  <c r="Z620" i="1" s="1"/>
  <c r="A620" i="1"/>
  <c r="H619" i="1"/>
  <c r="F619" i="1"/>
  <c r="E619" i="1"/>
  <c r="D619" i="1"/>
  <c r="C619" i="1"/>
  <c r="B619" i="1"/>
  <c r="Z619" i="1" s="1"/>
  <c r="AC619" i="1" s="1"/>
  <c r="AA619" i="1" s="1"/>
  <c r="AD619" i="1" s="1"/>
  <c r="K619" i="1" s="1"/>
  <c r="A619" i="1"/>
  <c r="AC618" i="1"/>
  <c r="AA618" i="1"/>
  <c r="AD618" i="1" s="1"/>
  <c r="K618" i="1" s="1"/>
  <c r="H618" i="1"/>
  <c r="F618" i="1"/>
  <c r="E618" i="1"/>
  <c r="D618" i="1"/>
  <c r="C618" i="1"/>
  <c r="B618" i="1"/>
  <c r="Z618" i="1" s="1"/>
  <c r="A618" i="1"/>
  <c r="AC617" i="1"/>
  <c r="AA617" i="1"/>
  <c r="AD617" i="1" s="1"/>
  <c r="K617" i="1" s="1"/>
  <c r="H617" i="1"/>
  <c r="F617" i="1"/>
  <c r="E617" i="1"/>
  <c r="D617" i="1"/>
  <c r="C617" i="1"/>
  <c r="B617" i="1"/>
  <c r="Z617" i="1" s="1"/>
  <c r="A617" i="1"/>
  <c r="AC616" i="1"/>
  <c r="AA616" i="1" s="1"/>
  <c r="AD616" i="1" s="1"/>
  <c r="K616" i="1" s="1"/>
  <c r="H616" i="1"/>
  <c r="F616" i="1"/>
  <c r="E616" i="1"/>
  <c r="D616" i="1"/>
  <c r="C616" i="1"/>
  <c r="B616" i="1"/>
  <c r="Z616" i="1" s="1"/>
  <c r="A616" i="1"/>
  <c r="H615" i="1"/>
  <c r="F615" i="1"/>
  <c r="E615" i="1"/>
  <c r="D615" i="1"/>
  <c r="C615" i="1"/>
  <c r="B615" i="1"/>
  <c r="Z615" i="1" s="1"/>
  <c r="AC615" i="1" s="1"/>
  <c r="AA615" i="1" s="1"/>
  <c r="AD615" i="1" s="1"/>
  <c r="K615" i="1" s="1"/>
  <c r="A615" i="1"/>
  <c r="AC614" i="1"/>
  <c r="AA614" i="1"/>
  <c r="AD614" i="1" s="1"/>
  <c r="K614" i="1" s="1"/>
  <c r="H614" i="1"/>
  <c r="F614" i="1"/>
  <c r="E614" i="1"/>
  <c r="D614" i="1"/>
  <c r="C614" i="1"/>
  <c r="B614" i="1"/>
  <c r="Z614" i="1" s="1"/>
  <c r="A614" i="1"/>
  <c r="AC613" i="1"/>
  <c r="AA613" i="1"/>
  <c r="AD613" i="1" s="1"/>
  <c r="K613" i="1" s="1"/>
  <c r="H613" i="1"/>
  <c r="F613" i="1"/>
  <c r="E613" i="1"/>
  <c r="D613" i="1"/>
  <c r="C613" i="1"/>
  <c r="B613" i="1"/>
  <c r="Z613" i="1" s="1"/>
  <c r="A613" i="1"/>
  <c r="AC612" i="1"/>
  <c r="AA612" i="1" s="1"/>
  <c r="AD612" i="1" s="1"/>
  <c r="K612" i="1" s="1"/>
  <c r="H612" i="1"/>
  <c r="F612" i="1"/>
  <c r="E612" i="1"/>
  <c r="D612" i="1"/>
  <c r="C612" i="1"/>
  <c r="B612" i="1"/>
  <c r="Z612" i="1" s="1"/>
  <c r="A612" i="1"/>
  <c r="H611" i="1"/>
  <c r="F611" i="1"/>
  <c r="E611" i="1"/>
  <c r="D611" i="1"/>
  <c r="C611" i="1"/>
  <c r="B611" i="1"/>
  <c r="Z611" i="1" s="1"/>
  <c r="AC611" i="1" s="1"/>
  <c r="AA611" i="1" s="1"/>
  <c r="AD611" i="1" s="1"/>
  <c r="K611" i="1" s="1"/>
  <c r="A611" i="1"/>
  <c r="AC610" i="1"/>
  <c r="AA610" i="1"/>
  <c r="AD610" i="1" s="1"/>
  <c r="K610" i="1" s="1"/>
  <c r="H610" i="1"/>
  <c r="F610" i="1"/>
  <c r="E610" i="1"/>
  <c r="D610" i="1"/>
  <c r="C610" i="1"/>
  <c r="B610" i="1"/>
  <c r="Z610" i="1" s="1"/>
  <c r="A610" i="1"/>
  <c r="AC609" i="1"/>
  <c r="AA609" i="1"/>
  <c r="AD609" i="1" s="1"/>
  <c r="K609" i="1" s="1"/>
  <c r="H609" i="1"/>
  <c r="F609" i="1"/>
  <c r="E609" i="1"/>
  <c r="D609" i="1"/>
  <c r="C609" i="1"/>
  <c r="B609" i="1"/>
  <c r="Z609" i="1" s="1"/>
  <c r="A609" i="1"/>
  <c r="AC608" i="1"/>
  <c r="AA608" i="1" s="1"/>
  <c r="AD608" i="1" s="1"/>
  <c r="K608" i="1" s="1"/>
  <c r="H608" i="1"/>
  <c r="F608" i="1"/>
  <c r="E608" i="1"/>
  <c r="D608" i="1"/>
  <c r="C608" i="1"/>
  <c r="B608" i="1"/>
  <c r="Z608" i="1" s="1"/>
  <c r="A608" i="1"/>
  <c r="H607" i="1"/>
  <c r="F607" i="1"/>
  <c r="E607" i="1"/>
  <c r="D607" i="1"/>
  <c r="C607" i="1"/>
  <c r="B607" i="1"/>
  <c r="Z607" i="1" s="1"/>
  <c r="AC607" i="1" s="1"/>
  <c r="AA607" i="1" s="1"/>
  <c r="AD607" i="1" s="1"/>
  <c r="K607" i="1" s="1"/>
  <c r="A607" i="1"/>
  <c r="AC606" i="1"/>
  <c r="AA606" i="1"/>
  <c r="AD606" i="1" s="1"/>
  <c r="K606" i="1" s="1"/>
  <c r="H606" i="1"/>
  <c r="F606" i="1"/>
  <c r="E606" i="1"/>
  <c r="D606" i="1"/>
  <c r="C606" i="1"/>
  <c r="B606" i="1"/>
  <c r="Z606" i="1" s="1"/>
  <c r="A606" i="1"/>
  <c r="AC605" i="1"/>
  <c r="AA605" i="1"/>
  <c r="AD605" i="1" s="1"/>
  <c r="K605" i="1" s="1"/>
  <c r="H605" i="1"/>
  <c r="F605" i="1"/>
  <c r="E605" i="1"/>
  <c r="D605" i="1"/>
  <c r="C605" i="1"/>
  <c r="B605" i="1"/>
  <c r="Z605" i="1" s="1"/>
  <c r="A605" i="1"/>
  <c r="AC604" i="1"/>
  <c r="AA604" i="1" s="1"/>
  <c r="AD604" i="1" s="1"/>
  <c r="K604" i="1" s="1"/>
  <c r="H604" i="1"/>
  <c r="F604" i="1"/>
  <c r="E604" i="1"/>
  <c r="D604" i="1"/>
  <c r="C604" i="1"/>
  <c r="B604" i="1"/>
  <c r="Z604" i="1" s="1"/>
  <c r="A604" i="1"/>
  <c r="H603" i="1"/>
  <c r="F603" i="1"/>
  <c r="E603" i="1"/>
  <c r="D603" i="1"/>
  <c r="C603" i="1"/>
  <c r="B603" i="1"/>
  <c r="Z603" i="1" s="1"/>
  <c r="AC603" i="1" s="1"/>
  <c r="AA603" i="1" s="1"/>
  <c r="AD603" i="1" s="1"/>
  <c r="K603" i="1" s="1"/>
  <c r="A603" i="1"/>
  <c r="AC602" i="1"/>
  <c r="AA602" i="1"/>
  <c r="AD602" i="1" s="1"/>
  <c r="K602" i="1" s="1"/>
  <c r="H602" i="1"/>
  <c r="F602" i="1"/>
  <c r="E602" i="1"/>
  <c r="D602" i="1"/>
  <c r="C602" i="1"/>
  <c r="B602" i="1"/>
  <c r="Z602" i="1" s="1"/>
  <c r="A602" i="1"/>
  <c r="AC601" i="1"/>
  <c r="AA601" i="1"/>
  <c r="AD601" i="1" s="1"/>
  <c r="K601" i="1" s="1"/>
  <c r="H601" i="1"/>
  <c r="F601" i="1"/>
  <c r="E601" i="1"/>
  <c r="D601" i="1"/>
  <c r="C601" i="1"/>
  <c r="B601" i="1"/>
  <c r="Z601" i="1" s="1"/>
  <c r="A601" i="1"/>
  <c r="AC600" i="1"/>
  <c r="AA600" i="1" s="1"/>
  <c r="AD600" i="1" s="1"/>
  <c r="K600" i="1" s="1"/>
  <c r="H600" i="1"/>
  <c r="F600" i="1"/>
  <c r="E600" i="1"/>
  <c r="D600" i="1"/>
  <c r="C600" i="1"/>
  <c r="B600" i="1"/>
  <c r="Z600" i="1" s="1"/>
  <c r="A600" i="1"/>
  <c r="H599" i="1"/>
  <c r="F599" i="1"/>
  <c r="E599" i="1"/>
  <c r="D599" i="1"/>
  <c r="C599" i="1"/>
  <c r="B599" i="1"/>
  <c r="Z599" i="1" s="1"/>
  <c r="AC599" i="1" s="1"/>
  <c r="AA599" i="1" s="1"/>
  <c r="AD599" i="1" s="1"/>
  <c r="K599" i="1" s="1"/>
  <c r="A599" i="1"/>
  <c r="AC598" i="1"/>
  <c r="AA598" i="1"/>
  <c r="AD598" i="1" s="1"/>
  <c r="K598" i="1" s="1"/>
  <c r="H598" i="1"/>
  <c r="F598" i="1"/>
  <c r="E598" i="1"/>
  <c r="D598" i="1"/>
  <c r="C598" i="1"/>
  <c r="B598" i="1"/>
  <c r="Z598" i="1" s="1"/>
  <c r="A598" i="1"/>
  <c r="AC597" i="1"/>
  <c r="AA597" i="1"/>
  <c r="AD597" i="1" s="1"/>
  <c r="K597" i="1" s="1"/>
  <c r="H597" i="1"/>
  <c r="F597" i="1"/>
  <c r="E597" i="1"/>
  <c r="D597" i="1"/>
  <c r="C597" i="1"/>
  <c r="B597" i="1"/>
  <c r="Z597" i="1" s="1"/>
  <c r="A597" i="1"/>
  <c r="AC596" i="1"/>
  <c r="AA596" i="1" s="1"/>
  <c r="AD596" i="1" s="1"/>
  <c r="K596" i="1" s="1"/>
  <c r="H596" i="1"/>
  <c r="F596" i="1"/>
  <c r="E596" i="1"/>
  <c r="D596" i="1"/>
  <c r="C596" i="1"/>
  <c r="B596" i="1"/>
  <c r="Z596" i="1" s="1"/>
  <c r="A596" i="1"/>
  <c r="H595" i="1"/>
  <c r="F595" i="1"/>
  <c r="E595" i="1"/>
  <c r="D595" i="1"/>
  <c r="C595" i="1"/>
  <c r="B595" i="1"/>
  <c r="Z595" i="1" s="1"/>
  <c r="AC595" i="1" s="1"/>
  <c r="AA595" i="1" s="1"/>
  <c r="AD595" i="1" s="1"/>
  <c r="K595" i="1" s="1"/>
  <c r="A595" i="1"/>
  <c r="AC594" i="1"/>
  <c r="AA594" i="1"/>
  <c r="AD594" i="1" s="1"/>
  <c r="K594" i="1" s="1"/>
  <c r="H594" i="1"/>
  <c r="F594" i="1"/>
  <c r="E594" i="1"/>
  <c r="D594" i="1"/>
  <c r="C594" i="1"/>
  <c r="B594" i="1"/>
  <c r="Z594" i="1" s="1"/>
  <c r="A594" i="1"/>
  <c r="AC593" i="1"/>
  <c r="AA593" i="1"/>
  <c r="AD593" i="1" s="1"/>
  <c r="K593" i="1" s="1"/>
  <c r="H593" i="1"/>
  <c r="F593" i="1"/>
  <c r="E593" i="1"/>
  <c r="D593" i="1"/>
  <c r="C593" i="1"/>
  <c r="B593" i="1"/>
  <c r="Z593" i="1" s="1"/>
  <c r="A593" i="1"/>
  <c r="AC592" i="1"/>
  <c r="AA592" i="1" s="1"/>
  <c r="AD592" i="1" s="1"/>
  <c r="K592" i="1" s="1"/>
  <c r="H592" i="1"/>
  <c r="F592" i="1"/>
  <c r="E592" i="1"/>
  <c r="D592" i="1"/>
  <c r="C592" i="1"/>
  <c r="B592" i="1"/>
  <c r="Z592" i="1" s="1"/>
  <c r="A592" i="1"/>
  <c r="H591" i="1"/>
  <c r="F591" i="1"/>
  <c r="E591" i="1"/>
  <c r="D591" i="1"/>
  <c r="C591" i="1"/>
  <c r="B591" i="1"/>
  <c r="Z591" i="1" s="1"/>
  <c r="AC591" i="1" s="1"/>
  <c r="AA591" i="1" s="1"/>
  <c r="AD591" i="1" s="1"/>
  <c r="K591" i="1" s="1"/>
  <c r="A591" i="1"/>
  <c r="AC590" i="1"/>
  <c r="AA590" i="1"/>
  <c r="AD590" i="1" s="1"/>
  <c r="K590" i="1" s="1"/>
  <c r="H590" i="1"/>
  <c r="F590" i="1"/>
  <c r="E590" i="1"/>
  <c r="D590" i="1"/>
  <c r="C590" i="1"/>
  <c r="B590" i="1"/>
  <c r="Z590" i="1" s="1"/>
  <c r="A590" i="1"/>
  <c r="AC589" i="1"/>
  <c r="AA589" i="1"/>
  <c r="AD589" i="1" s="1"/>
  <c r="K589" i="1" s="1"/>
  <c r="H589" i="1"/>
  <c r="F589" i="1"/>
  <c r="E589" i="1"/>
  <c r="D589" i="1"/>
  <c r="C589" i="1"/>
  <c r="B589" i="1"/>
  <c r="Z589" i="1" s="1"/>
  <c r="A589" i="1"/>
  <c r="AC588" i="1"/>
  <c r="AA588" i="1" s="1"/>
  <c r="AD588" i="1" s="1"/>
  <c r="K588" i="1" s="1"/>
  <c r="H588" i="1"/>
  <c r="F588" i="1"/>
  <c r="E588" i="1"/>
  <c r="D588" i="1"/>
  <c r="C588" i="1"/>
  <c r="B588" i="1"/>
  <c r="Z588" i="1" s="1"/>
  <c r="A588" i="1"/>
  <c r="H587" i="1"/>
  <c r="F587" i="1"/>
  <c r="E587" i="1"/>
  <c r="D587" i="1"/>
  <c r="C587" i="1"/>
  <c r="B587" i="1"/>
  <c r="Z587" i="1" s="1"/>
  <c r="AC587" i="1" s="1"/>
  <c r="AA587" i="1" s="1"/>
  <c r="AD587" i="1" s="1"/>
  <c r="K587" i="1" s="1"/>
  <c r="A587" i="1"/>
  <c r="AC586" i="1"/>
  <c r="AA586" i="1"/>
  <c r="AD586" i="1" s="1"/>
  <c r="K586" i="1" s="1"/>
  <c r="H586" i="1"/>
  <c r="F586" i="1"/>
  <c r="E586" i="1"/>
  <c r="D586" i="1"/>
  <c r="C586" i="1"/>
  <c r="B586" i="1"/>
  <c r="Z586" i="1" s="1"/>
  <c r="A586" i="1"/>
  <c r="AC585" i="1"/>
  <c r="AA585" i="1"/>
  <c r="AD585" i="1" s="1"/>
  <c r="K585" i="1" s="1"/>
  <c r="H585" i="1"/>
  <c r="F585" i="1"/>
  <c r="E585" i="1"/>
  <c r="D585" i="1"/>
  <c r="C585" i="1"/>
  <c r="B585" i="1"/>
  <c r="Z585" i="1" s="1"/>
  <c r="A585" i="1"/>
  <c r="AC584" i="1"/>
  <c r="AA584" i="1" s="1"/>
  <c r="AD584" i="1" s="1"/>
  <c r="K584" i="1" s="1"/>
  <c r="H584" i="1"/>
  <c r="F584" i="1"/>
  <c r="E584" i="1"/>
  <c r="D584" i="1"/>
  <c r="C584" i="1"/>
  <c r="B584" i="1"/>
  <c r="Z584" i="1" s="1"/>
  <c r="A584" i="1"/>
  <c r="H583" i="1"/>
  <c r="F583" i="1"/>
  <c r="E583" i="1"/>
  <c r="D583" i="1"/>
  <c r="C583" i="1"/>
  <c r="B583" i="1"/>
  <c r="Z583" i="1" s="1"/>
  <c r="AC583" i="1" s="1"/>
  <c r="AA583" i="1" s="1"/>
  <c r="AD583" i="1" s="1"/>
  <c r="K583" i="1" s="1"/>
  <c r="A583" i="1"/>
  <c r="AC582" i="1"/>
  <c r="AA582" i="1"/>
  <c r="AD582" i="1" s="1"/>
  <c r="K582" i="1" s="1"/>
  <c r="H582" i="1"/>
  <c r="F582" i="1"/>
  <c r="E582" i="1"/>
  <c r="D582" i="1"/>
  <c r="C582" i="1"/>
  <c r="B582" i="1"/>
  <c r="Z582" i="1" s="1"/>
  <c r="A582" i="1"/>
  <c r="AC581" i="1"/>
  <c r="AA581" i="1"/>
  <c r="AD581" i="1" s="1"/>
  <c r="K581" i="1" s="1"/>
  <c r="H581" i="1"/>
  <c r="F581" i="1"/>
  <c r="E581" i="1"/>
  <c r="D581" i="1"/>
  <c r="C581" i="1"/>
  <c r="B581" i="1"/>
  <c r="Z581" i="1" s="1"/>
  <c r="A581" i="1"/>
  <c r="AC580" i="1"/>
  <c r="AA580" i="1" s="1"/>
  <c r="AD580" i="1" s="1"/>
  <c r="K580" i="1" s="1"/>
  <c r="H580" i="1"/>
  <c r="F580" i="1"/>
  <c r="E580" i="1"/>
  <c r="D580" i="1"/>
  <c r="C580" i="1"/>
  <c r="B580" i="1"/>
  <c r="Z580" i="1" s="1"/>
  <c r="A580" i="1"/>
  <c r="H579" i="1"/>
  <c r="F579" i="1"/>
  <c r="E579" i="1"/>
  <c r="D579" i="1"/>
  <c r="C579" i="1"/>
  <c r="B579" i="1"/>
  <c r="Z579" i="1" s="1"/>
  <c r="AC579" i="1" s="1"/>
  <c r="AA579" i="1" s="1"/>
  <c r="AD579" i="1" s="1"/>
  <c r="K579" i="1" s="1"/>
  <c r="A579" i="1"/>
  <c r="AC578" i="1"/>
  <c r="AA578" i="1"/>
  <c r="AD578" i="1" s="1"/>
  <c r="K578" i="1" s="1"/>
  <c r="H578" i="1"/>
  <c r="F578" i="1"/>
  <c r="E578" i="1"/>
  <c r="D578" i="1"/>
  <c r="C578" i="1"/>
  <c r="B578" i="1"/>
  <c r="Z578" i="1" s="1"/>
  <c r="A578" i="1"/>
  <c r="AC577" i="1"/>
  <c r="AA577" i="1"/>
  <c r="AD577" i="1" s="1"/>
  <c r="K577" i="1" s="1"/>
  <c r="H577" i="1"/>
  <c r="F577" i="1"/>
  <c r="E577" i="1"/>
  <c r="D577" i="1"/>
  <c r="C577" i="1"/>
  <c r="B577" i="1"/>
  <c r="Z577" i="1" s="1"/>
  <c r="A577" i="1"/>
  <c r="AC576" i="1"/>
  <c r="AA576" i="1" s="1"/>
  <c r="AD576" i="1" s="1"/>
  <c r="K576" i="1" s="1"/>
  <c r="H576" i="1"/>
  <c r="F576" i="1"/>
  <c r="E576" i="1"/>
  <c r="D576" i="1"/>
  <c r="C576" i="1"/>
  <c r="B576" i="1"/>
  <c r="Z576" i="1" s="1"/>
  <c r="A576" i="1"/>
  <c r="H575" i="1"/>
  <c r="F575" i="1"/>
  <c r="E575" i="1"/>
  <c r="D575" i="1"/>
  <c r="C575" i="1"/>
  <c r="B575" i="1"/>
  <c r="Z575" i="1" s="1"/>
  <c r="AC575" i="1" s="1"/>
  <c r="AA575" i="1" s="1"/>
  <c r="AD575" i="1" s="1"/>
  <c r="K575" i="1" s="1"/>
  <c r="A575" i="1"/>
  <c r="AC574" i="1"/>
  <c r="AA574" i="1"/>
  <c r="AD574" i="1" s="1"/>
  <c r="K574" i="1" s="1"/>
  <c r="H574" i="1"/>
  <c r="F574" i="1"/>
  <c r="E574" i="1"/>
  <c r="D574" i="1"/>
  <c r="C574" i="1"/>
  <c r="B574" i="1"/>
  <c r="Z574" i="1" s="1"/>
  <c r="A574" i="1"/>
  <c r="AC573" i="1"/>
  <c r="AA573" i="1"/>
  <c r="AD573" i="1" s="1"/>
  <c r="K573" i="1" s="1"/>
  <c r="H573" i="1"/>
  <c r="F573" i="1"/>
  <c r="E573" i="1"/>
  <c r="D573" i="1"/>
  <c r="C573" i="1"/>
  <c r="B573" i="1"/>
  <c r="Z573" i="1" s="1"/>
  <c r="A573" i="1"/>
  <c r="AC572" i="1"/>
  <c r="AA572" i="1" s="1"/>
  <c r="AD572" i="1" s="1"/>
  <c r="K572" i="1" s="1"/>
  <c r="H572" i="1"/>
  <c r="F572" i="1"/>
  <c r="E572" i="1"/>
  <c r="D572" i="1"/>
  <c r="C572" i="1"/>
  <c r="B572" i="1"/>
  <c r="Z572" i="1" s="1"/>
  <c r="A572" i="1"/>
  <c r="H571" i="1"/>
  <c r="F571" i="1"/>
  <c r="E571" i="1"/>
  <c r="D571" i="1"/>
  <c r="C571" i="1"/>
  <c r="B571" i="1"/>
  <c r="Z571" i="1" s="1"/>
  <c r="AC571" i="1" s="1"/>
  <c r="AA571" i="1" s="1"/>
  <c r="AD571" i="1" s="1"/>
  <c r="K571" i="1" s="1"/>
  <c r="A571" i="1"/>
  <c r="AC570" i="1"/>
  <c r="AA570" i="1"/>
  <c r="AD570" i="1" s="1"/>
  <c r="K570" i="1" s="1"/>
  <c r="H570" i="1"/>
  <c r="F570" i="1"/>
  <c r="E570" i="1"/>
  <c r="D570" i="1"/>
  <c r="C570" i="1"/>
  <c r="B570" i="1"/>
  <c r="Z570" i="1" s="1"/>
  <c r="A570" i="1"/>
  <c r="AC569" i="1"/>
  <c r="AA569" i="1"/>
  <c r="AD569" i="1" s="1"/>
  <c r="K569" i="1" s="1"/>
  <c r="H569" i="1"/>
  <c r="F569" i="1"/>
  <c r="E569" i="1"/>
  <c r="D569" i="1"/>
  <c r="C569" i="1"/>
  <c r="B569" i="1"/>
  <c r="Z569" i="1" s="1"/>
  <c r="A569" i="1"/>
  <c r="AC568" i="1"/>
  <c r="AA568" i="1" s="1"/>
  <c r="AD568" i="1" s="1"/>
  <c r="K568" i="1" s="1"/>
  <c r="H568" i="1"/>
  <c r="F568" i="1"/>
  <c r="E568" i="1"/>
  <c r="D568" i="1"/>
  <c r="C568" i="1"/>
  <c r="B568" i="1"/>
  <c r="Z568" i="1" s="1"/>
  <c r="A568" i="1"/>
  <c r="H567" i="1"/>
  <c r="F567" i="1"/>
  <c r="E567" i="1"/>
  <c r="D567" i="1"/>
  <c r="C567" i="1"/>
  <c r="B567" i="1"/>
  <c r="Z567" i="1" s="1"/>
  <c r="AC567" i="1" s="1"/>
  <c r="AA567" i="1" s="1"/>
  <c r="AD567" i="1" s="1"/>
  <c r="K567" i="1" s="1"/>
  <c r="A567" i="1"/>
  <c r="AC566" i="1"/>
  <c r="AA566" i="1"/>
  <c r="AD566" i="1" s="1"/>
  <c r="K566" i="1" s="1"/>
  <c r="H566" i="1"/>
  <c r="F566" i="1"/>
  <c r="E566" i="1"/>
  <c r="D566" i="1"/>
  <c r="C566" i="1"/>
  <c r="B566" i="1"/>
  <c r="Z566" i="1" s="1"/>
  <c r="A566" i="1"/>
  <c r="AC565" i="1"/>
  <c r="AA565" i="1"/>
  <c r="AD565" i="1" s="1"/>
  <c r="K565" i="1" s="1"/>
  <c r="H565" i="1"/>
  <c r="F565" i="1"/>
  <c r="E565" i="1"/>
  <c r="D565" i="1"/>
  <c r="C565" i="1"/>
  <c r="B565" i="1"/>
  <c r="Z565" i="1" s="1"/>
  <c r="A565" i="1"/>
  <c r="AC564" i="1"/>
  <c r="AA564" i="1" s="1"/>
  <c r="AD564" i="1" s="1"/>
  <c r="K564" i="1" s="1"/>
  <c r="H564" i="1"/>
  <c r="F564" i="1"/>
  <c r="E564" i="1"/>
  <c r="D564" i="1"/>
  <c r="C564" i="1"/>
  <c r="B564" i="1"/>
  <c r="Z564" i="1" s="1"/>
  <c r="A564" i="1"/>
  <c r="H563" i="1"/>
  <c r="F563" i="1"/>
  <c r="E563" i="1"/>
  <c r="D563" i="1"/>
  <c r="C563" i="1"/>
  <c r="B563" i="1"/>
  <c r="Z563" i="1" s="1"/>
  <c r="AC563" i="1" s="1"/>
  <c r="AA563" i="1" s="1"/>
  <c r="AD563" i="1" s="1"/>
  <c r="K563" i="1" s="1"/>
  <c r="A563" i="1"/>
  <c r="AC562" i="1"/>
  <c r="AA562" i="1"/>
  <c r="AD562" i="1" s="1"/>
  <c r="K562" i="1" s="1"/>
  <c r="H562" i="1"/>
  <c r="F562" i="1"/>
  <c r="E562" i="1"/>
  <c r="D562" i="1"/>
  <c r="C562" i="1"/>
  <c r="B562" i="1"/>
  <c r="Z562" i="1" s="1"/>
  <c r="A562" i="1"/>
  <c r="AC561" i="1"/>
  <c r="AA561" i="1"/>
  <c r="AD561" i="1" s="1"/>
  <c r="K561" i="1" s="1"/>
  <c r="H561" i="1"/>
  <c r="F561" i="1"/>
  <c r="E561" i="1"/>
  <c r="D561" i="1"/>
  <c r="C561" i="1"/>
  <c r="B561" i="1"/>
  <c r="Z561" i="1" s="1"/>
  <c r="A561" i="1"/>
  <c r="AC560" i="1"/>
  <c r="AA560" i="1" s="1"/>
  <c r="AD560" i="1" s="1"/>
  <c r="K560" i="1" s="1"/>
  <c r="H560" i="1"/>
  <c r="F560" i="1"/>
  <c r="E560" i="1"/>
  <c r="D560" i="1"/>
  <c r="C560" i="1"/>
  <c r="B560" i="1"/>
  <c r="Z560" i="1" s="1"/>
  <c r="A560" i="1"/>
  <c r="H559" i="1"/>
  <c r="F559" i="1"/>
  <c r="E559" i="1"/>
  <c r="D559" i="1"/>
  <c r="C559" i="1"/>
  <c r="B559" i="1"/>
  <c r="Z559" i="1" s="1"/>
  <c r="AC559" i="1" s="1"/>
  <c r="AA559" i="1" s="1"/>
  <c r="AD559" i="1" s="1"/>
  <c r="K559" i="1" s="1"/>
  <c r="A559" i="1"/>
  <c r="AC558" i="1"/>
  <c r="AA558" i="1"/>
  <c r="AD558" i="1" s="1"/>
  <c r="K558" i="1" s="1"/>
  <c r="H558" i="1"/>
  <c r="F558" i="1"/>
  <c r="E558" i="1"/>
  <c r="D558" i="1"/>
  <c r="C558" i="1"/>
  <c r="B558" i="1"/>
  <c r="Z558" i="1" s="1"/>
  <c r="A558" i="1"/>
  <c r="AC557" i="1"/>
  <c r="AA557" i="1"/>
  <c r="AD557" i="1" s="1"/>
  <c r="K557" i="1" s="1"/>
  <c r="H557" i="1"/>
  <c r="F557" i="1"/>
  <c r="E557" i="1"/>
  <c r="D557" i="1"/>
  <c r="C557" i="1"/>
  <c r="B557" i="1"/>
  <c r="Z557" i="1" s="1"/>
  <c r="A557" i="1"/>
  <c r="AC556" i="1"/>
  <c r="AA556" i="1" s="1"/>
  <c r="AD556" i="1" s="1"/>
  <c r="K556" i="1" s="1"/>
  <c r="H556" i="1"/>
  <c r="F556" i="1"/>
  <c r="E556" i="1"/>
  <c r="D556" i="1"/>
  <c r="C556" i="1"/>
  <c r="B556" i="1"/>
  <c r="Z556" i="1" s="1"/>
  <c r="A556" i="1"/>
  <c r="H555" i="1"/>
  <c r="F555" i="1"/>
  <c r="E555" i="1"/>
  <c r="D555" i="1"/>
  <c r="C555" i="1"/>
  <c r="B555" i="1"/>
  <c r="Z555" i="1" s="1"/>
  <c r="AC555" i="1" s="1"/>
  <c r="AA555" i="1" s="1"/>
  <c r="AD555" i="1" s="1"/>
  <c r="K555" i="1" s="1"/>
  <c r="A555" i="1"/>
  <c r="AC554" i="1"/>
  <c r="AA554" i="1"/>
  <c r="AD554" i="1" s="1"/>
  <c r="K554" i="1" s="1"/>
  <c r="H554" i="1"/>
  <c r="F554" i="1"/>
  <c r="E554" i="1"/>
  <c r="D554" i="1"/>
  <c r="C554" i="1"/>
  <c r="B554" i="1"/>
  <c r="Z554" i="1" s="1"/>
  <c r="A554" i="1"/>
  <c r="AC553" i="1"/>
  <c r="AA553" i="1"/>
  <c r="AD553" i="1" s="1"/>
  <c r="K553" i="1" s="1"/>
  <c r="H553" i="1"/>
  <c r="F553" i="1"/>
  <c r="E553" i="1"/>
  <c r="D553" i="1"/>
  <c r="C553" i="1"/>
  <c r="B553" i="1"/>
  <c r="Z553" i="1" s="1"/>
  <c r="A553" i="1"/>
  <c r="AC552" i="1"/>
  <c r="AA552" i="1" s="1"/>
  <c r="AD552" i="1" s="1"/>
  <c r="K552" i="1" s="1"/>
  <c r="H552" i="1"/>
  <c r="F552" i="1"/>
  <c r="E552" i="1"/>
  <c r="D552" i="1"/>
  <c r="C552" i="1"/>
  <c r="B552" i="1"/>
  <c r="Z552" i="1" s="1"/>
  <c r="A552" i="1"/>
  <c r="H551" i="1"/>
  <c r="F551" i="1"/>
  <c r="E551" i="1"/>
  <c r="D551" i="1"/>
  <c r="C551" i="1"/>
  <c r="B551" i="1"/>
  <c r="Z551" i="1" s="1"/>
  <c r="AC551" i="1" s="1"/>
  <c r="AA551" i="1" s="1"/>
  <c r="AD551" i="1" s="1"/>
  <c r="K551" i="1" s="1"/>
  <c r="A551" i="1"/>
  <c r="AC550" i="1"/>
  <c r="AA550" i="1"/>
  <c r="AD550" i="1" s="1"/>
  <c r="K550" i="1" s="1"/>
  <c r="H550" i="1"/>
  <c r="F550" i="1"/>
  <c r="E550" i="1"/>
  <c r="D550" i="1"/>
  <c r="C550" i="1"/>
  <c r="B550" i="1"/>
  <c r="Z550" i="1" s="1"/>
  <c r="A550" i="1"/>
  <c r="AC549" i="1"/>
  <c r="AA549" i="1"/>
  <c r="AD549" i="1" s="1"/>
  <c r="K549" i="1" s="1"/>
  <c r="H549" i="1"/>
  <c r="F549" i="1"/>
  <c r="E549" i="1"/>
  <c r="D549" i="1"/>
  <c r="C549" i="1"/>
  <c r="B549" i="1"/>
  <c r="Z549" i="1" s="1"/>
  <c r="A549" i="1"/>
  <c r="AC548" i="1"/>
  <c r="AA548" i="1" s="1"/>
  <c r="AD548" i="1" s="1"/>
  <c r="K548" i="1" s="1"/>
  <c r="H548" i="1"/>
  <c r="F548" i="1"/>
  <c r="E548" i="1"/>
  <c r="D548" i="1"/>
  <c r="C548" i="1"/>
  <c r="B548" i="1"/>
  <c r="Z548" i="1" s="1"/>
  <c r="A548" i="1"/>
  <c r="H547" i="1"/>
  <c r="F547" i="1"/>
  <c r="E547" i="1"/>
  <c r="D547" i="1"/>
  <c r="C547" i="1"/>
  <c r="B547" i="1"/>
  <c r="Z547" i="1" s="1"/>
  <c r="AC547" i="1" s="1"/>
  <c r="AA547" i="1" s="1"/>
  <c r="AD547" i="1" s="1"/>
  <c r="K547" i="1" s="1"/>
  <c r="A547" i="1"/>
  <c r="AC546" i="1"/>
  <c r="AA546" i="1"/>
  <c r="AD546" i="1" s="1"/>
  <c r="K546" i="1" s="1"/>
  <c r="H546" i="1"/>
  <c r="F546" i="1"/>
  <c r="E546" i="1"/>
  <c r="D546" i="1"/>
  <c r="C546" i="1"/>
  <c r="B546" i="1"/>
  <c r="Z546" i="1" s="1"/>
  <c r="A546" i="1"/>
  <c r="AC545" i="1"/>
  <c r="AA545" i="1"/>
  <c r="AD545" i="1" s="1"/>
  <c r="K545" i="1" s="1"/>
  <c r="H545" i="1"/>
  <c r="F545" i="1"/>
  <c r="E545" i="1"/>
  <c r="D545" i="1"/>
  <c r="C545" i="1"/>
  <c r="B545" i="1"/>
  <c r="Z545" i="1" s="1"/>
  <c r="A545" i="1"/>
  <c r="AC544" i="1"/>
  <c r="AA544" i="1" s="1"/>
  <c r="AD544" i="1" s="1"/>
  <c r="K544" i="1" s="1"/>
  <c r="H544" i="1"/>
  <c r="F544" i="1"/>
  <c r="E544" i="1"/>
  <c r="D544" i="1"/>
  <c r="C544" i="1"/>
  <c r="B544" i="1"/>
  <c r="Z544" i="1" s="1"/>
  <c r="A544" i="1"/>
  <c r="H543" i="1"/>
  <c r="F543" i="1"/>
  <c r="E543" i="1"/>
  <c r="D543" i="1"/>
  <c r="C543" i="1"/>
  <c r="B543" i="1"/>
  <c r="Z543" i="1" s="1"/>
  <c r="AC543" i="1" s="1"/>
  <c r="AA543" i="1" s="1"/>
  <c r="AD543" i="1" s="1"/>
  <c r="K543" i="1" s="1"/>
  <c r="A543" i="1"/>
  <c r="AC542" i="1"/>
  <c r="AA542" i="1"/>
  <c r="AD542" i="1" s="1"/>
  <c r="K542" i="1" s="1"/>
  <c r="H542" i="1"/>
  <c r="F542" i="1"/>
  <c r="E542" i="1"/>
  <c r="D542" i="1"/>
  <c r="C542" i="1"/>
  <c r="B542" i="1"/>
  <c r="Z542" i="1" s="1"/>
  <c r="A542" i="1"/>
  <c r="AC541" i="1"/>
  <c r="AA541" i="1"/>
  <c r="AD541" i="1" s="1"/>
  <c r="K541" i="1" s="1"/>
  <c r="H541" i="1"/>
  <c r="F541" i="1"/>
  <c r="E541" i="1"/>
  <c r="D541" i="1"/>
  <c r="C541" i="1"/>
  <c r="B541" i="1"/>
  <c r="Z541" i="1" s="1"/>
  <c r="A541" i="1"/>
  <c r="AC540" i="1"/>
  <c r="AA540" i="1" s="1"/>
  <c r="AD540" i="1" s="1"/>
  <c r="K540" i="1" s="1"/>
  <c r="H540" i="1"/>
  <c r="F540" i="1"/>
  <c r="E540" i="1"/>
  <c r="D540" i="1"/>
  <c r="C540" i="1"/>
  <c r="B540" i="1"/>
  <c r="Z540" i="1" s="1"/>
  <c r="A540" i="1"/>
  <c r="H539" i="1"/>
  <c r="F539" i="1"/>
  <c r="E539" i="1"/>
  <c r="D539" i="1"/>
  <c r="C539" i="1"/>
  <c r="B539" i="1"/>
  <c r="Z539" i="1" s="1"/>
  <c r="AC539" i="1" s="1"/>
  <c r="AA539" i="1" s="1"/>
  <c r="AD539" i="1" s="1"/>
  <c r="K539" i="1" s="1"/>
  <c r="A539" i="1"/>
  <c r="AC538" i="1"/>
  <c r="AA538" i="1"/>
  <c r="AD538" i="1" s="1"/>
  <c r="K538" i="1" s="1"/>
  <c r="H538" i="1"/>
  <c r="F538" i="1"/>
  <c r="E538" i="1"/>
  <c r="D538" i="1"/>
  <c r="C538" i="1"/>
  <c r="B538" i="1"/>
  <c r="Z538" i="1" s="1"/>
  <c r="A538" i="1"/>
  <c r="AC537" i="1"/>
  <c r="AA537" i="1"/>
  <c r="AD537" i="1" s="1"/>
  <c r="K537" i="1" s="1"/>
  <c r="H537" i="1"/>
  <c r="F537" i="1"/>
  <c r="E537" i="1"/>
  <c r="D537" i="1"/>
  <c r="C537" i="1"/>
  <c r="B537" i="1"/>
  <c r="Z537" i="1" s="1"/>
  <c r="A537" i="1"/>
  <c r="AC536" i="1"/>
  <c r="AA536" i="1" s="1"/>
  <c r="AD536" i="1" s="1"/>
  <c r="K536" i="1" s="1"/>
  <c r="H536" i="1"/>
  <c r="F536" i="1"/>
  <c r="E536" i="1"/>
  <c r="D536" i="1"/>
  <c r="C536" i="1"/>
  <c r="B536" i="1"/>
  <c r="Z536" i="1" s="1"/>
  <c r="A536" i="1"/>
  <c r="H535" i="1"/>
  <c r="F535" i="1"/>
  <c r="E535" i="1"/>
  <c r="D535" i="1"/>
  <c r="C535" i="1"/>
  <c r="B535" i="1"/>
  <c r="Z535" i="1" s="1"/>
  <c r="AC535" i="1" s="1"/>
  <c r="AA535" i="1" s="1"/>
  <c r="AD535" i="1" s="1"/>
  <c r="K535" i="1" s="1"/>
  <c r="A535" i="1"/>
  <c r="AC534" i="1"/>
  <c r="AA534" i="1"/>
  <c r="AD534" i="1" s="1"/>
  <c r="K534" i="1" s="1"/>
  <c r="H534" i="1"/>
  <c r="F534" i="1"/>
  <c r="E534" i="1"/>
  <c r="D534" i="1"/>
  <c r="C534" i="1"/>
  <c r="B534" i="1"/>
  <c r="Z534" i="1" s="1"/>
  <c r="A534" i="1"/>
  <c r="AC533" i="1"/>
  <c r="AA533" i="1"/>
  <c r="AD533" i="1" s="1"/>
  <c r="K533" i="1" s="1"/>
  <c r="H533" i="1"/>
  <c r="F533" i="1"/>
  <c r="E533" i="1"/>
  <c r="D533" i="1"/>
  <c r="C533" i="1"/>
  <c r="B533" i="1"/>
  <c r="Z533" i="1" s="1"/>
  <c r="A533" i="1"/>
  <c r="AC532" i="1"/>
  <c r="AA532" i="1" s="1"/>
  <c r="AD532" i="1" s="1"/>
  <c r="K532" i="1" s="1"/>
  <c r="H532" i="1"/>
  <c r="F532" i="1"/>
  <c r="E532" i="1"/>
  <c r="D532" i="1"/>
  <c r="C532" i="1"/>
  <c r="B532" i="1"/>
  <c r="Z532" i="1" s="1"/>
  <c r="A532" i="1"/>
  <c r="H531" i="1"/>
  <c r="F531" i="1"/>
  <c r="E531" i="1"/>
  <c r="D531" i="1"/>
  <c r="C531" i="1"/>
  <c r="B531" i="1"/>
  <c r="Z531" i="1" s="1"/>
  <c r="AC531" i="1" s="1"/>
  <c r="AA531" i="1" s="1"/>
  <c r="AD531" i="1" s="1"/>
  <c r="K531" i="1" s="1"/>
  <c r="A531" i="1"/>
  <c r="AC530" i="1"/>
  <c r="AA530" i="1"/>
  <c r="AD530" i="1" s="1"/>
  <c r="K530" i="1" s="1"/>
  <c r="H530" i="1"/>
  <c r="F530" i="1"/>
  <c r="E530" i="1"/>
  <c r="D530" i="1"/>
  <c r="C530" i="1"/>
  <c r="B530" i="1"/>
  <c r="Z530" i="1" s="1"/>
  <c r="A530" i="1"/>
  <c r="AC529" i="1"/>
  <c r="AA529" i="1"/>
  <c r="AD529" i="1" s="1"/>
  <c r="K529" i="1" s="1"/>
  <c r="H529" i="1"/>
  <c r="F529" i="1"/>
  <c r="E529" i="1"/>
  <c r="D529" i="1"/>
  <c r="C529" i="1"/>
  <c r="B529" i="1"/>
  <c r="Z529" i="1" s="1"/>
  <c r="A529" i="1"/>
  <c r="AC528" i="1"/>
  <c r="AA528" i="1" s="1"/>
  <c r="AD528" i="1" s="1"/>
  <c r="K528" i="1" s="1"/>
  <c r="H528" i="1"/>
  <c r="F528" i="1"/>
  <c r="E528" i="1"/>
  <c r="D528" i="1"/>
  <c r="C528" i="1"/>
  <c r="B528" i="1"/>
  <c r="Z528" i="1" s="1"/>
  <c r="A528" i="1"/>
  <c r="H527" i="1"/>
  <c r="F527" i="1"/>
  <c r="E527" i="1"/>
  <c r="D527" i="1"/>
  <c r="C527" i="1"/>
  <c r="B527" i="1"/>
  <c r="Z527" i="1" s="1"/>
  <c r="AC527" i="1" s="1"/>
  <c r="AA527" i="1" s="1"/>
  <c r="AD527" i="1" s="1"/>
  <c r="K527" i="1" s="1"/>
  <c r="A527" i="1"/>
  <c r="AC526" i="1"/>
  <c r="AA526" i="1"/>
  <c r="AD526" i="1" s="1"/>
  <c r="K526" i="1" s="1"/>
  <c r="H526" i="1"/>
  <c r="F526" i="1"/>
  <c r="E526" i="1"/>
  <c r="D526" i="1"/>
  <c r="C526" i="1"/>
  <c r="B526" i="1"/>
  <c r="Z526" i="1" s="1"/>
  <c r="A526" i="1"/>
  <c r="AC525" i="1"/>
  <c r="AA525" i="1"/>
  <c r="AD525" i="1" s="1"/>
  <c r="K525" i="1" s="1"/>
  <c r="H525" i="1"/>
  <c r="F525" i="1"/>
  <c r="E525" i="1"/>
  <c r="D525" i="1"/>
  <c r="C525" i="1"/>
  <c r="B525" i="1"/>
  <c r="Z525" i="1" s="1"/>
  <c r="A525" i="1"/>
  <c r="AC524" i="1"/>
  <c r="AA524" i="1" s="1"/>
  <c r="AD524" i="1" s="1"/>
  <c r="K524" i="1" s="1"/>
  <c r="H524" i="1"/>
  <c r="F524" i="1"/>
  <c r="E524" i="1"/>
  <c r="D524" i="1"/>
  <c r="C524" i="1"/>
  <c r="B524" i="1"/>
  <c r="Z524" i="1" s="1"/>
  <c r="A524" i="1"/>
  <c r="H523" i="1"/>
  <c r="F523" i="1"/>
  <c r="E523" i="1"/>
  <c r="D523" i="1"/>
  <c r="C523" i="1"/>
  <c r="B523" i="1"/>
  <c r="Z523" i="1" s="1"/>
  <c r="AC523" i="1" s="1"/>
  <c r="AA523" i="1" s="1"/>
  <c r="AD523" i="1" s="1"/>
  <c r="K523" i="1" s="1"/>
  <c r="A523" i="1"/>
  <c r="AC522" i="1"/>
  <c r="AA522" i="1"/>
  <c r="AD522" i="1" s="1"/>
  <c r="K522" i="1" s="1"/>
  <c r="H522" i="1"/>
  <c r="F522" i="1"/>
  <c r="E522" i="1"/>
  <c r="D522" i="1"/>
  <c r="C522" i="1"/>
  <c r="B522" i="1"/>
  <c r="Z522" i="1" s="1"/>
  <c r="A522" i="1"/>
  <c r="AC521" i="1"/>
  <c r="AA521" i="1"/>
  <c r="AD521" i="1" s="1"/>
  <c r="K521" i="1" s="1"/>
  <c r="H521" i="1"/>
  <c r="F521" i="1"/>
  <c r="E521" i="1"/>
  <c r="D521" i="1"/>
  <c r="C521" i="1"/>
  <c r="B521" i="1"/>
  <c r="Z521" i="1" s="1"/>
  <c r="A521" i="1"/>
  <c r="AC520" i="1"/>
  <c r="AA520" i="1" s="1"/>
  <c r="AD520" i="1" s="1"/>
  <c r="K520" i="1" s="1"/>
  <c r="H520" i="1"/>
  <c r="F520" i="1"/>
  <c r="E520" i="1"/>
  <c r="D520" i="1"/>
  <c r="C520" i="1"/>
  <c r="B520" i="1"/>
  <c r="Z520" i="1" s="1"/>
  <c r="A520" i="1"/>
  <c r="H519" i="1"/>
  <c r="F519" i="1"/>
  <c r="E519" i="1"/>
  <c r="D519" i="1"/>
  <c r="C519" i="1"/>
  <c r="B519" i="1"/>
  <c r="Z519" i="1" s="1"/>
  <c r="AC519" i="1" s="1"/>
  <c r="AA519" i="1" s="1"/>
  <c r="AD519" i="1" s="1"/>
  <c r="K519" i="1" s="1"/>
  <c r="A519" i="1"/>
  <c r="AC518" i="1"/>
  <c r="AA518" i="1"/>
  <c r="AD518" i="1" s="1"/>
  <c r="K518" i="1" s="1"/>
  <c r="H518" i="1"/>
  <c r="F518" i="1"/>
  <c r="E518" i="1"/>
  <c r="D518" i="1"/>
  <c r="C518" i="1"/>
  <c r="B518" i="1"/>
  <c r="Z518" i="1" s="1"/>
  <c r="A518" i="1"/>
  <c r="AC517" i="1"/>
  <c r="AA517" i="1"/>
  <c r="AD517" i="1" s="1"/>
  <c r="K517" i="1" s="1"/>
  <c r="H517" i="1"/>
  <c r="F517" i="1"/>
  <c r="E517" i="1"/>
  <c r="D517" i="1"/>
  <c r="C517" i="1"/>
  <c r="B517" i="1"/>
  <c r="Z517" i="1" s="1"/>
  <c r="A517" i="1"/>
  <c r="AC516" i="1"/>
  <c r="AA516" i="1" s="1"/>
  <c r="AD516" i="1" s="1"/>
  <c r="K516" i="1" s="1"/>
  <c r="H516" i="1"/>
  <c r="F516" i="1"/>
  <c r="E516" i="1"/>
  <c r="D516" i="1"/>
  <c r="C516" i="1"/>
  <c r="B516" i="1"/>
  <c r="Z516" i="1" s="1"/>
  <c r="A516" i="1"/>
  <c r="H515" i="1"/>
  <c r="F515" i="1"/>
  <c r="E515" i="1"/>
  <c r="D515" i="1"/>
  <c r="C515" i="1"/>
  <c r="B515" i="1"/>
  <c r="Z515" i="1" s="1"/>
  <c r="AC515" i="1" s="1"/>
  <c r="AA515" i="1" s="1"/>
  <c r="AD515" i="1" s="1"/>
  <c r="K515" i="1" s="1"/>
  <c r="A515" i="1"/>
  <c r="AC514" i="1"/>
  <c r="AA514" i="1"/>
  <c r="AD514" i="1" s="1"/>
  <c r="K514" i="1" s="1"/>
  <c r="H514" i="1"/>
  <c r="F514" i="1"/>
  <c r="E514" i="1"/>
  <c r="D514" i="1"/>
  <c r="C514" i="1"/>
  <c r="B514" i="1"/>
  <c r="Z514" i="1" s="1"/>
  <c r="A514" i="1"/>
  <c r="AC513" i="1"/>
  <c r="AA513" i="1"/>
  <c r="AD513" i="1" s="1"/>
  <c r="K513" i="1" s="1"/>
  <c r="H513" i="1"/>
  <c r="F513" i="1"/>
  <c r="E513" i="1"/>
  <c r="D513" i="1"/>
  <c r="C513" i="1"/>
  <c r="B513" i="1"/>
  <c r="Z513" i="1" s="1"/>
  <c r="A513" i="1"/>
  <c r="AC512" i="1"/>
  <c r="AA512" i="1" s="1"/>
  <c r="AD512" i="1" s="1"/>
  <c r="K512" i="1" s="1"/>
  <c r="H512" i="1"/>
  <c r="F512" i="1"/>
  <c r="E512" i="1"/>
  <c r="D512" i="1"/>
  <c r="C512" i="1"/>
  <c r="B512" i="1"/>
  <c r="Z512" i="1" s="1"/>
  <c r="A512" i="1"/>
  <c r="H511" i="1"/>
  <c r="F511" i="1"/>
  <c r="E511" i="1"/>
  <c r="D511" i="1"/>
  <c r="C511" i="1"/>
  <c r="B511" i="1"/>
  <c r="Z511" i="1" s="1"/>
  <c r="AC511" i="1" s="1"/>
  <c r="AA511" i="1" s="1"/>
  <c r="AD511" i="1" s="1"/>
  <c r="K511" i="1" s="1"/>
  <c r="A511" i="1"/>
  <c r="AC510" i="1"/>
  <c r="AA510" i="1"/>
  <c r="AD510" i="1" s="1"/>
  <c r="K510" i="1" s="1"/>
  <c r="H510" i="1"/>
  <c r="F510" i="1"/>
  <c r="E510" i="1"/>
  <c r="D510" i="1"/>
  <c r="C510" i="1"/>
  <c r="B510" i="1"/>
  <c r="Z510" i="1" s="1"/>
  <c r="A510" i="1"/>
  <c r="AC509" i="1"/>
  <c r="AA509" i="1"/>
  <c r="AD509" i="1" s="1"/>
  <c r="K509" i="1" s="1"/>
  <c r="H509" i="1"/>
  <c r="F509" i="1"/>
  <c r="E509" i="1"/>
  <c r="D509" i="1"/>
  <c r="C509" i="1"/>
  <c r="B509" i="1"/>
  <c r="Z509" i="1" s="1"/>
  <c r="A509" i="1"/>
  <c r="AC508" i="1"/>
  <c r="AA508" i="1" s="1"/>
  <c r="AD508" i="1" s="1"/>
  <c r="K508" i="1" s="1"/>
  <c r="H508" i="1"/>
  <c r="F508" i="1"/>
  <c r="E508" i="1"/>
  <c r="D508" i="1"/>
  <c r="C508" i="1"/>
  <c r="B508" i="1"/>
  <c r="Z508" i="1" s="1"/>
  <c r="A508" i="1"/>
  <c r="H507" i="1"/>
  <c r="F507" i="1"/>
  <c r="E507" i="1"/>
  <c r="D507" i="1"/>
  <c r="C507" i="1"/>
  <c r="B507" i="1"/>
  <c r="Z507" i="1" s="1"/>
  <c r="AC507" i="1" s="1"/>
  <c r="AA507" i="1" s="1"/>
  <c r="AD507" i="1" s="1"/>
  <c r="K507" i="1" s="1"/>
  <c r="A507" i="1"/>
  <c r="AC506" i="1"/>
  <c r="AA506" i="1"/>
  <c r="AD506" i="1" s="1"/>
  <c r="K506" i="1" s="1"/>
  <c r="H506" i="1"/>
  <c r="F506" i="1"/>
  <c r="E506" i="1"/>
  <c r="D506" i="1"/>
  <c r="C506" i="1"/>
  <c r="B506" i="1"/>
  <c r="Z506" i="1" s="1"/>
  <c r="A506" i="1"/>
  <c r="AC505" i="1"/>
  <c r="AA505" i="1"/>
  <c r="AD505" i="1" s="1"/>
  <c r="K505" i="1" s="1"/>
  <c r="H505" i="1"/>
  <c r="F505" i="1"/>
  <c r="E505" i="1"/>
  <c r="D505" i="1"/>
  <c r="C505" i="1"/>
  <c r="B505" i="1"/>
  <c r="Z505" i="1" s="1"/>
  <c r="A505" i="1"/>
  <c r="AC504" i="1"/>
  <c r="AA504" i="1" s="1"/>
  <c r="AD504" i="1" s="1"/>
  <c r="K504" i="1" s="1"/>
  <c r="H504" i="1"/>
  <c r="F504" i="1"/>
  <c r="E504" i="1"/>
  <c r="D504" i="1"/>
  <c r="C504" i="1"/>
  <c r="B504" i="1"/>
  <c r="Z504" i="1" s="1"/>
  <c r="A504" i="1"/>
  <c r="H503" i="1"/>
  <c r="F503" i="1"/>
  <c r="E503" i="1"/>
  <c r="D503" i="1"/>
  <c r="C503" i="1"/>
  <c r="B503" i="1"/>
  <c r="Z503" i="1" s="1"/>
  <c r="AC503" i="1" s="1"/>
  <c r="AA503" i="1" s="1"/>
  <c r="AD503" i="1" s="1"/>
  <c r="K503" i="1" s="1"/>
  <c r="A503" i="1"/>
  <c r="AC502" i="1"/>
  <c r="AA502" i="1"/>
  <c r="AD502" i="1" s="1"/>
  <c r="K502" i="1" s="1"/>
  <c r="H502" i="1"/>
  <c r="F502" i="1"/>
  <c r="E502" i="1"/>
  <c r="D502" i="1"/>
  <c r="C502" i="1"/>
  <c r="B502" i="1"/>
  <c r="Z502" i="1" s="1"/>
  <c r="A502" i="1"/>
  <c r="AC501" i="1"/>
  <c r="AA501" i="1"/>
  <c r="AD501" i="1" s="1"/>
  <c r="K501" i="1" s="1"/>
  <c r="H501" i="1"/>
  <c r="F501" i="1"/>
  <c r="E501" i="1"/>
  <c r="D501" i="1"/>
  <c r="C501" i="1"/>
  <c r="B501" i="1"/>
  <c r="Z501" i="1" s="1"/>
  <c r="A501" i="1"/>
  <c r="AC500" i="1"/>
  <c r="AA500" i="1" s="1"/>
  <c r="AD500" i="1" s="1"/>
  <c r="K500" i="1" s="1"/>
  <c r="H500" i="1"/>
  <c r="F500" i="1"/>
  <c r="E500" i="1"/>
  <c r="D500" i="1"/>
  <c r="C500" i="1"/>
  <c r="B500" i="1"/>
  <c r="Z500" i="1" s="1"/>
  <c r="A500" i="1"/>
  <c r="H499" i="1"/>
  <c r="F499" i="1"/>
  <c r="E499" i="1"/>
  <c r="D499" i="1"/>
  <c r="C499" i="1"/>
  <c r="B499" i="1"/>
  <c r="Z499" i="1" s="1"/>
  <c r="AC499" i="1" s="1"/>
  <c r="AA499" i="1" s="1"/>
  <c r="AD499" i="1" s="1"/>
  <c r="K499" i="1" s="1"/>
  <c r="A499" i="1"/>
  <c r="AC498" i="1"/>
  <c r="AA498" i="1"/>
  <c r="AD498" i="1" s="1"/>
  <c r="K498" i="1" s="1"/>
  <c r="H498" i="1"/>
  <c r="F498" i="1"/>
  <c r="E498" i="1"/>
  <c r="D498" i="1"/>
  <c r="C498" i="1"/>
  <c r="B498" i="1"/>
  <c r="Z498" i="1" s="1"/>
  <c r="A498" i="1"/>
  <c r="AC497" i="1"/>
  <c r="AA497" i="1"/>
  <c r="AD497" i="1" s="1"/>
  <c r="K497" i="1" s="1"/>
  <c r="H497" i="1"/>
  <c r="F497" i="1"/>
  <c r="E497" i="1"/>
  <c r="D497" i="1"/>
  <c r="C497" i="1"/>
  <c r="B497" i="1"/>
  <c r="Z497" i="1" s="1"/>
  <c r="A497" i="1"/>
  <c r="AC496" i="1"/>
  <c r="AA496" i="1" s="1"/>
  <c r="AD496" i="1" s="1"/>
  <c r="K496" i="1" s="1"/>
  <c r="H496" i="1"/>
  <c r="F496" i="1"/>
  <c r="E496" i="1"/>
  <c r="D496" i="1"/>
  <c r="C496" i="1"/>
  <c r="B496" i="1"/>
  <c r="Z496" i="1" s="1"/>
  <c r="A496" i="1"/>
  <c r="H495" i="1"/>
  <c r="F495" i="1"/>
  <c r="E495" i="1"/>
  <c r="D495" i="1"/>
  <c r="C495" i="1"/>
  <c r="B495" i="1"/>
  <c r="Z495" i="1" s="1"/>
  <c r="AC495" i="1" s="1"/>
  <c r="AA495" i="1" s="1"/>
  <c r="AD495" i="1" s="1"/>
  <c r="K495" i="1" s="1"/>
  <c r="A495" i="1"/>
  <c r="H494" i="1"/>
  <c r="F494" i="1"/>
  <c r="E494" i="1"/>
  <c r="D494" i="1"/>
  <c r="C494" i="1"/>
  <c r="B494" i="1"/>
  <c r="Z494" i="1" s="1"/>
  <c r="AC494" i="1" s="1"/>
  <c r="AA494" i="1" s="1"/>
  <c r="AD494" i="1" s="1"/>
  <c r="K494" i="1" s="1"/>
  <c r="A494" i="1"/>
  <c r="H493" i="1"/>
  <c r="F493" i="1"/>
  <c r="E493" i="1"/>
  <c r="D493" i="1"/>
  <c r="C493" i="1"/>
  <c r="B493" i="1"/>
  <c r="Z493" i="1" s="1"/>
  <c r="AC493" i="1" s="1"/>
  <c r="AA493" i="1" s="1"/>
  <c r="AD493" i="1" s="1"/>
  <c r="K493" i="1" s="1"/>
  <c r="A493" i="1"/>
  <c r="H492" i="1"/>
  <c r="F492" i="1"/>
  <c r="E492" i="1"/>
  <c r="D492" i="1"/>
  <c r="C492" i="1"/>
  <c r="B492" i="1"/>
  <c r="Z492" i="1" s="1"/>
  <c r="AC492" i="1" s="1"/>
  <c r="AA492" i="1" s="1"/>
  <c r="AD492" i="1" s="1"/>
  <c r="K492" i="1" s="1"/>
  <c r="A492" i="1"/>
  <c r="H491" i="1"/>
  <c r="F491" i="1"/>
  <c r="E491" i="1"/>
  <c r="D491" i="1"/>
  <c r="C491" i="1"/>
  <c r="B491" i="1"/>
  <c r="Z491" i="1" s="1"/>
  <c r="AC491" i="1" s="1"/>
  <c r="AA491" i="1" s="1"/>
  <c r="AD491" i="1" s="1"/>
  <c r="K491" i="1" s="1"/>
  <c r="A491" i="1"/>
  <c r="H490" i="1"/>
  <c r="F490" i="1"/>
  <c r="E490" i="1"/>
  <c r="D490" i="1"/>
  <c r="C490" i="1"/>
  <c r="B490" i="1"/>
  <c r="Z490" i="1" s="1"/>
  <c r="AC490" i="1" s="1"/>
  <c r="AA490" i="1" s="1"/>
  <c r="AD490" i="1" s="1"/>
  <c r="K490" i="1" s="1"/>
  <c r="A490" i="1"/>
  <c r="H489" i="1"/>
  <c r="F489" i="1"/>
  <c r="E489" i="1"/>
  <c r="D489" i="1"/>
  <c r="C489" i="1"/>
  <c r="B489" i="1"/>
  <c r="Z489" i="1" s="1"/>
  <c r="AC489" i="1" s="1"/>
  <c r="AA489" i="1" s="1"/>
  <c r="AD489" i="1" s="1"/>
  <c r="K489" i="1" s="1"/>
  <c r="A489" i="1"/>
  <c r="H488" i="1"/>
  <c r="F488" i="1"/>
  <c r="E488" i="1"/>
  <c r="D488" i="1"/>
  <c r="C488" i="1"/>
  <c r="B488" i="1"/>
  <c r="Z488" i="1" s="1"/>
  <c r="AC488" i="1" s="1"/>
  <c r="AA488" i="1" s="1"/>
  <c r="AD488" i="1" s="1"/>
  <c r="K488" i="1" s="1"/>
  <c r="A488" i="1"/>
  <c r="H487" i="1"/>
  <c r="F487" i="1"/>
  <c r="E487" i="1"/>
  <c r="D487" i="1"/>
  <c r="C487" i="1"/>
  <c r="B487" i="1"/>
  <c r="Z487" i="1" s="1"/>
  <c r="AC487" i="1" s="1"/>
  <c r="AA487" i="1" s="1"/>
  <c r="AD487" i="1" s="1"/>
  <c r="K487" i="1" s="1"/>
  <c r="A487" i="1"/>
  <c r="H486" i="1"/>
  <c r="F486" i="1"/>
  <c r="E486" i="1"/>
  <c r="D486" i="1"/>
  <c r="C486" i="1"/>
  <c r="B486" i="1"/>
  <c r="Z486" i="1" s="1"/>
  <c r="AC486" i="1" s="1"/>
  <c r="AA486" i="1" s="1"/>
  <c r="AD486" i="1" s="1"/>
  <c r="K486" i="1" s="1"/>
  <c r="A486" i="1"/>
  <c r="H485" i="1"/>
  <c r="F485" i="1"/>
  <c r="E485" i="1"/>
  <c r="D485" i="1"/>
  <c r="C485" i="1"/>
  <c r="B485" i="1"/>
  <c r="Z485" i="1" s="1"/>
  <c r="AC485" i="1" s="1"/>
  <c r="AA485" i="1" s="1"/>
  <c r="AD485" i="1" s="1"/>
  <c r="K485" i="1" s="1"/>
  <c r="A485" i="1"/>
  <c r="H484" i="1"/>
  <c r="F484" i="1"/>
  <c r="E484" i="1"/>
  <c r="D484" i="1"/>
  <c r="C484" i="1"/>
  <c r="B484" i="1"/>
  <c r="Z484" i="1" s="1"/>
  <c r="AC484" i="1" s="1"/>
  <c r="AA484" i="1" s="1"/>
  <c r="AD484" i="1" s="1"/>
  <c r="K484" i="1" s="1"/>
  <c r="A484" i="1"/>
  <c r="H483" i="1"/>
  <c r="F483" i="1"/>
  <c r="E483" i="1"/>
  <c r="D483" i="1"/>
  <c r="C483" i="1"/>
  <c r="B483" i="1"/>
  <c r="Z483" i="1" s="1"/>
  <c r="AC483" i="1" s="1"/>
  <c r="AA483" i="1" s="1"/>
  <c r="AD483" i="1" s="1"/>
  <c r="K483" i="1" s="1"/>
  <c r="A483" i="1"/>
  <c r="AD482" i="1"/>
  <c r="K482" i="1" s="1"/>
  <c r="AC482" i="1"/>
  <c r="AA482" i="1" s="1"/>
  <c r="H482" i="1"/>
  <c r="F482" i="1"/>
  <c r="E482" i="1"/>
  <c r="D482" i="1"/>
  <c r="C482" i="1"/>
  <c r="B482" i="1"/>
  <c r="Z482" i="1" s="1"/>
  <c r="A482" i="1"/>
  <c r="H481" i="1"/>
  <c r="F481" i="1"/>
  <c r="E481" i="1"/>
  <c r="D481" i="1"/>
  <c r="C481" i="1"/>
  <c r="B481" i="1"/>
  <c r="Z481" i="1" s="1"/>
  <c r="AC481" i="1" s="1"/>
  <c r="AA481" i="1" s="1"/>
  <c r="AD481" i="1" s="1"/>
  <c r="K481" i="1" s="1"/>
  <c r="A481" i="1"/>
  <c r="AA480" i="1"/>
  <c r="AD480" i="1" s="1"/>
  <c r="K480" i="1" s="1"/>
  <c r="H480" i="1"/>
  <c r="F480" i="1"/>
  <c r="E480" i="1"/>
  <c r="D480" i="1"/>
  <c r="C480" i="1"/>
  <c r="B480" i="1"/>
  <c r="Z480" i="1" s="1"/>
  <c r="AC480" i="1" s="1"/>
  <c r="A480" i="1"/>
  <c r="Z479" i="1"/>
  <c r="AC479" i="1" s="1"/>
  <c r="AA479" i="1" s="1"/>
  <c r="AD479" i="1" s="1"/>
  <c r="K479" i="1" s="1"/>
  <c r="E479" i="1"/>
  <c r="F479" i="1" s="1"/>
  <c r="D479" i="1"/>
  <c r="C479" i="1"/>
  <c r="B479" i="1"/>
  <c r="A479" i="1"/>
  <c r="H479" i="1" s="1"/>
  <c r="Z478" i="1"/>
  <c r="AC478" i="1" s="1"/>
  <c r="AA478" i="1" s="1"/>
  <c r="AD478" i="1" s="1"/>
  <c r="K478" i="1" s="1"/>
  <c r="E478" i="1"/>
  <c r="F478" i="1" s="1"/>
  <c r="D478" i="1"/>
  <c r="C478" i="1"/>
  <c r="B478" i="1"/>
  <c r="A478" i="1"/>
  <c r="H478" i="1" s="1"/>
  <c r="Z477" i="1"/>
  <c r="AC477" i="1" s="1"/>
  <c r="AA477" i="1" s="1"/>
  <c r="AD477" i="1" s="1"/>
  <c r="K477" i="1" s="1"/>
  <c r="E477" i="1"/>
  <c r="F477" i="1" s="1"/>
  <c r="D477" i="1"/>
  <c r="C477" i="1"/>
  <c r="B477" i="1"/>
  <c r="A477" i="1"/>
  <c r="H477" i="1" s="1"/>
  <c r="Z476" i="1"/>
  <c r="AC476" i="1" s="1"/>
  <c r="AA476" i="1" s="1"/>
  <c r="AD476" i="1" s="1"/>
  <c r="K476" i="1" s="1"/>
  <c r="E476" i="1"/>
  <c r="F476" i="1" s="1"/>
  <c r="D476" i="1"/>
  <c r="C476" i="1"/>
  <c r="B476" i="1"/>
  <c r="A476" i="1"/>
  <c r="H476" i="1" s="1"/>
  <c r="Z475" i="1"/>
  <c r="AC475" i="1" s="1"/>
  <c r="AA475" i="1" s="1"/>
  <c r="AD475" i="1" s="1"/>
  <c r="K475" i="1" s="1"/>
  <c r="E475" i="1"/>
  <c r="F475" i="1" s="1"/>
  <c r="D475" i="1"/>
  <c r="C475" i="1"/>
  <c r="B475" i="1"/>
  <c r="A475" i="1"/>
  <c r="H475" i="1" s="1"/>
  <c r="Z474" i="1"/>
  <c r="AC474" i="1" s="1"/>
  <c r="AA474" i="1" s="1"/>
  <c r="AD474" i="1" s="1"/>
  <c r="K474" i="1" s="1"/>
  <c r="E474" i="1"/>
  <c r="F474" i="1" s="1"/>
  <c r="D474" i="1"/>
  <c r="C474" i="1"/>
  <c r="B474" i="1"/>
  <c r="A474" i="1"/>
  <c r="H474" i="1" s="1"/>
  <c r="Z473" i="1"/>
  <c r="AC473" i="1" s="1"/>
  <c r="AA473" i="1" s="1"/>
  <c r="AD473" i="1" s="1"/>
  <c r="K473" i="1" s="1"/>
  <c r="E473" i="1"/>
  <c r="F473" i="1" s="1"/>
  <c r="D473" i="1"/>
  <c r="C473" i="1"/>
  <c r="B473" i="1"/>
  <c r="A473" i="1"/>
  <c r="H473" i="1" s="1"/>
  <c r="Z472" i="1"/>
  <c r="AC472" i="1" s="1"/>
  <c r="AA472" i="1" s="1"/>
  <c r="AD472" i="1" s="1"/>
  <c r="K472" i="1" s="1"/>
  <c r="E472" i="1"/>
  <c r="F472" i="1" s="1"/>
  <c r="D472" i="1"/>
  <c r="C472" i="1"/>
  <c r="B472" i="1"/>
  <c r="A472" i="1"/>
  <c r="H472" i="1" s="1"/>
  <c r="Z471" i="1"/>
  <c r="AC471" i="1" s="1"/>
  <c r="AA471" i="1" s="1"/>
  <c r="AD471" i="1" s="1"/>
  <c r="K471" i="1" s="1"/>
  <c r="E471" i="1"/>
  <c r="F471" i="1" s="1"/>
  <c r="D471" i="1"/>
  <c r="C471" i="1"/>
  <c r="B471" i="1"/>
  <c r="A471" i="1"/>
  <c r="H471" i="1" s="1"/>
  <c r="Z470" i="1"/>
  <c r="AC470" i="1" s="1"/>
  <c r="AA470" i="1" s="1"/>
  <c r="AD470" i="1" s="1"/>
  <c r="K470" i="1" s="1"/>
  <c r="E470" i="1"/>
  <c r="F470" i="1" s="1"/>
  <c r="D470" i="1"/>
  <c r="C470" i="1"/>
  <c r="B470" i="1"/>
  <c r="A470" i="1"/>
  <c r="H470" i="1" s="1"/>
  <c r="Z469" i="1"/>
  <c r="AC469" i="1" s="1"/>
  <c r="AA469" i="1" s="1"/>
  <c r="AD469" i="1" s="1"/>
  <c r="K469" i="1" s="1"/>
  <c r="E469" i="1"/>
  <c r="F469" i="1" s="1"/>
  <c r="D469" i="1"/>
  <c r="C469" i="1"/>
  <c r="B469" i="1"/>
  <c r="A469" i="1"/>
  <c r="H469" i="1" s="1"/>
  <c r="Z468" i="1"/>
  <c r="AC468" i="1" s="1"/>
  <c r="AA468" i="1" s="1"/>
  <c r="AD468" i="1" s="1"/>
  <c r="K468" i="1" s="1"/>
  <c r="E468" i="1"/>
  <c r="F468" i="1" s="1"/>
  <c r="D468" i="1"/>
  <c r="C468" i="1"/>
  <c r="B468" i="1"/>
  <c r="A468" i="1"/>
  <c r="H468" i="1" s="1"/>
  <c r="Z467" i="1"/>
  <c r="AC467" i="1" s="1"/>
  <c r="AA467" i="1" s="1"/>
  <c r="AD467" i="1" s="1"/>
  <c r="K467" i="1" s="1"/>
  <c r="E467" i="1"/>
  <c r="F467" i="1" s="1"/>
  <c r="D467" i="1"/>
  <c r="C467" i="1"/>
  <c r="B467" i="1"/>
  <c r="A467" i="1"/>
  <c r="H467" i="1" s="1"/>
  <c r="Z466" i="1"/>
  <c r="AC466" i="1" s="1"/>
  <c r="AA466" i="1" s="1"/>
  <c r="AD466" i="1" s="1"/>
  <c r="K466" i="1" s="1"/>
  <c r="E466" i="1"/>
  <c r="F466" i="1" s="1"/>
  <c r="D466" i="1"/>
  <c r="C466" i="1"/>
  <c r="B466" i="1"/>
  <c r="A466" i="1"/>
  <c r="H466" i="1" s="1"/>
  <c r="Z465" i="1"/>
  <c r="AC465" i="1" s="1"/>
  <c r="AA465" i="1" s="1"/>
  <c r="AD465" i="1" s="1"/>
  <c r="K465" i="1" s="1"/>
  <c r="E465" i="1"/>
  <c r="F465" i="1" s="1"/>
  <c r="D465" i="1"/>
  <c r="C465" i="1"/>
  <c r="B465" i="1"/>
  <c r="A465" i="1"/>
  <c r="H465" i="1" s="1"/>
  <c r="Z464" i="1"/>
  <c r="AC464" i="1" s="1"/>
  <c r="AA464" i="1" s="1"/>
  <c r="AD464" i="1" s="1"/>
  <c r="K464" i="1" s="1"/>
  <c r="E464" i="1"/>
  <c r="F464" i="1" s="1"/>
  <c r="D464" i="1"/>
  <c r="C464" i="1"/>
  <c r="B464" i="1"/>
  <c r="A464" i="1"/>
  <c r="H464" i="1" s="1"/>
  <c r="Z463" i="1"/>
  <c r="AC463" i="1" s="1"/>
  <c r="AA463" i="1" s="1"/>
  <c r="AD463" i="1" s="1"/>
  <c r="K463" i="1" s="1"/>
  <c r="E463" i="1"/>
  <c r="F463" i="1" s="1"/>
  <c r="D463" i="1"/>
  <c r="C463" i="1"/>
  <c r="B463" i="1"/>
  <c r="A463" i="1"/>
  <c r="H463" i="1" s="1"/>
  <c r="Z462" i="1"/>
  <c r="AC462" i="1" s="1"/>
  <c r="AA462" i="1" s="1"/>
  <c r="AD462" i="1" s="1"/>
  <c r="K462" i="1" s="1"/>
  <c r="E462" i="1"/>
  <c r="F462" i="1" s="1"/>
  <c r="D462" i="1"/>
  <c r="C462" i="1"/>
  <c r="B462" i="1"/>
  <c r="A462" i="1"/>
  <c r="H462" i="1" s="1"/>
  <c r="Z461" i="1"/>
  <c r="AC461" i="1" s="1"/>
  <c r="AA461" i="1" s="1"/>
  <c r="AD461" i="1" s="1"/>
  <c r="K461" i="1" s="1"/>
  <c r="E461" i="1"/>
  <c r="F461" i="1" s="1"/>
  <c r="D461" i="1"/>
  <c r="C461" i="1"/>
  <c r="B461" i="1"/>
  <c r="A461" i="1"/>
  <c r="H461" i="1" s="1"/>
  <c r="Z460" i="1"/>
  <c r="AC460" i="1" s="1"/>
  <c r="AA460" i="1" s="1"/>
  <c r="AD460" i="1" s="1"/>
  <c r="K460" i="1" s="1"/>
  <c r="E460" i="1"/>
  <c r="F460" i="1" s="1"/>
  <c r="D460" i="1"/>
  <c r="C460" i="1"/>
  <c r="B460" i="1"/>
  <c r="A460" i="1"/>
  <c r="H460" i="1" s="1"/>
  <c r="Z459" i="1"/>
  <c r="AC459" i="1" s="1"/>
  <c r="AA459" i="1" s="1"/>
  <c r="AD459" i="1" s="1"/>
  <c r="K459" i="1" s="1"/>
  <c r="E459" i="1"/>
  <c r="F459" i="1" s="1"/>
  <c r="D459" i="1"/>
  <c r="C459" i="1"/>
  <c r="B459" i="1"/>
  <c r="A459" i="1"/>
  <c r="H459" i="1" s="1"/>
  <c r="Z458" i="1"/>
  <c r="AC458" i="1" s="1"/>
  <c r="AA458" i="1" s="1"/>
  <c r="AD458" i="1" s="1"/>
  <c r="K458" i="1" s="1"/>
  <c r="E458" i="1"/>
  <c r="F458" i="1" s="1"/>
  <c r="D458" i="1"/>
  <c r="C458" i="1"/>
  <c r="B458" i="1"/>
  <c r="A458" i="1"/>
  <c r="H458" i="1" s="1"/>
  <c r="Z457" i="1"/>
  <c r="AC457" i="1" s="1"/>
  <c r="AA457" i="1" s="1"/>
  <c r="AD457" i="1" s="1"/>
  <c r="K457" i="1" s="1"/>
  <c r="E457" i="1"/>
  <c r="F457" i="1" s="1"/>
  <c r="D457" i="1"/>
  <c r="C457" i="1"/>
  <c r="B457" i="1"/>
  <c r="A457" i="1"/>
  <c r="H457" i="1" s="1"/>
  <c r="Z456" i="1"/>
  <c r="AC456" i="1" s="1"/>
  <c r="AA456" i="1" s="1"/>
  <c r="AD456" i="1" s="1"/>
  <c r="K456" i="1" s="1"/>
  <c r="E456" i="1"/>
  <c r="F456" i="1" s="1"/>
  <c r="D456" i="1"/>
  <c r="C456" i="1"/>
  <c r="B456" i="1"/>
  <c r="A456" i="1"/>
  <c r="H456" i="1" s="1"/>
  <c r="Z455" i="1"/>
  <c r="AC455" i="1" s="1"/>
  <c r="AA455" i="1" s="1"/>
  <c r="AD455" i="1" s="1"/>
  <c r="K455" i="1" s="1"/>
  <c r="E455" i="1"/>
  <c r="F455" i="1" s="1"/>
  <c r="D455" i="1"/>
  <c r="C455" i="1"/>
  <c r="B455" i="1"/>
  <c r="A455" i="1"/>
  <c r="H455" i="1" s="1"/>
  <c r="Z454" i="1"/>
  <c r="AC454" i="1" s="1"/>
  <c r="AA454" i="1" s="1"/>
  <c r="AD454" i="1" s="1"/>
  <c r="K454" i="1" s="1"/>
  <c r="E454" i="1"/>
  <c r="F454" i="1" s="1"/>
  <c r="D454" i="1"/>
  <c r="C454" i="1"/>
  <c r="B454" i="1"/>
  <c r="A454" i="1"/>
  <c r="H454" i="1" s="1"/>
  <c r="Z453" i="1"/>
  <c r="AC453" i="1" s="1"/>
  <c r="AA453" i="1" s="1"/>
  <c r="AD453" i="1" s="1"/>
  <c r="K453" i="1" s="1"/>
  <c r="E453" i="1"/>
  <c r="F453" i="1" s="1"/>
  <c r="D453" i="1"/>
  <c r="C453" i="1"/>
  <c r="B453" i="1"/>
  <c r="A453" i="1"/>
  <c r="H453" i="1" s="1"/>
  <c r="AA452" i="1"/>
  <c r="AD452" i="1" s="1"/>
  <c r="K452" i="1" s="1"/>
  <c r="Z452" i="1"/>
  <c r="AC452" i="1" s="1"/>
  <c r="E452" i="1"/>
  <c r="F452" i="1" s="1"/>
  <c r="D452" i="1"/>
  <c r="C452" i="1"/>
  <c r="B452" i="1"/>
  <c r="A452" i="1"/>
  <c r="H452" i="1" s="1"/>
  <c r="E451" i="1"/>
  <c r="F451" i="1" s="1"/>
  <c r="D451" i="1"/>
  <c r="C451" i="1"/>
  <c r="B451" i="1"/>
  <c r="Z451" i="1" s="1"/>
  <c r="AC451" i="1" s="1"/>
  <c r="AA451" i="1" s="1"/>
  <c r="AD451" i="1" s="1"/>
  <c r="K451" i="1" s="1"/>
  <c r="A451" i="1"/>
  <c r="H451" i="1" s="1"/>
  <c r="AA450" i="1"/>
  <c r="AD450" i="1" s="1"/>
  <c r="Z450" i="1"/>
  <c r="AC450" i="1" s="1"/>
  <c r="K450" i="1"/>
  <c r="E450" i="1"/>
  <c r="F450" i="1" s="1"/>
  <c r="D450" i="1"/>
  <c r="C450" i="1"/>
  <c r="B450" i="1"/>
  <c r="A450" i="1"/>
  <c r="H450" i="1" s="1"/>
  <c r="E449" i="1"/>
  <c r="F449" i="1" s="1"/>
  <c r="D449" i="1"/>
  <c r="C449" i="1"/>
  <c r="B449" i="1"/>
  <c r="Z449" i="1" s="1"/>
  <c r="AC449" i="1" s="1"/>
  <c r="AA449" i="1" s="1"/>
  <c r="AD449" i="1" s="1"/>
  <c r="K449" i="1" s="1"/>
  <c r="A449" i="1"/>
  <c r="H449" i="1" s="1"/>
  <c r="AA448" i="1"/>
  <c r="AD448" i="1" s="1"/>
  <c r="K448" i="1" s="1"/>
  <c r="Z448" i="1"/>
  <c r="AC448" i="1" s="1"/>
  <c r="E448" i="1"/>
  <c r="F448" i="1" s="1"/>
  <c r="D448" i="1"/>
  <c r="C448" i="1"/>
  <c r="B448" i="1"/>
  <c r="A448" i="1"/>
  <c r="H448" i="1" s="1"/>
  <c r="E447" i="1"/>
  <c r="F447" i="1" s="1"/>
  <c r="D447" i="1"/>
  <c r="C447" i="1"/>
  <c r="B447" i="1"/>
  <c r="Z447" i="1" s="1"/>
  <c r="AC447" i="1" s="1"/>
  <c r="AA447" i="1" s="1"/>
  <c r="AD447" i="1" s="1"/>
  <c r="K447" i="1" s="1"/>
  <c r="A447" i="1"/>
  <c r="H447" i="1" s="1"/>
  <c r="AA446" i="1"/>
  <c r="AD446" i="1" s="1"/>
  <c r="Z446" i="1"/>
  <c r="AC446" i="1" s="1"/>
  <c r="K446" i="1"/>
  <c r="E446" i="1"/>
  <c r="F446" i="1" s="1"/>
  <c r="D446" i="1"/>
  <c r="C446" i="1"/>
  <c r="B446" i="1"/>
  <c r="A446" i="1"/>
  <c r="H446" i="1" s="1"/>
  <c r="E445" i="1"/>
  <c r="F445" i="1" s="1"/>
  <c r="D445" i="1"/>
  <c r="C445" i="1"/>
  <c r="B445" i="1"/>
  <c r="Z445" i="1" s="1"/>
  <c r="AC445" i="1" s="1"/>
  <c r="AA445" i="1" s="1"/>
  <c r="AD445" i="1" s="1"/>
  <c r="K445" i="1" s="1"/>
  <c r="A445" i="1"/>
  <c r="H445" i="1" s="1"/>
  <c r="AA444" i="1"/>
  <c r="AD444" i="1" s="1"/>
  <c r="K444" i="1" s="1"/>
  <c r="Z444" i="1"/>
  <c r="AC444" i="1" s="1"/>
  <c r="E444" i="1"/>
  <c r="F444" i="1" s="1"/>
  <c r="D444" i="1"/>
  <c r="C444" i="1"/>
  <c r="B444" i="1"/>
  <c r="A444" i="1"/>
  <c r="H444" i="1" s="1"/>
  <c r="E443" i="1"/>
  <c r="F443" i="1" s="1"/>
  <c r="D443" i="1"/>
  <c r="C443" i="1"/>
  <c r="B443" i="1"/>
  <c r="Z443" i="1" s="1"/>
  <c r="AC443" i="1" s="1"/>
  <c r="AA443" i="1" s="1"/>
  <c r="AD443" i="1" s="1"/>
  <c r="K443" i="1" s="1"/>
  <c r="A443" i="1"/>
  <c r="H443" i="1" s="1"/>
  <c r="AA442" i="1"/>
  <c r="AD442" i="1" s="1"/>
  <c r="Z442" i="1"/>
  <c r="AC442" i="1" s="1"/>
  <c r="K442" i="1"/>
  <c r="E442" i="1"/>
  <c r="F442" i="1" s="1"/>
  <c r="D442" i="1"/>
  <c r="C442" i="1"/>
  <c r="B442" i="1"/>
  <c r="A442" i="1"/>
  <c r="H442" i="1" s="1"/>
  <c r="E441" i="1"/>
  <c r="F441" i="1" s="1"/>
  <c r="D441" i="1"/>
  <c r="C441" i="1"/>
  <c r="B441" i="1"/>
  <c r="Z441" i="1" s="1"/>
  <c r="AC441" i="1" s="1"/>
  <c r="AA441" i="1" s="1"/>
  <c r="AD441" i="1" s="1"/>
  <c r="K441" i="1" s="1"/>
  <c r="A441" i="1"/>
  <c r="H441" i="1" s="1"/>
  <c r="AA440" i="1"/>
  <c r="AD440" i="1" s="1"/>
  <c r="K440" i="1" s="1"/>
  <c r="Z440" i="1"/>
  <c r="AC440" i="1" s="1"/>
  <c r="E440" i="1"/>
  <c r="F440" i="1" s="1"/>
  <c r="D440" i="1"/>
  <c r="C440" i="1"/>
  <c r="B440" i="1"/>
  <c r="A440" i="1"/>
  <c r="H440" i="1" s="1"/>
  <c r="E439" i="1"/>
  <c r="F439" i="1" s="1"/>
  <c r="D439" i="1"/>
  <c r="C439" i="1"/>
  <c r="B439" i="1"/>
  <c r="Z439" i="1" s="1"/>
  <c r="AC439" i="1" s="1"/>
  <c r="AA439" i="1" s="1"/>
  <c r="AD439" i="1" s="1"/>
  <c r="K439" i="1" s="1"/>
  <c r="A439" i="1"/>
  <c r="H439" i="1" s="1"/>
  <c r="AA438" i="1"/>
  <c r="AD438" i="1" s="1"/>
  <c r="Z438" i="1"/>
  <c r="AC438" i="1" s="1"/>
  <c r="K438" i="1"/>
  <c r="E438" i="1"/>
  <c r="F438" i="1" s="1"/>
  <c r="D438" i="1"/>
  <c r="C438" i="1"/>
  <c r="B438" i="1"/>
  <c r="A438" i="1"/>
  <c r="H438" i="1" s="1"/>
  <c r="E437" i="1"/>
  <c r="F437" i="1" s="1"/>
  <c r="D437" i="1"/>
  <c r="C437" i="1"/>
  <c r="B437" i="1"/>
  <c r="Z437" i="1" s="1"/>
  <c r="AC437" i="1" s="1"/>
  <c r="AA437" i="1" s="1"/>
  <c r="AD437" i="1" s="1"/>
  <c r="K437" i="1" s="1"/>
  <c r="A437" i="1"/>
  <c r="H437" i="1" s="1"/>
  <c r="AA436" i="1"/>
  <c r="AD436" i="1" s="1"/>
  <c r="K436" i="1" s="1"/>
  <c r="Z436" i="1"/>
  <c r="AC436" i="1" s="1"/>
  <c r="E436" i="1"/>
  <c r="F436" i="1" s="1"/>
  <c r="D436" i="1"/>
  <c r="C436" i="1"/>
  <c r="B436" i="1"/>
  <c r="A436" i="1"/>
  <c r="H436" i="1" s="1"/>
  <c r="E435" i="1"/>
  <c r="F435" i="1" s="1"/>
  <c r="D435" i="1"/>
  <c r="C435" i="1"/>
  <c r="B435" i="1"/>
  <c r="Z435" i="1" s="1"/>
  <c r="AC435" i="1" s="1"/>
  <c r="AA435" i="1" s="1"/>
  <c r="AD435" i="1" s="1"/>
  <c r="K435" i="1" s="1"/>
  <c r="A435" i="1"/>
  <c r="H435" i="1" s="1"/>
  <c r="AA434" i="1"/>
  <c r="AD434" i="1" s="1"/>
  <c r="Z434" i="1"/>
  <c r="AC434" i="1" s="1"/>
  <c r="K434" i="1"/>
  <c r="E434" i="1"/>
  <c r="F434" i="1" s="1"/>
  <c r="D434" i="1"/>
  <c r="C434" i="1"/>
  <c r="B434" i="1"/>
  <c r="A434" i="1"/>
  <c r="H434" i="1" s="1"/>
  <c r="E433" i="1"/>
  <c r="F433" i="1" s="1"/>
  <c r="D433" i="1"/>
  <c r="C433" i="1"/>
  <c r="B433" i="1"/>
  <c r="Z433" i="1" s="1"/>
  <c r="AC433" i="1" s="1"/>
  <c r="AA433" i="1" s="1"/>
  <c r="AD433" i="1" s="1"/>
  <c r="K433" i="1" s="1"/>
  <c r="A433" i="1"/>
  <c r="H433" i="1" s="1"/>
  <c r="AA432" i="1"/>
  <c r="AD432" i="1" s="1"/>
  <c r="K432" i="1" s="1"/>
  <c r="Z432" i="1"/>
  <c r="AC432" i="1" s="1"/>
  <c r="E432" i="1"/>
  <c r="F432" i="1" s="1"/>
  <c r="D432" i="1"/>
  <c r="C432" i="1"/>
  <c r="B432" i="1"/>
  <c r="A432" i="1"/>
  <c r="H432" i="1" s="1"/>
  <c r="E431" i="1"/>
  <c r="F431" i="1" s="1"/>
  <c r="D431" i="1"/>
  <c r="C431" i="1"/>
  <c r="B431" i="1"/>
  <c r="Z431" i="1" s="1"/>
  <c r="AC431" i="1" s="1"/>
  <c r="AA431" i="1" s="1"/>
  <c r="AD431" i="1" s="1"/>
  <c r="K431" i="1" s="1"/>
  <c r="A431" i="1"/>
  <c r="H431" i="1" s="1"/>
  <c r="AA430" i="1"/>
  <c r="AD430" i="1" s="1"/>
  <c r="Z430" i="1"/>
  <c r="AC430" i="1" s="1"/>
  <c r="K430" i="1"/>
  <c r="E430" i="1"/>
  <c r="F430" i="1" s="1"/>
  <c r="D430" i="1"/>
  <c r="C430" i="1"/>
  <c r="B430" i="1"/>
  <c r="A430" i="1"/>
  <c r="H430" i="1" s="1"/>
  <c r="E429" i="1"/>
  <c r="F429" i="1" s="1"/>
  <c r="D429" i="1"/>
  <c r="C429" i="1"/>
  <c r="B429" i="1"/>
  <c r="Z429" i="1" s="1"/>
  <c r="AC429" i="1" s="1"/>
  <c r="AA429" i="1" s="1"/>
  <c r="AD429" i="1" s="1"/>
  <c r="K429" i="1" s="1"/>
  <c r="A429" i="1"/>
  <c r="H429" i="1" s="1"/>
  <c r="AA428" i="1"/>
  <c r="AD428" i="1" s="1"/>
  <c r="K428" i="1" s="1"/>
  <c r="Z428" i="1"/>
  <c r="AC428" i="1" s="1"/>
  <c r="E428" i="1"/>
  <c r="F428" i="1" s="1"/>
  <c r="D428" i="1"/>
  <c r="C428" i="1"/>
  <c r="B428" i="1"/>
  <c r="A428" i="1"/>
  <c r="H428" i="1" s="1"/>
  <c r="E427" i="1"/>
  <c r="F427" i="1" s="1"/>
  <c r="D427" i="1"/>
  <c r="C427" i="1"/>
  <c r="B427" i="1"/>
  <c r="Z427" i="1" s="1"/>
  <c r="AC427" i="1" s="1"/>
  <c r="AA427" i="1" s="1"/>
  <c r="AD427" i="1" s="1"/>
  <c r="K427" i="1" s="1"/>
  <c r="A427" i="1"/>
  <c r="H427" i="1" s="1"/>
  <c r="AA426" i="1"/>
  <c r="AD426" i="1" s="1"/>
  <c r="Z426" i="1"/>
  <c r="AC426" i="1" s="1"/>
  <c r="K426" i="1"/>
  <c r="E426" i="1"/>
  <c r="F426" i="1" s="1"/>
  <c r="D426" i="1"/>
  <c r="C426" i="1"/>
  <c r="B426" i="1"/>
  <c r="A426" i="1"/>
  <c r="H426" i="1" s="1"/>
  <c r="E425" i="1"/>
  <c r="F425" i="1" s="1"/>
  <c r="D425" i="1"/>
  <c r="C425" i="1"/>
  <c r="B425" i="1"/>
  <c r="Z425" i="1" s="1"/>
  <c r="AC425" i="1" s="1"/>
  <c r="AA425" i="1" s="1"/>
  <c r="AD425" i="1" s="1"/>
  <c r="K425" i="1" s="1"/>
  <c r="A425" i="1"/>
  <c r="H425" i="1" s="1"/>
  <c r="AA424" i="1"/>
  <c r="AD424" i="1" s="1"/>
  <c r="K424" i="1" s="1"/>
  <c r="Z424" i="1"/>
  <c r="AC424" i="1" s="1"/>
  <c r="E424" i="1"/>
  <c r="F424" i="1" s="1"/>
  <c r="D424" i="1"/>
  <c r="C424" i="1"/>
  <c r="B424" i="1"/>
  <c r="A424" i="1"/>
  <c r="H424" i="1" s="1"/>
  <c r="E423" i="1"/>
  <c r="F423" i="1" s="1"/>
  <c r="D423" i="1"/>
  <c r="C423" i="1"/>
  <c r="B423" i="1"/>
  <c r="Z423" i="1" s="1"/>
  <c r="AC423" i="1" s="1"/>
  <c r="AA423" i="1" s="1"/>
  <c r="AD423" i="1" s="1"/>
  <c r="K423" i="1" s="1"/>
  <c r="A423" i="1"/>
  <c r="H423" i="1" s="1"/>
  <c r="AA422" i="1"/>
  <c r="AD422" i="1" s="1"/>
  <c r="Z422" i="1"/>
  <c r="AC422" i="1" s="1"/>
  <c r="K422" i="1"/>
  <c r="E422" i="1"/>
  <c r="F422" i="1" s="1"/>
  <c r="D422" i="1"/>
  <c r="C422" i="1"/>
  <c r="B422" i="1"/>
  <c r="A422" i="1"/>
  <c r="H422" i="1" s="1"/>
  <c r="E421" i="1"/>
  <c r="F421" i="1" s="1"/>
  <c r="D421" i="1"/>
  <c r="C421" i="1"/>
  <c r="B421" i="1"/>
  <c r="Z421" i="1" s="1"/>
  <c r="AC421" i="1" s="1"/>
  <c r="AA421" i="1" s="1"/>
  <c r="AD421" i="1" s="1"/>
  <c r="K421" i="1" s="1"/>
  <c r="A421" i="1"/>
  <c r="H421" i="1" s="1"/>
  <c r="AA420" i="1"/>
  <c r="AD420" i="1" s="1"/>
  <c r="K420" i="1" s="1"/>
  <c r="Z420" i="1"/>
  <c r="AC420" i="1" s="1"/>
  <c r="E420" i="1"/>
  <c r="F420" i="1" s="1"/>
  <c r="D420" i="1"/>
  <c r="C420" i="1"/>
  <c r="B420" i="1"/>
  <c r="A420" i="1"/>
  <c r="H420" i="1" s="1"/>
  <c r="E419" i="1"/>
  <c r="F419" i="1" s="1"/>
  <c r="D419" i="1"/>
  <c r="C419" i="1"/>
  <c r="B419" i="1"/>
  <c r="Z419" i="1" s="1"/>
  <c r="AC419" i="1" s="1"/>
  <c r="AA419" i="1" s="1"/>
  <c r="AD419" i="1" s="1"/>
  <c r="K419" i="1" s="1"/>
  <c r="A419" i="1"/>
  <c r="H419" i="1" s="1"/>
  <c r="AA418" i="1"/>
  <c r="AD418" i="1" s="1"/>
  <c r="Z418" i="1"/>
  <c r="AC418" i="1" s="1"/>
  <c r="K418" i="1"/>
  <c r="E418" i="1"/>
  <c r="F418" i="1" s="1"/>
  <c r="D418" i="1"/>
  <c r="C418" i="1"/>
  <c r="B418" i="1"/>
  <c r="A418" i="1"/>
  <c r="H418" i="1" s="1"/>
  <c r="E417" i="1"/>
  <c r="F417" i="1" s="1"/>
  <c r="D417" i="1"/>
  <c r="C417" i="1"/>
  <c r="B417" i="1"/>
  <c r="Z417" i="1" s="1"/>
  <c r="AC417" i="1" s="1"/>
  <c r="AA417" i="1" s="1"/>
  <c r="AD417" i="1" s="1"/>
  <c r="K417" i="1" s="1"/>
  <c r="A417" i="1"/>
  <c r="H417" i="1" s="1"/>
  <c r="AA416" i="1"/>
  <c r="AD416" i="1" s="1"/>
  <c r="K416" i="1" s="1"/>
  <c r="Z416" i="1"/>
  <c r="AC416" i="1" s="1"/>
  <c r="E416" i="1"/>
  <c r="F416" i="1" s="1"/>
  <c r="D416" i="1"/>
  <c r="C416" i="1"/>
  <c r="B416" i="1"/>
  <c r="A416" i="1"/>
  <c r="H416" i="1" s="1"/>
  <c r="E415" i="1"/>
  <c r="F415" i="1" s="1"/>
  <c r="D415" i="1"/>
  <c r="C415" i="1"/>
  <c r="B415" i="1"/>
  <c r="Z415" i="1" s="1"/>
  <c r="AC415" i="1" s="1"/>
  <c r="AA415" i="1" s="1"/>
  <c r="AD415" i="1" s="1"/>
  <c r="K415" i="1" s="1"/>
  <c r="A415" i="1"/>
  <c r="H415" i="1" s="1"/>
  <c r="AA414" i="1"/>
  <c r="AD414" i="1" s="1"/>
  <c r="Z414" i="1"/>
  <c r="AC414" i="1" s="1"/>
  <c r="K414" i="1"/>
  <c r="E414" i="1"/>
  <c r="F414" i="1" s="1"/>
  <c r="D414" i="1"/>
  <c r="C414" i="1"/>
  <c r="B414" i="1"/>
  <c r="A414" i="1"/>
  <c r="H414" i="1" s="1"/>
  <c r="E413" i="1"/>
  <c r="F413" i="1" s="1"/>
  <c r="D413" i="1"/>
  <c r="C413" i="1"/>
  <c r="B413" i="1"/>
  <c r="Z413" i="1" s="1"/>
  <c r="AC413" i="1" s="1"/>
  <c r="AA413" i="1" s="1"/>
  <c r="AD413" i="1" s="1"/>
  <c r="K413" i="1" s="1"/>
  <c r="A413" i="1"/>
  <c r="H413" i="1" s="1"/>
  <c r="AA412" i="1"/>
  <c r="AD412" i="1" s="1"/>
  <c r="K412" i="1" s="1"/>
  <c r="Z412" i="1"/>
  <c r="AC412" i="1" s="1"/>
  <c r="E412" i="1"/>
  <c r="F412" i="1" s="1"/>
  <c r="D412" i="1"/>
  <c r="C412" i="1"/>
  <c r="B412" i="1"/>
  <c r="A412" i="1"/>
  <c r="H412" i="1" s="1"/>
  <c r="E411" i="1"/>
  <c r="F411" i="1" s="1"/>
  <c r="D411" i="1"/>
  <c r="C411" i="1"/>
  <c r="B411" i="1"/>
  <c r="Z411" i="1" s="1"/>
  <c r="AC411" i="1" s="1"/>
  <c r="AA411" i="1" s="1"/>
  <c r="AD411" i="1" s="1"/>
  <c r="K411" i="1" s="1"/>
  <c r="A411" i="1"/>
  <c r="H411" i="1" s="1"/>
  <c r="AA410" i="1"/>
  <c r="AD410" i="1" s="1"/>
  <c r="Z410" i="1"/>
  <c r="AC410" i="1" s="1"/>
  <c r="K410" i="1"/>
  <c r="E410" i="1"/>
  <c r="F410" i="1" s="1"/>
  <c r="D410" i="1"/>
  <c r="C410" i="1"/>
  <c r="B410" i="1"/>
  <c r="A410" i="1"/>
  <c r="H410" i="1" s="1"/>
  <c r="E409" i="1"/>
  <c r="F409" i="1" s="1"/>
  <c r="D409" i="1"/>
  <c r="C409" i="1"/>
  <c r="B409" i="1"/>
  <c r="Z409" i="1" s="1"/>
  <c r="AC409" i="1" s="1"/>
  <c r="AA409" i="1" s="1"/>
  <c r="AD409" i="1" s="1"/>
  <c r="K409" i="1" s="1"/>
  <c r="A409" i="1"/>
  <c r="H409" i="1" s="1"/>
  <c r="AA408" i="1"/>
  <c r="AD408" i="1" s="1"/>
  <c r="K408" i="1" s="1"/>
  <c r="Z408" i="1"/>
  <c r="AC408" i="1" s="1"/>
  <c r="E408" i="1"/>
  <c r="F408" i="1" s="1"/>
  <c r="D408" i="1"/>
  <c r="C408" i="1"/>
  <c r="B408" i="1"/>
  <c r="A408" i="1"/>
  <c r="H408" i="1" s="1"/>
  <c r="E407" i="1"/>
  <c r="F407" i="1" s="1"/>
  <c r="D407" i="1"/>
  <c r="C407" i="1"/>
  <c r="B407" i="1"/>
  <c r="Z407" i="1" s="1"/>
  <c r="AC407" i="1" s="1"/>
  <c r="AA407" i="1" s="1"/>
  <c r="AD407" i="1" s="1"/>
  <c r="K407" i="1" s="1"/>
  <c r="A407" i="1"/>
  <c r="H407" i="1" s="1"/>
  <c r="AA406" i="1"/>
  <c r="AD406" i="1" s="1"/>
  <c r="Z406" i="1"/>
  <c r="AC406" i="1" s="1"/>
  <c r="K406" i="1"/>
  <c r="E406" i="1"/>
  <c r="F406" i="1" s="1"/>
  <c r="D406" i="1"/>
  <c r="C406" i="1"/>
  <c r="B406" i="1"/>
  <c r="A406" i="1"/>
  <c r="H406" i="1" s="1"/>
  <c r="E405" i="1"/>
  <c r="F405" i="1" s="1"/>
  <c r="D405" i="1"/>
  <c r="C405" i="1"/>
  <c r="B405" i="1"/>
  <c r="Z405" i="1" s="1"/>
  <c r="AC405" i="1" s="1"/>
  <c r="AA405" i="1" s="1"/>
  <c r="AD405" i="1" s="1"/>
  <c r="K405" i="1" s="1"/>
  <c r="A405" i="1"/>
  <c r="H405" i="1" s="1"/>
  <c r="AA404" i="1"/>
  <c r="AD404" i="1" s="1"/>
  <c r="K404" i="1" s="1"/>
  <c r="Z404" i="1"/>
  <c r="AC404" i="1" s="1"/>
  <c r="E404" i="1"/>
  <c r="F404" i="1" s="1"/>
  <c r="D404" i="1"/>
  <c r="C404" i="1"/>
  <c r="B404" i="1"/>
  <c r="A404" i="1"/>
  <c r="H404" i="1" s="1"/>
  <c r="E403" i="1"/>
  <c r="F403" i="1" s="1"/>
  <c r="D403" i="1"/>
  <c r="C403" i="1"/>
  <c r="B403" i="1"/>
  <c r="Z403" i="1" s="1"/>
  <c r="AC403" i="1" s="1"/>
  <c r="AA403" i="1" s="1"/>
  <c r="AD403" i="1" s="1"/>
  <c r="K403" i="1" s="1"/>
  <c r="A403" i="1"/>
  <c r="H403" i="1" s="1"/>
  <c r="AA402" i="1"/>
  <c r="AD402" i="1" s="1"/>
  <c r="Z402" i="1"/>
  <c r="AC402" i="1" s="1"/>
  <c r="K402" i="1"/>
  <c r="E402" i="1"/>
  <c r="F402" i="1" s="1"/>
  <c r="D402" i="1"/>
  <c r="C402" i="1"/>
  <c r="B402" i="1"/>
  <c r="A402" i="1"/>
  <c r="H402" i="1" s="1"/>
  <c r="E401" i="1"/>
  <c r="F401" i="1" s="1"/>
  <c r="D401" i="1"/>
  <c r="C401" i="1"/>
  <c r="B401" i="1"/>
  <c r="Z401" i="1" s="1"/>
  <c r="AC401" i="1" s="1"/>
  <c r="AA401" i="1" s="1"/>
  <c r="AD401" i="1" s="1"/>
  <c r="K401" i="1" s="1"/>
  <c r="A401" i="1"/>
  <c r="H401" i="1" s="1"/>
  <c r="AA400" i="1"/>
  <c r="AD400" i="1" s="1"/>
  <c r="K400" i="1" s="1"/>
  <c r="Z400" i="1"/>
  <c r="AC400" i="1" s="1"/>
  <c r="E400" i="1"/>
  <c r="F400" i="1" s="1"/>
  <c r="D400" i="1"/>
  <c r="C400" i="1"/>
  <c r="B400" i="1"/>
  <c r="A400" i="1"/>
  <c r="H400" i="1" s="1"/>
  <c r="E399" i="1"/>
  <c r="F399" i="1" s="1"/>
  <c r="D399" i="1"/>
  <c r="C399" i="1"/>
  <c r="B399" i="1"/>
  <c r="Z399" i="1" s="1"/>
  <c r="AC399" i="1" s="1"/>
  <c r="AA399" i="1" s="1"/>
  <c r="AD399" i="1" s="1"/>
  <c r="K399" i="1" s="1"/>
  <c r="A399" i="1"/>
  <c r="H399" i="1" s="1"/>
  <c r="AA398" i="1"/>
  <c r="AD398" i="1" s="1"/>
  <c r="Z398" i="1"/>
  <c r="AC398" i="1" s="1"/>
  <c r="K398" i="1"/>
  <c r="E398" i="1"/>
  <c r="F398" i="1" s="1"/>
  <c r="D398" i="1"/>
  <c r="C398" i="1"/>
  <c r="B398" i="1"/>
  <c r="A398" i="1"/>
  <c r="H398" i="1" s="1"/>
  <c r="E397" i="1"/>
  <c r="F397" i="1" s="1"/>
  <c r="D397" i="1"/>
  <c r="C397" i="1"/>
  <c r="B397" i="1"/>
  <c r="Z397" i="1" s="1"/>
  <c r="AC397" i="1" s="1"/>
  <c r="AA397" i="1" s="1"/>
  <c r="AD397" i="1" s="1"/>
  <c r="K397" i="1" s="1"/>
  <c r="A397" i="1"/>
  <c r="H397" i="1" s="1"/>
  <c r="AA396" i="1"/>
  <c r="AD396" i="1" s="1"/>
  <c r="K396" i="1" s="1"/>
  <c r="Z396" i="1"/>
  <c r="AC396" i="1" s="1"/>
  <c r="E396" i="1"/>
  <c r="F396" i="1" s="1"/>
  <c r="D396" i="1"/>
  <c r="C396" i="1"/>
  <c r="B396" i="1"/>
  <c r="A396" i="1"/>
  <c r="H396" i="1" s="1"/>
  <c r="E395" i="1"/>
  <c r="F395" i="1" s="1"/>
  <c r="D395" i="1"/>
  <c r="C395" i="1"/>
  <c r="B395" i="1"/>
  <c r="Z395" i="1" s="1"/>
  <c r="AC395" i="1" s="1"/>
  <c r="AA395" i="1" s="1"/>
  <c r="AD395" i="1" s="1"/>
  <c r="K395" i="1" s="1"/>
  <c r="A395" i="1"/>
  <c r="H395" i="1" s="1"/>
  <c r="AA394" i="1"/>
  <c r="AD394" i="1" s="1"/>
  <c r="Z394" i="1"/>
  <c r="AC394" i="1" s="1"/>
  <c r="K394" i="1"/>
  <c r="E394" i="1"/>
  <c r="F394" i="1" s="1"/>
  <c r="D394" i="1"/>
  <c r="C394" i="1"/>
  <c r="B394" i="1"/>
  <c r="A394" i="1"/>
  <c r="H394" i="1" s="1"/>
  <c r="E393" i="1"/>
  <c r="F393" i="1" s="1"/>
  <c r="D393" i="1"/>
  <c r="C393" i="1"/>
  <c r="B393" i="1"/>
  <c r="Z393" i="1" s="1"/>
  <c r="AC393" i="1" s="1"/>
  <c r="AA393" i="1" s="1"/>
  <c r="AD393" i="1" s="1"/>
  <c r="K393" i="1" s="1"/>
  <c r="A393" i="1"/>
  <c r="H393" i="1" s="1"/>
  <c r="AA392" i="1"/>
  <c r="AD392" i="1" s="1"/>
  <c r="K392" i="1" s="1"/>
  <c r="Z392" i="1"/>
  <c r="AC392" i="1" s="1"/>
  <c r="E392" i="1"/>
  <c r="F392" i="1" s="1"/>
  <c r="D392" i="1"/>
  <c r="C392" i="1"/>
  <c r="B392" i="1"/>
  <c r="A392" i="1"/>
  <c r="H392" i="1" s="1"/>
  <c r="E391" i="1"/>
  <c r="F391" i="1" s="1"/>
  <c r="D391" i="1"/>
  <c r="C391" i="1"/>
  <c r="B391" i="1"/>
  <c r="Z391" i="1" s="1"/>
  <c r="AC391" i="1" s="1"/>
  <c r="AA391" i="1" s="1"/>
  <c r="AD391" i="1" s="1"/>
  <c r="K391" i="1" s="1"/>
  <c r="A391" i="1"/>
  <c r="H391" i="1" s="1"/>
  <c r="AA390" i="1"/>
  <c r="AD390" i="1" s="1"/>
  <c r="Z390" i="1"/>
  <c r="AC390" i="1" s="1"/>
  <c r="K390" i="1"/>
  <c r="E390" i="1"/>
  <c r="F390" i="1" s="1"/>
  <c r="D390" i="1"/>
  <c r="C390" i="1"/>
  <c r="B390" i="1"/>
  <c r="A390" i="1"/>
  <c r="H390" i="1" s="1"/>
  <c r="E389" i="1"/>
  <c r="F389" i="1" s="1"/>
  <c r="D389" i="1"/>
  <c r="C389" i="1"/>
  <c r="B389" i="1"/>
  <c r="Z389" i="1" s="1"/>
  <c r="AC389" i="1" s="1"/>
  <c r="AA389" i="1" s="1"/>
  <c r="AD389" i="1" s="1"/>
  <c r="K389" i="1" s="1"/>
  <c r="A389" i="1"/>
  <c r="H389" i="1" s="1"/>
  <c r="AA388" i="1"/>
  <c r="AD388" i="1" s="1"/>
  <c r="K388" i="1" s="1"/>
  <c r="Z388" i="1"/>
  <c r="AC388" i="1" s="1"/>
  <c r="E388" i="1"/>
  <c r="F388" i="1" s="1"/>
  <c r="D388" i="1"/>
  <c r="C388" i="1"/>
  <c r="B388" i="1"/>
  <c r="A388" i="1"/>
  <c r="H388" i="1" s="1"/>
  <c r="E387" i="1"/>
  <c r="F387" i="1" s="1"/>
  <c r="D387" i="1"/>
  <c r="C387" i="1"/>
  <c r="B387" i="1"/>
  <c r="Z387" i="1" s="1"/>
  <c r="AC387" i="1" s="1"/>
  <c r="AA387" i="1" s="1"/>
  <c r="AD387" i="1" s="1"/>
  <c r="K387" i="1" s="1"/>
  <c r="A387" i="1"/>
  <c r="H387" i="1" s="1"/>
  <c r="AA386" i="1"/>
  <c r="AD386" i="1" s="1"/>
  <c r="Z386" i="1"/>
  <c r="AC386" i="1" s="1"/>
  <c r="K386" i="1"/>
  <c r="E386" i="1"/>
  <c r="F386" i="1" s="1"/>
  <c r="D386" i="1"/>
  <c r="C386" i="1"/>
  <c r="B386" i="1"/>
  <c r="A386" i="1"/>
  <c r="H386" i="1" s="1"/>
  <c r="E385" i="1"/>
  <c r="F385" i="1" s="1"/>
  <c r="D385" i="1"/>
  <c r="C385" i="1"/>
  <c r="B385" i="1"/>
  <c r="Z385" i="1" s="1"/>
  <c r="AC385" i="1" s="1"/>
  <c r="AA385" i="1" s="1"/>
  <c r="AD385" i="1" s="1"/>
  <c r="K385" i="1" s="1"/>
  <c r="A385" i="1"/>
  <c r="H385" i="1" s="1"/>
  <c r="AA384" i="1"/>
  <c r="AD384" i="1" s="1"/>
  <c r="K384" i="1" s="1"/>
  <c r="Z384" i="1"/>
  <c r="AC384" i="1" s="1"/>
  <c r="E384" i="1"/>
  <c r="F384" i="1" s="1"/>
  <c r="D384" i="1"/>
  <c r="C384" i="1"/>
  <c r="B384" i="1"/>
  <c r="A384" i="1"/>
  <c r="H384" i="1" s="1"/>
  <c r="E383" i="1"/>
  <c r="F383" i="1" s="1"/>
  <c r="D383" i="1"/>
  <c r="C383" i="1"/>
  <c r="B383" i="1"/>
  <c r="Z383" i="1" s="1"/>
  <c r="AC383" i="1" s="1"/>
  <c r="AA383" i="1" s="1"/>
  <c r="AD383" i="1" s="1"/>
  <c r="K383" i="1" s="1"/>
  <c r="A383" i="1"/>
  <c r="H383" i="1" s="1"/>
  <c r="AA382" i="1"/>
  <c r="AD382" i="1" s="1"/>
  <c r="Z382" i="1"/>
  <c r="AC382" i="1" s="1"/>
  <c r="K382" i="1"/>
  <c r="E382" i="1"/>
  <c r="F382" i="1" s="1"/>
  <c r="D382" i="1"/>
  <c r="C382" i="1"/>
  <c r="B382" i="1"/>
  <c r="A382" i="1"/>
  <c r="H382" i="1" s="1"/>
  <c r="E381" i="1"/>
  <c r="F381" i="1" s="1"/>
  <c r="D381" i="1"/>
  <c r="C381" i="1"/>
  <c r="B381" i="1"/>
  <c r="Z381" i="1" s="1"/>
  <c r="AC381" i="1" s="1"/>
  <c r="AA381" i="1" s="1"/>
  <c r="AD381" i="1" s="1"/>
  <c r="K381" i="1" s="1"/>
  <c r="A381" i="1"/>
  <c r="H381" i="1" s="1"/>
  <c r="AA380" i="1"/>
  <c r="AD380" i="1" s="1"/>
  <c r="K380" i="1" s="1"/>
  <c r="Z380" i="1"/>
  <c r="AC380" i="1" s="1"/>
  <c r="E380" i="1"/>
  <c r="F380" i="1" s="1"/>
  <c r="D380" i="1"/>
  <c r="C380" i="1"/>
  <c r="B380" i="1"/>
  <c r="A380" i="1"/>
  <c r="H380" i="1" s="1"/>
  <c r="E379" i="1"/>
  <c r="F379" i="1" s="1"/>
  <c r="D379" i="1"/>
  <c r="C379" i="1"/>
  <c r="B379" i="1"/>
  <c r="Z379" i="1" s="1"/>
  <c r="AC379" i="1" s="1"/>
  <c r="AA379" i="1" s="1"/>
  <c r="AD379" i="1" s="1"/>
  <c r="K379" i="1" s="1"/>
  <c r="A379" i="1"/>
  <c r="H379" i="1" s="1"/>
  <c r="AA378" i="1"/>
  <c r="AD378" i="1" s="1"/>
  <c r="Z378" i="1"/>
  <c r="AC378" i="1" s="1"/>
  <c r="K378" i="1"/>
  <c r="E378" i="1"/>
  <c r="F378" i="1" s="1"/>
  <c r="D378" i="1"/>
  <c r="C378" i="1"/>
  <c r="B378" i="1"/>
  <c r="A378" i="1"/>
  <c r="H378" i="1" s="1"/>
  <c r="E377" i="1"/>
  <c r="F377" i="1" s="1"/>
  <c r="D377" i="1"/>
  <c r="C377" i="1"/>
  <c r="B377" i="1"/>
  <c r="Z377" i="1" s="1"/>
  <c r="AC377" i="1" s="1"/>
  <c r="AA377" i="1" s="1"/>
  <c r="AD377" i="1" s="1"/>
  <c r="K377" i="1" s="1"/>
  <c r="A377" i="1"/>
  <c r="H377" i="1" s="1"/>
  <c r="AA376" i="1"/>
  <c r="AD376" i="1" s="1"/>
  <c r="K376" i="1" s="1"/>
  <c r="Z376" i="1"/>
  <c r="AC376" i="1" s="1"/>
  <c r="E376" i="1"/>
  <c r="F376" i="1" s="1"/>
  <c r="D376" i="1"/>
  <c r="C376" i="1"/>
  <c r="B376" i="1"/>
  <c r="A376" i="1"/>
  <c r="H376" i="1" s="1"/>
  <c r="E375" i="1"/>
  <c r="F375" i="1" s="1"/>
  <c r="D375" i="1"/>
  <c r="C375" i="1"/>
  <c r="B375" i="1"/>
  <c r="Z375" i="1" s="1"/>
  <c r="AC375" i="1" s="1"/>
  <c r="AA375" i="1" s="1"/>
  <c r="AD375" i="1" s="1"/>
  <c r="K375" i="1" s="1"/>
  <c r="A375" i="1"/>
  <c r="H375" i="1" s="1"/>
  <c r="AA374" i="1"/>
  <c r="AD374" i="1" s="1"/>
  <c r="Z374" i="1"/>
  <c r="AC374" i="1" s="1"/>
  <c r="K374" i="1"/>
  <c r="E374" i="1"/>
  <c r="F374" i="1" s="1"/>
  <c r="D374" i="1"/>
  <c r="C374" i="1"/>
  <c r="B374" i="1"/>
  <c r="A374" i="1"/>
  <c r="H374" i="1" s="1"/>
  <c r="E373" i="1"/>
  <c r="F373" i="1" s="1"/>
  <c r="D373" i="1"/>
  <c r="C373" i="1"/>
  <c r="B373" i="1"/>
  <c r="Z373" i="1" s="1"/>
  <c r="AC373" i="1" s="1"/>
  <c r="AA373" i="1" s="1"/>
  <c r="AD373" i="1" s="1"/>
  <c r="K373" i="1" s="1"/>
  <c r="A373" i="1"/>
  <c r="H373" i="1" s="1"/>
  <c r="AA372" i="1"/>
  <c r="AD372" i="1" s="1"/>
  <c r="K372" i="1" s="1"/>
  <c r="Z372" i="1"/>
  <c r="AC372" i="1" s="1"/>
  <c r="E372" i="1"/>
  <c r="F372" i="1" s="1"/>
  <c r="D372" i="1"/>
  <c r="C372" i="1"/>
  <c r="B372" i="1"/>
  <c r="A372" i="1"/>
  <c r="H372" i="1" s="1"/>
  <c r="E371" i="1"/>
  <c r="F371" i="1" s="1"/>
  <c r="D371" i="1"/>
  <c r="C371" i="1"/>
  <c r="B371" i="1"/>
  <c r="Z371" i="1" s="1"/>
  <c r="AC371" i="1" s="1"/>
  <c r="AA371" i="1" s="1"/>
  <c r="AD371" i="1" s="1"/>
  <c r="K371" i="1" s="1"/>
  <c r="A371" i="1"/>
  <c r="H371" i="1" s="1"/>
  <c r="AA370" i="1"/>
  <c r="AD370" i="1" s="1"/>
  <c r="Z370" i="1"/>
  <c r="AC370" i="1" s="1"/>
  <c r="K370" i="1"/>
  <c r="E370" i="1"/>
  <c r="F370" i="1" s="1"/>
  <c r="D370" i="1"/>
  <c r="C370" i="1"/>
  <c r="B370" i="1"/>
  <c r="A370" i="1"/>
  <c r="H370" i="1" s="1"/>
  <c r="E369" i="1"/>
  <c r="F369" i="1" s="1"/>
  <c r="D369" i="1"/>
  <c r="C369" i="1"/>
  <c r="B369" i="1"/>
  <c r="Z369" i="1" s="1"/>
  <c r="AC369" i="1" s="1"/>
  <c r="AA369" i="1" s="1"/>
  <c r="AD369" i="1" s="1"/>
  <c r="K369" i="1" s="1"/>
  <c r="A369" i="1"/>
  <c r="H369" i="1" s="1"/>
  <c r="AA368" i="1"/>
  <c r="AD368" i="1" s="1"/>
  <c r="K368" i="1" s="1"/>
  <c r="Z368" i="1"/>
  <c r="AC368" i="1" s="1"/>
  <c r="E368" i="1"/>
  <c r="F368" i="1" s="1"/>
  <c r="D368" i="1"/>
  <c r="C368" i="1"/>
  <c r="B368" i="1"/>
  <c r="A368" i="1"/>
  <c r="H368" i="1" s="1"/>
  <c r="E367" i="1"/>
  <c r="F367" i="1" s="1"/>
  <c r="D367" i="1"/>
  <c r="C367" i="1"/>
  <c r="B367" i="1"/>
  <c r="Z367" i="1" s="1"/>
  <c r="AC367" i="1" s="1"/>
  <c r="AA367" i="1" s="1"/>
  <c r="AD367" i="1" s="1"/>
  <c r="K367" i="1" s="1"/>
  <c r="A367" i="1"/>
  <c r="H367" i="1" s="1"/>
  <c r="AA366" i="1"/>
  <c r="AD366" i="1" s="1"/>
  <c r="Z366" i="1"/>
  <c r="AC366" i="1" s="1"/>
  <c r="K366" i="1"/>
  <c r="E366" i="1"/>
  <c r="F366" i="1" s="1"/>
  <c r="D366" i="1"/>
  <c r="C366" i="1"/>
  <c r="B366" i="1"/>
  <c r="A366" i="1"/>
  <c r="H366" i="1" s="1"/>
  <c r="E365" i="1"/>
  <c r="F365" i="1" s="1"/>
  <c r="D365" i="1"/>
  <c r="C365" i="1"/>
  <c r="B365" i="1"/>
  <c r="Z365" i="1" s="1"/>
  <c r="AC365" i="1" s="1"/>
  <c r="AA365" i="1" s="1"/>
  <c r="AD365" i="1" s="1"/>
  <c r="K365" i="1" s="1"/>
  <c r="A365" i="1"/>
  <c r="H365" i="1" s="1"/>
  <c r="Z364" i="1"/>
  <c r="AC364" i="1" s="1"/>
  <c r="AA364" i="1" s="1"/>
  <c r="AD364" i="1" s="1"/>
  <c r="K364" i="1" s="1"/>
  <c r="E364" i="1"/>
  <c r="F364" i="1" s="1"/>
  <c r="D364" i="1"/>
  <c r="C364" i="1"/>
  <c r="B364" i="1"/>
  <c r="A364" i="1"/>
  <c r="H364" i="1" s="1"/>
  <c r="E363" i="1"/>
  <c r="F363" i="1" s="1"/>
  <c r="D363" i="1"/>
  <c r="C363" i="1"/>
  <c r="B363" i="1"/>
  <c r="Z363" i="1" s="1"/>
  <c r="AC363" i="1" s="1"/>
  <c r="AA363" i="1" s="1"/>
  <c r="AD363" i="1" s="1"/>
  <c r="K363" i="1" s="1"/>
  <c r="A363" i="1"/>
  <c r="H363" i="1" s="1"/>
  <c r="Z362" i="1"/>
  <c r="AC362" i="1" s="1"/>
  <c r="AA362" i="1" s="1"/>
  <c r="AD362" i="1" s="1"/>
  <c r="K362" i="1" s="1"/>
  <c r="E362" i="1"/>
  <c r="F362" i="1" s="1"/>
  <c r="D362" i="1"/>
  <c r="C362" i="1"/>
  <c r="B362" i="1"/>
  <c r="A362" i="1"/>
  <c r="H362" i="1" s="1"/>
  <c r="E361" i="1"/>
  <c r="F361" i="1" s="1"/>
  <c r="D361" i="1"/>
  <c r="C361" i="1"/>
  <c r="B361" i="1"/>
  <c r="Z361" i="1" s="1"/>
  <c r="AC361" i="1" s="1"/>
  <c r="AA361" i="1" s="1"/>
  <c r="AD361" i="1" s="1"/>
  <c r="K361" i="1" s="1"/>
  <c r="A361" i="1"/>
  <c r="H361" i="1" s="1"/>
  <c r="Z360" i="1"/>
  <c r="AC360" i="1" s="1"/>
  <c r="AA360" i="1" s="1"/>
  <c r="AD360" i="1" s="1"/>
  <c r="K360" i="1"/>
  <c r="E360" i="1"/>
  <c r="F360" i="1" s="1"/>
  <c r="D360" i="1"/>
  <c r="C360" i="1"/>
  <c r="B360" i="1"/>
  <c r="A360" i="1"/>
  <c r="H360" i="1" s="1"/>
  <c r="E359" i="1"/>
  <c r="F359" i="1" s="1"/>
  <c r="D359" i="1"/>
  <c r="C359" i="1"/>
  <c r="B359" i="1"/>
  <c r="Z359" i="1" s="1"/>
  <c r="AC359" i="1" s="1"/>
  <c r="AA359" i="1" s="1"/>
  <c r="AD359" i="1" s="1"/>
  <c r="K359" i="1" s="1"/>
  <c r="A359" i="1"/>
  <c r="H359" i="1" s="1"/>
  <c r="Z358" i="1"/>
  <c r="AC358" i="1" s="1"/>
  <c r="AA358" i="1" s="1"/>
  <c r="AD358" i="1" s="1"/>
  <c r="K358" i="1"/>
  <c r="E358" i="1"/>
  <c r="F358" i="1" s="1"/>
  <c r="D358" i="1"/>
  <c r="C358" i="1"/>
  <c r="B358" i="1"/>
  <c r="A358" i="1"/>
  <c r="H358" i="1" s="1"/>
  <c r="E357" i="1"/>
  <c r="F357" i="1" s="1"/>
  <c r="D357" i="1"/>
  <c r="C357" i="1"/>
  <c r="B357" i="1"/>
  <c r="Z357" i="1" s="1"/>
  <c r="AC357" i="1" s="1"/>
  <c r="AA357" i="1" s="1"/>
  <c r="AD357" i="1" s="1"/>
  <c r="K357" i="1" s="1"/>
  <c r="A357" i="1"/>
  <c r="H357" i="1" s="1"/>
  <c r="Z356" i="1"/>
  <c r="AC356" i="1" s="1"/>
  <c r="AA356" i="1" s="1"/>
  <c r="AD356" i="1" s="1"/>
  <c r="K356" i="1" s="1"/>
  <c r="E356" i="1"/>
  <c r="F356" i="1" s="1"/>
  <c r="D356" i="1"/>
  <c r="C356" i="1"/>
  <c r="B356" i="1"/>
  <c r="A356" i="1"/>
  <c r="H356" i="1" s="1"/>
  <c r="Z355" i="1"/>
  <c r="AC355" i="1" s="1"/>
  <c r="AA355" i="1" s="1"/>
  <c r="AD355" i="1" s="1"/>
  <c r="K355" i="1" s="1"/>
  <c r="E355" i="1"/>
  <c r="F355" i="1" s="1"/>
  <c r="D355" i="1"/>
  <c r="C355" i="1"/>
  <c r="B355" i="1"/>
  <c r="A355" i="1"/>
  <c r="H355" i="1" s="1"/>
  <c r="Z354" i="1"/>
  <c r="AC354" i="1" s="1"/>
  <c r="AA354" i="1" s="1"/>
  <c r="AD354" i="1" s="1"/>
  <c r="K354" i="1" s="1"/>
  <c r="E354" i="1"/>
  <c r="F354" i="1" s="1"/>
  <c r="D354" i="1"/>
  <c r="C354" i="1"/>
  <c r="B354" i="1"/>
  <c r="A354" i="1"/>
  <c r="H354" i="1" s="1"/>
  <c r="Z353" i="1"/>
  <c r="AC353" i="1" s="1"/>
  <c r="AA353" i="1" s="1"/>
  <c r="AD353" i="1" s="1"/>
  <c r="K353" i="1" s="1"/>
  <c r="E353" i="1"/>
  <c r="F353" i="1" s="1"/>
  <c r="D353" i="1"/>
  <c r="C353" i="1"/>
  <c r="B353" i="1"/>
  <c r="A353" i="1"/>
  <c r="H353" i="1" s="1"/>
  <c r="AD352" i="1"/>
  <c r="K352" i="1"/>
  <c r="F352" i="1"/>
  <c r="E352" i="1"/>
  <c r="D352" i="1"/>
  <c r="C352" i="1"/>
  <c r="B352" i="1"/>
  <c r="Z352" i="1" s="1"/>
  <c r="AC352" i="1" s="1"/>
  <c r="AA352" i="1" s="1"/>
  <c r="A352" i="1"/>
  <c r="H352" i="1" s="1"/>
  <c r="AD351" i="1"/>
  <c r="K351" i="1"/>
  <c r="F351" i="1"/>
  <c r="E351" i="1"/>
  <c r="D351" i="1"/>
  <c r="C351" i="1"/>
  <c r="B351" i="1"/>
  <c r="Z351" i="1" s="1"/>
  <c r="AC351" i="1" s="1"/>
  <c r="AA351" i="1" s="1"/>
  <c r="A351" i="1"/>
  <c r="H351" i="1" s="1"/>
  <c r="AD350" i="1"/>
  <c r="K350" i="1"/>
  <c r="F350" i="1"/>
  <c r="E350" i="1"/>
  <c r="D350" i="1"/>
  <c r="C350" i="1"/>
  <c r="B350" i="1"/>
  <c r="Z350" i="1" s="1"/>
  <c r="AC350" i="1" s="1"/>
  <c r="AA350" i="1" s="1"/>
  <c r="A350" i="1"/>
  <c r="H350" i="1" s="1"/>
  <c r="AD349" i="1"/>
  <c r="K349" i="1"/>
  <c r="F349" i="1"/>
  <c r="E349" i="1"/>
  <c r="D349" i="1"/>
  <c r="C349" i="1"/>
  <c r="B349" i="1"/>
  <c r="Z349" i="1" s="1"/>
  <c r="AC349" i="1" s="1"/>
  <c r="AA349" i="1" s="1"/>
  <c r="A349" i="1"/>
  <c r="H349" i="1" s="1"/>
  <c r="AD348" i="1"/>
  <c r="K348" i="1"/>
  <c r="F348" i="1"/>
  <c r="E348" i="1"/>
  <c r="D348" i="1"/>
  <c r="C348" i="1"/>
  <c r="B348" i="1"/>
  <c r="Z348" i="1" s="1"/>
  <c r="AC348" i="1" s="1"/>
  <c r="AA348" i="1" s="1"/>
  <c r="A348" i="1"/>
  <c r="H348" i="1" s="1"/>
  <c r="AD347" i="1"/>
  <c r="K347" i="1"/>
  <c r="F347" i="1"/>
  <c r="E347" i="1"/>
  <c r="D347" i="1"/>
  <c r="C347" i="1"/>
  <c r="B347" i="1"/>
  <c r="Z347" i="1" s="1"/>
  <c r="AC347" i="1" s="1"/>
  <c r="AA347" i="1" s="1"/>
  <c r="A347" i="1"/>
  <c r="H347" i="1" s="1"/>
  <c r="AD346" i="1"/>
  <c r="K346" i="1"/>
  <c r="F346" i="1"/>
  <c r="E346" i="1"/>
  <c r="D346" i="1"/>
  <c r="C346" i="1"/>
  <c r="B346" i="1"/>
  <c r="Z346" i="1" s="1"/>
  <c r="AC346" i="1" s="1"/>
  <c r="AA346" i="1" s="1"/>
  <c r="A346" i="1"/>
  <c r="H346" i="1" s="1"/>
  <c r="AD345" i="1"/>
  <c r="K345" i="1"/>
  <c r="F345" i="1"/>
  <c r="E345" i="1"/>
  <c r="D345" i="1"/>
  <c r="C345" i="1"/>
  <c r="B345" i="1"/>
  <c r="Z345" i="1" s="1"/>
  <c r="AC345" i="1" s="1"/>
  <c r="AA345" i="1" s="1"/>
  <c r="A345" i="1"/>
  <c r="H345" i="1" s="1"/>
  <c r="AD344" i="1"/>
  <c r="K344" i="1"/>
  <c r="F344" i="1"/>
  <c r="E344" i="1"/>
  <c r="D344" i="1"/>
  <c r="C344" i="1"/>
  <c r="B344" i="1"/>
  <c r="Z344" i="1" s="1"/>
  <c r="AC344" i="1" s="1"/>
  <c r="AA344" i="1" s="1"/>
  <c r="A344" i="1"/>
  <c r="H344" i="1" s="1"/>
  <c r="AD343" i="1"/>
  <c r="K343" i="1"/>
  <c r="F343" i="1"/>
  <c r="E343" i="1"/>
  <c r="D343" i="1"/>
  <c r="C343" i="1"/>
  <c r="B343" i="1"/>
  <c r="Z343" i="1" s="1"/>
  <c r="AC343" i="1" s="1"/>
  <c r="AA343" i="1" s="1"/>
  <c r="A343" i="1"/>
  <c r="H343" i="1" s="1"/>
  <c r="AD342" i="1"/>
  <c r="K342" i="1"/>
  <c r="F342" i="1"/>
  <c r="E342" i="1"/>
  <c r="D342" i="1"/>
  <c r="C342" i="1"/>
  <c r="B342" i="1"/>
  <c r="Z342" i="1" s="1"/>
  <c r="AC342" i="1" s="1"/>
  <c r="AA342" i="1" s="1"/>
  <c r="A342" i="1"/>
  <c r="H342" i="1" s="1"/>
  <c r="AD341" i="1"/>
  <c r="K341" i="1"/>
  <c r="F341" i="1"/>
  <c r="E341" i="1"/>
  <c r="D341" i="1"/>
  <c r="C341" i="1"/>
  <c r="B341" i="1"/>
  <c r="Z341" i="1" s="1"/>
  <c r="AC341" i="1" s="1"/>
  <c r="AA341" i="1" s="1"/>
  <c r="A341" i="1"/>
  <c r="H341" i="1" s="1"/>
  <c r="AD340" i="1"/>
  <c r="K340" i="1"/>
  <c r="F340" i="1"/>
  <c r="E340" i="1"/>
  <c r="D340" i="1"/>
  <c r="C340" i="1"/>
  <c r="B340" i="1"/>
  <c r="Z340" i="1" s="1"/>
  <c r="AC340" i="1" s="1"/>
  <c r="AA340" i="1" s="1"/>
  <c r="A340" i="1"/>
  <c r="H340" i="1" s="1"/>
  <c r="AD339" i="1"/>
  <c r="K339" i="1"/>
  <c r="F339" i="1"/>
  <c r="E339" i="1"/>
  <c r="D339" i="1"/>
  <c r="C339" i="1"/>
  <c r="B339" i="1"/>
  <c r="Z339" i="1" s="1"/>
  <c r="AC339" i="1" s="1"/>
  <c r="AA339" i="1" s="1"/>
  <c r="A339" i="1"/>
  <c r="H339" i="1" s="1"/>
  <c r="AD338" i="1"/>
  <c r="K338" i="1"/>
  <c r="F338" i="1"/>
  <c r="E338" i="1"/>
  <c r="D338" i="1"/>
  <c r="C338" i="1"/>
  <c r="B338" i="1"/>
  <c r="Z338" i="1" s="1"/>
  <c r="AC338" i="1" s="1"/>
  <c r="AA338" i="1" s="1"/>
  <c r="A338" i="1"/>
  <c r="H338" i="1" s="1"/>
  <c r="AD337" i="1"/>
  <c r="K337" i="1"/>
  <c r="F337" i="1"/>
  <c r="E337" i="1"/>
  <c r="D337" i="1"/>
  <c r="C337" i="1"/>
  <c r="B337" i="1"/>
  <c r="Z337" i="1" s="1"/>
  <c r="AC337" i="1" s="1"/>
  <c r="AA337" i="1" s="1"/>
  <c r="A337" i="1"/>
  <c r="H337" i="1" s="1"/>
  <c r="AD336" i="1"/>
  <c r="K336" i="1"/>
  <c r="F336" i="1"/>
  <c r="E336" i="1"/>
  <c r="D336" i="1"/>
  <c r="C336" i="1"/>
  <c r="B336" i="1"/>
  <c r="Z336" i="1" s="1"/>
  <c r="AC336" i="1" s="1"/>
  <c r="AA336" i="1" s="1"/>
  <c r="A336" i="1"/>
  <c r="H336" i="1" s="1"/>
  <c r="AD335" i="1"/>
  <c r="K335" i="1"/>
  <c r="F335" i="1"/>
  <c r="E335" i="1"/>
  <c r="D335" i="1"/>
  <c r="C335" i="1"/>
  <c r="B335" i="1"/>
  <c r="Z335" i="1" s="1"/>
  <c r="AC335" i="1" s="1"/>
  <c r="AA335" i="1" s="1"/>
  <c r="A335" i="1"/>
  <c r="H335" i="1" s="1"/>
  <c r="AD334" i="1"/>
  <c r="K334" i="1"/>
  <c r="F334" i="1"/>
  <c r="E334" i="1"/>
  <c r="D334" i="1"/>
  <c r="C334" i="1"/>
  <c r="B334" i="1"/>
  <c r="Z334" i="1" s="1"/>
  <c r="AC334" i="1" s="1"/>
  <c r="AA334" i="1" s="1"/>
  <c r="A334" i="1"/>
  <c r="H334" i="1" s="1"/>
  <c r="AD333" i="1"/>
  <c r="K333" i="1"/>
  <c r="F333" i="1"/>
  <c r="E333" i="1"/>
  <c r="D333" i="1"/>
  <c r="C333" i="1"/>
  <c r="B333" i="1"/>
  <c r="Z333" i="1" s="1"/>
  <c r="AC333" i="1" s="1"/>
  <c r="AA333" i="1" s="1"/>
  <c r="A333" i="1"/>
  <c r="H333" i="1" s="1"/>
  <c r="AD332" i="1"/>
  <c r="K332" i="1"/>
  <c r="F332" i="1"/>
  <c r="E332" i="1"/>
  <c r="D332" i="1"/>
  <c r="C332" i="1"/>
  <c r="B332" i="1"/>
  <c r="Z332" i="1" s="1"/>
  <c r="AC332" i="1" s="1"/>
  <c r="AA332" i="1" s="1"/>
  <c r="A332" i="1"/>
  <c r="H332" i="1" s="1"/>
  <c r="AD331" i="1"/>
  <c r="K331" i="1"/>
  <c r="F331" i="1"/>
  <c r="E331" i="1"/>
  <c r="D331" i="1"/>
  <c r="C331" i="1"/>
  <c r="B331" i="1"/>
  <c r="Z331" i="1" s="1"/>
  <c r="AC331" i="1" s="1"/>
  <c r="AA331" i="1" s="1"/>
  <c r="A331" i="1"/>
  <c r="H331" i="1" s="1"/>
  <c r="AD330" i="1"/>
  <c r="K330" i="1"/>
  <c r="F330" i="1"/>
  <c r="E330" i="1"/>
  <c r="D330" i="1"/>
  <c r="C330" i="1"/>
  <c r="B330" i="1"/>
  <c r="Z330" i="1" s="1"/>
  <c r="AC330" i="1" s="1"/>
  <c r="AA330" i="1" s="1"/>
  <c r="A330" i="1"/>
  <c r="H330" i="1" s="1"/>
  <c r="AD329" i="1"/>
  <c r="K329" i="1"/>
  <c r="F329" i="1"/>
  <c r="E329" i="1"/>
  <c r="D329" i="1"/>
  <c r="C329" i="1"/>
  <c r="B329" i="1"/>
  <c r="Z329" i="1" s="1"/>
  <c r="AC329" i="1" s="1"/>
  <c r="AA329" i="1" s="1"/>
  <c r="A329" i="1"/>
  <c r="H329" i="1" s="1"/>
  <c r="AD328" i="1"/>
  <c r="K328" i="1"/>
  <c r="F328" i="1"/>
  <c r="E328" i="1"/>
  <c r="D328" i="1"/>
  <c r="C328" i="1"/>
  <c r="B328" i="1"/>
  <c r="Z328" i="1" s="1"/>
  <c r="AC328" i="1" s="1"/>
  <c r="AA328" i="1" s="1"/>
  <c r="A328" i="1"/>
  <c r="H328" i="1" s="1"/>
  <c r="AD327" i="1"/>
  <c r="K327" i="1"/>
  <c r="F327" i="1"/>
  <c r="E327" i="1"/>
  <c r="D327" i="1"/>
  <c r="C327" i="1"/>
  <c r="B327" i="1"/>
  <c r="Z327" i="1" s="1"/>
  <c r="AC327" i="1" s="1"/>
  <c r="AA327" i="1" s="1"/>
  <c r="A327" i="1"/>
  <c r="H327" i="1" s="1"/>
  <c r="AD326" i="1"/>
  <c r="K326" i="1"/>
  <c r="F326" i="1"/>
  <c r="E326" i="1"/>
  <c r="D326" i="1"/>
  <c r="C326" i="1"/>
  <c r="B326" i="1"/>
  <c r="Z326" i="1" s="1"/>
  <c r="AC326" i="1" s="1"/>
  <c r="AA326" i="1" s="1"/>
  <c r="A326" i="1"/>
  <c r="H326" i="1" s="1"/>
  <c r="AD325" i="1"/>
  <c r="K325" i="1"/>
  <c r="F325" i="1"/>
  <c r="E325" i="1"/>
  <c r="D325" i="1"/>
  <c r="C325" i="1"/>
  <c r="B325" i="1"/>
  <c r="Z325" i="1" s="1"/>
  <c r="AC325" i="1" s="1"/>
  <c r="AA325" i="1" s="1"/>
  <c r="A325" i="1"/>
  <c r="H325" i="1" s="1"/>
  <c r="AD324" i="1"/>
  <c r="K324" i="1"/>
  <c r="F324" i="1"/>
  <c r="E324" i="1"/>
  <c r="D324" i="1"/>
  <c r="C324" i="1"/>
  <c r="B324" i="1"/>
  <c r="Z324" i="1" s="1"/>
  <c r="AC324" i="1" s="1"/>
  <c r="AA324" i="1" s="1"/>
  <c r="A324" i="1"/>
  <c r="H324" i="1" s="1"/>
  <c r="AD323" i="1"/>
  <c r="K323" i="1"/>
  <c r="F323" i="1"/>
  <c r="E323" i="1"/>
  <c r="D323" i="1"/>
  <c r="C323" i="1"/>
  <c r="B323" i="1"/>
  <c r="Z323" i="1" s="1"/>
  <c r="AC323" i="1" s="1"/>
  <c r="AA323" i="1" s="1"/>
  <c r="A323" i="1"/>
  <c r="H323" i="1" s="1"/>
  <c r="AD322" i="1"/>
  <c r="K322" i="1"/>
  <c r="F322" i="1"/>
  <c r="E322" i="1"/>
  <c r="D322" i="1"/>
  <c r="C322" i="1"/>
  <c r="B322" i="1"/>
  <c r="Z322" i="1" s="1"/>
  <c r="AC322" i="1" s="1"/>
  <c r="AA322" i="1" s="1"/>
  <c r="A322" i="1"/>
  <c r="H322" i="1" s="1"/>
  <c r="AD321" i="1"/>
  <c r="K321" i="1"/>
  <c r="F321" i="1"/>
  <c r="E321" i="1"/>
  <c r="D321" i="1"/>
  <c r="C321" i="1"/>
  <c r="B321" i="1"/>
  <c r="Z321" i="1" s="1"/>
  <c r="AC321" i="1" s="1"/>
  <c r="AA321" i="1" s="1"/>
  <c r="A321" i="1"/>
  <c r="H321" i="1" s="1"/>
  <c r="AD320" i="1"/>
  <c r="K320" i="1"/>
  <c r="F320" i="1"/>
  <c r="E320" i="1"/>
  <c r="D320" i="1"/>
  <c r="C320" i="1"/>
  <c r="B320" i="1"/>
  <c r="Z320" i="1" s="1"/>
  <c r="AC320" i="1" s="1"/>
  <c r="AA320" i="1" s="1"/>
  <c r="A320" i="1"/>
  <c r="H320" i="1" s="1"/>
  <c r="AD319" i="1"/>
  <c r="K319" i="1"/>
  <c r="F319" i="1"/>
  <c r="E319" i="1"/>
  <c r="D319" i="1"/>
  <c r="C319" i="1"/>
  <c r="B319" i="1"/>
  <c r="Z319" i="1" s="1"/>
  <c r="AC319" i="1" s="1"/>
  <c r="AA319" i="1" s="1"/>
  <c r="A319" i="1"/>
  <c r="H319" i="1" s="1"/>
  <c r="AD318" i="1"/>
  <c r="K318" i="1"/>
  <c r="F318" i="1"/>
  <c r="E318" i="1"/>
  <c r="D318" i="1"/>
  <c r="C318" i="1"/>
  <c r="B318" i="1"/>
  <c r="Z318" i="1" s="1"/>
  <c r="AC318" i="1" s="1"/>
  <c r="AA318" i="1" s="1"/>
  <c r="A318" i="1"/>
  <c r="H318" i="1" s="1"/>
  <c r="AD317" i="1"/>
  <c r="K317" i="1"/>
  <c r="F317" i="1"/>
  <c r="E317" i="1"/>
  <c r="D317" i="1"/>
  <c r="C317" i="1"/>
  <c r="B317" i="1"/>
  <c r="Z317" i="1" s="1"/>
  <c r="AC317" i="1" s="1"/>
  <c r="AA317" i="1" s="1"/>
  <c r="A317" i="1"/>
  <c r="H317" i="1" s="1"/>
  <c r="AD316" i="1"/>
  <c r="K316" i="1"/>
  <c r="F316" i="1"/>
  <c r="E316" i="1"/>
  <c r="D316" i="1"/>
  <c r="C316" i="1"/>
  <c r="B316" i="1"/>
  <c r="Z316" i="1" s="1"/>
  <c r="AC316" i="1" s="1"/>
  <c r="AA316" i="1" s="1"/>
  <c r="A316" i="1"/>
  <c r="H316" i="1" s="1"/>
  <c r="AD315" i="1"/>
  <c r="K315" i="1"/>
  <c r="F315" i="1"/>
  <c r="E315" i="1"/>
  <c r="D315" i="1"/>
  <c r="C315" i="1"/>
  <c r="B315" i="1"/>
  <c r="Z315" i="1" s="1"/>
  <c r="AC315" i="1" s="1"/>
  <c r="AA315" i="1" s="1"/>
  <c r="A315" i="1"/>
  <c r="H315" i="1" s="1"/>
  <c r="AD314" i="1"/>
  <c r="K314" i="1"/>
  <c r="F314" i="1"/>
  <c r="E314" i="1"/>
  <c r="D314" i="1"/>
  <c r="C314" i="1"/>
  <c r="B314" i="1"/>
  <c r="Z314" i="1" s="1"/>
  <c r="AC314" i="1" s="1"/>
  <c r="AA314" i="1" s="1"/>
  <c r="A314" i="1"/>
  <c r="H314" i="1" s="1"/>
  <c r="AD313" i="1"/>
  <c r="K313" i="1"/>
  <c r="F313" i="1"/>
  <c r="E313" i="1"/>
  <c r="D313" i="1"/>
  <c r="C313" i="1"/>
  <c r="B313" i="1"/>
  <c r="Z313" i="1" s="1"/>
  <c r="AC313" i="1" s="1"/>
  <c r="AA313" i="1" s="1"/>
  <c r="A313" i="1"/>
  <c r="H313" i="1" s="1"/>
  <c r="AD312" i="1"/>
  <c r="K312" i="1"/>
  <c r="F312" i="1"/>
  <c r="E312" i="1"/>
  <c r="D312" i="1"/>
  <c r="C312" i="1"/>
  <c r="B312" i="1"/>
  <c r="Z312" i="1" s="1"/>
  <c r="AC312" i="1" s="1"/>
  <c r="AA312" i="1" s="1"/>
  <c r="A312" i="1"/>
  <c r="H312" i="1" s="1"/>
  <c r="AD311" i="1"/>
  <c r="K311" i="1"/>
  <c r="F311" i="1"/>
  <c r="E311" i="1"/>
  <c r="D311" i="1"/>
  <c r="C311" i="1"/>
  <c r="B311" i="1"/>
  <c r="Z311" i="1" s="1"/>
  <c r="AC311" i="1" s="1"/>
  <c r="AA311" i="1" s="1"/>
  <c r="A311" i="1"/>
  <c r="H311" i="1" s="1"/>
  <c r="AD310" i="1"/>
  <c r="K310" i="1"/>
  <c r="F310" i="1"/>
  <c r="E310" i="1"/>
  <c r="D310" i="1"/>
  <c r="C310" i="1"/>
  <c r="B310" i="1"/>
  <c r="Z310" i="1" s="1"/>
  <c r="AC310" i="1" s="1"/>
  <c r="AA310" i="1" s="1"/>
  <c r="A310" i="1"/>
  <c r="H310" i="1" s="1"/>
  <c r="AD309" i="1"/>
  <c r="K309" i="1"/>
  <c r="F309" i="1"/>
  <c r="E309" i="1"/>
  <c r="D309" i="1"/>
  <c r="C309" i="1"/>
  <c r="B309" i="1"/>
  <c r="Z309" i="1" s="1"/>
  <c r="AC309" i="1" s="1"/>
  <c r="AA309" i="1" s="1"/>
  <c r="A309" i="1"/>
  <c r="H309" i="1" s="1"/>
  <c r="AD308" i="1"/>
  <c r="K308" i="1"/>
  <c r="F308" i="1"/>
  <c r="E308" i="1"/>
  <c r="D308" i="1"/>
  <c r="C308" i="1"/>
  <c r="B308" i="1"/>
  <c r="Z308" i="1" s="1"/>
  <c r="AC308" i="1" s="1"/>
  <c r="AA308" i="1" s="1"/>
  <c r="A308" i="1"/>
  <c r="H308" i="1" s="1"/>
  <c r="AD307" i="1"/>
  <c r="K307" i="1"/>
  <c r="F307" i="1"/>
  <c r="E307" i="1"/>
  <c r="D307" i="1"/>
  <c r="C307" i="1"/>
  <c r="B307" i="1"/>
  <c r="Z307" i="1" s="1"/>
  <c r="AC307" i="1" s="1"/>
  <c r="AA307" i="1" s="1"/>
  <c r="A307" i="1"/>
  <c r="H307" i="1" s="1"/>
  <c r="AD306" i="1"/>
  <c r="K306" i="1"/>
  <c r="F306" i="1"/>
  <c r="E306" i="1"/>
  <c r="D306" i="1"/>
  <c r="C306" i="1"/>
  <c r="B306" i="1"/>
  <c r="Z306" i="1" s="1"/>
  <c r="AC306" i="1" s="1"/>
  <c r="AA306" i="1" s="1"/>
  <c r="A306" i="1"/>
  <c r="H306" i="1" s="1"/>
  <c r="AD305" i="1"/>
  <c r="K305" i="1"/>
  <c r="F305" i="1"/>
  <c r="E305" i="1"/>
  <c r="D305" i="1"/>
  <c r="C305" i="1"/>
  <c r="B305" i="1"/>
  <c r="Z305" i="1" s="1"/>
  <c r="AC305" i="1" s="1"/>
  <c r="AA305" i="1" s="1"/>
  <c r="A305" i="1"/>
  <c r="H305" i="1" s="1"/>
  <c r="AD304" i="1"/>
  <c r="K304" i="1"/>
  <c r="F304" i="1"/>
  <c r="E304" i="1"/>
  <c r="D304" i="1"/>
  <c r="C304" i="1"/>
  <c r="B304" i="1"/>
  <c r="Z304" i="1" s="1"/>
  <c r="AC304" i="1" s="1"/>
  <c r="AA304" i="1" s="1"/>
  <c r="A304" i="1"/>
  <c r="H304" i="1" s="1"/>
  <c r="AD303" i="1"/>
  <c r="K303" i="1"/>
  <c r="F303" i="1"/>
  <c r="E303" i="1"/>
  <c r="D303" i="1"/>
  <c r="C303" i="1"/>
  <c r="B303" i="1"/>
  <c r="Z303" i="1" s="1"/>
  <c r="AC303" i="1" s="1"/>
  <c r="AA303" i="1" s="1"/>
  <c r="A303" i="1"/>
  <c r="H303" i="1" s="1"/>
  <c r="AD302" i="1"/>
  <c r="K302" i="1"/>
  <c r="F302" i="1"/>
  <c r="E302" i="1"/>
  <c r="D302" i="1"/>
  <c r="C302" i="1"/>
  <c r="B302" i="1"/>
  <c r="Z302" i="1" s="1"/>
  <c r="AC302" i="1" s="1"/>
  <c r="AA302" i="1" s="1"/>
  <c r="A302" i="1"/>
  <c r="H302" i="1" s="1"/>
  <c r="AD301" i="1"/>
  <c r="K301" i="1"/>
  <c r="F301" i="1"/>
  <c r="E301" i="1"/>
  <c r="D301" i="1"/>
  <c r="C301" i="1"/>
  <c r="B301" i="1"/>
  <c r="Z301" i="1" s="1"/>
  <c r="AC301" i="1" s="1"/>
  <c r="AA301" i="1" s="1"/>
  <c r="A301" i="1"/>
  <c r="H301" i="1" s="1"/>
  <c r="Z300" i="1"/>
  <c r="AC300" i="1" s="1"/>
  <c r="W300" i="1"/>
  <c r="J300" i="1"/>
  <c r="H300" i="1"/>
  <c r="E300" i="1"/>
  <c r="F300" i="1" s="1"/>
  <c r="D300" i="1"/>
  <c r="C300" i="1"/>
  <c r="I300" i="1" s="1"/>
  <c r="B300" i="1"/>
  <c r="A300" i="1"/>
  <c r="AC299" i="1"/>
  <c r="W299" i="1"/>
  <c r="I299" i="1"/>
  <c r="H299" i="1"/>
  <c r="F299" i="1"/>
  <c r="E299" i="1"/>
  <c r="D299" i="1"/>
  <c r="J299" i="1" s="1"/>
  <c r="AA299" i="1" s="1"/>
  <c r="AD299" i="1" s="1"/>
  <c r="K299" i="1" s="1"/>
  <c r="C299" i="1"/>
  <c r="B299" i="1"/>
  <c r="Z299" i="1" s="1"/>
  <c r="A299" i="1"/>
  <c r="AA298" i="1"/>
  <c r="AD298" i="1" s="1"/>
  <c r="K298" i="1" s="1"/>
  <c r="W298" i="1"/>
  <c r="J298" i="1"/>
  <c r="E298" i="1"/>
  <c r="F298" i="1" s="1"/>
  <c r="D298" i="1"/>
  <c r="C298" i="1"/>
  <c r="I298" i="1" s="1"/>
  <c r="B298" i="1"/>
  <c r="Z298" i="1" s="1"/>
  <c r="AC298" i="1" s="1"/>
  <c r="A298" i="1"/>
  <c r="H298" i="1" s="1"/>
  <c r="Z297" i="1"/>
  <c r="AC297" i="1" s="1"/>
  <c r="W297" i="1"/>
  <c r="I297" i="1"/>
  <c r="F297" i="1"/>
  <c r="E297" i="1"/>
  <c r="D297" i="1"/>
  <c r="J297" i="1" s="1"/>
  <c r="C297" i="1"/>
  <c r="B297" i="1"/>
  <c r="A297" i="1"/>
  <c r="H297" i="1" s="1"/>
  <c r="Z296" i="1"/>
  <c r="AC296" i="1" s="1"/>
  <c r="W296" i="1"/>
  <c r="J296" i="1"/>
  <c r="AA296" i="1" s="1"/>
  <c r="AD296" i="1" s="1"/>
  <c r="K296" i="1" s="1"/>
  <c r="H296" i="1"/>
  <c r="E296" i="1"/>
  <c r="F296" i="1" s="1"/>
  <c r="D296" i="1"/>
  <c r="C296" i="1"/>
  <c r="I296" i="1" s="1"/>
  <c r="B296" i="1"/>
  <c r="A296" i="1"/>
  <c r="W295" i="1"/>
  <c r="I295" i="1"/>
  <c r="H295" i="1"/>
  <c r="F295" i="1"/>
  <c r="E295" i="1"/>
  <c r="D295" i="1"/>
  <c r="J295" i="1" s="1"/>
  <c r="C295" i="1"/>
  <c r="B295" i="1"/>
  <c r="Z295" i="1" s="1"/>
  <c r="AC295" i="1" s="1"/>
  <c r="A295" i="1"/>
  <c r="W294" i="1"/>
  <c r="J294" i="1"/>
  <c r="E294" i="1"/>
  <c r="F294" i="1" s="1"/>
  <c r="D294" i="1"/>
  <c r="C294" i="1"/>
  <c r="I294" i="1" s="1"/>
  <c r="B294" i="1"/>
  <c r="Z294" i="1" s="1"/>
  <c r="AC294" i="1" s="1"/>
  <c r="A294" i="1"/>
  <c r="H294" i="1" s="1"/>
  <c r="Z293" i="1"/>
  <c r="AC293" i="1" s="1"/>
  <c r="W293" i="1"/>
  <c r="I293" i="1"/>
  <c r="F293" i="1"/>
  <c r="E293" i="1"/>
  <c r="D293" i="1"/>
  <c r="J293" i="1" s="1"/>
  <c r="AA293" i="1" s="1"/>
  <c r="AD293" i="1" s="1"/>
  <c r="K293" i="1" s="1"/>
  <c r="C293" i="1"/>
  <c r="B293" i="1"/>
  <c r="A293" i="1"/>
  <c r="H293" i="1" s="1"/>
  <c r="Z292" i="1"/>
  <c r="AC292" i="1" s="1"/>
  <c r="W292" i="1"/>
  <c r="J292" i="1"/>
  <c r="H292" i="1"/>
  <c r="E292" i="1"/>
  <c r="F292" i="1" s="1"/>
  <c r="D292" i="1"/>
  <c r="C292" i="1"/>
  <c r="I292" i="1" s="1"/>
  <c r="B292" i="1"/>
  <c r="A292" i="1"/>
  <c r="AC291" i="1"/>
  <c r="W291" i="1"/>
  <c r="I291" i="1"/>
  <c r="H291" i="1"/>
  <c r="F291" i="1"/>
  <c r="E291" i="1"/>
  <c r="D291" i="1"/>
  <c r="J291" i="1" s="1"/>
  <c r="AA291" i="1" s="1"/>
  <c r="AD291" i="1" s="1"/>
  <c r="K291" i="1" s="1"/>
  <c r="C291" i="1"/>
  <c r="B291" i="1"/>
  <c r="Z291" i="1" s="1"/>
  <c r="A291" i="1"/>
  <c r="AA290" i="1"/>
  <c r="AD290" i="1" s="1"/>
  <c r="K290" i="1" s="1"/>
  <c r="W290" i="1"/>
  <c r="J290" i="1"/>
  <c r="E290" i="1"/>
  <c r="F290" i="1" s="1"/>
  <c r="D290" i="1"/>
  <c r="C290" i="1"/>
  <c r="I290" i="1" s="1"/>
  <c r="B290" i="1"/>
  <c r="Z290" i="1" s="1"/>
  <c r="AC290" i="1" s="1"/>
  <c r="A290" i="1"/>
  <c r="H290" i="1" s="1"/>
  <c r="Z289" i="1"/>
  <c r="AC289" i="1" s="1"/>
  <c r="W289" i="1"/>
  <c r="I289" i="1"/>
  <c r="F289" i="1"/>
  <c r="E289" i="1"/>
  <c r="D289" i="1"/>
  <c r="J289" i="1" s="1"/>
  <c r="C289" i="1"/>
  <c r="B289" i="1"/>
  <c r="A289" i="1"/>
  <c r="H289" i="1" s="1"/>
  <c r="Z288" i="1"/>
  <c r="AC288" i="1" s="1"/>
  <c r="W288" i="1"/>
  <c r="J288" i="1"/>
  <c r="AA288" i="1" s="1"/>
  <c r="AD288" i="1" s="1"/>
  <c r="K288" i="1" s="1"/>
  <c r="H288" i="1"/>
  <c r="E288" i="1"/>
  <c r="F288" i="1" s="1"/>
  <c r="D288" i="1"/>
  <c r="C288" i="1"/>
  <c r="I288" i="1" s="1"/>
  <c r="B288" i="1"/>
  <c r="A288" i="1"/>
  <c r="W287" i="1"/>
  <c r="I287" i="1"/>
  <c r="H287" i="1"/>
  <c r="F287" i="1"/>
  <c r="E287" i="1"/>
  <c r="D287" i="1"/>
  <c r="J287" i="1" s="1"/>
  <c r="C287" i="1"/>
  <c r="B287" i="1"/>
  <c r="Z287" i="1" s="1"/>
  <c r="AC287" i="1" s="1"/>
  <c r="A287" i="1"/>
  <c r="W286" i="1"/>
  <c r="J286" i="1"/>
  <c r="E286" i="1"/>
  <c r="F286" i="1" s="1"/>
  <c r="D286" i="1"/>
  <c r="C286" i="1"/>
  <c r="I286" i="1" s="1"/>
  <c r="B286" i="1"/>
  <c r="Z286" i="1" s="1"/>
  <c r="AC286" i="1" s="1"/>
  <c r="A286" i="1"/>
  <c r="H286" i="1" s="1"/>
  <c r="Z285" i="1"/>
  <c r="AC285" i="1" s="1"/>
  <c r="W285" i="1"/>
  <c r="I285" i="1"/>
  <c r="F285" i="1"/>
  <c r="E285" i="1"/>
  <c r="D285" i="1"/>
  <c r="J285" i="1" s="1"/>
  <c r="AA285" i="1" s="1"/>
  <c r="AD285" i="1" s="1"/>
  <c r="K285" i="1" s="1"/>
  <c r="C285" i="1"/>
  <c r="B285" i="1"/>
  <c r="A285" i="1"/>
  <c r="H285" i="1" s="1"/>
  <c r="Z284" i="1"/>
  <c r="AC284" i="1" s="1"/>
  <c r="W284" i="1"/>
  <c r="J284" i="1"/>
  <c r="H284" i="1"/>
  <c r="E284" i="1"/>
  <c r="F284" i="1" s="1"/>
  <c r="D284" i="1"/>
  <c r="C284" i="1"/>
  <c r="I284" i="1" s="1"/>
  <c r="B284" i="1"/>
  <c r="A284" i="1"/>
  <c r="AC283" i="1"/>
  <c r="W283" i="1"/>
  <c r="I283" i="1"/>
  <c r="H283" i="1"/>
  <c r="F283" i="1"/>
  <c r="E283" i="1"/>
  <c r="D283" i="1"/>
  <c r="J283" i="1" s="1"/>
  <c r="AA283" i="1" s="1"/>
  <c r="AD283" i="1" s="1"/>
  <c r="K283" i="1" s="1"/>
  <c r="C283" i="1"/>
  <c r="B283" i="1"/>
  <c r="Z283" i="1" s="1"/>
  <c r="A283" i="1"/>
  <c r="AA282" i="1"/>
  <c r="AD282" i="1" s="1"/>
  <c r="K282" i="1" s="1"/>
  <c r="W282" i="1"/>
  <c r="J282" i="1"/>
  <c r="E282" i="1"/>
  <c r="F282" i="1" s="1"/>
  <c r="D282" i="1"/>
  <c r="C282" i="1"/>
  <c r="I282" i="1" s="1"/>
  <c r="B282" i="1"/>
  <c r="Z282" i="1" s="1"/>
  <c r="AC282" i="1" s="1"/>
  <c r="A282" i="1"/>
  <c r="H282" i="1" s="1"/>
  <c r="Z281" i="1"/>
  <c r="AC281" i="1" s="1"/>
  <c r="W281" i="1"/>
  <c r="I281" i="1"/>
  <c r="F281" i="1"/>
  <c r="E281" i="1"/>
  <c r="D281" i="1"/>
  <c r="J281" i="1" s="1"/>
  <c r="C281" i="1"/>
  <c r="B281" i="1"/>
  <c r="A281" i="1"/>
  <c r="H281" i="1" s="1"/>
  <c r="Z280" i="1"/>
  <c r="AC280" i="1" s="1"/>
  <c r="W280" i="1"/>
  <c r="J280" i="1"/>
  <c r="AA280" i="1" s="1"/>
  <c r="AD280" i="1" s="1"/>
  <c r="K280" i="1" s="1"/>
  <c r="H280" i="1"/>
  <c r="E280" i="1"/>
  <c r="F280" i="1" s="1"/>
  <c r="D280" i="1"/>
  <c r="C280" i="1"/>
  <c r="I280" i="1" s="1"/>
  <c r="B280" i="1"/>
  <c r="A280" i="1"/>
  <c r="W279" i="1"/>
  <c r="I279" i="1"/>
  <c r="H279" i="1"/>
  <c r="F279" i="1"/>
  <c r="E279" i="1"/>
  <c r="D279" i="1"/>
  <c r="J279" i="1" s="1"/>
  <c r="C279" i="1"/>
  <c r="B279" i="1"/>
  <c r="Z279" i="1" s="1"/>
  <c r="AC279" i="1" s="1"/>
  <c r="A279" i="1"/>
  <c r="W278" i="1"/>
  <c r="J278" i="1"/>
  <c r="E278" i="1"/>
  <c r="F278" i="1" s="1"/>
  <c r="D278" i="1"/>
  <c r="C278" i="1"/>
  <c r="I278" i="1" s="1"/>
  <c r="B278" i="1"/>
  <c r="Z278" i="1" s="1"/>
  <c r="AC278" i="1" s="1"/>
  <c r="A278" i="1"/>
  <c r="H278" i="1" s="1"/>
  <c r="Z277" i="1"/>
  <c r="AC277" i="1" s="1"/>
  <c r="W277" i="1"/>
  <c r="I277" i="1"/>
  <c r="F277" i="1"/>
  <c r="E277" i="1"/>
  <c r="D277" i="1"/>
  <c r="J277" i="1" s="1"/>
  <c r="AA277" i="1" s="1"/>
  <c r="AD277" i="1" s="1"/>
  <c r="K277" i="1" s="1"/>
  <c r="C277" i="1"/>
  <c r="B277" i="1"/>
  <c r="A277" i="1"/>
  <c r="H277" i="1" s="1"/>
  <c r="Z276" i="1"/>
  <c r="AC276" i="1" s="1"/>
  <c r="W276" i="1"/>
  <c r="J276" i="1"/>
  <c r="H276" i="1"/>
  <c r="E276" i="1"/>
  <c r="F276" i="1" s="1"/>
  <c r="D276" i="1"/>
  <c r="C276" i="1"/>
  <c r="I276" i="1" s="1"/>
  <c r="B276" i="1"/>
  <c r="A276" i="1"/>
  <c r="AC275" i="1"/>
  <c r="W275" i="1"/>
  <c r="I275" i="1"/>
  <c r="H275" i="1"/>
  <c r="F275" i="1"/>
  <c r="E275" i="1"/>
  <c r="D275" i="1"/>
  <c r="J275" i="1" s="1"/>
  <c r="AA275" i="1" s="1"/>
  <c r="AD275" i="1" s="1"/>
  <c r="K275" i="1" s="1"/>
  <c r="C275" i="1"/>
  <c r="B275" i="1"/>
  <c r="Z275" i="1" s="1"/>
  <c r="A275" i="1"/>
  <c r="AA274" i="1"/>
  <c r="AD274" i="1" s="1"/>
  <c r="K274" i="1" s="1"/>
  <c r="W274" i="1"/>
  <c r="J274" i="1"/>
  <c r="E274" i="1"/>
  <c r="F274" i="1" s="1"/>
  <c r="D274" i="1"/>
  <c r="C274" i="1"/>
  <c r="I274" i="1" s="1"/>
  <c r="B274" i="1"/>
  <c r="Z274" i="1" s="1"/>
  <c r="AC274" i="1" s="1"/>
  <c r="A274" i="1"/>
  <c r="H274" i="1" s="1"/>
  <c r="AC273" i="1"/>
  <c r="W273" i="1"/>
  <c r="I273" i="1"/>
  <c r="F273" i="1"/>
  <c r="E273" i="1"/>
  <c r="D273" i="1"/>
  <c r="J273" i="1" s="1"/>
  <c r="C273" i="1"/>
  <c r="B273" i="1"/>
  <c r="Z273" i="1" s="1"/>
  <c r="A273" i="1"/>
  <c r="H273" i="1" s="1"/>
  <c r="AA272" i="1"/>
  <c r="AD272" i="1" s="1"/>
  <c r="K272" i="1" s="1"/>
  <c r="Z272" i="1"/>
  <c r="AC272" i="1" s="1"/>
  <c r="W272" i="1"/>
  <c r="J272" i="1"/>
  <c r="H272" i="1"/>
  <c r="E272" i="1"/>
  <c r="F272" i="1" s="1"/>
  <c r="D272" i="1"/>
  <c r="C272" i="1"/>
  <c r="I272" i="1" s="1"/>
  <c r="B272" i="1"/>
  <c r="A272" i="1"/>
  <c r="W271" i="1"/>
  <c r="I271" i="1"/>
  <c r="H271" i="1"/>
  <c r="F271" i="1"/>
  <c r="E271" i="1"/>
  <c r="D271" i="1"/>
  <c r="J271" i="1" s="1"/>
  <c r="C271" i="1"/>
  <c r="B271" i="1"/>
  <c r="Z271" i="1" s="1"/>
  <c r="AC271" i="1" s="1"/>
  <c r="A271" i="1"/>
  <c r="AA270" i="1"/>
  <c r="AD270" i="1" s="1"/>
  <c r="K270" i="1" s="1"/>
  <c r="W270" i="1"/>
  <c r="J270" i="1"/>
  <c r="E270" i="1"/>
  <c r="F270" i="1" s="1"/>
  <c r="D270" i="1"/>
  <c r="C270" i="1"/>
  <c r="I270" i="1" s="1"/>
  <c r="B270" i="1"/>
  <c r="Z270" i="1" s="1"/>
  <c r="AC270" i="1" s="1"/>
  <c r="A270" i="1"/>
  <c r="H270" i="1" s="1"/>
  <c r="AC269" i="1"/>
  <c r="W269" i="1"/>
  <c r="I269" i="1"/>
  <c r="F269" i="1"/>
  <c r="E269" i="1"/>
  <c r="D269" i="1"/>
  <c r="J269" i="1" s="1"/>
  <c r="C269" i="1"/>
  <c r="B269" i="1"/>
  <c r="Z269" i="1" s="1"/>
  <c r="A269" i="1"/>
  <c r="H269" i="1" s="1"/>
  <c r="AA268" i="1"/>
  <c r="AD268" i="1" s="1"/>
  <c r="K268" i="1" s="1"/>
  <c r="Z268" i="1"/>
  <c r="AC268" i="1" s="1"/>
  <c r="W268" i="1"/>
  <c r="J268" i="1"/>
  <c r="H268" i="1"/>
  <c r="E268" i="1"/>
  <c r="F268" i="1" s="1"/>
  <c r="D268" i="1"/>
  <c r="C268" i="1"/>
  <c r="I268" i="1" s="1"/>
  <c r="B268" i="1"/>
  <c r="A268" i="1"/>
  <c r="W267" i="1"/>
  <c r="I267" i="1"/>
  <c r="H267" i="1"/>
  <c r="F267" i="1"/>
  <c r="E267" i="1"/>
  <c r="D267" i="1"/>
  <c r="J267" i="1" s="1"/>
  <c r="C267" i="1"/>
  <c r="B267" i="1"/>
  <c r="Z267" i="1" s="1"/>
  <c r="AC267" i="1" s="1"/>
  <c r="A267" i="1"/>
  <c r="AA266" i="1"/>
  <c r="AD266" i="1" s="1"/>
  <c r="K266" i="1" s="1"/>
  <c r="W266" i="1"/>
  <c r="J266" i="1"/>
  <c r="E266" i="1"/>
  <c r="F266" i="1" s="1"/>
  <c r="D266" i="1"/>
  <c r="C266" i="1"/>
  <c r="I266" i="1" s="1"/>
  <c r="B266" i="1"/>
  <c r="Z266" i="1" s="1"/>
  <c r="AC266" i="1" s="1"/>
  <c r="A266" i="1"/>
  <c r="H266" i="1" s="1"/>
  <c r="AC265" i="1"/>
  <c r="W265" i="1"/>
  <c r="I265" i="1"/>
  <c r="F265" i="1"/>
  <c r="E265" i="1"/>
  <c r="D265" i="1"/>
  <c r="J265" i="1" s="1"/>
  <c r="C265" i="1"/>
  <c r="B265" i="1"/>
  <c r="Z265" i="1" s="1"/>
  <c r="A265" i="1"/>
  <c r="H265" i="1" s="1"/>
  <c r="AA264" i="1"/>
  <c r="AD264" i="1" s="1"/>
  <c r="K264" i="1" s="1"/>
  <c r="Z264" i="1"/>
  <c r="AC264" i="1" s="1"/>
  <c r="W264" i="1"/>
  <c r="J264" i="1"/>
  <c r="H264" i="1"/>
  <c r="E264" i="1"/>
  <c r="F264" i="1" s="1"/>
  <c r="D264" i="1"/>
  <c r="C264" i="1"/>
  <c r="I264" i="1" s="1"/>
  <c r="B264" i="1"/>
  <c r="A264" i="1"/>
  <c r="W263" i="1"/>
  <c r="I263" i="1"/>
  <c r="H263" i="1"/>
  <c r="F263" i="1"/>
  <c r="E263" i="1"/>
  <c r="D263" i="1"/>
  <c r="J263" i="1" s="1"/>
  <c r="C263" i="1"/>
  <c r="B263" i="1"/>
  <c r="Z263" i="1" s="1"/>
  <c r="AC263" i="1" s="1"/>
  <c r="A263" i="1"/>
  <c r="AA262" i="1"/>
  <c r="AD262" i="1" s="1"/>
  <c r="K262" i="1" s="1"/>
  <c r="W262" i="1"/>
  <c r="J262" i="1"/>
  <c r="E262" i="1"/>
  <c r="F262" i="1" s="1"/>
  <c r="D262" i="1"/>
  <c r="C262" i="1"/>
  <c r="I262" i="1" s="1"/>
  <c r="B262" i="1"/>
  <c r="Z262" i="1" s="1"/>
  <c r="AC262" i="1" s="1"/>
  <c r="A262" i="1"/>
  <c r="H262" i="1" s="1"/>
  <c r="AC261" i="1"/>
  <c r="W261" i="1"/>
  <c r="I261" i="1"/>
  <c r="F261" i="1"/>
  <c r="E261" i="1"/>
  <c r="D261" i="1"/>
  <c r="J261" i="1" s="1"/>
  <c r="AA261" i="1" s="1"/>
  <c r="AD261" i="1" s="1"/>
  <c r="K261" i="1" s="1"/>
  <c r="C261" i="1"/>
  <c r="B261" i="1"/>
  <c r="Z261" i="1" s="1"/>
  <c r="A261" i="1"/>
  <c r="H261" i="1" s="1"/>
  <c r="Z260" i="1"/>
  <c r="AC260" i="1" s="1"/>
  <c r="W260" i="1"/>
  <c r="J260" i="1"/>
  <c r="AA260" i="1" s="1"/>
  <c r="AD260" i="1" s="1"/>
  <c r="K260" i="1" s="1"/>
  <c r="H260" i="1"/>
  <c r="E260" i="1"/>
  <c r="F260" i="1" s="1"/>
  <c r="D260" i="1"/>
  <c r="C260" i="1"/>
  <c r="I260" i="1" s="1"/>
  <c r="B260" i="1"/>
  <c r="A260" i="1"/>
  <c r="W259" i="1"/>
  <c r="I259" i="1"/>
  <c r="H259" i="1"/>
  <c r="F259" i="1"/>
  <c r="E259" i="1"/>
  <c r="D259" i="1"/>
  <c r="J259" i="1" s="1"/>
  <c r="C259" i="1"/>
  <c r="B259" i="1"/>
  <c r="Z259" i="1" s="1"/>
  <c r="AC259" i="1" s="1"/>
  <c r="A259" i="1"/>
  <c r="AA258" i="1"/>
  <c r="AD258" i="1" s="1"/>
  <c r="K258" i="1" s="1"/>
  <c r="W258" i="1"/>
  <c r="J258" i="1"/>
  <c r="E258" i="1"/>
  <c r="F258" i="1" s="1"/>
  <c r="D258" i="1"/>
  <c r="C258" i="1"/>
  <c r="I258" i="1" s="1"/>
  <c r="B258" i="1"/>
  <c r="Z258" i="1" s="1"/>
  <c r="AC258" i="1" s="1"/>
  <c r="A258" i="1"/>
  <c r="H258" i="1" s="1"/>
  <c r="W257" i="1"/>
  <c r="I257" i="1"/>
  <c r="F257" i="1"/>
  <c r="E257" i="1"/>
  <c r="D257" i="1"/>
  <c r="J257" i="1" s="1"/>
  <c r="C257" i="1"/>
  <c r="B257" i="1"/>
  <c r="Z257" i="1" s="1"/>
  <c r="AC257" i="1" s="1"/>
  <c r="A257" i="1"/>
  <c r="H257" i="1" s="1"/>
  <c r="AA256" i="1"/>
  <c r="AD256" i="1" s="1"/>
  <c r="K256" i="1" s="1"/>
  <c r="Z256" i="1"/>
  <c r="AC256" i="1" s="1"/>
  <c r="W256" i="1"/>
  <c r="J256" i="1"/>
  <c r="H256" i="1"/>
  <c r="E256" i="1"/>
  <c r="F256" i="1" s="1"/>
  <c r="D256" i="1"/>
  <c r="C256" i="1"/>
  <c r="I256" i="1" s="1"/>
  <c r="B256" i="1"/>
  <c r="A256" i="1"/>
  <c r="W255" i="1"/>
  <c r="I255" i="1"/>
  <c r="H255" i="1"/>
  <c r="F255" i="1"/>
  <c r="E255" i="1"/>
  <c r="D255" i="1"/>
  <c r="J255" i="1" s="1"/>
  <c r="C255" i="1"/>
  <c r="B255" i="1"/>
  <c r="Z255" i="1" s="1"/>
  <c r="AC255" i="1" s="1"/>
  <c r="A255" i="1"/>
  <c r="AA254" i="1"/>
  <c r="AD254" i="1" s="1"/>
  <c r="K254" i="1" s="1"/>
  <c r="W254" i="1"/>
  <c r="J254" i="1"/>
  <c r="E254" i="1"/>
  <c r="F254" i="1" s="1"/>
  <c r="D254" i="1"/>
  <c r="C254" i="1"/>
  <c r="I254" i="1" s="1"/>
  <c r="B254" i="1"/>
  <c r="Z254" i="1" s="1"/>
  <c r="AC254" i="1" s="1"/>
  <c r="A254" i="1"/>
  <c r="H254" i="1" s="1"/>
  <c r="W253" i="1"/>
  <c r="I253" i="1"/>
  <c r="F253" i="1"/>
  <c r="E253" i="1"/>
  <c r="D253" i="1"/>
  <c r="J253" i="1" s="1"/>
  <c r="C253" i="1"/>
  <c r="B253" i="1"/>
  <c r="Z253" i="1" s="1"/>
  <c r="AC253" i="1" s="1"/>
  <c r="A253" i="1"/>
  <c r="H253" i="1" s="1"/>
  <c r="AA252" i="1"/>
  <c r="AD252" i="1" s="1"/>
  <c r="K252" i="1" s="1"/>
  <c r="Z252" i="1"/>
  <c r="AC252" i="1" s="1"/>
  <c r="W252" i="1"/>
  <c r="J252" i="1"/>
  <c r="H252" i="1"/>
  <c r="E252" i="1"/>
  <c r="F252" i="1" s="1"/>
  <c r="D252" i="1"/>
  <c r="C252" i="1"/>
  <c r="I252" i="1" s="1"/>
  <c r="B252" i="1"/>
  <c r="A252" i="1"/>
  <c r="W251" i="1"/>
  <c r="I251" i="1"/>
  <c r="H251" i="1"/>
  <c r="F251" i="1"/>
  <c r="E251" i="1"/>
  <c r="D251" i="1"/>
  <c r="J251" i="1" s="1"/>
  <c r="C251" i="1"/>
  <c r="B251" i="1"/>
  <c r="Z251" i="1" s="1"/>
  <c r="AC251" i="1" s="1"/>
  <c r="A251" i="1"/>
  <c r="AA250" i="1"/>
  <c r="AD250" i="1" s="1"/>
  <c r="K250" i="1" s="1"/>
  <c r="W250" i="1"/>
  <c r="J250" i="1"/>
  <c r="E250" i="1"/>
  <c r="F250" i="1" s="1"/>
  <c r="D250" i="1"/>
  <c r="C250" i="1"/>
  <c r="I250" i="1" s="1"/>
  <c r="B250" i="1"/>
  <c r="Z250" i="1" s="1"/>
  <c r="AC250" i="1" s="1"/>
  <c r="A250" i="1"/>
  <c r="H250" i="1" s="1"/>
  <c r="W249" i="1"/>
  <c r="I249" i="1"/>
  <c r="F249" i="1"/>
  <c r="E249" i="1"/>
  <c r="D249" i="1"/>
  <c r="J249" i="1" s="1"/>
  <c r="C249" i="1"/>
  <c r="B249" i="1"/>
  <c r="Z249" i="1" s="1"/>
  <c r="AC249" i="1" s="1"/>
  <c r="A249" i="1"/>
  <c r="H249" i="1" s="1"/>
  <c r="Z248" i="1"/>
  <c r="AC248" i="1" s="1"/>
  <c r="W248" i="1"/>
  <c r="J248" i="1"/>
  <c r="AA248" i="1" s="1"/>
  <c r="AD248" i="1" s="1"/>
  <c r="K248" i="1" s="1"/>
  <c r="H248" i="1"/>
  <c r="E248" i="1"/>
  <c r="F248" i="1" s="1"/>
  <c r="D248" i="1"/>
  <c r="C248" i="1"/>
  <c r="I248" i="1" s="1"/>
  <c r="B248" i="1"/>
  <c r="A248" i="1"/>
  <c r="W247" i="1"/>
  <c r="I247" i="1"/>
  <c r="H247" i="1"/>
  <c r="F247" i="1"/>
  <c r="E247" i="1"/>
  <c r="D247" i="1"/>
  <c r="J247" i="1" s="1"/>
  <c r="C247" i="1"/>
  <c r="B247" i="1"/>
  <c r="Z247" i="1" s="1"/>
  <c r="AC247" i="1" s="1"/>
  <c r="A247" i="1"/>
  <c r="AA246" i="1"/>
  <c r="AD246" i="1" s="1"/>
  <c r="K246" i="1" s="1"/>
  <c r="W246" i="1"/>
  <c r="J246" i="1"/>
  <c r="E246" i="1"/>
  <c r="F246" i="1" s="1"/>
  <c r="D246" i="1"/>
  <c r="C246" i="1"/>
  <c r="I246" i="1" s="1"/>
  <c r="B246" i="1"/>
  <c r="Z246" i="1" s="1"/>
  <c r="AC246" i="1" s="1"/>
  <c r="A246" i="1"/>
  <c r="H246" i="1" s="1"/>
  <c r="W245" i="1"/>
  <c r="I245" i="1"/>
  <c r="F245" i="1"/>
  <c r="E245" i="1"/>
  <c r="D245" i="1"/>
  <c r="J245" i="1" s="1"/>
  <c r="C245" i="1"/>
  <c r="B245" i="1"/>
  <c r="Z245" i="1" s="1"/>
  <c r="AC245" i="1" s="1"/>
  <c r="A245" i="1"/>
  <c r="H245" i="1" s="1"/>
  <c r="Z244" i="1"/>
  <c r="AC244" i="1" s="1"/>
  <c r="W244" i="1"/>
  <c r="J244" i="1"/>
  <c r="AA244" i="1" s="1"/>
  <c r="AD244" i="1" s="1"/>
  <c r="K244" i="1" s="1"/>
  <c r="H244" i="1"/>
  <c r="E244" i="1"/>
  <c r="F244" i="1" s="1"/>
  <c r="D244" i="1"/>
  <c r="C244" i="1"/>
  <c r="I244" i="1" s="1"/>
  <c r="B244" i="1"/>
  <c r="A244" i="1"/>
  <c r="W243" i="1"/>
  <c r="I243" i="1"/>
  <c r="H243" i="1"/>
  <c r="F243" i="1"/>
  <c r="E243" i="1"/>
  <c r="D243" i="1"/>
  <c r="J243" i="1" s="1"/>
  <c r="C243" i="1"/>
  <c r="B243" i="1"/>
  <c r="Z243" i="1" s="1"/>
  <c r="AC243" i="1" s="1"/>
  <c r="A243" i="1"/>
  <c r="AA242" i="1"/>
  <c r="AD242" i="1" s="1"/>
  <c r="K242" i="1" s="1"/>
  <c r="W242" i="1"/>
  <c r="J242" i="1"/>
  <c r="E242" i="1"/>
  <c r="F242" i="1" s="1"/>
  <c r="D242" i="1"/>
  <c r="C242" i="1"/>
  <c r="I242" i="1" s="1"/>
  <c r="B242" i="1"/>
  <c r="Z242" i="1" s="1"/>
  <c r="AC242" i="1" s="1"/>
  <c r="A242" i="1"/>
  <c r="H242" i="1" s="1"/>
  <c r="W241" i="1"/>
  <c r="I241" i="1"/>
  <c r="F241" i="1"/>
  <c r="E241" i="1"/>
  <c r="D241" i="1"/>
  <c r="J241" i="1" s="1"/>
  <c r="C241" i="1"/>
  <c r="B241" i="1"/>
  <c r="Z241" i="1" s="1"/>
  <c r="AC241" i="1" s="1"/>
  <c r="A241" i="1"/>
  <c r="H241" i="1" s="1"/>
  <c r="AA240" i="1"/>
  <c r="AD240" i="1" s="1"/>
  <c r="K240" i="1" s="1"/>
  <c r="Z240" i="1"/>
  <c r="AC240" i="1" s="1"/>
  <c r="W240" i="1"/>
  <c r="J240" i="1"/>
  <c r="H240" i="1"/>
  <c r="E240" i="1"/>
  <c r="F240" i="1" s="1"/>
  <c r="D240" i="1"/>
  <c r="C240" i="1"/>
  <c r="I240" i="1" s="1"/>
  <c r="B240" i="1"/>
  <c r="A240" i="1"/>
  <c r="W239" i="1"/>
  <c r="I239" i="1"/>
  <c r="H239" i="1"/>
  <c r="F239" i="1"/>
  <c r="E239" i="1"/>
  <c r="D239" i="1"/>
  <c r="J239" i="1" s="1"/>
  <c r="C239" i="1"/>
  <c r="B239" i="1"/>
  <c r="Z239" i="1" s="1"/>
  <c r="AC239" i="1" s="1"/>
  <c r="A239" i="1"/>
  <c r="AA238" i="1"/>
  <c r="AD238" i="1" s="1"/>
  <c r="K238" i="1" s="1"/>
  <c r="W238" i="1"/>
  <c r="J238" i="1"/>
  <c r="E238" i="1"/>
  <c r="F238" i="1" s="1"/>
  <c r="D238" i="1"/>
  <c r="C238" i="1"/>
  <c r="I238" i="1" s="1"/>
  <c r="B238" i="1"/>
  <c r="Z238" i="1" s="1"/>
  <c r="AC238" i="1" s="1"/>
  <c r="A238" i="1"/>
  <c r="H238" i="1" s="1"/>
  <c r="W237" i="1"/>
  <c r="I237" i="1"/>
  <c r="F237" i="1"/>
  <c r="E237" i="1"/>
  <c r="D237" i="1"/>
  <c r="J237" i="1" s="1"/>
  <c r="C237" i="1"/>
  <c r="B237" i="1"/>
  <c r="Z237" i="1" s="1"/>
  <c r="AC237" i="1" s="1"/>
  <c r="A237" i="1"/>
  <c r="H237" i="1" s="1"/>
  <c r="AA236" i="1"/>
  <c r="AD236" i="1" s="1"/>
  <c r="K236" i="1" s="1"/>
  <c r="Z236" i="1"/>
  <c r="AC236" i="1" s="1"/>
  <c r="W236" i="1"/>
  <c r="J236" i="1"/>
  <c r="H236" i="1"/>
  <c r="E236" i="1"/>
  <c r="F236" i="1" s="1"/>
  <c r="D236" i="1"/>
  <c r="C236" i="1"/>
  <c r="I236" i="1" s="1"/>
  <c r="B236" i="1"/>
  <c r="A236" i="1"/>
  <c r="W235" i="1"/>
  <c r="I235" i="1"/>
  <c r="H235" i="1"/>
  <c r="F235" i="1"/>
  <c r="E235" i="1"/>
  <c r="D235" i="1"/>
  <c r="J235" i="1" s="1"/>
  <c r="C235" i="1"/>
  <c r="B235" i="1"/>
  <c r="Z235" i="1" s="1"/>
  <c r="AC235" i="1" s="1"/>
  <c r="A235" i="1"/>
  <c r="AA234" i="1"/>
  <c r="AD234" i="1" s="1"/>
  <c r="K234" i="1" s="1"/>
  <c r="W234" i="1"/>
  <c r="J234" i="1"/>
  <c r="E234" i="1"/>
  <c r="F234" i="1" s="1"/>
  <c r="D234" i="1"/>
  <c r="C234" i="1"/>
  <c r="I234" i="1" s="1"/>
  <c r="B234" i="1"/>
  <c r="Z234" i="1" s="1"/>
  <c r="AC234" i="1" s="1"/>
  <c r="A234" i="1"/>
  <c r="H234" i="1" s="1"/>
  <c r="W233" i="1"/>
  <c r="I233" i="1"/>
  <c r="F233" i="1"/>
  <c r="E233" i="1"/>
  <c r="D233" i="1"/>
  <c r="J233" i="1" s="1"/>
  <c r="C233" i="1"/>
  <c r="B233" i="1"/>
  <c r="Z233" i="1" s="1"/>
  <c r="AC233" i="1" s="1"/>
  <c r="A233" i="1"/>
  <c r="H233" i="1" s="1"/>
  <c r="Z232" i="1"/>
  <c r="AC232" i="1" s="1"/>
  <c r="W232" i="1"/>
  <c r="J232" i="1"/>
  <c r="AA232" i="1" s="1"/>
  <c r="AD232" i="1" s="1"/>
  <c r="K232" i="1" s="1"/>
  <c r="H232" i="1"/>
  <c r="E232" i="1"/>
  <c r="F232" i="1" s="1"/>
  <c r="D232" i="1"/>
  <c r="C232" i="1"/>
  <c r="I232" i="1" s="1"/>
  <c r="B232" i="1"/>
  <c r="A232" i="1"/>
  <c r="W231" i="1"/>
  <c r="I231" i="1"/>
  <c r="H231" i="1"/>
  <c r="F231" i="1"/>
  <c r="E231" i="1"/>
  <c r="D231" i="1"/>
  <c r="J231" i="1" s="1"/>
  <c r="C231" i="1"/>
  <c r="B231" i="1"/>
  <c r="Z231" i="1" s="1"/>
  <c r="AC231" i="1" s="1"/>
  <c r="A231" i="1"/>
  <c r="AA230" i="1"/>
  <c r="AD230" i="1" s="1"/>
  <c r="K230" i="1" s="1"/>
  <c r="W230" i="1"/>
  <c r="J230" i="1"/>
  <c r="E230" i="1"/>
  <c r="F230" i="1" s="1"/>
  <c r="D230" i="1"/>
  <c r="C230" i="1"/>
  <c r="I230" i="1" s="1"/>
  <c r="B230" i="1"/>
  <c r="Z230" i="1" s="1"/>
  <c r="AC230" i="1" s="1"/>
  <c r="A230" i="1"/>
  <c r="H230" i="1" s="1"/>
  <c r="W229" i="1"/>
  <c r="I229" i="1"/>
  <c r="F229" i="1"/>
  <c r="E229" i="1"/>
  <c r="D229" i="1"/>
  <c r="J229" i="1" s="1"/>
  <c r="C229" i="1"/>
  <c r="B229" i="1"/>
  <c r="Z229" i="1" s="1"/>
  <c r="AC229" i="1" s="1"/>
  <c r="A229" i="1"/>
  <c r="H229" i="1" s="1"/>
  <c r="Z228" i="1"/>
  <c r="AC228" i="1" s="1"/>
  <c r="W228" i="1"/>
  <c r="J228" i="1"/>
  <c r="AA228" i="1" s="1"/>
  <c r="AD228" i="1" s="1"/>
  <c r="K228" i="1" s="1"/>
  <c r="H228" i="1"/>
  <c r="E228" i="1"/>
  <c r="F228" i="1" s="1"/>
  <c r="D228" i="1"/>
  <c r="C228" i="1"/>
  <c r="I228" i="1" s="1"/>
  <c r="B228" i="1"/>
  <c r="A228" i="1"/>
  <c r="W227" i="1"/>
  <c r="I227" i="1"/>
  <c r="H227" i="1"/>
  <c r="F227" i="1"/>
  <c r="E227" i="1"/>
  <c r="D227" i="1"/>
  <c r="J227" i="1" s="1"/>
  <c r="C227" i="1"/>
  <c r="B227" i="1"/>
  <c r="Z227" i="1" s="1"/>
  <c r="AC227" i="1" s="1"/>
  <c r="A227" i="1"/>
  <c r="AA226" i="1"/>
  <c r="AD226" i="1" s="1"/>
  <c r="K226" i="1" s="1"/>
  <c r="W226" i="1"/>
  <c r="J226" i="1"/>
  <c r="E226" i="1"/>
  <c r="F226" i="1" s="1"/>
  <c r="D226" i="1"/>
  <c r="C226" i="1"/>
  <c r="I226" i="1" s="1"/>
  <c r="B226" i="1"/>
  <c r="Z226" i="1" s="1"/>
  <c r="AC226" i="1" s="1"/>
  <c r="A226" i="1"/>
  <c r="H226" i="1" s="1"/>
  <c r="W225" i="1"/>
  <c r="I225" i="1"/>
  <c r="F225" i="1"/>
  <c r="E225" i="1"/>
  <c r="D225" i="1"/>
  <c r="J225" i="1" s="1"/>
  <c r="C225" i="1"/>
  <c r="B225" i="1"/>
  <c r="Z225" i="1" s="1"/>
  <c r="AC225" i="1" s="1"/>
  <c r="A225" i="1"/>
  <c r="H225" i="1" s="1"/>
  <c r="AA224" i="1"/>
  <c r="AD224" i="1" s="1"/>
  <c r="K224" i="1" s="1"/>
  <c r="Z224" i="1"/>
  <c r="AC224" i="1" s="1"/>
  <c r="W224" i="1"/>
  <c r="J224" i="1"/>
  <c r="H224" i="1"/>
  <c r="E224" i="1"/>
  <c r="F224" i="1" s="1"/>
  <c r="D224" i="1"/>
  <c r="C224" i="1"/>
  <c r="I224" i="1" s="1"/>
  <c r="B224" i="1"/>
  <c r="A224" i="1"/>
  <c r="W223" i="1"/>
  <c r="I223" i="1"/>
  <c r="H223" i="1"/>
  <c r="F223" i="1"/>
  <c r="E223" i="1"/>
  <c r="D223" i="1"/>
  <c r="J223" i="1" s="1"/>
  <c r="C223" i="1"/>
  <c r="B223" i="1"/>
  <c r="Z223" i="1" s="1"/>
  <c r="AC223" i="1" s="1"/>
  <c r="A223" i="1"/>
  <c r="AA222" i="1"/>
  <c r="AD222" i="1" s="1"/>
  <c r="K222" i="1" s="1"/>
  <c r="W222" i="1"/>
  <c r="J222" i="1"/>
  <c r="E222" i="1"/>
  <c r="F222" i="1" s="1"/>
  <c r="D222" i="1"/>
  <c r="C222" i="1"/>
  <c r="I222" i="1" s="1"/>
  <c r="B222" i="1"/>
  <c r="Z222" i="1" s="1"/>
  <c r="AC222" i="1" s="1"/>
  <c r="A222" i="1"/>
  <c r="H222" i="1" s="1"/>
  <c r="W221" i="1"/>
  <c r="I221" i="1"/>
  <c r="F221" i="1"/>
  <c r="E221" i="1"/>
  <c r="D221" i="1"/>
  <c r="J221" i="1" s="1"/>
  <c r="C221" i="1"/>
  <c r="B221" i="1"/>
  <c r="Z221" i="1" s="1"/>
  <c r="AC221" i="1" s="1"/>
  <c r="A221" i="1"/>
  <c r="H221" i="1" s="1"/>
  <c r="AA220" i="1"/>
  <c r="AD220" i="1" s="1"/>
  <c r="K220" i="1" s="1"/>
  <c r="Z220" i="1"/>
  <c r="AC220" i="1" s="1"/>
  <c r="W220" i="1"/>
  <c r="J220" i="1"/>
  <c r="H220" i="1"/>
  <c r="E220" i="1"/>
  <c r="F220" i="1" s="1"/>
  <c r="D220" i="1"/>
  <c r="C220" i="1"/>
  <c r="I220" i="1" s="1"/>
  <c r="B220" i="1"/>
  <c r="A220" i="1"/>
  <c r="W219" i="1"/>
  <c r="I219" i="1"/>
  <c r="H219" i="1"/>
  <c r="F219" i="1"/>
  <c r="E219" i="1"/>
  <c r="D219" i="1"/>
  <c r="J219" i="1" s="1"/>
  <c r="C219" i="1"/>
  <c r="B219" i="1"/>
  <c r="Z219" i="1" s="1"/>
  <c r="AC219" i="1" s="1"/>
  <c r="A219" i="1"/>
  <c r="AA218" i="1"/>
  <c r="AD218" i="1" s="1"/>
  <c r="K218" i="1" s="1"/>
  <c r="W218" i="1"/>
  <c r="J218" i="1"/>
  <c r="E218" i="1"/>
  <c r="F218" i="1" s="1"/>
  <c r="D218" i="1"/>
  <c r="C218" i="1"/>
  <c r="I218" i="1" s="1"/>
  <c r="B218" i="1"/>
  <c r="Z218" i="1" s="1"/>
  <c r="AC218" i="1" s="1"/>
  <c r="A218" i="1"/>
  <c r="H218" i="1" s="1"/>
  <c r="W217" i="1"/>
  <c r="I217" i="1"/>
  <c r="F217" i="1"/>
  <c r="E217" i="1"/>
  <c r="D217" i="1"/>
  <c r="J217" i="1" s="1"/>
  <c r="C217" i="1"/>
  <c r="B217" i="1"/>
  <c r="Z217" i="1" s="1"/>
  <c r="AC217" i="1" s="1"/>
  <c r="A217" i="1"/>
  <c r="H217" i="1" s="1"/>
  <c r="Z216" i="1"/>
  <c r="AC216" i="1" s="1"/>
  <c r="W216" i="1"/>
  <c r="J216" i="1"/>
  <c r="AA216" i="1" s="1"/>
  <c r="AD216" i="1" s="1"/>
  <c r="K216" i="1" s="1"/>
  <c r="H216" i="1"/>
  <c r="E216" i="1"/>
  <c r="F216" i="1" s="1"/>
  <c r="D216" i="1"/>
  <c r="C216" i="1"/>
  <c r="I216" i="1" s="1"/>
  <c r="B216" i="1"/>
  <c r="A216" i="1"/>
  <c r="W215" i="1"/>
  <c r="I215" i="1"/>
  <c r="H215" i="1"/>
  <c r="F215" i="1"/>
  <c r="E215" i="1"/>
  <c r="D215" i="1"/>
  <c r="J215" i="1" s="1"/>
  <c r="C215" i="1"/>
  <c r="B215" i="1"/>
  <c r="Z215" i="1" s="1"/>
  <c r="AC215" i="1" s="1"/>
  <c r="A215" i="1"/>
  <c r="AA214" i="1"/>
  <c r="AD214" i="1" s="1"/>
  <c r="K214" i="1" s="1"/>
  <c r="W214" i="1"/>
  <c r="J214" i="1"/>
  <c r="E214" i="1"/>
  <c r="F214" i="1" s="1"/>
  <c r="D214" i="1"/>
  <c r="C214" i="1"/>
  <c r="I214" i="1" s="1"/>
  <c r="B214" i="1"/>
  <c r="Z214" i="1" s="1"/>
  <c r="AC214" i="1" s="1"/>
  <c r="A214" i="1"/>
  <c r="H214" i="1" s="1"/>
  <c r="W213" i="1"/>
  <c r="I213" i="1"/>
  <c r="F213" i="1"/>
  <c r="E213" i="1"/>
  <c r="D213" i="1"/>
  <c r="J213" i="1" s="1"/>
  <c r="C213" i="1"/>
  <c r="B213" i="1"/>
  <c r="Z213" i="1" s="1"/>
  <c r="AC213" i="1" s="1"/>
  <c r="A213" i="1"/>
  <c r="H213" i="1" s="1"/>
  <c r="Z212" i="1"/>
  <c r="AC212" i="1" s="1"/>
  <c r="W212" i="1"/>
  <c r="J212" i="1"/>
  <c r="AA212" i="1" s="1"/>
  <c r="AD212" i="1" s="1"/>
  <c r="K212" i="1" s="1"/>
  <c r="H212" i="1"/>
  <c r="E212" i="1"/>
  <c r="F212" i="1" s="1"/>
  <c r="D212" i="1"/>
  <c r="C212" i="1"/>
  <c r="I212" i="1" s="1"/>
  <c r="B212" i="1"/>
  <c r="A212" i="1"/>
  <c r="W211" i="1"/>
  <c r="I211" i="1"/>
  <c r="H211" i="1"/>
  <c r="F211" i="1"/>
  <c r="E211" i="1"/>
  <c r="D211" i="1"/>
  <c r="J211" i="1" s="1"/>
  <c r="C211" i="1"/>
  <c r="B211" i="1"/>
  <c r="Z211" i="1" s="1"/>
  <c r="AC211" i="1" s="1"/>
  <c r="A211" i="1"/>
  <c r="W210" i="1"/>
  <c r="J210" i="1"/>
  <c r="AA210" i="1" s="1"/>
  <c r="AD210" i="1" s="1"/>
  <c r="K210" i="1" s="1"/>
  <c r="E210" i="1"/>
  <c r="F210" i="1" s="1"/>
  <c r="D210" i="1"/>
  <c r="C210" i="1"/>
  <c r="I210" i="1" s="1"/>
  <c r="B210" i="1"/>
  <c r="Z210" i="1" s="1"/>
  <c r="AC210" i="1" s="1"/>
  <c r="A210" i="1"/>
  <c r="H210" i="1" s="1"/>
  <c r="W209" i="1"/>
  <c r="I209" i="1"/>
  <c r="F209" i="1"/>
  <c r="E209" i="1"/>
  <c r="D209" i="1"/>
  <c r="J209" i="1" s="1"/>
  <c r="C209" i="1"/>
  <c r="B209" i="1"/>
  <c r="Z209" i="1" s="1"/>
  <c r="AC209" i="1" s="1"/>
  <c r="A209" i="1"/>
  <c r="H209" i="1" s="1"/>
  <c r="Z208" i="1"/>
  <c r="AC208" i="1" s="1"/>
  <c r="W208" i="1"/>
  <c r="J208" i="1"/>
  <c r="AA208" i="1" s="1"/>
  <c r="AD208" i="1" s="1"/>
  <c r="K208" i="1" s="1"/>
  <c r="H208" i="1"/>
  <c r="E208" i="1"/>
  <c r="F208" i="1" s="1"/>
  <c r="D208" i="1"/>
  <c r="C208" i="1"/>
  <c r="I208" i="1" s="1"/>
  <c r="B208" i="1"/>
  <c r="A208" i="1"/>
  <c r="W207" i="1"/>
  <c r="I207" i="1"/>
  <c r="H207" i="1"/>
  <c r="F207" i="1"/>
  <c r="E207" i="1"/>
  <c r="D207" i="1"/>
  <c r="J207" i="1" s="1"/>
  <c r="C207" i="1"/>
  <c r="B207" i="1"/>
  <c r="Z207" i="1" s="1"/>
  <c r="AC207" i="1" s="1"/>
  <c r="A207" i="1"/>
  <c r="W206" i="1"/>
  <c r="J206" i="1"/>
  <c r="AA206" i="1" s="1"/>
  <c r="AD206" i="1" s="1"/>
  <c r="K206" i="1" s="1"/>
  <c r="E206" i="1"/>
  <c r="F206" i="1" s="1"/>
  <c r="D206" i="1"/>
  <c r="C206" i="1"/>
  <c r="I206" i="1" s="1"/>
  <c r="B206" i="1"/>
  <c r="Z206" i="1" s="1"/>
  <c r="AC206" i="1" s="1"/>
  <c r="A206" i="1"/>
  <c r="H206" i="1" s="1"/>
  <c r="W205" i="1"/>
  <c r="I205" i="1"/>
  <c r="F205" i="1"/>
  <c r="E205" i="1"/>
  <c r="D205" i="1"/>
  <c r="J205" i="1" s="1"/>
  <c r="C205" i="1"/>
  <c r="B205" i="1"/>
  <c r="Z205" i="1" s="1"/>
  <c r="AC205" i="1" s="1"/>
  <c r="A205" i="1"/>
  <c r="H205" i="1" s="1"/>
  <c r="Z204" i="1"/>
  <c r="AC204" i="1" s="1"/>
  <c r="W204" i="1"/>
  <c r="J204" i="1"/>
  <c r="AA204" i="1" s="1"/>
  <c r="AD204" i="1" s="1"/>
  <c r="K204" i="1" s="1"/>
  <c r="E204" i="1"/>
  <c r="F204" i="1" s="1"/>
  <c r="D204" i="1"/>
  <c r="C204" i="1"/>
  <c r="I204" i="1" s="1"/>
  <c r="B204" i="1"/>
  <c r="A204" i="1"/>
  <c r="H204" i="1" s="1"/>
  <c r="Z203" i="1"/>
  <c r="AC203" i="1" s="1"/>
  <c r="W203" i="1"/>
  <c r="I203" i="1"/>
  <c r="H203" i="1"/>
  <c r="F203" i="1"/>
  <c r="E203" i="1"/>
  <c r="D203" i="1"/>
  <c r="J203" i="1" s="1"/>
  <c r="C203" i="1"/>
  <c r="B203" i="1"/>
  <c r="A203" i="1"/>
  <c r="AA202" i="1"/>
  <c r="AD202" i="1" s="1"/>
  <c r="K202" i="1" s="1"/>
  <c r="W202" i="1"/>
  <c r="J202" i="1"/>
  <c r="E202" i="1"/>
  <c r="F202" i="1" s="1"/>
  <c r="D202" i="1"/>
  <c r="C202" i="1"/>
  <c r="I202" i="1" s="1"/>
  <c r="B202" i="1"/>
  <c r="Z202" i="1" s="1"/>
  <c r="AC202" i="1" s="1"/>
  <c r="A202" i="1"/>
  <c r="H202" i="1" s="1"/>
  <c r="W201" i="1"/>
  <c r="I201" i="1"/>
  <c r="F201" i="1"/>
  <c r="E201" i="1"/>
  <c r="D201" i="1"/>
  <c r="J201" i="1" s="1"/>
  <c r="C201" i="1"/>
  <c r="B201" i="1"/>
  <c r="Z201" i="1" s="1"/>
  <c r="AC201" i="1" s="1"/>
  <c r="A201" i="1"/>
  <c r="H201" i="1" s="1"/>
  <c r="Z200" i="1"/>
  <c r="AC200" i="1" s="1"/>
  <c r="AA200" i="1" s="1"/>
  <c r="AD200" i="1" s="1"/>
  <c r="K200" i="1" s="1"/>
  <c r="W200" i="1"/>
  <c r="J200" i="1"/>
  <c r="E200" i="1"/>
  <c r="F200" i="1" s="1"/>
  <c r="D200" i="1"/>
  <c r="C200" i="1"/>
  <c r="I200" i="1" s="1"/>
  <c r="B200" i="1"/>
  <c r="A200" i="1"/>
  <c r="H200" i="1" s="1"/>
  <c r="Z199" i="1"/>
  <c r="AC199" i="1" s="1"/>
  <c r="W199" i="1"/>
  <c r="I199" i="1"/>
  <c r="H199" i="1"/>
  <c r="F199" i="1"/>
  <c r="E199" i="1"/>
  <c r="D199" i="1"/>
  <c r="J199" i="1" s="1"/>
  <c r="C199" i="1"/>
  <c r="B199" i="1"/>
  <c r="A199" i="1"/>
  <c r="AA198" i="1"/>
  <c r="AD198" i="1" s="1"/>
  <c r="K198" i="1" s="1"/>
  <c r="W198" i="1"/>
  <c r="J198" i="1"/>
  <c r="E198" i="1"/>
  <c r="F198" i="1" s="1"/>
  <c r="D198" i="1"/>
  <c r="C198" i="1"/>
  <c r="I198" i="1" s="1"/>
  <c r="B198" i="1"/>
  <c r="Z198" i="1" s="1"/>
  <c r="AC198" i="1" s="1"/>
  <c r="A198" i="1"/>
  <c r="H198" i="1" s="1"/>
  <c r="W197" i="1"/>
  <c r="I197" i="1"/>
  <c r="F197" i="1"/>
  <c r="E197" i="1"/>
  <c r="D197" i="1"/>
  <c r="J197" i="1" s="1"/>
  <c r="C197" i="1"/>
  <c r="B197" i="1"/>
  <c r="Z197" i="1" s="1"/>
  <c r="AC197" i="1" s="1"/>
  <c r="A197" i="1"/>
  <c r="H197" i="1" s="1"/>
  <c r="AA196" i="1"/>
  <c r="AD196" i="1" s="1"/>
  <c r="K196" i="1" s="1"/>
  <c r="Z196" i="1"/>
  <c r="AC196" i="1" s="1"/>
  <c r="W196" i="1"/>
  <c r="J196" i="1"/>
  <c r="H196" i="1"/>
  <c r="E196" i="1"/>
  <c r="F196" i="1" s="1"/>
  <c r="D196" i="1"/>
  <c r="C196" i="1"/>
  <c r="I196" i="1" s="1"/>
  <c r="B196" i="1"/>
  <c r="A196" i="1"/>
  <c r="W195" i="1"/>
  <c r="I195" i="1"/>
  <c r="H195" i="1"/>
  <c r="F195" i="1"/>
  <c r="E195" i="1"/>
  <c r="D195" i="1"/>
  <c r="J195" i="1" s="1"/>
  <c r="C195" i="1"/>
  <c r="B195" i="1"/>
  <c r="Z195" i="1" s="1"/>
  <c r="AC195" i="1" s="1"/>
  <c r="A195" i="1"/>
  <c r="W194" i="1"/>
  <c r="J194" i="1"/>
  <c r="AA194" i="1" s="1"/>
  <c r="AD194" i="1" s="1"/>
  <c r="K194" i="1" s="1"/>
  <c r="E194" i="1"/>
  <c r="F194" i="1" s="1"/>
  <c r="D194" i="1"/>
  <c r="C194" i="1"/>
  <c r="I194" i="1" s="1"/>
  <c r="B194" i="1"/>
  <c r="Z194" i="1" s="1"/>
  <c r="AC194" i="1" s="1"/>
  <c r="A194" i="1"/>
  <c r="H194" i="1" s="1"/>
  <c r="W193" i="1"/>
  <c r="I193" i="1"/>
  <c r="F193" i="1"/>
  <c r="E193" i="1"/>
  <c r="D193" i="1"/>
  <c r="J193" i="1" s="1"/>
  <c r="C193" i="1"/>
  <c r="B193" i="1"/>
  <c r="Z193" i="1" s="1"/>
  <c r="AC193" i="1" s="1"/>
  <c r="A193" i="1"/>
  <c r="H193" i="1" s="1"/>
  <c r="Z192" i="1"/>
  <c r="AC192" i="1" s="1"/>
  <c r="W192" i="1"/>
  <c r="J192" i="1"/>
  <c r="AA192" i="1" s="1"/>
  <c r="AD192" i="1" s="1"/>
  <c r="K192" i="1" s="1"/>
  <c r="H192" i="1"/>
  <c r="E192" i="1"/>
  <c r="F192" i="1" s="1"/>
  <c r="D192" i="1"/>
  <c r="C192" i="1"/>
  <c r="I192" i="1" s="1"/>
  <c r="B192" i="1"/>
  <c r="A192" i="1"/>
  <c r="W191" i="1"/>
  <c r="I191" i="1"/>
  <c r="H191" i="1"/>
  <c r="F191" i="1"/>
  <c r="E191" i="1"/>
  <c r="D191" i="1"/>
  <c r="J191" i="1" s="1"/>
  <c r="C191" i="1"/>
  <c r="B191" i="1"/>
  <c r="Z191" i="1" s="1"/>
  <c r="AC191" i="1" s="1"/>
  <c r="A191" i="1"/>
  <c r="W190" i="1"/>
  <c r="J190" i="1"/>
  <c r="AA190" i="1" s="1"/>
  <c r="AD190" i="1" s="1"/>
  <c r="K190" i="1" s="1"/>
  <c r="E190" i="1"/>
  <c r="F190" i="1" s="1"/>
  <c r="D190" i="1"/>
  <c r="C190" i="1"/>
  <c r="I190" i="1" s="1"/>
  <c r="B190" i="1"/>
  <c r="Z190" i="1" s="1"/>
  <c r="AC190" i="1" s="1"/>
  <c r="A190" i="1"/>
  <c r="H190" i="1" s="1"/>
  <c r="W189" i="1"/>
  <c r="I189" i="1"/>
  <c r="F189" i="1"/>
  <c r="E189" i="1"/>
  <c r="D189" i="1"/>
  <c r="J189" i="1" s="1"/>
  <c r="C189" i="1"/>
  <c r="B189" i="1"/>
  <c r="Z189" i="1" s="1"/>
  <c r="AC189" i="1" s="1"/>
  <c r="A189" i="1"/>
  <c r="H189" i="1" s="1"/>
  <c r="Z188" i="1"/>
  <c r="AC188" i="1" s="1"/>
  <c r="W188" i="1"/>
  <c r="J188" i="1"/>
  <c r="AA188" i="1" s="1"/>
  <c r="AD188" i="1" s="1"/>
  <c r="K188" i="1" s="1"/>
  <c r="E188" i="1"/>
  <c r="F188" i="1" s="1"/>
  <c r="D188" i="1"/>
  <c r="C188" i="1"/>
  <c r="I188" i="1" s="1"/>
  <c r="B188" i="1"/>
  <c r="A188" i="1"/>
  <c r="H188" i="1" s="1"/>
  <c r="Z187" i="1"/>
  <c r="AC187" i="1" s="1"/>
  <c r="W187" i="1"/>
  <c r="I187" i="1"/>
  <c r="H187" i="1"/>
  <c r="F187" i="1"/>
  <c r="E187" i="1"/>
  <c r="D187" i="1"/>
  <c r="J187" i="1" s="1"/>
  <c r="C187" i="1"/>
  <c r="B187" i="1"/>
  <c r="A187" i="1"/>
  <c r="AA186" i="1"/>
  <c r="AD186" i="1" s="1"/>
  <c r="K186" i="1" s="1"/>
  <c r="W186" i="1"/>
  <c r="J186" i="1"/>
  <c r="E186" i="1"/>
  <c r="F186" i="1" s="1"/>
  <c r="D186" i="1"/>
  <c r="C186" i="1"/>
  <c r="I186" i="1" s="1"/>
  <c r="B186" i="1"/>
  <c r="Z186" i="1" s="1"/>
  <c r="AC186" i="1" s="1"/>
  <c r="A186" i="1"/>
  <c r="H186" i="1" s="1"/>
  <c r="W185" i="1"/>
  <c r="I185" i="1"/>
  <c r="F185" i="1"/>
  <c r="E185" i="1"/>
  <c r="D185" i="1"/>
  <c r="J185" i="1" s="1"/>
  <c r="C185" i="1"/>
  <c r="B185" i="1"/>
  <c r="Z185" i="1" s="1"/>
  <c r="AC185" i="1" s="1"/>
  <c r="A185" i="1"/>
  <c r="H185" i="1" s="1"/>
  <c r="Z184" i="1"/>
  <c r="AC184" i="1" s="1"/>
  <c r="AA184" i="1" s="1"/>
  <c r="AD184" i="1" s="1"/>
  <c r="K184" i="1" s="1"/>
  <c r="W184" i="1"/>
  <c r="J184" i="1"/>
  <c r="E184" i="1"/>
  <c r="F184" i="1" s="1"/>
  <c r="D184" i="1"/>
  <c r="C184" i="1"/>
  <c r="I184" i="1" s="1"/>
  <c r="B184" i="1"/>
  <c r="A184" i="1"/>
  <c r="H184" i="1" s="1"/>
  <c r="Z183" i="1"/>
  <c r="AC183" i="1" s="1"/>
  <c r="W183" i="1"/>
  <c r="I183" i="1"/>
  <c r="H183" i="1"/>
  <c r="F183" i="1"/>
  <c r="E183" i="1"/>
  <c r="D183" i="1"/>
  <c r="J183" i="1" s="1"/>
  <c r="C183" i="1"/>
  <c r="B183" i="1"/>
  <c r="A183" i="1"/>
  <c r="AA182" i="1"/>
  <c r="AD182" i="1" s="1"/>
  <c r="K182" i="1" s="1"/>
  <c r="W182" i="1"/>
  <c r="J182" i="1"/>
  <c r="E182" i="1"/>
  <c r="F182" i="1" s="1"/>
  <c r="D182" i="1"/>
  <c r="C182" i="1"/>
  <c r="I182" i="1" s="1"/>
  <c r="B182" i="1"/>
  <c r="Z182" i="1" s="1"/>
  <c r="AC182" i="1" s="1"/>
  <c r="A182" i="1"/>
  <c r="H182" i="1" s="1"/>
  <c r="W181" i="1"/>
  <c r="I181" i="1"/>
  <c r="F181" i="1"/>
  <c r="E181" i="1"/>
  <c r="D181" i="1"/>
  <c r="J181" i="1" s="1"/>
  <c r="C181" i="1"/>
  <c r="B181" i="1"/>
  <c r="Z181" i="1" s="1"/>
  <c r="AC181" i="1" s="1"/>
  <c r="A181" i="1"/>
  <c r="H181" i="1" s="1"/>
  <c r="AA180" i="1"/>
  <c r="AD180" i="1" s="1"/>
  <c r="K180" i="1" s="1"/>
  <c r="Z180" i="1"/>
  <c r="AC180" i="1" s="1"/>
  <c r="W180" i="1"/>
  <c r="J180" i="1"/>
  <c r="H180" i="1"/>
  <c r="E180" i="1"/>
  <c r="F180" i="1" s="1"/>
  <c r="D180" i="1"/>
  <c r="C180" i="1"/>
  <c r="I180" i="1" s="1"/>
  <c r="B180" i="1"/>
  <c r="A180" i="1"/>
  <c r="W179" i="1"/>
  <c r="I179" i="1"/>
  <c r="H179" i="1"/>
  <c r="F179" i="1"/>
  <c r="E179" i="1"/>
  <c r="D179" i="1"/>
  <c r="J179" i="1" s="1"/>
  <c r="C179" i="1"/>
  <c r="B179" i="1"/>
  <c r="Z179" i="1" s="1"/>
  <c r="AC179" i="1" s="1"/>
  <c r="A179" i="1"/>
  <c r="W178" i="1"/>
  <c r="J178" i="1"/>
  <c r="AA178" i="1" s="1"/>
  <c r="AD178" i="1" s="1"/>
  <c r="K178" i="1" s="1"/>
  <c r="E178" i="1"/>
  <c r="F178" i="1" s="1"/>
  <c r="D178" i="1"/>
  <c r="C178" i="1"/>
  <c r="I178" i="1" s="1"/>
  <c r="B178" i="1"/>
  <c r="Z178" i="1" s="1"/>
  <c r="AC178" i="1" s="1"/>
  <c r="A178" i="1"/>
  <c r="H178" i="1" s="1"/>
  <c r="W177" i="1"/>
  <c r="I177" i="1"/>
  <c r="F177" i="1"/>
  <c r="E177" i="1"/>
  <c r="D177" i="1"/>
  <c r="J177" i="1" s="1"/>
  <c r="C177" i="1"/>
  <c r="B177" i="1"/>
  <c r="Z177" i="1" s="1"/>
  <c r="AC177" i="1" s="1"/>
  <c r="A177" i="1"/>
  <c r="H177" i="1" s="1"/>
  <c r="Z176" i="1"/>
  <c r="AC176" i="1" s="1"/>
  <c r="W176" i="1"/>
  <c r="J176" i="1"/>
  <c r="AA176" i="1" s="1"/>
  <c r="AD176" i="1" s="1"/>
  <c r="K176" i="1" s="1"/>
  <c r="H176" i="1"/>
  <c r="E176" i="1"/>
  <c r="F176" i="1" s="1"/>
  <c r="D176" i="1"/>
  <c r="C176" i="1"/>
  <c r="I176" i="1" s="1"/>
  <c r="B176" i="1"/>
  <c r="A176" i="1"/>
  <c r="W175" i="1"/>
  <c r="I175" i="1"/>
  <c r="H175" i="1"/>
  <c r="F175" i="1"/>
  <c r="E175" i="1"/>
  <c r="D175" i="1"/>
  <c r="J175" i="1" s="1"/>
  <c r="C175" i="1"/>
  <c r="B175" i="1"/>
  <c r="Z175" i="1" s="1"/>
  <c r="AC175" i="1" s="1"/>
  <c r="A175" i="1"/>
  <c r="W174" i="1"/>
  <c r="J174" i="1"/>
  <c r="AA174" i="1" s="1"/>
  <c r="AD174" i="1" s="1"/>
  <c r="K174" i="1" s="1"/>
  <c r="E174" i="1"/>
  <c r="F174" i="1" s="1"/>
  <c r="D174" i="1"/>
  <c r="C174" i="1"/>
  <c r="I174" i="1" s="1"/>
  <c r="B174" i="1"/>
  <c r="Z174" i="1" s="1"/>
  <c r="AC174" i="1" s="1"/>
  <c r="A174" i="1"/>
  <c r="H174" i="1" s="1"/>
  <c r="W173" i="1"/>
  <c r="I173" i="1"/>
  <c r="F173" i="1"/>
  <c r="E173" i="1"/>
  <c r="D173" i="1"/>
  <c r="J173" i="1" s="1"/>
  <c r="C173" i="1"/>
  <c r="B173" i="1"/>
  <c r="Z173" i="1" s="1"/>
  <c r="AC173" i="1" s="1"/>
  <c r="A173" i="1"/>
  <c r="H173" i="1" s="1"/>
  <c r="Z172" i="1"/>
  <c r="AC172" i="1" s="1"/>
  <c r="W172" i="1"/>
  <c r="J172" i="1"/>
  <c r="AA172" i="1" s="1"/>
  <c r="AD172" i="1" s="1"/>
  <c r="K172" i="1" s="1"/>
  <c r="E172" i="1"/>
  <c r="F172" i="1" s="1"/>
  <c r="D172" i="1"/>
  <c r="C172" i="1"/>
  <c r="I172" i="1" s="1"/>
  <c r="B172" i="1"/>
  <c r="A172" i="1"/>
  <c r="H172" i="1" s="1"/>
  <c r="Z171" i="1"/>
  <c r="AC171" i="1" s="1"/>
  <c r="W171" i="1"/>
  <c r="I171" i="1"/>
  <c r="H171" i="1"/>
  <c r="F171" i="1"/>
  <c r="E171" i="1"/>
  <c r="D171" i="1"/>
  <c r="J171" i="1" s="1"/>
  <c r="C171" i="1"/>
  <c r="B171" i="1"/>
  <c r="A171" i="1"/>
  <c r="AA170" i="1"/>
  <c r="AD170" i="1" s="1"/>
  <c r="K170" i="1" s="1"/>
  <c r="W170" i="1"/>
  <c r="J170" i="1"/>
  <c r="E170" i="1"/>
  <c r="F170" i="1" s="1"/>
  <c r="D170" i="1"/>
  <c r="C170" i="1"/>
  <c r="I170" i="1" s="1"/>
  <c r="B170" i="1"/>
  <c r="Z170" i="1" s="1"/>
  <c r="AC170" i="1" s="1"/>
  <c r="A170" i="1"/>
  <c r="H170" i="1" s="1"/>
  <c r="W169" i="1"/>
  <c r="I169" i="1"/>
  <c r="F169" i="1"/>
  <c r="E169" i="1"/>
  <c r="D169" i="1"/>
  <c r="J169" i="1" s="1"/>
  <c r="C169" i="1"/>
  <c r="B169" i="1"/>
  <c r="Z169" i="1" s="1"/>
  <c r="AC169" i="1" s="1"/>
  <c r="A169" i="1"/>
  <c r="H169" i="1" s="1"/>
  <c r="Z168" i="1"/>
  <c r="AC168" i="1" s="1"/>
  <c r="AA168" i="1" s="1"/>
  <c r="AD168" i="1" s="1"/>
  <c r="K168" i="1" s="1"/>
  <c r="W168" i="1"/>
  <c r="J168" i="1"/>
  <c r="E168" i="1"/>
  <c r="F168" i="1" s="1"/>
  <c r="D168" i="1"/>
  <c r="C168" i="1"/>
  <c r="I168" i="1" s="1"/>
  <c r="B168" i="1"/>
  <c r="A168" i="1"/>
  <c r="H168" i="1" s="1"/>
  <c r="Z167" i="1"/>
  <c r="AC167" i="1" s="1"/>
  <c r="W167" i="1"/>
  <c r="I167" i="1"/>
  <c r="H167" i="1"/>
  <c r="F167" i="1"/>
  <c r="E167" i="1"/>
  <c r="D167" i="1"/>
  <c r="J167" i="1" s="1"/>
  <c r="C167" i="1"/>
  <c r="B167" i="1"/>
  <c r="A167" i="1"/>
  <c r="AA166" i="1"/>
  <c r="AD166" i="1" s="1"/>
  <c r="K166" i="1" s="1"/>
  <c r="W166" i="1"/>
  <c r="J166" i="1"/>
  <c r="E166" i="1"/>
  <c r="F166" i="1" s="1"/>
  <c r="D166" i="1"/>
  <c r="C166" i="1"/>
  <c r="I166" i="1" s="1"/>
  <c r="B166" i="1"/>
  <c r="Z166" i="1" s="1"/>
  <c r="AC166" i="1" s="1"/>
  <c r="A166" i="1"/>
  <c r="H166" i="1" s="1"/>
  <c r="W165" i="1"/>
  <c r="I165" i="1"/>
  <c r="F165" i="1"/>
  <c r="E165" i="1"/>
  <c r="D165" i="1"/>
  <c r="J165" i="1" s="1"/>
  <c r="C165" i="1"/>
  <c r="B165" i="1"/>
  <c r="Z165" i="1" s="1"/>
  <c r="AC165" i="1" s="1"/>
  <c r="A165" i="1"/>
  <c r="H165" i="1" s="1"/>
  <c r="AA164" i="1"/>
  <c r="AD164" i="1" s="1"/>
  <c r="K164" i="1" s="1"/>
  <c r="Z164" i="1"/>
  <c r="AC164" i="1" s="1"/>
  <c r="W164" i="1"/>
  <c r="J164" i="1"/>
  <c r="H164" i="1"/>
  <c r="E164" i="1"/>
  <c r="F164" i="1" s="1"/>
  <c r="D164" i="1"/>
  <c r="C164" i="1"/>
  <c r="I164" i="1" s="1"/>
  <c r="B164" i="1"/>
  <c r="A164" i="1"/>
  <c r="W163" i="1"/>
  <c r="I163" i="1"/>
  <c r="H163" i="1"/>
  <c r="F163" i="1"/>
  <c r="E163" i="1"/>
  <c r="D163" i="1"/>
  <c r="J163" i="1" s="1"/>
  <c r="C163" i="1"/>
  <c r="B163" i="1"/>
  <c r="Z163" i="1" s="1"/>
  <c r="AC163" i="1" s="1"/>
  <c r="A163" i="1"/>
  <c r="W162" i="1"/>
  <c r="J162" i="1"/>
  <c r="AA162" i="1" s="1"/>
  <c r="AD162" i="1" s="1"/>
  <c r="K162" i="1" s="1"/>
  <c r="E162" i="1"/>
  <c r="F162" i="1" s="1"/>
  <c r="D162" i="1"/>
  <c r="C162" i="1"/>
  <c r="I162" i="1" s="1"/>
  <c r="B162" i="1"/>
  <c r="Z162" i="1" s="1"/>
  <c r="AC162" i="1" s="1"/>
  <c r="A162" i="1"/>
  <c r="H162" i="1" s="1"/>
  <c r="W161" i="1"/>
  <c r="I161" i="1"/>
  <c r="F161" i="1"/>
  <c r="E161" i="1"/>
  <c r="D161" i="1"/>
  <c r="J161" i="1" s="1"/>
  <c r="C161" i="1"/>
  <c r="B161" i="1"/>
  <c r="Z161" i="1" s="1"/>
  <c r="AC161" i="1" s="1"/>
  <c r="A161" i="1"/>
  <c r="H161" i="1" s="1"/>
  <c r="Z160" i="1"/>
  <c r="AC160" i="1" s="1"/>
  <c r="W160" i="1"/>
  <c r="J160" i="1"/>
  <c r="AA160" i="1" s="1"/>
  <c r="AD160" i="1" s="1"/>
  <c r="K160" i="1" s="1"/>
  <c r="H160" i="1"/>
  <c r="E160" i="1"/>
  <c r="F160" i="1" s="1"/>
  <c r="D160" i="1"/>
  <c r="C160" i="1"/>
  <c r="I160" i="1" s="1"/>
  <c r="B160" i="1"/>
  <c r="A160" i="1"/>
  <c r="W159" i="1"/>
  <c r="I159" i="1"/>
  <c r="H159" i="1"/>
  <c r="F159" i="1"/>
  <c r="E159" i="1"/>
  <c r="D159" i="1"/>
  <c r="J159" i="1" s="1"/>
  <c r="C159" i="1"/>
  <c r="B159" i="1"/>
  <c r="Z159" i="1" s="1"/>
  <c r="AC159" i="1" s="1"/>
  <c r="A159" i="1"/>
  <c r="W158" i="1"/>
  <c r="J158" i="1"/>
  <c r="AA158" i="1" s="1"/>
  <c r="AD158" i="1" s="1"/>
  <c r="K158" i="1" s="1"/>
  <c r="E158" i="1"/>
  <c r="F158" i="1" s="1"/>
  <c r="D158" i="1"/>
  <c r="C158" i="1"/>
  <c r="I158" i="1" s="1"/>
  <c r="B158" i="1"/>
  <c r="Z158" i="1" s="1"/>
  <c r="AC158" i="1" s="1"/>
  <c r="A158" i="1"/>
  <c r="H158" i="1" s="1"/>
  <c r="W157" i="1"/>
  <c r="I157" i="1"/>
  <c r="F157" i="1"/>
  <c r="E157" i="1"/>
  <c r="D157" i="1"/>
  <c r="J157" i="1" s="1"/>
  <c r="C157" i="1"/>
  <c r="B157" i="1"/>
  <c r="Z157" i="1" s="1"/>
  <c r="AC157" i="1" s="1"/>
  <c r="A157" i="1"/>
  <c r="H157" i="1" s="1"/>
  <c r="Z156" i="1"/>
  <c r="AC156" i="1" s="1"/>
  <c r="W156" i="1"/>
  <c r="J156" i="1"/>
  <c r="AA156" i="1" s="1"/>
  <c r="AD156" i="1" s="1"/>
  <c r="K156" i="1" s="1"/>
  <c r="E156" i="1"/>
  <c r="F156" i="1" s="1"/>
  <c r="D156" i="1"/>
  <c r="C156" i="1"/>
  <c r="I156" i="1" s="1"/>
  <c r="B156" i="1"/>
  <c r="A156" i="1"/>
  <c r="H156" i="1" s="1"/>
  <c r="Z155" i="1"/>
  <c r="AC155" i="1" s="1"/>
  <c r="W155" i="1"/>
  <c r="I155" i="1"/>
  <c r="H155" i="1"/>
  <c r="F155" i="1"/>
  <c r="E155" i="1"/>
  <c r="D155" i="1"/>
  <c r="J155" i="1" s="1"/>
  <c r="C155" i="1"/>
  <c r="B155" i="1"/>
  <c r="A155" i="1"/>
  <c r="AA154" i="1"/>
  <c r="AD154" i="1" s="1"/>
  <c r="K154" i="1" s="1"/>
  <c r="W154" i="1"/>
  <c r="J154" i="1"/>
  <c r="E154" i="1"/>
  <c r="F154" i="1" s="1"/>
  <c r="D154" i="1"/>
  <c r="C154" i="1"/>
  <c r="I154" i="1" s="1"/>
  <c r="B154" i="1"/>
  <c r="Z154" i="1" s="1"/>
  <c r="AC154" i="1" s="1"/>
  <c r="A154" i="1"/>
  <c r="H154" i="1" s="1"/>
  <c r="W153" i="1"/>
  <c r="I153" i="1"/>
  <c r="F153" i="1"/>
  <c r="E153" i="1"/>
  <c r="D153" i="1"/>
  <c r="J153" i="1" s="1"/>
  <c r="C153" i="1"/>
  <c r="B153" i="1"/>
  <c r="Z153" i="1" s="1"/>
  <c r="AC153" i="1" s="1"/>
  <c r="A153" i="1"/>
  <c r="H153" i="1" s="1"/>
  <c r="Z152" i="1"/>
  <c r="AC152" i="1" s="1"/>
  <c r="AA152" i="1" s="1"/>
  <c r="AD152" i="1" s="1"/>
  <c r="K152" i="1" s="1"/>
  <c r="W152" i="1"/>
  <c r="J152" i="1"/>
  <c r="E152" i="1"/>
  <c r="F152" i="1" s="1"/>
  <c r="D152" i="1"/>
  <c r="C152" i="1"/>
  <c r="I152" i="1" s="1"/>
  <c r="B152" i="1"/>
  <c r="A152" i="1"/>
  <c r="H152" i="1" s="1"/>
  <c r="Z151" i="1"/>
  <c r="AC151" i="1" s="1"/>
  <c r="W151" i="1"/>
  <c r="I151" i="1"/>
  <c r="H151" i="1"/>
  <c r="F151" i="1"/>
  <c r="E151" i="1"/>
  <c r="D151" i="1"/>
  <c r="J151" i="1" s="1"/>
  <c r="C151" i="1"/>
  <c r="B151" i="1"/>
  <c r="A151" i="1"/>
  <c r="AA150" i="1"/>
  <c r="AD150" i="1" s="1"/>
  <c r="K150" i="1" s="1"/>
  <c r="W150" i="1"/>
  <c r="J150" i="1"/>
  <c r="E150" i="1"/>
  <c r="F150" i="1" s="1"/>
  <c r="D150" i="1"/>
  <c r="C150" i="1"/>
  <c r="I150" i="1" s="1"/>
  <c r="B150" i="1"/>
  <c r="Z150" i="1" s="1"/>
  <c r="AC150" i="1" s="1"/>
  <c r="A150" i="1"/>
  <c r="H150" i="1" s="1"/>
  <c r="W149" i="1"/>
  <c r="I149" i="1"/>
  <c r="F149" i="1"/>
  <c r="E149" i="1"/>
  <c r="D149" i="1"/>
  <c r="J149" i="1" s="1"/>
  <c r="C149" i="1"/>
  <c r="B149" i="1"/>
  <c r="Z149" i="1" s="1"/>
  <c r="AC149" i="1" s="1"/>
  <c r="A149" i="1"/>
  <c r="H149" i="1" s="1"/>
  <c r="AA148" i="1"/>
  <c r="AD148" i="1" s="1"/>
  <c r="K148" i="1" s="1"/>
  <c r="Z148" i="1"/>
  <c r="AC148" i="1" s="1"/>
  <c r="W148" i="1"/>
  <c r="J148" i="1"/>
  <c r="H148" i="1"/>
  <c r="E148" i="1"/>
  <c r="F148" i="1" s="1"/>
  <c r="D148" i="1"/>
  <c r="C148" i="1"/>
  <c r="I148" i="1" s="1"/>
  <c r="B148" i="1"/>
  <c r="A148" i="1"/>
  <c r="W147" i="1"/>
  <c r="I147" i="1"/>
  <c r="H147" i="1"/>
  <c r="F147" i="1"/>
  <c r="E147" i="1"/>
  <c r="D147" i="1"/>
  <c r="J147" i="1" s="1"/>
  <c r="C147" i="1"/>
  <c r="B147" i="1"/>
  <c r="Z147" i="1" s="1"/>
  <c r="AC147" i="1" s="1"/>
  <c r="A147" i="1"/>
  <c r="AC146" i="1"/>
  <c r="AA146" i="1"/>
  <c r="AD146" i="1" s="1"/>
  <c r="K146" i="1" s="1"/>
  <c r="W146" i="1"/>
  <c r="J146" i="1"/>
  <c r="E146" i="1"/>
  <c r="F146" i="1" s="1"/>
  <c r="D146" i="1"/>
  <c r="C146" i="1"/>
  <c r="I146" i="1" s="1"/>
  <c r="B146" i="1"/>
  <c r="Z146" i="1" s="1"/>
  <c r="A146" i="1"/>
  <c r="H146" i="1" s="1"/>
  <c r="W145" i="1"/>
  <c r="I145" i="1"/>
  <c r="E145" i="1"/>
  <c r="F145" i="1" s="1"/>
  <c r="D145" i="1"/>
  <c r="J145" i="1" s="1"/>
  <c r="C145" i="1"/>
  <c r="B145" i="1"/>
  <c r="Z145" i="1" s="1"/>
  <c r="AC145" i="1" s="1"/>
  <c r="A145" i="1"/>
  <c r="H145" i="1" s="1"/>
  <c r="Z144" i="1"/>
  <c r="AC144" i="1" s="1"/>
  <c r="W144" i="1"/>
  <c r="J144" i="1"/>
  <c r="AA144" i="1" s="1"/>
  <c r="AD144" i="1" s="1"/>
  <c r="K144" i="1" s="1"/>
  <c r="H144" i="1"/>
  <c r="E144" i="1"/>
  <c r="F144" i="1" s="1"/>
  <c r="D144" i="1"/>
  <c r="C144" i="1"/>
  <c r="I144" i="1" s="1"/>
  <c r="B144" i="1"/>
  <c r="A144" i="1"/>
  <c r="W143" i="1"/>
  <c r="H143" i="1"/>
  <c r="F143" i="1"/>
  <c r="E143" i="1"/>
  <c r="D143" i="1"/>
  <c r="J143" i="1" s="1"/>
  <c r="C143" i="1"/>
  <c r="I143" i="1" s="1"/>
  <c r="B143" i="1"/>
  <c r="Z143" i="1" s="1"/>
  <c r="AC143" i="1" s="1"/>
  <c r="A143" i="1"/>
  <c r="W142" i="1"/>
  <c r="J142" i="1"/>
  <c r="H142" i="1"/>
  <c r="F142" i="1"/>
  <c r="E142" i="1"/>
  <c r="D142" i="1"/>
  <c r="C142" i="1"/>
  <c r="I142" i="1" s="1"/>
  <c r="B142" i="1"/>
  <c r="Z142" i="1" s="1"/>
  <c r="AC142" i="1" s="1"/>
  <c r="AA142" i="1" s="1"/>
  <c r="AD142" i="1" s="1"/>
  <c r="K142" i="1" s="1"/>
  <c r="A142" i="1"/>
  <c r="Z141" i="1"/>
  <c r="AC141" i="1" s="1"/>
  <c r="W141" i="1"/>
  <c r="I141" i="1"/>
  <c r="E141" i="1"/>
  <c r="F141" i="1" s="1"/>
  <c r="D141" i="1"/>
  <c r="J141" i="1" s="1"/>
  <c r="AA141" i="1" s="1"/>
  <c r="AD141" i="1" s="1"/>
  <c r="K141" i="1" s="1"/>
  <c r="C141" i="1"/>
  <c r="B141" i="1"/>
  <c r="A141" i="1"/>
  <c r="H141" i="1" s="1"/>
  <c r="Z140" i="1"/>
  <c r="AC140" i="1" s="1"/>
  <c r="W140" i="1"/>
  <c r="E140" i="1"/>
  <c r="F140" i="1" s="1"/>
  <c r="D140" i="1"/>
  <c r="J140" i="1" s="1"/>
  <c r="AA140" i="1" s="1"/>
  <c r="AD140" i="1" s="1"/>
  <c r="K140" i="1" s="1"/>
  <c r="C140" i="1"/>
  <c r="I140" i="1" s="1"/>
  <c r="B140" i="1"/>
  <c r="A140" i="1"/>
  <c r="H140" i="1" s="1"/>
  <c r="AC139" i="1"/>
  <c r="W139" i="1"/>
  <c r="I139" i="1"/>
  <c r="H139" i="1"/>
  <c r="F139" i="1"/>
  <c r="E139" i="1"/>
  <c r="D139" i="1"/>
  <c r="J139" i="1" s="1"/>
  <c r="AA139" i="1" s="1"/>
  <c r="AD139" i="1" s="1"/>
  <c r="K139" i="1" s="1"/>
  <c r="C139" i="1"/>
  <c r="B139" i="1"/>
  <c r="Z139" i="1" s="1"/>
  <c r="A139" i="1"/>
  <c r="AD138" i="1"/>
  <c r="K138" i="1" s="1"/>
  <c r="AA138" i="1"/>
  <c r="W138" i="1"/>
  <c r="J138" i="1"/>
  <c r="E138" i="1"/>
  <c r="F138" i="1" s="1"/>
  <c r="D138" i="1"/>
  <c r="C138" i="1"/>
  <c r="I138" i="1" s="1"/>
  <c r="B138" i="1"/>
  <c r="Z138" i="1" s="1"/>
  <c r="AC138" i="1" s="1"/>
  <c r="A138" i="1"/>
  <c r="H138" i="1" s="1"/>
  <c r="W137" i="1"/>
  <c r="I137" i="1"/>
  <c r="F137" i="1"/>
  <c r="E137" i="1"/>
  <c r="D137" i="1"/>
  <c r="J137" i="1" s="1"/>
  <c r="C137" i="1"/>
  <c r="B137" i="1"/>
  <c r="Z137" i="1" s="1"/>
  <c r="AC137" i="1" s="1"/>
  <c r="A137" i="1"/>
  <c r="H137" i="1" s="1"/>
  <c r="Z136" i="1"/>
  <c r="AC136" i="1" s="1"/>
  <c r="W136" i="1"/>
  <c r="H136" i="1"/>
  <c r="E136" i="1"/>
  <c r="F136" i="1" s="1"/>
  <c r="D136" i="1"/>
  <c r="J136" i="1" s="1"/>
  <c r="AA136" i="1" s="1"/>
  <c r="AD136" i="1" s="1"/>
  <c r="K136" i="1" s="1"/>
  <c r="C136" i="1"/>
  <c r="I136" i="1" s="1"/>
  <c r="B136" i="1"/>
  <c r="A136" i="1"/>
  <c r="AC135" i="1"/>
  <c r="Z135" i="1"/>
  <c r="W135" i="1"/>
  <c r="I135" i="1"/>
  <c r="H135" i="1"/>
  <c r="F135" i="1"/>
  <c r="E135" i="1"/>
  <c r="D135" i="1"/>
  <c r="J135" i="1" s="1"/>
  <c r="AA135" i="1" s="1"/>
  <c r="AD135" i="1" s="1"/>
  <c r="K135" i="1" s="1"/>
  <c r="C135" i="1"/>
  <c r="B135" i="1"/>
  <c r="A135" i="1"/>
  <c r="W134" i="1"/>
  <c r="J134" i="1"/>
  <c r="F134" i="1"/>
  <c r="E134" i="1"/>
  <c r="D134" i="1"/>
  <c r="C134" i="1"/>
  <c r="I134" i="1" s="1"/>
  <c r="B134" i="1"/>
  <c r="Z134" i="1" s="1"/>
  <c r="AC134" i="1" s="1"/>
  <c r="A134" i="1"/>
  <c r="H134" i="1" s="1"/>
  <c r="W133" i="1"/>
  <c r="I133" i="1"/>
  <c r="F133" i="1"/>
  <c r="E133" i="1"/>
  <c r="D133" i="1"/>
  <c r="J133" i="1" s="1"/>
  <c r="C133" i="1"/>
  <c r="B133" i="1"/>
  <c r="Z133" i="1" s="1"/>
  <c r="AC133" i="1" s="1"/>
  <c r="A133" i="1"/>
  <c r="H133" i="1" s="1"/>
  <c r="Z132" i="1"/>
  <c r="AC132" i="1" s="1"/>
  <c r="W132" i="1"/>
  <c r="E132" i="1"/>
  <c r="F132" i="1" s="1"/>
  <c r="D132" i="1"/>
  <c r="J132" i="1" s="1"/>
  <c r="AA132" i="1" s="1"/>
  <c r="AD132" i="1" s="1"/>
  <c r="K132" i="1" s="1"/>
  <c r="C132" i="1"/>
  <c r="I132" i="1" s="1"/>
  <c r="B132" i="1"/>
  <c r="A132" i="1"/>
  <c r="H132" i="1" s="1"/>
  <c r="W131" i="1"/>
  <c r="H131" i="1"/>
  <c r="F131" i="1"/>
  <c r="E131" i="1"/>
  <c r="D131" i="1"/>
  <c r="J131" i="1" s="1"/>
  <c r="C131" i="1"/>
  <c r="I131" i="1" s="1"/>
  <c r="B131" i="1"/>
  <c r="Z131" i="1" s="1"/>
  <c r="AC131" i="1" s="1"/>
  <c r="A131" i="1"/>
  <c r="AC130" i="1"/>
  <c r="W130" i="1"/>
  <c r="J130" i="1"/>
  <c r="AA130" i="1" s="1"/>
  <c r="AD130" i="1" s="1"/>
  <c r="K130" i="1" s="1"/>
  <c r="H130" i="1"/>
  <c r="E130" i="1"/>
  <c r="F130" i="1" s="1"/>
  <c r="D130" i="1"/>
  <c r="C130" i="1"/>
  <c r="I130" i="1" s="1"/>
  <c r="B130" i="1"/>
  <c r="Z130" i="1" s="1"/>
  <c r="A130" i="1"/>
  <c r="AC129" i="1"/>
  <c r="W129" i="1"/>
  <c r="I129" i="1"/>
  <c r="F129" i="1"/>
  <c r="E129" i="1"/>
  <c r="D129" i="1"/>
  <c r="J129" i="1" s="1"/>
  <c r="AA129" i="1" s="1"/>
  <c r="AD129" i="1" s="1"/>
  <c r="K129" i="1" s="1"/>
  <c r="C129" i="1"/>
  <c r="B129" i="1"/>
  <c r="Z129" i="1" s="1"/>
  <c r="A129" i="1"/>
  <c r="H129" i="1" s="1"/>
  <c r="Z128" i="1"/>
  <c r="AC128" i="1" s="1"/>
  <c r="W128" i="1"/>
  <c r="E128" i="1"/>
  <c r="F128" i="1" s="1"/>
  <c r="D128" i="1"/>
  <c r="J128" i="1" s="1"/>
  <c r="AA128" i="1" s="1"/>
  <c r="AD128" i="1" s="1"/>
  <c r="K128" i="1" s="1"/>
  <c r="C128" i="1"/>
  <c r="I128" i="1" s="1"/>
  <c r="B128" i="1"/>
  <c r="A128" i="1"/>
  <c r="H128" i="1" s="1"/>
  <c r="W127" i="1"/>
  <c r="H127" i="1"/>
  <c r="F127" i="1"/>
  <c r="E127" i="1"/>
  <c r="D127" i="1"/>
  <c r="J127" i="1" s="1"/>
  <c r="C127" i="1"/>
  <c r="I127" i="1" s="1"/>
  <c r="B127" i="1"/>
  <c r="Z127" i="1" s="1"/>
  <c r="AC127" i="1" s="1"/>
  <c r="A127" i="1"/>
  <c r="AC126" i="1"/>
  <c r="W126" i="1"/>
  <c r="J126" i="1"/>
  <c r="AA126" i="1" s="1"/>
  <c r="AD126" i="1" s="1"/>
  <c r="K126" i="1" s="1"/>
  <c r="H126" i="1"/>
  <c r="F126" i="1"/>
  <c r="E126" i="1"/>
  <c r="D126" i="1"/>
  <c r="C126" i="1"/>
  <c r="I126" i="1" s="1"/>
  <c r="B126" i="1"/>
  <c r="Z126" i="1" s="1"/>
  <c r="A126" i="1"/>
  <c r="AC125" i="1"/>
  <c r="Z125" i="1"/>
  <c r="W125" i="1"/>
  <c r="J125" i="1"/>
  <c r="AA125" i="1" s="1"/>
  <c r="AD125" i="1" s="1"/>
  <c r="K125" i="1" s="1"/>
  <c r="I125" i="1"/>
  <c r="E125" i="1"/>
  <c r="F125" i="1" s="1"/>
  <c r="D125" i="1"/>
  <c r="C125" i="1"/>
  <c r="B125" i="1"/>
  <c r="A125" i="1"/>
  <c r="H125" i="1" s="1"/>
  <c r="W124" i="1"/>
  <c r="I124" i="1"/>
  <c r="F124" i="1"/>
  <c r="E124" i="1"/>
  <c r="D124" i="1"/>
  <c r="J124" i="1" s="1"/>
  <c r="AA124" i="1" s="1"/>
  <c r="AD124" i="1" s="1"/>
  <c r="K124" i="1" s="1"/>
  <c r="C124" i="1"/>
  <c r="B124" i="1"/>
  <c r="Z124" i="1" s="1"/>
  <c r="AC124" i="1" s="1"/>
  <c r="A124" i="1"/>
  <c r="H124" i="1" s="1"/>
  <c r="Z123" i="1"/>
  <c r="AC123" i="1" s="1"/>
  <c r="W123" i="1"/>
  <c r="H123" i="1"/>
  <c r="E123" i="1"/>
  <c r="F123" i="1" s="1"/>
  <c r="D123" i="1"/>
  <c r="J123" i="1" s="1"/>
  <c r="AA123" i="1" s="1"/>
  <c r="AD123" i="1" s="1"/>
  <c r="K123" i="1" s="1"/>
  <c r="C123" i="1"/>
  <c r="I123" i="1" s="1"/>
  <c r="B123" i="1"/>
  <c r="A123" i="1"/>
  <c r="Z122" i="1"/>
  <c r="AC122" i="1" s="1"/>
  <c r="W122" i="1"/>
  <c r="H122" i="1"/>
  <c r="F122" i="1"/>
  <c r="E122" i="1"/>
  <c r="D122" i="1"/>
  <c r="J122" i="1" s="1"/>
  <c r="C122" i="1"/>
  <c r="I122" i="1" s="1"/>
  <c r="B122" i="1"/>
  <c r="A122" i="1"/>
  <c r="AC121" i="1"/>
  <c r="W121" i="1"/>
  <c r="J121" i="1"/>
  <c r="AA121" i="1" s="1"/>
  <c r="AD121" i="1" s="1"/>
  <c r="K121" i="1" s="1"/>
  <c r="E121" i="1"/>
  <c r="F121" i="1" s="1"/>
  <c r="D121" i="1"/>
  <c r="C121" i="1"/>
  <c r="I121" i="1" s="1"/>
  <c r="B121" i="1"/>
  <c r="Z121" i="1" s="1"/>
  <c r="A121" i="1"/>
  <c r="H121" i="1" s="1"/>
  <c r="W120" i="1"/>
  <c r="I120" i="1"/>
  <c r="E120" i="1"/>
  <c r="F120" i="1" s="1"/>
  <c r="D120" i="1"/>
  <c r="J120" i="1" s="1"/>
  <c r="AA120" i="1" s="1"/>
  <c r="AD120" i="1" s="1"/>
  <c r="K120" i="1" s="1"/>
  <c r="C120" i="1"/>
  <c r="B120" i="1"/>
  <c r="Z120" i="1" s="1"/>
  <c r="AC120" i="1" s="1"/>
  <c r="A120" i="1"/>
  <c r="H120" i="1" s="1"/>
  <c r="Z119" i="1"/>
  <c r="AC119" i="1" s="1"/>
  <c r="W119" i="1"/>
  <c r="E119" i="1"/>
  <c r="F119" i="1" s="1"/>
  <c r="D119" i="1"/>
  <c r="J119" i="1" s="1"/>
  <c r="AA119" i="1" s="1"/>
  <c r="AD119" i="1" s="1"/>
  <c r="K119" i="1" s="1"/>
  <c r="C119" i="1"/>
  <c r="I119" i="1" s="1"/>
  <c r="B119" i="1"/>
  <c r="A119" i="1"/>
  <c r="H119" i="1" s="1"/>
  <c r="W118" i="1"/>
  <c r="H118" i="1"/>
  <c r="F118" i="1"/>
  <c r="E118" i="1"/>
  <c r="D118" i="1"/>
  <c r="J118" i="1" s="1"/>
  <c r="C118" i="1"/>
  <c r="I118" i="1" s="1"/>
  <c r="B118" i="1"/>
  <c r="Z118" i="1" s="1"/>
  <c r="AC118" i="1" s="1"/>
  <c r="A118" i="1"/>
  <c r="AC117" i="1"/>
  <c r="AA117" i="1"/>
  <c r="AD117" i="1" s="1"/>
  <c r="K117" i="1" s="1"/>
  <c r="W117" i="1"/>
  <c r="J117" i="1"/>
  <c r="H117" i="1"/>
  <c r="F117" i="1"/>
  <c r="E117" i="1"/>
  <c r="D117" i="1"/>
  <c r="C117" i="1"/>
  <c r="I117" i="1" s="1"/>
  <c r="B117" i="1"/>
  <c r="Z117" i="1" s="1"/>
  <c r="A117" i="1"/>
  <c r="AC116" i="1"/>
  <c r="Z116" i="1"/>
  <c r="W116" i="1"/>
  <c r="I116" i="1"/>
  <c r="E116" i="1"/>
  <c r="F116" i="1" s="1"/>
  <c r="D116" i="1"/>
  <c r="J116" i="1" s="1"/>
  <c r="AA116" i="1" s="1"/>
  <c r="AD116" i="1" s="1"/>
  <c r="K116" i="1" s="1"/>
  <c r="C116" i="1"/>
  <c r="B116" i="1"/>
  <c r="A116" i="1"/>
  <c r="H116" i="1" s="1"/>
  <c r="Z115" i="1"/>
  <c r="AC115" i="1" s="1"/>
  <c r="W115" i="1"/>
  <c r="E115" i="1"/>
  <c r="F115" i="1" s="1"/>
  <c r="D115" i="1"/>
  <c r="J115" i="1" s="1"/>
  <c r="AA115" i="1" s="1"/>
  <c r="AD115" i="1" s="1"/>
  <c r="K115" i="1" s="1"/>
  <c r="C115" i="1"/>
  <c r="I115" i="1" s="1"/>
  <c r="B115" i="1"/>
  <c r="A115" i="1"/>
  <c r="H115" i="1" s="1"/>
  <c r="W114" i="1"/>
  <c r="I114" i="1"/>
  <c r="H114" i="1"/>
  <c r="F114" i="1"/>
  <c r="E114" i="1"/>
  <c r="D114" i="1"/>
  <c r="J114" i="1" s="1"/>
  <c r="C114" i="1"/>
  <c r="B114" i="1"/>
  <c r="Z114" i="1" s="1"/>
  <c r="AC114" i="1" s="1"/>
  <c r="A114" i="1"/>
  <c r="W113" i="1"/>
  <c r="J113" i="1"/>
  <c r="H113" i="1"/>
  <c r="F113" i="1"/>
  <c r="E113" i="1"/>
  <c r="D113" i="1"/>
  <c r="C113" i="1"/>
  <c r="I113" i="1" s="1"/>
  <c r="B113" i="1"/>
  <c r="Z113" i="1" s="1"/>
  <c r="AC113" i="1" s="1"/>
  <c r="AA113" i="1" s="1"/>
  <c r="AD113" i="1" s="1"/>
  <c r="K113" i="1" s="1"/>
  <c r="A113" i="1"/>
  <c r="Z112" i="1"/>
  <c r="AC112" i="1" s="1"/>
  <c r="W112" i="1"/>
  <c r="I112" i="1"/>
  <c r="F112" i="1"/>
  <c r="E112" i="1"/>
  <c r="D112" i="1"/>
  <c r="J112" i="1" s="1"/>
  <c r="C112" i="1"/>
  <c r="B112" i="1"/>
  <c r="A112" i="1"/>
  <c r="H112" i="1" s="1"/>
  <c r="Z111" i="1"/>
  <c r="AC111" i="1" s="1"/>
  <c r="W111" i="1"/>
  <c r="H111" i="1"/>
  <c r="E111" i="1"/>
  <c r="F111" i="1" s="1"/>
  <c r="D111" i="1"/>
  <c r="J111" i="1" s="1"/>
  <c r="AA111" i="1" s="1"/>
  <c r="AD111" i="1" s="1"/>
  <c r="K111" i="1" s="1"/>
  <c r="C111" i="1"/>
  <c r="I111" i="1" s="1"/>
  <c r="B111" i="1"/>
  <c r="A111" i="1"/>
  <c r="AC110" i="1"/>
  <c r="Z110" i="1"/>
  <c r="W110" i="1"/>
  <c r="I110" i="1"/>
  <c r="H110" i="1"/>
  <c r="F110" i="1"/>
  <c r="E110" i="1"/>
  <c r="D110" i="1"/>
  <c r="J110" i="1" s="1"/>
  <c r="AA110" i="1" s="1"/>
  <c r="AD110" i="1" s="1"/>
  <c r="K110" i="1" s="1"/>
  <c r="C110" i="1"/>
  <c r="B110" i="1"/>
  <c r="A110" i="1"/>
  <c r="W109" i="1"/>
  <c r="J109" i="1"/>
  <c r="E109" i="1"/>
  <c r="F109" i="1" s="1"/>
  <c r="D109" i="1"/>
  <c r="C109" i="1"/>
  <c r="I109" i="1" s="1"/>
  <c r="B109" i="1"/>
  <c r="Z109" i="1" s="1"/>
  <c r="AC109" i="1" s="1"/>
  <c r="A109" i="1"/>
  <c r="H109" i="1" s="1"/>
  <c r="W108" i="1"/>
  <c r="I108" i="1"/>
  <c r="F108" i="1"/>
  <c r="E108" i="1"/>
  <c r="D108" i="1"/>
  <c r="J108" i="1" s="1"/>
  <c r="AA108" i="1" s="1"/>
  <c r="AD108" i="1" s="1"/>
  <c r="K108" i="1" s="1"/>
  <c r="C108" i="1"/>
  <c r="B108" i="1"/>
  <c r="Z108" i="1" s="1"/>
  <c r="AC108" i="1" s="1"/>
  <c r="A108" i="1"/>
  <c r="H108" i="1" s="1"/>
  <c r="Z107" i="1"/>
  <c r="AC107" i="1" s="1"/>
  <c r="W107" i="1"/>
  <c r="H107" i="1"/>
  <c r="E107" i="1"/>
  <c r="F107" i="1" s="1"/>
  <c r="D107" i="1"/>
  <c r="J107" i="1" s="1"/>
  <c r="AA107" i="1" s="1"/>
  <c r="AD107" i="1" s="1"/>
  <c r="K107" i="1" s="1"/>
  <c r="C107" i="1"/>
  <c r="I107" i="1" s="1"/>
  <c r="B107" i="1"/>
  <c r="A107" i="1"/>
  <c r="Z106" i="1"/>
  <c r="AC106" i="1" s="1"/>
  <c r="W106" i="1"/>
  <c r="H106" i="1"/>
  <c r="F106" i="1"/>
  <c r="E106" i="1"/>
  <c r="D106" i="1"/>
  <c r="J106" i="1" s="1"/>
  <c r="C106" i="1"/>
  <c r="I106" i="1" s="1"/>
  <c r="B106" i="1"/>
  <c r="A106" i="1"/>
  <c r="AC105" i="1"/>
  <c r="W105" i="1"/>
  <c r="J105" i="1"/>
  <c r="AA105" i="1" s="1"/>
  <c r="AD105" i="1" s="1"/>
  <c r="K105" i="1" s="1"/>
  <c r="E105" i="1"/>
  <c r="F105" i="1" s="1"/>
  <c r="D105" i="1"/>
  <c r="C105" i="1"/>
  <c r="I105" i="1" s="1"/>
  <c r="B105" i="1"/>
  <c r="Z105" i="1" s="1"/>
  <c r="A105" i="1"/>
  <c r="H105" i="1" s="1"/>
  <c r="W104" i="1"/>
  <c r="I104" i="1"/>
  <c r="E104" i="1"/>
  <c r="F104" i="1" s="1"/>
  <c r="D104" i="1"/>
  <c r="J104" i="1" s="1"/>
  <c r="AA104" i="1" s="1"/>
  <c r="AD104" i="1" s="1"/>
  <c r="K104" i="1" s="1"/>
  <c r="C104" i="1"/>
  <c r="B104" i="1"/>
  <c r="Z104" i="1" s="1"/>
  <c r="AC104" i="1" s="1"/>
  <c r="A104" i="1"/>
  <c r="H104" i="1" s="1"/>
  <c r="Z103" i="1"/>
  <c r="AC103" i="1" s="1"/>
  <c r="W103" i="1"/>
  <c r="E103" i="1"/>
  <c r="F103" i="1" s="1"/>
  <c r="D103" i="1"/>
  <c r="J103" i="1" s="1"/>
  <c r="AA103" i="1" s="1"/>
  <c r="AD103" i="1" s="1"/>
  <c r="K103" i="1" s="1"/>
  <c r="C103" i="1"/>
  <c r="I103" i="1" s="1"/>
  <c r="B103" i="1"/>
  <c r="A103" i="1"/>
  <c r="H103" i="1" s="1"/>
  <c r="W102" i="1"/>
  <c r="H102" i="1"/>
  <c r="F102" i="1"/>
  <c r="E102" i="1"/>
  <c r="D102" i="1"/>
  <c r="J102" i="1" s="1"/>
  <c r="C102" i="1"/>
  <c r="I102" i="1" s="1"/>
  <c r="B102" i="1"/>
  <c r="Z102" i="1" s="1"/>
  <c r="AC102" i="1" s="1"/>
  <c r="A102" i="1"/>
  <c r="AC101" i="1"/>
  <c r="AA101" i="1"/>
  <c r="AD101" i="1" s="1"/>
  <c r="K101" i="1" s="1"/>
  <c r="W101" i="1"/>
  <c r="J101" i="1"/>
  <c r="H101" i="1"/>
  <c r="F101" i="1"/>
  <c r="E101" i="1"/>
  <c r="D101" i="1"/>
  <c r="C101" i="1"/>
  <c r="I101" i="1" s="1"/>
  <c r="B101" i="1"/>
  <c r="Z101" i="1" s="1"/>
  <c r="A101" i="1"/>
  <c r="AC100" i="1"/>
  <c r="Z100" i="1"/>
  <c r="W100" i="1"/>
  <c r="I100" i="1"/>
  <c r="E100" i="1"/>
  <c r="F100" i="1" s="1"/>
  <c r="D100" i="1"/>
  <c r="J100" i="1" s="1"/>
  <c r="AA100" i="1" s="1"/>
  <c r="AD100" i="1" s="1"/>
  <c r="K100" i="1" s="1"/>
  <c r="C100" i="1"/>
  <c r="B100" i="1"/>
  <c r="A100" i="1"/>
  <c r="H100" i="1" s="1"/>
  <c r="Z99" i="1"/>
  <c r="AC99" i="1" s="1"/>
  <c r="W99" i="1"/>
  <c r="E99" i="1"/>
  <c r="F99" i="1" s="1"/>
  <c r="D99" i="1"/>
  <c r="J99" i="1" s="1"/>
  <c r="AA99" i="1" s="1"/>
  <c r="AD99" i="1" s="1"/>
  <c r="K99" i="1" s="1"/>
  <c r="C99" i="1"/>
  <c r="I99" i="1" s="1"/>
  <c r="B99" i="1"/>
  <c r="A99" i="1"/>
  <c r="H99" i="1" s="1"/>
  <c r="W98" i="1"/>
  <c r="I98" i="1"/>
  <c r="H98" i="1"/>
  <c r="F98" i="1"/>
  <c r="E98" i="1"/>
  <c r="D98" i="1"/>
  <c r="J98" i="1" s="1"/>
  <c r="C98" i="1"/>
  <c r="B98" i="1"/>
  <c r="Z98" i="1" s="1"/>
  <c r="AC98" i="1" s="1"/>
  <c r="A98" i="1"/>
  <c r="W97" i="1"/>
  <c r="J97" i="1"/>
  <c r="H97" i="1"/>
  <c r="F97" i="1"/>
  <c r="E97" i="1"/>
  <c r="D97" i="1"/>
  <c r="C97" i="1"/>
  <c r="I97" i="1" s="1"/>
  <c r="B97" i="1"/>
  <c r="Z97" i="1" s="1"/>
  <c r="AC97" i="1" s="1"/>
  <c r="AA97" i="1" s="1"/>
  <c r="AD97" i="1" s="1"/>
  <c r="K97" i="1" s="1"/>
  <c r="A97" i="1"/>
  <c r="Z96" i="1"/>
  <c r="AC96" i="1" s="1"/>
  <c r="W96" i="1"/>
  <c r="I96" i="1"/>
  <c r="F96" i="1"/>
  <c r="E96" i="1"/>
  <c r="D96" i="1"/>
  <c r="J96" i="1" s="1"/>
  <c r="AA96" i="1" s="1"/>
  <c r="AD96" i="1" s="1"/>
  <c r="K96" i="1" s="1"/>
  <c r="C96" i="1"/>
  <c r="B96" i="1"/>
  <c r="A96" i="1"/>
  <c r="H96" i="1" s="1"/>
  <c r="Z95" i="1"/>
  <c r="AC95" i="1" s="1"/>
  <c r="W95" i="1"/>
  <c r="I95" i="1"/>
  <c r="H95" i="1"/>
  <c r="E95" i="1"/>
  <c r="F95" i="1" s="1"/>
  <c r="D95" i="1"/>
  <c r="J95" i="1" s="1"/>
  <c r="AA95" i="1" s="1"/>
  <c r="AD95" i="1" s="1"/>
  <c r="K95" i="1" s="1"/>
  <c r="C95" i="1"/>
  <c r="B95" i="1"/>
  <c r="A95" i="1"/>
  <c r="AC94" i="1"/>
  <c r="Z94" i="1"/>
  <c r="W94" i="1"/>
  <c r="I94" i="1"/>
  <c r="H94" i="1"/>
  <c r="F94" i="1"/>
  <c r="E94" i="1"/>
  <c r="D94" i="1"/>
  <c r="J94" i="1" s="1"/>
  <c r="AA94" i="1" s="1"/>
  <c r="AD94" i="1" s="1"/>
  <c r="K94" i="1" s="1"/>
  <c r="C94" i="1"/>
  <c r="B94" i="1"/>
  <c r="A94" i="1"/>
  <c r="W93" i="1"/>
  <c r="J93" i="1"/>
  <c r="E93" i="1"/>
  <c r="F93" i="1" s="1"/>
  <c r="D93" i="1"/>
  <c r="C93" i="1"/>
  <c r="I93" i="1" s="1"/>
  <c r="B93" i="1"/>
  <c r="Z93" i="1" s="1"/>
  <c r="AC93" i="1" s="1"/>
  <c r="A93" i="1"/>
  <c r="H93" i="1" s="1"/>
  <c r="W92" i="1"/>
  <c r="I92" i="1"/>
  <c r="F92" i="1"/>
  <c r="E92" i="1"/>
  <c r="D92" i="1"/>
  <c r="J92" i="1" s="1"/>
  <c r="AA92" i="1" s="1"/>
  <c r="AD92" i="1" s="1"/>
  <c r="K92" i="1" s="1"/>
  <c r="C92" i="1"/>
  <c r="B92" i="1"/>
  <c r="Z92" i="1" s="1"/>
  <c r="AC92" i="1" s="1"/>
  <c r="A92" i="1"/>
  <c r="H92" i="1" s="1"/>
  <c r="Z91" i="1"/>
  <c r="AC91" i="1" s="1"/>
  <c r="W91" i="1"/>
  <c r="H91" i="1"/>
  <c r="E91" i="1"/>
  <c r="F91" i="1" s="1"/>
  <c r="D91" i="1"/>
  <c r="J91" i="1" s="1"/>
  <c r="AA91" i="1" s="1"/>
  <c r="AD91" i="1" s="1"/>
  <c r="K91" i="1" s="1"/>
  <c r="C91" i="1"/>
  <c r="I91" i="1" s="1"/>
  <c r="B91" i="1"/>
  <c r="A91" i="1"/>
  <c r="Z90" i="1"/>
  <c r="AC90" i="1" s="1"/>
  <c r="W90" i="1"/>
  <c r="H90" i="1"/>
  <c r="F90" i="1"/>
  <c r="E90" i="1"/>
  <c r="D90" i="1"/>
  <c r="J90" i="1" s="1"/>
  <c r="C90" i="1"/>
  <c r="I90" i="1" s="1"/>
  <c r="B90" i="1"/>
  <c r="A90" i="1"/>
  <c r="AC89" i="1"/>
  <c r="W89" i="1"/>
  <c r="J89" i="1"/>
  <c r="AA89" i="1" s="1"/>
  <c r="AD89" i="1" s="1"/>
  <c r="K89" i="1" s="1"/>
  <c r="E89" i="1"/>
  <c r="F89" i="1" s="1"/>
  <c r="D89" i="1"/>
  <c r="C89" i="1"/>
  <c r="I89" i="1" s="1"/>
  <c r="B89" i="1"/>
  <c r="Z89" i="1" s="1"/>
  <c r="A89" i="1"/>
  <c r="H89" i="1" s="1"/>
  <c r="W88" i="1"/>
  <c r="I88" i="1"/>
  <c r="E88" i="1"/>
  <c r="F88" i="1" s="1"/>
  <c r="D88" i="1"/>
  <c r="J88" i="1" s="1"/>
  <c r="AA88" i="1" s="1"/>
  <c r="AD88" i="1" s="1"/>
  <c r="K88" i="1" s="1"/>
  <c r="C88" i="1"/>
  <c r="B88" i="1"/>
  <c r="Z88" i="1" s="1"/>
  <c r="AC88" i="1" s="1"/>
  <c r="A88" i="1"/>
  <c r="H88" i="1" s="1"/>
  <c r="Z87" i="1"/>
  <c r="AC87" i="1" s="1"/>
  <c r="W87" i="1"/>
  <c r="E87" i="1"/>
  <c r="F87" i="1" s="1"/>
  <c r="D87" i="1"/>
  <c r="J87" i="1" s="1"/>
  <c r="AA87" i="1" s="1"/>
  <c r="AD87" i="1" s="1"/>
  <c r="K87" i="1" s="1"/>
  <c r="C87" i="1"/>
  <c r="I87" i="1" s="1"/>
  <c r="B87" i="1"/>
  <c r="A87" i="1"/>
  <c r="H87" i="1" s="1"/>
  <c r="W86" i="1"/>
  <c r="H86" i="1"/>
  <c r="F86" i="1"/>
  <c r="E86" i="1"/>
  <c r="D86" i="1"/>
  <c r="J86" i="1" s="1"/>
  <c r="C86" i="1"/>
  <c r="I86" i="1" s="1"/>
  <c r="B86" i="1"/>
  <c r="Z86" i="1" s="1"/>
  <c r="AC86" i="1" s="1"/>
  <c r="A86" i="1"/>
  <c r="AC85" i="1"/>
  <c r="AA85" i="1"/>
  <c r="AD85" i="1" s="1"/>
  <c r="K85" i="1" s="1"/>
  <c r="W85" i="1"/>
  <c r="J85" i="1"/>
  <c r="H85" i="1"/>
  <c r="F85" i="1"/>
  <c r="E85" i="1"/>
  <c r="D85" i="1"/>
  <c r="C85" i="1"/>
  <c r="I85" i="1" s="1"/>
  <c r="B85" i="1"/>
  <c r="Z85" i="1" s="1"/>
  <c r="A85" i="1"/>
  <c r="AC84" i="1"/>
  <c r="Z84" i="1"/>
  <c r="W84" i="1"/>
  <c r="I84" i="1"/>
  <c r="E84" i="1"/>
  <c r="F84" i="1" s="1"/>
  <c r="D84" i="1"/>
  <c r="J84" i="1" s="1"/>
  <c r="AA84" i="1" s="1"/>
  <c r="AD84" i="1" s="1"/>
  <c r="K84" i="1" s="1"/>
  <c r="C84" i="1"/>
  <c r="B84" i="1"/>
  <c r="A84" i="1"/>
  <c r="H84" i="1" s="1"/>
  <c r="Z83" i="1"/>
  <c r="AC83" i="1" s="1"/>
  <c r="W83" i="1"/>
  <c r="E83" i="1"/>
  <c r="F83" i="1" s="1"/>
  <c r="D83" i="1"/>
  <c r="J83" i="1" s="1"/>
  <c r="AA83" i="1" s="1"/>
  <c r="AD83" i="1" s="1"/>
  <c r="K83" i="1" s="1"/>
  <c r="C83" i="1"/>
  <c r="I83" i="1" s="1"/>
  <c r="B83" i="1"/>
  <c r="A83" i="1"/>
  <c r="H83" i="1" s="1"/>
  <c r="W82" i="1"/>
  <c r="I82" i="1"/>
  <c r="H82" i="1"/>
  <c r="F82" i="1"/>
  <c r="E82" i="1"/>
  <c r="D82" i="1"/>
  <c r="J82" i="1" s="1"/>
  <c r="C82" i="1"/>
  <c r="B82" i="1"/>
  <c r="Z82" i="1" s="1"/>
  <c r="AC82" i="1" s="1"/>
  <c r="A82" i="1"/>
  <c r="W81" i="1"/>
  <c r="J81" i="1"/>
  <c r="H81" i="1"/>
  <c r="F81" i="1"/>
  <c r="E81" i="1"/>
  <c r="D81" i="1"/>
  <c r="C81" i="1"/>
  <c r="I81" i="1" s="1"/>
  <c r="B81" i="1"/>
  <c r="Z81" i="1" s="1"/>
  <c r="AC81" i="1" s="1"/>
  <c r="AA81" i="1" s="1"/>
  <c r="AD81" i="1" s="1"/>
  <c r="K81" i="1" s="1"/>
  <c r="A81" i="1"/>
  <c r="Z80" i="1"/>
  <c r="AC80" i="1" s="1"/>
  <c r="W80" i="1"/>
  <c r="I80" i="1"/>
  <c r="F80" i="1"/>
  <c r="E80" i="1"/>
  <c r="D80" i="1"/>
  <c r="J80" i="1" s="1"/>
  <c r="AA80" i="1" s="1"/>
  <c r="AD80" i="1" s="1"/>
  <c r="K80" i="1" s="1"/>
  <c r="C80" i="1"/>
  <c r="B80" i="1"/>
  <c r="A80" i="1"/>
  <c r="H80" i="1" s="1"/>
  <c r="Z79" i="1"/>
  <c r="AC79" i="1" s="1"/>
  <c r="W79" i="1"/>
  <c r="H79" i="1"/>
  <c r="E79" i="1"/>
  <c r="F79" i="1" s="1"/>
  <c r="D79" i="1"/>
  <c r="J79" i="1" s="1"/>
  <c r="AA79" i="1" s="1"/>
  <c r="AD79" i="1" s="1"/>
  <c r="K79" i="1" s="1"/>
  <c r="C79" i="1"/>
  <c r="I79" i="1" s="1"/>
  <c r="B79" i="1"/>
  <c r="A79" i="1"/>
  <c r="AC78" i="1"/>
  <c r="Z78" i="1"/>
  <c r="W78" i="1"/>
  <c r="I78" i="1"/>
  <c r="H78" i="1"/>
  <c r="F78" i="1"/>
  <c r="E78" i="1"/>
  <c r="D78" i="1"/>
  <c r="J78" i="1" s="1"/>
  <c r="AA78" i="1" s="1"/>
  <c r="AD78" i="1" s="1"/>
  <c r="K78" i="1" s="1"/>
  <c r="C78" i="1"/>
  <c r="B78" i="1"/>
  <c r="A78" i="1"/>
  <c r="W77" i="1"/>
  <c r="J77" i="1"/>
  <c r="E77" i="1"/>
  <c r="F77" i="1" s="1"/>
  <c r="D77" i="1"/>
  <c r="C77" i="1"/>
  <c r="I77" i="1" s="1"/>
  <c r="B77" i="1"/>
  <c r="Z77" i="1" s="1"/>
  <c r="AC77" i="1" s="1"/>
  <c r="A77" i="1"/>
  <c r="H77" i="1" s="1"/>
  <c r="W76" i="1"/>
  <c r="I76" i="1"/>
  <c r="F76" i="1"/>
  <c r="E76" i="1"/>
  <c r="D76" i="1"/>
  <c r="J76" i="1" s="1"/>
  <c r="C76" i="1"/>
  <c r="B76" i="1"/>
  <c r="Z76" i="1" s="1"/>
  <c r="AC76" i="1" s="1"/>
  <c r="A76" i="1"/>
  <c r="H76" i="1" s="1"/>
  <c r="Z75" i="1"/>
  <c r="AC75" i="1" s="1"/>
  <c r="W75" i="1"/>
  <c r="H75" i="1"/>
  <c r="E75" i="1"/>
  <c r="F75" i="1" s="1"/>
  <c r="D75" i="1"/>
  <c r="J75" i="1" s="1"/>
  <c r="AA75" i="1" s="1"/>
  <c r="AD75" i="1" s="1"/>
  <c r="K75" i="1" s="1"/>
  <c r="C75" i="1"/>
  <c r="I75" i="1" s="1"/>
  <c r="B75" i="1"/>
  <c r="A75" i="1"/>
  <c r="Z74" i="1"/>
  <c r="AC74" i="1" s="1"/>
  <c r="W74" i="1"/>
  <c r="H74" i="1"/>
  <c r="F74" i="1"/>
  <c r="E74" i="1"/>
  <c r="D74" i="1"/>
  <c r="J74" i="1" s="1"/>
  <c r="C74" i="1"/>
  <c r="I74" i="1" s="1"/>
  <c r="B74" i="1"/>
  <c r="A74" i="1"/>
  <c r="AC73" i="1"/>
  <c r="W73" i="1"/>
  <c r="J73" i="1"/>
  <c r="AA73" i="1" s="1"/>
  <c r="AD73" i="1" s="1"/>
  <c r="K73" i="1" s="1"/>
  <c r="E73" i="1"/>
  <c r="F73" i="1" s="1"/>
  <c r="D73" i="1"/>
  <c r="C73" i="1"/>
  <c r="I73" i="1" s="1"/>
  <c r="B73" i="1"/>
  <c r="Z73" i="1" s="1"/>
  <c r="A73" i="1"/>
  <c r="H73" i="1" s="1"/>
  <c r="W72" i="1"/>
  <c r="I72" i="1"/>
  <c r="E72" i="1"/>
  <c r="F72" i="1" s="1"/>
  <c r="D72" i="1"/>
  <c r="J72" i="1" s="1"/>
  <c r="C72" i="1"/>
  <c r="B72" i="1"/>
  <c r="Z72" i="1" s="1"/>
  <c r="AC72" i="1" s="1"/>
  <c r="A72" i="1"/>
  <c r="H72" i="1" s="1"/>
  <c r="Z71" i="1"/>
  <c r="AC71" i="1" s="1"/>
  <c r="W71" i="1"/>
  <c r="E71" i="1"/>
  <c r="F71" i="1" s="1"/>
  <c r="D71" i="1"/>
  <c r="J71" i="1" s="1"/>
  <c r="AA71" i="1" s="1"/>
  <c r="AD71" i="1" s="1"/>
  <c r="K71" i="1" s="1"/>
  <c r="C71" i="1"/>
  <c r="I71" i="1" s="1"/>
  <c r="B71" i="1"/>
  <c r="A71" i="1"/>
  <c r="H71" i="1" s="1"/>
  <c r="W70" i="1"/>
  <c r="H70" i="1"/>
  <c r="F70" i="1"/>
  <c r="E70" i="1"/>
  <c r="D70" i="1"/>
  <c r="J70" i="1" s="1"/>
  <c r="C70" i="1"/>
  <c r="I70" i="1" s="1"/>
  <c r="B70" i="1"/>
  <c r="Z70" i="1" s="1"/>
  <c r="AC70" i="1" s="1"/>
  <c r="A70" i="1"/>
  <c r="AC69" i="1"/>
  <c r="W69" i="1"/>
  <c r="I69" i="1"/>
  <c r="E69" i="1"/>
  <c r="F69" i="1" s="1"/>
  <c r="D69" i="1"/>
  <c r="J69" i="1" s="1"/>
  <c r="AA69" i="1" s="1"/>
  <c r="AD69" i="1" s="1"/>
  <c r="K69" i="1" s="1"/>
  <c r="C69" i="1"/>
  <c r="B69" i="1"/>
  <c r="Z69" i="1" s="1"/>
  <c r="A69" i="1"/>
  <c r="H69" i="1" s="1"/>
  <c r="Z68" i="1"/>
  <c r="AC68" i="1" s="1"/>
  <c r="W68" i="1"/>
  <c r="H68" i="1"/>
  <c r="F68" i="1"/>
  <c r="E68" i="1"/>
  <c r="D68" i="1"/>
  <c r="J68" i="1" s="1"/>
  <c r="C68" i="1"/>
  <c r="I68" i="1" s="1"/>
  <c r="B68" i="1"/>
  <c r="A68" i="1"/>
  <c r="W67" i="1"/>
  <c r="J67" i="1"/>
  <c r="H67" i="1"/>
  <c r="F67" i="1"/>
  <c r="E67" i="1"/>
  <c r="D67" i="1"/>
  <c r="C67" i="1"/>
  <c r="I67" i="1" s="1"/>
  <c r="B67" i="1"/>
  <c r="Z67" i="1" s="1"/>
  <c r="AC67" i="1" s="1"/>
  <c r="A67" i="1"/>
  <c r="W66" i="1"/>
  <c r="J66" i="1"/>
  <c r="AA66" i="1" s="1"/>
  <c r="AD66" i="1" s="1"/>
  <c r="K66" i="1" s="1"/>
  <c r="I66" i="1"/>
  <c r="E66" i="1"/>
  <c r="F66" i="1" s="1"/>
  <c r="D66" i="1"/>
  <c r="C66" i="1"/>
  <c r="B66" i="1"/>
  <c r="Z66" i="1" s="1"/>
  <c r="AC66" i="1" s="1"/>
  <c r="A66" i="1"/>
  <c r="H66" i="1" s="1"/>
  <c r="Z65" i="1"/>
  <c r="AC65" i="1" s="1"/>
  <c r="W65" i="1"/>
  <c r="I65" i="1"/>
  <c r="E65" i="1"/>
  <c r="F65" i="1" s="1"/>
  <c r="D65" i="1"/>
  <c r="J65" i="1" s="1"/>
  <c r="AA65" i="1" s="1"/>
  <c r="AD65" i="1" s="1"/>
  <c r="K65" i="1" s="1"/>
  <c r="C65" i="1"/>
  <c r="B65" i="1"/>
  <c r="A65" i="1"/>
  <c r="H65" i="1" s="1"/>
  <c r="Z64" i="1"/>
  <c r="AC64" i="1" s="1"/>
  <c r="W64" i="1"/>
  <c r="H64" i="1"/>
  <c r="F64" i="1"/>
  <c r="E64" i="1"/>
  <c r="D64" i="1"/>
  <c r="J64" i="1" s="1"/>
  <c r="AA64" i="1" s="1"/>
  <c r="AD64" i="1" s="1"/>
  <c r="K64" i="1" s="1"/>
  <c r="C64" i="1"/>
  <c r="I64" i="1" s="1"/>
  <c r="B64" i="1"/>
  <c r="A64" i="1"/>
  <c r="W63" i="1"/>
  <c r="J63" i="1"/>
  <c r="H63" i="1"/>
  <c r="F63" i="1"/>
  <c r="E63" i="1"/>
  <c r="D63" i="1"/>
  <c r="C63" i="1"/>
  <c r="I63" i="1" s="1"/>
  <c r="B63" i="1"/>
  <c r="Z63" i="1" s="1"/>
  <c r="AC63" i="1" s="1"/>
  <c r="A63" i="1"/>
  <c r="W62" i="1"/>
  <c r="J62" i="1"/>
  <c r="I62" i="1"/>
  <c r="E62" i="1"/>
  <c r="F62" i="1" s="1"/>
  <c r="D62" i="1"/>
  <c r="C62" i="1"/>
  <c r="B62" i="1"/>
  <c r="Z62" i="1" s="1"/>
  <c r="AC62" i="1" s="1"/>
  <c r="A62" i="1"/>
  <c r="H62" i="1" s="1"/>
  <c r="Z61" i="1"/>
  <c r="AC61" i="1" s="1"/>
  <c r="W61" i="1"/>
  <c r="I61" i="1"/>
  <c r="E61" i="1"/>
  <c r="F61" i="1" s="1"/>
  <c r="D61" i="1"/>
  <c r="J61" i="1" s="1"/>
  <c r="AA61" i="1" s="1"/>
  <c r="AD61" i="1" s="1"/>
  <c r="K61" i="1" s="1"/>
  <c r="C61" i="1"/>
  <c r="B61" i="1"/>
  <c r="A61" i="1"/>
  <c r="H61" i="1" s="1"/>
  <c r="Z60" i="1"/>
  <c r="AC60" i="1" s="1"/>
  <c r="W60" i="1"/>
  <c r="H60" i="1"/>
  <c r="F60" i="1"/>
  <c r="E60" i="1"/>
  <c r="D60" i="1"/>
  <c r="J60" i="1" s="1"/>
  <c r="C60" i="1"/>
  <c r="I60" i="1" s="1"/>
  <c r="B60" i="1"/>
  <c r="A60" i="1"/>
  <c r="W59" i="1"/>
  <c r="J59" i="1"/>
  <c r="H59" i="1"/>
  <c r="F59" i="1"/>
  <c r="E59" i="1"/>
  <c r="D59" i="1"/>
  <c r="C59" i="1"/>
  <c r="I59" i="1" s="1"/>
  <c r="B59" i="1"/>
  <c r="Z59" i="1" s="1"/>
  <c r="AC59" i="1" s="1"/>
  <c r="A59" i="1"/>
  <c r="W58" i="1"/>
  <c r="J58" i="1"/>
  <c r="AA58" i="1" s="1"/>
  <c r="AD58" i="1" s="1"/>
  <c r="K58" i="1" s="1"/>
  <c r="I58" i="1"/>
  <c r="E58" i="1"/>
  <c r="F58" i="1" s="1"/>
  <c r="D58" i="1"/>
  <c r="C58" i="1"/>
  <c r="B58" i="1"/>
  <c r="Z58" i="1" s="1"/>
  <c r="AC58" i="1" s="1"/>
  <c r="A58" i="1"/>
  <c r="H58" i="1" s="1"/>
  <c r="Z57" i="1"/>
  <c r="AC57" i="1" s="1"/>
  <c r="W57" i="1"/>
  <c r="I57" i="1"/>
  <c r="E57" i="1"/>
  <c r="F57" i="1" s="1"/>
  <c r="D57" i="1"/>
  <c r="J57" i="1" s="1"/>
  <c r="AA57" i="1" s="1"/>
  <c r="AD57" i="1" s="1"/>
  <c r="K57" i="1" s="1"/>
  <c r="C57" i="1"/>
  <c r="B57" i="1"/>
  <c r="A57" i="1"/>
  <c r="H57" i="1" s="1"/>
  <c r="Z56" i="1"/>
  <c r="AC56" i="1" s="1"/>
  <c r="W56" i="1"/>
  <c r="H56" i="1"/>
  <c r="F56" i="1"/>
  <c r="E56" i="1"/>
  <c r="D56" i="1"/>
  <c r="J56" i="1" s="1"/>
  <c r="AA56" i="1" s="1"/>
  <c r="AD56" i="1" s="1"/>
  <c r="K56" i="1" s="1"/>
  <c r="C56" i="1"/>
  <c r="I56" i="1" s="1"/>
  <c r="B56" i="1"/>
  <c r="A56" i="1"/>
  <c r="W55" i="1"/>
  <c r="J55" i="1"/>
  <c r="H55" i="1"/>
  <c r="F55" i="1"/>
  <c r="E55" i="1"/>
  <c r="D55" i="1"/>
  <c r="C55" i="1"/>
  <c r="I55" i="1" s="1"/>
  <c r="B55" i="1"/>
  <c r="Z55" i="1" s="1"/>
  <c r="AC55" i="1" s="1"/>
  <c r="A55" i="1"/>
  <c r="W54" i="1"/>
  <c r="J54" i="1"/>
  <c r="I54" i="1"/>
  <c r="E54" i="1"/>
  <c r="F54" i="1" s="1"/>
  <c r="D54" i="1"/>
  <c r="C54" i="1"/>
  <c r="B54" i="1"/>
  <c r="Z54" i="1" s="1"/>
  <c r="AC54" i="1" s="1"/>
  <c r="A54" i="1"/>
  <c r="H54" i="1" s="1"/>
  <c r="Z53" i="1"/>
  <c r="AC53" i="1" s="1"/>
  <c r="W53" i="1"/>
  <c r="I53" i="1"/>
  <c r="E53" i="1"/>
  <c r="F53" i="1" s="1"/>
  <c r="D53" i="1"/>
  <c r="J53" i="1" s="1"/>
  <c r="AA53" i="1" s="1"/>
  <c r="AD53" i="1" s="1"/>
  <c r="K53" i="1" s="1"/>
  <c r="C53" i="1"/>
  <c r="B53" i="1"/>
  <c r="A53" i="1"/>
  <c r="H53" i="1" s="1"/>
  <c r="Z52" i="1"/>
  <c r="AC52" i="1" s="1"/>
  <c r="W52" i="1"/>
  <c r="H52" i="1"/>
  <c r="F52" i="1"/>
  <c r="E52" i="1"/>
  <c r="D52" i="1"/>
  <c r="J52" i="1" s="1"/>
  <c r="C52" i="1"/>
  <c r="I52" i="1" s="1"/>
  <c r="B52" i="1"/>
  <c r="A52" i="1"/>
  <c r="W51" i="1"/>
  <c r="J51" i="1"/>
  <c r="H51" i="1"/>
  <c r="F51" i="1"/>
  <c r="E51" i="1"/>
  <c r="D51" i="1"/>
  <c r="C51" i="1"/>
  <c r="I51" i="1" s="1"/>
  <c r="B51" i="1"/>
  <c r="Z51" i="1" s="1"/>
  <c r="AC51" i="1" s="1"/>
  <c r="A51" i="1"/>
  <c r="W50" i="1"/>
  <c r="J50" i="1"/>
  <c r="AA50" i="1" s="1"/>
  <c r="AD50" i="1" s="1"/>
  <c r="K50" i="1" s="1"/>
  <c r="I50" i="1"/>
  <c r="E50" i="1"/>
  <c r="F50" i="1" s="1"/>
  <c r="D50" i="1"/>
  <c r="C50" i="1"/>
  <c r="B50" i="1"/>
  <c r="Z50" i="1" s="1"/>
  <c r="AC50" i="1" s="1"/>
  <c r="A50" i="1"/>
  <c r="H50" i="1" s="1"/>
  <c r="Z49" i="1"/>
  <c r="AC49" i="1" s="1"/>
  <c r="W49" i="1"/>
  <c r="I49" i="1"/>
  <c r="E49" i="1"/>
  <c r="F49" i="1" s="1"/>
  <c r="D49" i="1"/>
  <c r="J49" i="1" s="1"/>
  <c r="AA49" i="1" s="1"/>
  <c r="AD49" i="1" s="1"/>
  <c r="K49" i="1" s="1"/>
  <c r="C49" i="1"/>
  <c r="B49" i="1"/>
  <c r="A49" i="1"/>
  <c r="H49" i="1" s="1"/>
  <c r="Z48" i="1"/>
  <c r="AC48" i="1" s="1"/>
  <c r="W48" i="1"/>
  <c r="H48" i="1"/>
  <c r="F48" i="1"/>
  <c r="E48" i="1"/>
  <c r="D48" i="1"/>
  <c r="J48" i="1" s="1"/>
  <c r="AA48" i="1" s="1"/>
  <c r="AD48" i="1" s="1"/>
  <c r="K48" i="1" s="1"/>
  <c r="C48" i="1"/>
  <c r="I48" i="1" s="1"/>
  <c r="B48" i="1"/>
  <c r="A48" i="1"/>
  <c r="W47" i="1"/>
  <c r="J47" i="1"/>
  <c r="H47" i="1"/>
  <c r="F47" i="1"/>
  <c r="E47" i="1"/>
  <c r="D47" i="1"/>
  <c r="C47" i="1"/>
  <c r="I47" i="1" s="1"/>
  <c r="B47" i="1"/>
  <c r="Z47" i="1" s="1"/>
  <c r="AC47" i="1" s="1"/>
  <c r="A47" i="1"/>
  <c r="W46" i="1"/>
  <c r="J46" i="1"/>
  <c r="AA46" i="1" s="1"/>
  <c r="AD46" i="1" s="1"/>
  <c r="K46" i="1" s="1"/>
  <c r="I46" i="1"/>
  <c r="E46" i="1"/>
  <c r="F46" i="1" s="1"/>
  <c r="D46" i="1"/>
  <c r="C46" i="1"/>
  <c r="B46" i="1"/>
  <c r="Z46" i="1" s="1"/>
  <c r="AC46" i="1" s="1"/>
  <c r="A46" i="1"/>
  <c r="H46" i="1" s="1"/>
  <c r="Z45" i="1"/>
  <c r="AC45" i="1" s="1"/>
  <c r="W45" i="1"/>
  <c r="I45" i="1"/>
  <c r="E45" i="1"/>
  <c r="F45" i="1" s="1"/>
  <c r="D45" i="1"/>
  <c r="J45" i="1" s="1"/>
  <c r="AA45" i="1" s="1"/>
  <c r="AD45" i="1" s="1"/>
  <c r="K45" i="1" s="1"/>
  <c r="C45" i="1"/>
  <c r="B45" i="1"/>
  <c r="A45" i="1"/>
  <c r="H45" i="1" s="1"/>
  <c r="Z44" i="1"/>
  <c r="AC44" i="1" s="1"/>
  <c r="W44" i="1"/>
  <c r="H44" i="1"/>
  <c r="F44" i="1"/>
  <c r="E44" i="1"/>
  <c r="D44" i="1"/>
  <c r="J44" i="1" s="1"/>
  <c r="AA44" i="1" s="1"/>
  <c r="AD44" i="1" s="1"/>
  <c r="K44" i="1" s="1"/>
  <c r="C44" i="1"/>
  <c r="I44" i="1" s="1"/>
  <c r="B44" i="1"/>
  <c r="A44" i="1"/>
  <c r="W43" i="1"/>
  <c r="J43" i="1"/>
  <c r="H43" i="1"/>
  <c r="F43" i="1"/>
  <c r="E43" i="1"/>
  <c r="D43" i="1"/>
  <c r="C43" i="1"/>
  <c r="I43" i="1" s="1"/>
  <c r="B43" i="1"/>
  <c r="Z43" i="1" s="1"/>
  <c r="AC43" i="1" s="1"/>
  <c r="A43" i="1"/>
  <c r="W42" i="1"/>
  <c r="J42" i="1"/>
  <c r="AA42" i="1" s="1"/>
  <c r="AD42" i="1" s="1"/>
  <c r="K42" i="1" s="1"/>
  <c r="I42" i="1"/>
  <c r="E42" i="1"/>
  <c r="F42" i="1" s="1"/>
  <c r="D42" i="1"/>
  <c r="C42" i="1"/>
  <c r="B42" i="1"/>
  <c r="Z42" i="1" s="1"/>
  <c r="AC42" i="1" s="1"/>
  <c r="A42" i="1"/>
  <c r="H42" i="1" s="1"/>
  <c r="Z41" i="1"/>
  <c r="AC41" i="1" s="1"/>
  <c r="W41" i="1"/>
  <c r="I41" i="1"/>
  <c r="E41" i="1"/>
  <c r="F41" i="1" s="1"/>
  <c r="D41" i="1"/>
  <c r="J41" i="1" s="1"/>
  <c r="AA41" i="1" s="1"/>
  <c r="AD41" i="1" s="1"/>
  <c r="K41" i="1" s="1"/>
  <c r="C41" i="1"/>
  <c r="B41" i="1"/>
  <c r="A41" i="1"/>
  <c r="H41" i="1" s="1"/>
  <c r="Z40" i="1"/>
  <c r="AC40" i="1" s="1"/>
  <c r="W40" i="1"/>
  <c r="H40" i="1"/>
  <c r="F40" i="1"/>
  <c r="E40" i="1"/>
  <c r="D40" i="1"/>
  <c r="J40" i="1" s="1"/>
  <c r="AA40" i="1" s="1"/>
  <c r="AD40" i="1" s="1"/>
  <c r="K40" i="1" s="1"/>
  <c r="C40" i="1"/>
  <c r="I40" i="1" s="1"/>
  <c r="B40" i="1"/>
  <c r="A40" i="1"/>
  <c r="W39" i="1"/>
  <c r="J39" i="1"/>
  <c r="H39" i="1"/>
  <c r="F39" i="1"/>
  <c r="E39" i="1"/>
  <c r="D39" i="1"/>
  <c r="C39" i="1"/>
  <c r="I39" i="1" s="1"/>
  <c r="B39" i="1"/>
  <c r="Z39" i="1" s="1"/>
  <c r="AC39" i="1" s="1"/>
  <c r="A39" i="1"/>
  <c r="W38" i="1"/>
  <c r="J38" i="1"/>
  <c r="AA38" i="1" s="1"/>
  <c r="AD38" i="1" s="1"/>
  <c r="K38" i="1" s="1"/>
  <c r="I38" i="1"/>
  <c r="E38" i="1"/>
  <c r="F38" i="1" s="1"/>
  <c r="D38" i="1"/>
  <c r="C38" i="1"/>
  <c r="B38" i="1"/>
  <c r="Z38" i="1" s="1"/>
  <c r="AC38" i="1" s="1"/>
  <c r="A38" i="1"/>
  <c r="H38" i="1" s="1"/>
  <c r="Z37" i="1"/>
  <c r="AC37" i="1" s="1"/>
  <c r="W37" i="1"/>
  <c r="I37" i="1"/>
  <c r="E37" i="1"/>
  <c r="F37" i="1" s="1"/>
  <c r="D37" i="1"/>
  <c r="J37" i="1" s="1"/>
  <c r="AA37" i="1" s="1"/>
  <c r="AD37" i="1" s="1"/>
  <c r="K37" i="1" s="1"/>
  <c r="C37" i="1"/>
  <c r="B37" i="1"/>
  <c r="A37" i="1"/>
  <c r="H37" i="1" s="1"/>
  <c r="Z36" i="1"/>
  <c r="AC36" i="1" s="1"/>
  <c r="W36" i="1"/>
  <c r="H36" i="1"/>
  <c r="F36" i="1"/>
  <c r="E36" i="1"/>
  <c r="D36" i="1"/>
  <c r="J36" i="1" s="1"/>
  <c r="AA36" i="1" s="1"/>
  <c r="AD36" i="1" s="1"/>
  <c r="K36" i="1" s="1"/>
  <c r="C36" i="1"/>
  <c r="I36" i="1" s="1"/>
  <c r="B36" i="1"/>
  <c r="A36" i="1"/>
  <c r="W35" i="1"/>
  <c r="J35" i="1"/>
  <c r="H35" i="1"/>
  <c r="F35" i="1"/>
  <c r="E35" i="1"/>
  <c r="D35" i="1"/>
  <c r="C35" i="1"/>
  <c r="I35" i="1" s="1"/>
  <c r="B35" i="1"/>
  <c r="Z35" i="1" s="1"/>
  <c r="AC35" i="1" s="1"/>
  <c r="A35" i="1"/>
  <c r="W34" i="1"/>
  <c r="J34" i="1"/>
  <c r="AA34" i="1" s="1"/>
  <c r="AD34" i="1" s="1"/>
  <c r="K34" i="1" s="1"/>
  <c r="I34" i="1"/>
  <c r="E34" i="1"/>
  <c r="F34" i="1" s="1"/>
  <c r="D34" i="1"/>
  <c r="C34" i="1"/>
  <c r="B34" i="1"/>
  <c r="Z34" i="1" s="1"/>
  <c r="AC34" i="1" s="1"/>
  <c r="A34" i="1"/>
  <c r="H34" i="1" s="1"/>
  <c r="Z33" i="1"/>
  <c r="AC33" i="1" s="1"/>
  <c r="W33" i="1"/>
  <c r="I33" i="1"/>
  <c r="E33" i="1"/>
  <c r="F33" i="1" s="1"/>
  <c r="D33" i="1"/>
  <c r="J33" i="1" s="1"/>
  <c r="AA33" i="1" s="1"/>
  <c r="AD33" i="1" s="1"/>
  <c r="K33" i="1" s="1"/>
  <c r="C33" i="1"/>
  <c r="B33" i="1"/>
  <c r="A33" i="1"/>
  <c r="H33" i="1" s="1"/>
  <c r="Z32" i="1"/>
  <c r="AC32" i="1" s="1"/>
  <c r="W32" i="1"/>
  <c r="H32" i="1"/>
  <c r="F32" i="1"/>
  <c r="E32" i="1"/>
  <c r="D32" i="1"/>
  <c r="J32" i="1" s="1"/>
  <c r="AA32" i="1" s="1"/>
  <c r="AD32" i="1" s="1"/>
  <c r="K32" i="1" s="1"/>
  <c r="C32" i="1"/>
  <c r="I32" i="1" s="1"/>
  <c r="B32" i="1"/>
  <c r="A32" i="1"/>
  <c r="W31" i="1"/>
  <c r="J31" i="1"/>
  <c r="F31" i="1"/>
  <c r="E31" i="1"/>
  <c r="D31" i="1"/>
  <c r="C31" i="1"/>
  <c r="I31" i="1" s="1"/>
  <c r="B31" i="1"/>
  <c r="Z31" i="1" s="1"/>
  <c r="AC31" i="1" s="1"/>
  <c r="A31" i="1"/>
  <c r="H31" i="1" s="1"/>
  <c r="Z30" i="1"/>
  <c r="AC30" i="1" s="1"/>
  <c r="W30" i="1"/>
  <c r="J30" i="1"/>
  <c r="I30" i="1"/>
  <c r="E30" i="1"/>
  <c r="F30" i="1" s="1"/>
  <c r="D30" i="1"/>
  <c r="C30" i="1"/>
  <c r="B30" i="1"/>
  <c r="A30" i="1"/>
  <c r="H30" i="1" s="1"/>
  <c r="Z29" i="1"/>
  <c r="AC29" i="1" s="1"/>
  <c r="W29" i="1"/>
  <c r="I29" i="1"/>
  <c r="H29" i="1"/>
  <c r="E29" i="1"/>
  <c r="F29" i="1" s="1"/>
  <c r="D29" i="1"/>
  <c r="J29" i="1" s="1"/>
  <c r="AA29" i="1" s="1"/>
  <c r="AD29" i="1" s="1"/>
  <c r="K29" i="1" s="1"/>
  <c r="C29" i="1"/>
  <c r="B29" i="1"/>
  <c r="A29" i="1"/>
  <c r="W28" i="1"/>
  <c r="H28" i="1"/>
  <c r="F28" i="1"/>
  <c r="E28" i="1"/>
  <c r="D28" i="1"/>
  <c r="J28" i="1" s="1"/>
  <c r="C28" i="1"/>
  <c r="I28" i="1" s="1"/>
  <c r="B28" i="1"/>
  <c r="Z28" i="1" s="1"/>
  <c r="AC28" i="1" s="1"/>
  <c r="A28" i="1"/>
  <c r="W27" i="1"/>
  <c r="J27" i="1"/>
  <c r="F27" i="1"/>
  <c r="E27" i="1"/>
  <c r="D27" i="1"/>
  <c r="C27" i="1"/>
  <c r="I27" i="1" s="1"/>
  <c r="B27" i="1"/>
  <c r="Z27" i="1" s="1"/>
  <c r="AC27" i="1" s="1"/>
  <c r="A27" i="1"/>
  <c r="H27" i="1" s="1"/>
  <c r="Z26" i="1"/>
  <c r="AC26" i="1" s="1"/>
  <c r="W26" i="1"/>
  <c r="J26" i="1"/>
  <c r="AA26" i="1" s="1"/>
  <c r="AD26" i="1" s="1"/>
  <c r="K26" i="1" s="1"/>
  <c r="I26" i="1"/>
  <c r="E26" i="1"/>
  <c r="F26" i="1" s="1"/>
  <c r="D26" i="1"/>
  <c r="C26" i="1"/>
  <c r="B26" i="1"/>
  <c r="A26" i="1"/>
  <c r="H26" i="1" s="1"/>
  <c r="Z25" i="1"/>
  <c r="AC25" i="1" s="1"/>
  <c r="W25" i="1"/>
  <c r="I25" i="1"/>
  <c r="H25" i="1"/>
  <c r="E25" i="1"/>
  <c r="F25" i="1" s="1"/>
  <c r="D25" i="1"/>
  <c r="J25" i="1" s="1"/>
  <c r="AA25" i="1" s="1"/>
  <c r="AD25" i="1" s="1"/>
  <c r="K25" i="1" s="1"/>
  <c r="C25" i="1"/>
  <c r="B25" i="1"/>
  <c r="A25" i="1"/>
  <c r="W24" i="1"/>
  <c r="H24" i="1"/>
  <c r="F24" i="1"/>
  <c r="E24" i="1"/>
  <c r="D24" i="1"/>
  <c r="J24" i="1" s="1"/>
  <c r="AA24" i="1" s="1"/>
  <c r="AD24" i="1" s="1"/>
  <c r="K24" i="1" s="1"/>
  <c r="C24" i="1"/>
  <c r="I24" i="1" s="1"/>
  <c r="B24" i="1"/>
  <c r="Z24" i="1" s="1"/>
  <c r="AC24" i="1" s="1"/>
  <c r="A24" i="1"/>
  <c r="W23" i="1"/>
  <c r="J23" i="1"/>
  <c r="F23" i="1"/>
  <c r="E23" i="1"/>
  <c r="D23" i="1"/>
  <c r="C23" i="1"/>
  <c r="I23" i="1" s="1"/>
  <c r="B23" i="1"/>
  <c r="Z23" i="1" s="1"/>
  <c r="AC23" i="1" s="1"/>
  <c r="A23" i="1"/>
  <c r="H23" i="1" s="1"/>
  <c r="Z22" i="1"/>
  <c r="AC22" i="1" s="1"/>
  <c r="W22" i="1"/>
  <c r="J22" i="1"/>
  <c r="I22" i="1"/>
  <c r="E22" i="1"/>
  <c r="F22" i="1" s="1"/>
  <c r="D22" i="1"/>
  <c r="C22" i="1"/>
  <c r="B22" i="1"/>
  <c r="A22" i="1"/>
  <c r="H22" i="1" s="1"/>
  <c r="AC21" i="1"/>
  <c r="W21" i="1"/>
  <c r="H21" i="1"/>
  <c r="F21" i="1"/>
  <c r="E21" i="1"/>
  <c r="D21" i="1"/>
  <c r="J21" i="1" s="1"/>
  <c r="AA21" i="1" s="1"/>
  <c r="AD21" i="1" s="1"/>
  <c r="K21" i="1" s="1"/>
  <c r="C21" i="1"/>
  <c r="I21" i="1" s="1"/>
  <c r="B21" i="1"/>
  <c r="A21" i="1"/>
  <c r="W20" i="1"/>
  <c r="J20" i="1"/>
  <c r="F20" i="1"/>
  <c r="E20" i="1"/>
  <c r="D20" i="1"/>
  <c r="C20" i="1"/>
  <c r="I20" i="1" s="1"/>
  <c r="B20" i="1"/>
  <c r="Z20" i="1" s="1"/>
  <c r="AC20" i="1" s="1"/>
  <c r="A20" i="1"/>
  <c r="H20" i="1" s="1"/>
  <c r="Z19" i="1"/>
  <c r="AC19" i="1" s="1"/>
  <c r="W19" i="1"/>
  <c r="J19" i="1"/>
  <c r="AA19" i="1" s="1"/>
  <c r="AD19" i="1" s="1"/>
  <c r="K19" i="1" s="1"/>
  <c r="I19" i="1"/>
  <c r="E19" i="1"/>
  <c r="F19" i="1" s="1"/>
  <c r="D19" i="1"/>
  <c r="C19" i="1"/>
  <c r="B19" i="1"/>
  <c r="A19" i="1"/>
  <c r="H19" i="1" s="1"/>
  <c r="Z18" i="1"/>
  <c r="AC18" i="1" s="1"/>
  <c r="W18" i="1"/>
  <c r="I18" i="1"/>
  <c r="H18" i="1"/>
  <c r="E18" i="1"/>
  <c r="F18" i="1" s="1"/>
  <c r="D18" i="1"/>
  <c r="J18" i="1" s="1"/>
  <c r="AA18" i="1" s="1"/>
  <c r="AD18" i="1" s="1"/>
  <c r="K18" i="1" s="1"/>
  <c r="C18" i="1"/>
  <c r="B18" i="1"/>
  <c r="A18" i="1"/>
  <c r="W17" i="1"/>
  <c r="H17" i="1"/>
  <c r="F17" i="1"/>
  <c r="E17" i="1"/>
  <c r="D17" i="1"/>
  <c r="J17" i="1" s="1"/>
  <c r="AA17" i="1" s="1"/>
  <c r="AD17" i="1" s="1"/>
  <c r="K17" i="1" s="1"/>
  <c r="C17" i="1"/>
  <c r="I17" i="1" s="1"/>
  <c r="B17" i="1"/>
  <c r="Z17" i="1" s="1"/>
  <c r="AC17" i="1" s="1"/>
  <c r="A17" i="1"/>
  <c r="W16" i="1"/>
  <c r="J16" i="1"/>
  <c r="F16" i="1"/>
  <c r="E16" i="1"/>
  <c r="D16" i="1"/>
  <c r="C16" i="1"/>
  <c r="I16" i="1" s="1"/>
  <c r="B16" i="1"/>
  <c r="Z16" i="1" s="1"/>
  <c r="AC16" i="1" s="1"/>
  <c r="A16" i="1"/>
  <c r="H16" i="1" s="1"/>
  <c r="Z15" i="1"/>
  <c r="AC15" i="1" s="1"/>
  <c r="W15" i="1"/>
  <c r="J15" i="1"/>
  <c r="I15" i="1"/>
  <c r="E15" i="1"/>
  <c r="F15" i="1" s="1"/>
  <c r="D15" i="1"/>
  <c r="C15" i="1"/>
  <c r="B15" i="1"/>
  <c r="A15" i="1"/>
  <c r="H15" i="1" s="1"/>
  <c r="AB14" i="1"/>
  <c r="Z14" i="1"/>
  <c r="AC14" i="1" s="1"/>
  <c r="W14" i="1"/>
  <c r="J14" i="1"/>
  <c r="AA14" i="1" s="1"/>
  <c r="AD14" i="1" s="1"/>
  <c r="K14" i="1" s="1"/>
  <c r="I14" i="1"/>
  <c r="E14" i="1"/>
  <c r="F14" i="1" s="1"/>
  <c r="D14" i="1"/>
  <c r="C14" i="1"/>
  <c r="B14" i="1"/>
  <c r="A14" i="1"/>
  <c r="H14" i="1" s="1"/>
  <c r="AB13" i="1"/>
  <c r="Z13" i="1"/>
  <c r="AC13" i="1" s="1"/>
  <c r="W13" i="1"/>
  <c r="J13" i="1"/>
  <c r="I13" i="1"/>
  <c r="E13" i="1"/>
  <c r="F13" i="1" s="1"/>
  <c r="D13" i="1"/>
  <c r="C13" i="1"/>
  <c r="B13" i="1"/>
  <c r="A13" i="1"/>
  <c r="H13" i="1" s="1"/>
  <c r="AB12" i="1"/>
  <c r="Z12" i="1"/>
  <c r="AC12" i="1" s="1"/>
  <c r="W12" i="1"/>
  <c r="J12" i="1"/>
  <c r="AA12" i="1" s="1"/>
  <c r="AD12" i="1" s="1"/>
  <c r="K12" i="1" s="1"/>
  <c r="I12" i="1"/>
  <c r="E12" i="1"/>
  <c r="F12" i="1" s="1"/>
  <c r="D12" i="1"/>
  <c r="C12" i="1"/>
  <c r="B12" i="1"/>
  <c r="A12" i="1"/>
  <c r="H12" i="1" s="1"/>
  <c r="AB11" i="1"/>
  <c r="Z11" i="1"/>
  <c r="AC11" i="1" s="1"/>
  <c r="W11" i="1"/>
  <c r="J11" i="1"/>
  <c r="I11" i="1"/>
  <c r="E11" i="1"/>
  <c r="F11" i="1" s="1"/>
  <c r="D11" i="1"/>
  <c r="C11" i="1"/>
  <c r="B11" i="1"/>
  <c r="A11" i="1"/>
  <c r="H11" i="1" s="1"/>
  <c r="AB10" i="1"/>
  <c r="Z10" i="1"/>
  <c r="AC10" i="1" s="1"/>
  <c r="W10" i="1"/>
  <c r="J10" i="1"/>
  <c r="AA10" i="1" s="1"/>
  <c r="AD10" i="1" s="1"/>
  <c r="K10" i="1" s="1"/>
  <c r="I10" i="1"/>
  <c r="E10" i="1"/>
  <c r="F10" i="1" s="1"/>
  <c r="D10" i="1"/>
  <c r="C10" i="1"/>
  <c r="B10" i="1"/>
  <c r="A10" i="1"/>
  <c r="H10" i="1" s="1"/>
  <c r="AB9" i="1"/>
  <c r="Z9" i="1"/>
  <c r="AC9" i="1" s="1"/>
  <c r="W9" i="1"/>
  <c r="J9" i="1"/>
  <c r="I9" i="1"/>
  <c r="E9" i="1"/>
  <c r="F9" i="1" s="1"/>
  <c r="D9" i="1"/>
  <c r="C9" i="1"/>
  <c r="B9" i="1"/>
  <c r="A9" i="1"/>
  <c r="H9" i="1" s="1"/>
  <c r="AB8" i="1"/>
  <c r="Z8" i="1"/>
  <c r="AC8" i="1" s="1"/>
  <c r="W8" i="1"/>
  <c r="J8" i="1"/>
  <c r="AA8" i="1" s="1"/>
  <c r="AD8" i="1" s="1"/>
  <c r="K8" i="1" s="1"/>
  <c r="I8" i="1"/>
  <c r="E8" i="1"/>
  <c r="F8" i="1" s="1"/>
  <c r="D8" i="1"/>
  <c r="C8" i="1"/>
  <c r="B8" i="1"/>
  <c r="A8" i="1"/>
  <c r="H8" i="1" s="1"/>
  <c r="AB7" i="1"/>
  <c r="Z7" i="1"/>
  <c r="AC7" i="1" s="1"/>
  <c r="W7" i="1"/>
  <c r="J7" i="1"/>
  <c r="I7" i="1"/>
  <c r="E7" i="1"/>
  <c r="F7" i="1" s="1"/>
  <c r="D7" i="1"/>
  <c r="C7" i="1"/>
  <c r="B7" i="1"/>
  <c r="A7" i="1"/>
  <c r="H7" i="1" s="1"/>
  <c r="AB6" i="1"/>
  <c r="Z6" i="1"/>
  <c r="AC6" i="1" s="1"/>
  <c r="W6" i="1"/>
  <c r="J6" i="1"/>
  <c r="AA6" i="1" s="1"/>
  <c r="AD6" i="1" s="1"/>
  <c r="K6" i="1" s="1"/>
  <c r="I6" i="1"/>
  <c r="E6" i="1"/>
  <c r="F6" i="1" s="1"/>
  <c r="D6" i="1"/>
  <c r="C6" i="1"/>
  <c r="B6" i="1"/>
  <c r="A6" i="1"/>
  <c r="H6" i="1" s="1"/>
  <c r="AB5" i="1"/>
  <c r="Z5" i="1"/>
  <c r="AC5" i="1" s="1"/>
  <c r="W5" i="1"/>
  <c r="J5" i="1"/>
  <c r="I5" i="1"/>
  <c r="E5" i="1"/>
  <c r="F5" i="1" s="1"/>
  <c r="D5" i="1"/>
  <c r="C5" i="1"/>
  <c r="B5" i="1"/>
  <c r="A5" i="1"/>
  <c r="H5" i="1" s="1"/>
  <c r="AB4" i="1"/>
  <c r="Z4" i="1"/>
  <c r="AC4" i="1" s="1"/>
  <c r="W4" i="1"/>
  <c r="J4" i="1"/>
  <c r="AA4" i="1" s="1"/>
  <c r="AD4" i="1" s="1"/>
  <c r="K4" i="1" s="1"/>
  <c r="I4" i="1"/>
  <c r="E4" i="1"/>
  <c r="F4" i="1" s="1"/>
  <c r="D4" i="1"/>
  <c r="C4" i="1"/>
  <c r="B4" i="1"/>
  <c r="A4" i="1"/>
  <c r="H4" i="1" s="1"/>
  <c r="AB3" i="1"/>
  <c r="Z3" i="1"/>
  <c r="AC3" i="1" s="1"/>
  <c r="W3" i="1"/>
  <c r="J3" i="1"/>
  <c r="I3" i="1"/>
  <c r="E3" i="1"/>
  <c r="F3" i="1" s="1"/>
  <c r="D3" i="1"/>
  <c r="C3" i="1"/>
  <c r="B3" i="1"/>
  <c r="A3" i="1"/>
  <c r="H3" i="1" s="1"/>
  <c r="AB2" i="1"/>
  <c r="Z2" i="1"/>
  <c r="AC2" i="1" s="1"/>
  <c r="W2" i="1"/>
  <c r="J2" i="1"/>
  <c r="AA2" i="1" s="1"/>
  <c r="AD2" i="1" s="1"/>
  <c r="K2" i="1" s="1"/>
  <c r="I2" i="1"/>
  <c r="E2" i="1"/>
  <c r="F2" i="1" s="1"/>
  <c r="D2" i="1"/>
  <c r="C2" i="1"/>
  <c r="B2" i="1"/>
  <c r="A2" i="1"/>
  <c r="H2" i="1" s="1"/>
  <c r="AA3" i="1" l="1"/>
  <c r="AD3" i="1" s="1"/>
  <c r="K3" i="1" s="1"/>
  <c r="AA7" i="1"/>
  <c r="AD7" i="1" s="1"/>
  <c r="K7" i="1" s="1"/>
  <c r="AA11" i="1"/>
  <c r="AD11" i="1" s="1"/>
  <c r="K11" i="1" s="1"/>
  <c r="AA15" i="1"/>
  <c r="AD15" i="1" s="1"/>
  <c r="K15" i="1" s="1"/>
  <c r="AA22" i="1"/>
  <c r="AD22" i="1" s="1"/>
  <c r="K22" i="1" s="1"/>
  <c r="AA30" i="1"/>
  <c r="AD30" i="1" s="1"/>
  <c r="K30" i="1" s="1"/>
  <c r="I1" i="1"/>
  <c r="AA16" i="1"/>
  <c r="AD16" i="1" s="1"/>
  <c r="K16" i="1" s="1"/>
  <c r="AA23" i="1"/>
  <c r="AD23" i="1" s="1"/>
  <c r="K23" i="1" s="1"/>
  <c r="AA31" i="1"/>
  <c r="AD31" i="1" s="1"/>
  <c r="K31" i="1" s="1"/>
  <c r="AA39" i="1"/>
  <c r="AD39" i="1" s="1"/>
  <c r="K39" i="1" s="1"/>
  <c r="AA47" i="1"/>
  <c r="AD47" i="1" s="1"/>
  <c r="K47" i="1" s="1"/>
  <c r="AA55" i="1"/>
  <c r="AD55" i="1" s="1"/>
  <c r="K55" i="1" s="1"/>
  <c r="AA63" i="1"/>
  <c r="AD63" i="1" s="1"/>
  <c r="K63" i="1" s="1"/>
  <c r="AA93" i="1"/>
  <c r="AD93" i="1" s="1"/>
  <c r="K93" i="1" s="1"/>
  <c r="AA109" i="1"/>
  <c r="AD109" i="1" s="1"/>
  <c r="K109" i="1" s="1"/>
  <c r="AA112" i="1"/>
  <c r="AD112" i="1" s="1"/>
  <c r="K112" i="1" s="1"/>
  <c r="AA137" i="1"/>
  <c r="AD137" i="1" s="1"/>
  <c r="K137" i="1" s="1"/>
  <c r="AA145" i="1"/>
  <c r="AD145" i="1" s="1"/>
  <c r="K145" i="1" s="1"/>
  <c r="AA20" i="1"/>
  <c r="AD20" i="1" s="1"/>
  <c r="K20" i="1" s="1"/>
  <c r="AA27" i="1"/>
  <c r="AD27" i="1" s="1"/>
  <c r="K27" i="1" s="1"/>
  <c r="AA35" i="1"/>
  <c r="AD35" i="1" s="1"/>
  <c r="K35" i="1" s="1"/>
  <c r="AA43" i="1"/>
  <c r="AD43" i="1" s="1"/>
  <c r="K43" i="1" s="1"/>
  <c r="AA51" i="1"/>
  <c r="AD51" i="1" s="1"/>
  <c r="K51" i="1" s="1"/>
  <c r="AA59" i="1"/>
  <c r="AD59" i="1" s="1"/>
  <c r="K59" i="1" s="1"/>
  <c r="AA67" i="1"/>
  <c r="AD67" i="1" s="1"/>
  <c r="K67" i="1" s="1"/>
  <c r="AA77" i="1"/>
  <c r="AD77" i="1" s="1"/>
  <c r="K77" i="1" s="1"/>
  <c r="AA5" i="1"/>
  <c r="AD5" i="1" s="1"/>
  <c r="K5" i="1" s="1"/>
  <c r="AA9" i="1"/>
  <c r="AD9" i="1" s="1"/>
  <c r="K9" i="1" s="1"/>
  <c r="AA13" i="1"/>
  <c r="AD13" i="1" s="1"/>
  <c r="K13" i="1" s="1"/>
  <c r="AA28" i="1"/>
  <c r="AD28" i="1" s="1"/>
  <c r="K28" i="1" s="1"/>
  <c r="AA52" i="1"/>
  <c r="AD52" i="1" s="1"/>
  <c r="K52" i="1" s="1"/>
  <c r="AA54" i="1"/>
  <c r="AD54" i="1" s="1"/>
  <c r="K54" i="1" s="1"/>
  <c r="AA60" i="1"/>
  <c r="AD60" i="1" s="1"/>
  <c r="K60" i="1" s="1"/>
  <c r="AA62" i="1"/>
  <c r="AD62" i="1" s="1"/>
  <c r="K62" i="1" s="1"/>
  <c r="AA68" i="1"/>
  <c r="AD68" i="1" s="1"/>
  <c r="K68" i="1" s="1"/>
  <c r="AA72" i="1"/>
  <c r="AD72" i="1" s="1"/>
  <c r="K72" i="1" s="1"/>
  <c r="AA76" i="1"/>
  <c r="AD76" i="1" s="1"/>
  <c r="K76" i="1" s="1"/>
  <c r="AA193" i="1"/>
  <c r="AD193" i="1" s="1"/>
  <c r="K193" i="1" s="1"/>
  <c r="AA213" i="1"/>
  <c r="AD213" i="1" s="1"/>
  <c r="K213" i="1" s="1"/>
  <c r="AA229" i="1"/>
  <c r="AD229" i="1" s="1"/>
  <c r="K229" i="1" s="1"/>
  <c r="AA82" i="1"/>
  <c r="AD82" i="1" s="1"/>
  <c r="K82" i="1" s="1"/>
  <c r="AA98" i="1"/>
  <c r="AD98" i="1" s="1"/>
  <c r="K98" i="1" s="1"/>
  <c r="AA114" i="1"/>
  <c r="AD114" i="1" s="1"/>
  <c r="K114" i="1" s="1"/>
  <c r="AA147" i="1"/>
  <c r="AD147" i="1" s="1"/>
  <c r="K147" i="1" s="1"/>
  <c r="AA157" i="1"/>
  <c r="AD157" i="1" s="1"/>
  <c r="K157" i="1" s="1"/>
  <c r="AA173" i="1"/>
  <c r="AD173" i="1" s="1"/>
  <c r="K173" i="1" s="1"/>
  <c r="AA189" i="1"/>
  <c r="AD189" i="1" s="1"/>
  <c r="K189" i="1" s="1"/>
  <c r="AA205" i="1"/>
  <c r="AD205" i="1" s="1"/>
  <c r="K205" i="1" s="1"/>
  <c r="AA217" i="1"/>
  <c r="AD217" i="1" s="1"/>
  <c r="K217" i="1" s="1"/>
  <c r="AA233" i="1"/>
  <c r="AD233" i="1" s="1"/>
  <c r="K233" i="1" s="1"/>
  <c r="AA249" i="1"/>
  <c r="AD249" i="1" s="1"/>
  <c r="K249" i="1" s="1"/>
  <c r="AA278" i="1"/>
  <c r="AD278" i="1" s="1"/>
  <c r="K278" i="1" s="1"/>
  <c r="AA294" i="1"/>
  <c r="AD294" i="1" s="1"/>
  <c r="K294" i="1" s="1"/>
  <c r="AA177" i="1"/>
  <c r="AD177" i="1" s="1"/>
  <c r="K177" i="1" s="1"/>
  <c r="AA209" i="1"/>
  <c r="AD209" i="1" s="1"/>
  <c r="K209" i="1" s="1"/>
  <c r="AA74" i="1"/>
  <c r="AD74" i="1" s="1"/>
  <c r="K74" i="1" s="1"/>
  <c r="AA90" i="1"/>
  <c r="AD90" i="1" s="1"/>
  <c r="K90" i="1" s="1"/>
  <c r="AA106" i="1"/>
  <c r="AD106" i="1" s="1"/>
  <c r="K106" i="1" s="1"/>
  <c r="AA122" i="1"/>
  <c r="AD122" i="1" s="1"/>
  <c r="K122" i="1" s="1"/>
  <c r="AA131" i="1"/>
  <c r="AD131" i="1" s="1"/>
  <c r="K131" i="1" s="1"/>
  <c r="AA149" i="1"/>
  <c r="AD149" i="1" s="1"/>
  <c r="K149" i="1" s="1"/>
  <c r="AA165" i="1"/>
  <c r="AD165" i="1" s="1"/>
  <c r="K165" i="1" s="1"/>
  <c r="AA181" i="1"/>
  <c r="AD181" i="1" s="1"/>
  <c r="K181" i="1" s="1"/>
  <c r="AA197" i="1"/>
  <c r="AD197" i="1" s="1"/>
  <c r="K197" i="1" s="1"/>
  <c r="AA225" i="1"/>
  <c r="AD225" i="1" s="1"/>
  <c r="K225" i="1" s="1"/>
  <c r="AA241" i="1"/>
  <c r="AD241" i="1" s="1"/>
  <c r="K241" i="1" s="1"/>
  <c r="AA257" i="1"/>
  <c r="AD257" i="1" s="1"/>
  <c r="K257" i="1" s="1"/>
  <c r="AA286" i="1"/>
  <c r="AD286" i="1" s="1"/>
  <c r="K286" i="1" s="1"/>
  <c r="AA134" i="1"/>
  <c r="AD134" i="1" s="1"/>
  <c r="K134" i="1" s="1"/>
  <c r="AA161" i="1"/>
  <c r="AD161" i="1" s="1"/>
  <c r="K161" i="1" s="1"/>
  <c r="AA245" i="1"/>
  <c r="AD245" i="1" s="1"/>
  <c r="K245" i="1" s="1"/>
  <c r="AA70" i="1"/>
  <c r="AD70" i="1" s="1"/>
  <c r="K70" i="1" s="1"/>
  <c r="AA86" i="1"/>
  <c r="AD86" i="1" s="1"/>
  <c r="K86" i="1" s="1"/>
  <c r="AA102" i="1"/>
  <c r="AD102" i="1" s="1"/>
  <c r="K102" i="1" s="1"/>
  <c r="AA118" i="1"/>
  <c r="AD118" i="1" s="1"/>
  <c r="K118" i="1" s="1"/>
  <c r="AA133" i="1"/>
  <c r="AD133" i="1" s="1"/>
  <c r="K133" i="1" s="1"/>
  <c r="AA153" i="1"/>
  <c r="AD153" i="1" s="1"/>
  <c r="K153" i="1" s="1"/>
  <c r="AA169" i="1"/>
  <c r="AD169" i="1" s="1"/>
  <c r="K169" i="1" s="1"/>
  <c r="AA185" i="1"/>
  <c r="AD185" i="1" s="1"/>
  <c r="K185" i="1" s="1"/>
  <c r="AA201" i="1"/>
  <c r="AD201" i="1" s="1"/>
  <c r="K201" i="1" s="1"/>
  <c r="AA221" i="1"/>
  <c r="AD221" i="1" s="1"/>
  <c r="K221" i="1" s="1"/>
  <c r="AA237" i="1"/>
  <c r="AD237" i="1" s="1"/>
  <c r="K237" i="1" s="1"/>
  <c r="AA253" i="1"/>
  <c r="AD253" i="1" s="1"/>
  <c r="K253" i="1" s="1"/>
  <c r="AA281" i="1"/>
  <c r="AD281" i="1" s="1"/>
  <c r="K281" i="1" s="1"/>
  <c r="AA289" i="1"/>
  <c r="AD289" i="1" s="1"/>
  <c r="K289" i="1" s="1"/>
  <c r="AA297" i="1"/>
  <c r="AD297" i="1" s="1"/>
  <c r="K297" i="1" s="1"/>
  <c r="AA265" i="1"/>
  <c r="AD265" i="1" s="1"/>
  <c r="K265" i="1" s="1"/>
  <c r="AA269" i="1"/>
  <c r="AD269" i="1" s="1"/>
  <c r="K269" i="1" s="1"/>
  <c r="AA273" i="1"/>
  <c r="AD273" i="1" s="1"/>
  <c r="K273" i="1" s="1"/>
  <c r="AA127" i="1"/>
  <c r="AD127" i="1" s="1"/>
  <c r="K127" i="1" s="1"/>
  <c r="AA143" i="1"/>
  <c r="AD143" i="1" s="1"/>
  <c r="K143" i="1" s="1"/>
  <c r="AA151" i="1"/>
  <c r="AD151" i="1" s="1"/>
  <c r="K151" i="1" s="1"/>
  <c r="AA155" i="1"/>
  <c r="AD155" i="1" s="1"/>
  <c r="K155" i="1" s="1"/>
  <c r="AA159" i="1"/>
  <c r="AD159" i="1" s="1"/>
  <c r="K159" i="1" s="1"/>
  <c r="AA163" i="1"/>
  <c r="AD163" i="1" s="1"/>
  <c r="K163" i="1" s="1"/>
  <c r="AA167" i="1"/>
  <c r="AD167" i="1" s="1"/>
  <c r="K167" i="1" s="1"/>
  <c r="AA171" i="1"/>
  <c r="AD171" i="1" s="1"/>
  <c r="K171" i="1" s="1"/>
  <c r="AA175" i="1"/>
  <c r="AD175" i="1" s="1"/>
  <c r="K175" i="1" s="1"/>
  <c r="AA179" i="1"/>
  <c r="AD179" i="1" s="1"/>
  <c r="K179" i="1" s="1"/>
  <c r="AA183" i="1"/>
  <c r="AD183" i="1" s="1"/>
  <c r="K183" i="1" s="1"/>
  <c r="AA187" i="1"/>
  <c r="AD187" i="1" s="1"/>
  <c r="K187" i="1" s="1"/>
  <c r="AA191" i="1"/>
  <c r="AD191" i="1" s="1"/>
  <c r="K191" i="1" s="1"/>
  <c r="AA195" i="1"/>
  <c r="AD195" i="1" s="1"/>
  <c r="K195" i="1" s="1"/>
  <c r="AA199" i="1"/>
  <c r="AD199" i="1" s="1"/>
  <c r="K199" i="1" s="1"/>
  <c r="AA203" i="1"/>
  <c r="AD203" i="1" s="1"/>
  <c r="K203" i="1" s="1"/>
  <c r="AA207" i="1"/>
  <c r="AD207" i="1" s="1"/>
  <c r="K207" i="1" s="1"/>
  <c r="AA211" i="1"/>
  <c r="AD211" i="1" s="1"/>
  <c r="K211" i="1" s="1"/>
  <c r="AA215" i="1"/>
  <c r="AD215" i="1" s="1"/>
  <c r="K215" i="1" s="1"/>
  <c r="AA219" i="1"/>
  <c r="AD219" i="1" s="1"/>
  <c r="K219" i="1" s="1"/>
  <c r="AA223" i="1"/>
  <c r="AD223" i="1" s="1"/>
  <c r="K223" i="1" s="1"/>
  <c r="AA227" i="1"/>
  <c r="AD227" i="1" s="1"/>
  <c r="K227" i="1" s="1"/>
  <c r="AA231" i="1"/>
  <c r="AD231" i="1" s="1"/>
  <c r="K231" i="1" s="1"/>
  <c r="AA235" i="1"/>
  <c r="AD235" i="1" s="1"/>
  <c r="K235" i="1" s="1"/>
  <c r="AA239" i="1"/>
  <c r="AD239" i="1" s="1"/>
  <c r="K239" i="1" s="1"/>
  <c r="AA243" i="1"/>
  <c r="AD243" i="1" s="1"/>
  <c r="K243" i="1" s="1"/>
  <c r="AA247" i="1"/>
  <c r="AD247" i="1" s="1"/>
  <c r="K247" i="1" s="1"/>
  <c r="AA251" i="1"/>
  <c r="AD251" i="1" s="1"/>
  <c r="K251" i="1" s="1"/>
  <c r="AA255" i="1"/>
  <c r="AD255" i="1" s="1"/>
  <c r="K255" i="1" s="1"/>
  <c r="AA259" i="1"/>
  <c r="AD259" i="1" s="1"/>
  <c r="K259" i="1" s="1"/>
  <c r="AA263" i="1"/>
  <c r="AD263" i="1" s="1"/>
  <c r="K263" i="1" s="1"/>
  <c r="AA267" i="1"/>
  <c r="AD267" i="1" s="1"/>
  <c r="K267" i="1" s="1"/>
  <c r="AA271" i="1"/>
  <c r="AD271" i="1" s="1"/>
  <c r="K271" i="1" s="1"/>
  <c r="AA276" i="1"/>
  <c r="AD276" i="1" s="1"/>
  <c r="K276" i="1" s="1"/>
  <c r="AA279" i="1"/>
  <c r="AD279" i="1" s="1"/>
  <c r="K279" i="1" s="1"/>
  <c r="AA284" i="1"/>
  <c r="AD284" i="1" s="1"/>
  <c r="K284" i="1" s="1"/>
  <c r="AA287" i="1"/>
  <c r="AD287" i="1" s="1"/>
  <c r="K287" i="1" s="1"/>
  <c r="AA292" i="1"/>
  <c r="AD292" i="1" s="1"/>
  <c r="K292" i="1" s="1"/>
  <c r="AA295" i="1"/>
  <c r="AD295" i="1" s="1"/>
  <c r="K295" i="1" s="1"/>
  <c r="AA300" i="1"/>
  <c r="AD300" i="1" s="1"/>
  <c r="K300" i="1" s="1"/>
</calcChain>
</file>

<file path=xl/sharedStrings.xml><?xml version="1.0" encoding="utf-8"?>
<sst xmlns="http://schemas.openxmlformats.org/spreadsheetml/2006/main" count="17" uniqueCount="15">
  <si>
    <t>N°</t>
  </si>
  <si>
    <t>Client</t>
  </si>
  <si>
    <t>Valeur</t>
  </si>
  <si>
    <t>Date</t>
  </si>
  <si>
    <t>N° Facture / Devis</t>
  </si>
  <si>
    <t>FacDev</t>
  </si>
  <si>
    <t>H</t>
  </si>
  <si>
    <t>aaa</t>
  </si>
  <si>
    <t>CC</t>
  </si>
  <si>
    <t>Syndicat Scolaire</t>
  </si>
  <si>
    <t>ACP Villars saint Georges</t>
  </si>
  <si>
    <t>AFFICHE 1000</t>
  </si>
  <si>
    <t>DN</t>
  </si>
  <si>
    <t>NR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</si>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</sst>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[$-F800]dddd\,\ mmmm\ dd\,\ yyyy"/>
  </numFmts>
  <fonts count="1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0000CC"/>
      <name val="Adobe Arabic"/>
      <family val="1"/>
    </font>
    <font>
      <b/>
      <sz val="10"/>
      <color rgb="FF0000CC"/>
      <name val="Aparajita"/>
      <family val="2"/>
    </font>
    <font>
      <b/>
      <sz val="18"/>
      <color rgb="FF0000CC"/>
      <name val="Adobe Arabic"/>
      <family val="1"/>
    </font>
    <font>
      <b/>
      <sz val="14"/>
      <color theme="1"/>
      <name val="Adobe Arabic"/>
      <family val="1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CC"/>
      <name val="Calibri"/>
      <family val="2"/>
      <scheme val="minor"/>
    </font>
    <font>
      <b/>
      <sz val="12"/>
      <color theme="1"/>
      <name val="Aparajita"/>
      <family val="2"/>
    </font>
    <font>
      <sz val="12"/>
      <color rgb="FF000000"/>
      <name val="Verdana"/>
      <family val="2"/>
    </font>
    <font>
      <b/>
      <sz val="11"/>
      <color rgb="FFFF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0"/>
      <color rgb="FF222222"/>
      <name val="Courier New"/>
      <family val="3"/>
    </font>
    <font>
      <sz val="8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0000CC"/>
      </left>
      <right style="thin">
        <color rgb="FF0000CC"/>
      </right>
      <top style="thin">
        <color rgb="FF0000CC"/>
      </top>
      <bottom style="thin">
        <color rgb="FF0000CC"/>
      </bottom>
      <diagonal/>
    </border>
    <border>
      <left style="thin">
        <color rgb="FF0000CC"/>
      </left>
      <right style="thick">
        <color rgb="FF0000CC"/>
      </right>
      <top style="thin">
        <color rgb="FF0000CC"/>
      </top>
      <bottom style="thin">
        <color rgb="FF0000CC"/>
      </bottom>
      <diagonal/>
    </border>
    <border>
      <left style="thick">
        <color rgb="FF0000CC"/>
      </left>
      <right style="thick">
        <color rgb="FF0000CC"/>
      </right>
      <top style="thick">
        <color rgb="FF0000CC"/>
      </top>
      <bottom style="thick">
        <color rgb="FF0000CC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 applyProtection="1">
      <alignment horizontal="center" vertical="center"/>
      <protection locked="0"/>
    </xf>
    <xf numFmtId="0" fontId="6" fillId="0" borderId="0" xfId="0" applyNumberFormat="1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64" fontId="8" fillId="0" borderId="0" xfId="0" applyNumberFormat="1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164" fontId="11" fillId="0" borderId="0" xfId="0" applyNumberFormat="1" applyFon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1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0" fillId="0" borderId="0" xfId="0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164" fontId="0" fillId="0" borderId="0" xfId="0" applyNumberFormat="1" applyFill="1" applyBorder="1"/>
    <xf numFmtId="0" fontId="15" fillId="0" borderId="0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3" fillId="0" borderId="0" xfId="0" applyFont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Border="1" applyAlignment="1">
      <alignment horizontal="right" vertical="center"/>
    </xf>
    <xf numFmtId="0" fontId="0" fillId="3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right" vertical="center"/>
    </xf>
    <xf numFmtId="0" fontId="1" fillId="6" borderId="0" xfId="0" applyFont="1" applyFill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right" vertical="center"/>
    </xf>
    <xf numFmtId="0" fontId="15" fillId="7" borderId="0" xfId="0" applyFont="1" applyFill="1" applyAlignment="1">
      <alignment horizontal="center" vertical="center"/>
    </xf>
    <xf numFmtId="0" fontId="16" fillId="0" borderId="0" xfId="0" applyFont="1" applyBorder="1"/>
    <xf numFmtId="0" fontId="0" fillId="0" borderId="0" xfId="0" applyProtection="1"/>
    <xf numFmtId="1" fontId="0" fillId="0" borderId="0" xfId="0" applyNumberFormat="1" applyProtection="1"/>
    <xf numFmtId="164" fontId="0" fillId="0" borderId="0" xfId="0" applyNumberForma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164" fontId="11" fillId="8" borderId="0" xfId="0" applyNumberFormat="1" applyFont="1" applyFill="1" applyAlignment="1">
      <alignment horizontal="center" vertical="center"/>
    </xf>
    <xf numFmtId="165" fontId="0" fillId="8" borderId="0" xfId="0" applyNumberFormat="1" applyFill="1" applyAlignment="1">
      <alignment horizontal="center" vertical="center"/>
    </xf>
    <xf numFmtId="0" fontId="0" fillId="8" borderId="0" xfId="0" applyFill="1" applyAlignment="1">
      <alignment horizontal="left" vertical="center"/>
    </xf>
    <xf numFmtId="0" fontId="0" fillId="8" borderId="0" xfId="0" applyFill="1" applyAlignment="1" applyProtection="1">
      <alignment horizontal="center" vertical="center"/>
      <protection locked="0"/>
    </xf>
    <xf numFmtId="0" fontId="17" fillId="8" borderId="0" xfId="0" applyNumberFormat="1" applyFont="1" applyFill="1" applyAlignment="1">
      <alignment horizontal="center" vertical="center"/>
    </xf>
    <xf numFmtId="164" fontId="0" fillId="8" borderId="0" xfId="0" applyNumberFormat="1" applyFill="1" applyAlignment="1">
      <alignment horizontal="center" vertical="center"/>
    </xf>
    <xf numFmtId="0" fontId="0" fillId="8" borderId="0" xfId="0" applyFill="1" applyAlignment="1">
      <alignment horizontal="center"/>
    </xf>
    <xf numFmtId="0" fontId="0" fillId="0" borderId="0" xfId="0" applyAlignment="1" applyProtection="1">
      <alignment horizontal="center" vertical="center"/>
      <protection locked="0"/>
    </xf>
    <xf numFmtId="0" fontId="17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16">
    <dxf>
      <font>
        <color theme="0"/>
      </font>
    </dxf>
    <dxf>
      <font>
        <color theme="0"/>
      </font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6" tint="-0.499984740745262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theme="9" tint="0.39994506668294322"/>
        </patternFill>
      </fill>
    </dxf>
    <dxf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0"/>
      </font>
      <fill>
        <patternFill>
          <bgColor rgb="FF92D050"/>
        </pattern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/>
        <i val="0"/>
        <color theme="0"/>
      </font>
      <fill>
        <patternFill>
          <bgColor theme="0" tint="-0.34998626667073579"/>
        </pattern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/>
        <i val="0"/>
        <color rgb="FF7030A0"/>
      </font>
      <fill>
        <patternFill>
          <bgColor theme="7" tint="0.39994506668294322"/>
        </pattern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</dxf>
    <dxf>
      <font>
        <b/>
        <i val="0"/>
        <color theme="0"/>
      </font>
      <fill>
        <patternFill>
          <bgColor theme="9" tint="0.39994506668294322"/>
        </patternFill>
      </fill>
      <border>
        <left/>
        <right/>
        <top/>
        <bottom/>
      </border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561975</xdr:colOff>
      <xdr:row>24</xdr:row>
      <xdr:rowOff>142876</xdr:rowOff>
    </xdr:from>
    <xdr:to>
      <xdr:col>36</xdr:col>
      <xdr:colOff>219075</xdr:colOff>
      <xdr:row>26</xdr:row>
      <xdr:rowOff>66676</xdr:rowOff>
    </xdr:to>
    <xdr:sp macro="[1]!recherches" textlink="">
      <xdr:nvSpPr>
        <xdr:cNvPr id="2" name="ZoneTexte 1">
          <a:extLst>
            <a:ext uri="{FF2B5EF4-FFF2-40B4-BE49-F238E27FC236}">
              <a16:creationId xmlns:a16="http://schemas.microsoft.com/office/drawing/2014/main" id="{CC12DE00-4AA9-4D69-9A8F-237FF696B750}"/>
            </a:ext>
          </a:extLst>
        </xdr:cNvPr>
        <xdr:cNvSpPr txBox="1"/>
      </xdr:nvSpPr>
      <xdr:spPr>
        <a:xfrm>
          <a:off x="23793450" y="4924426"/>
          <a:ext cx="1181100" cy="304800"/>
        </a:xfrm>
        <a:prstGeom prst="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 cap="none" spc="50">
              <a:ln w="9525" cmpd="sng">
                <a:solidFill>
                  <a:schemeClr val="accent1"/>
                </a:solidFill>
                <a:prstDash val="solid"/>
              </a:ln>
              <a:solidFill>
                <a:srgbClr val="70AD47">
                  <a:tint val="1000"/>
                </a:srgbClr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</a:rPr>
            <a:t>Recherche</a:t>
          </a:r>
        </a:p>
      </xdr:txBody>
    </xdr:sp>
    <xdr:clientData/>
  </xdr:twoCellAnchor>
  <xdr:twoCellAnchor>
    <xdr:from>
      <xdr:col>22</xdr:col>
      <xdr:colOff>485775</xdr:colOff>
      <xdr:row>3</xdr:row>
      <xdr:rowOff>47625</xdr:rowOff>
    </xdr:from>
    <xdr:to>
      <xdr:col>23</xdr:col>
      <xdr:colOff>238125</xdr:colOff>
      <xdr:row>4</xdr:row>
      <xdr:rowOff>152400</xdr:rowOff>
    </xdr:to>
    <xdr:sp macro="[1]!GroupColor2" textlink="">
      <xdr:nvSpPr>
        <xdr:cNvPr id="3" name="ZoneTexte 2">
          <a:extLst>
            <a:ext uri="{FF2B5EF4-FFF2-40B4-BE49-F238E27FC236}">
              <a16:creationId xmlns:a16="http://schemas.microsoft.com/office/drawing/2014/main" id="{27ABBA11-4A64-4A2D-8145-A1AB9550CD1E}"/>
            </a:ext>
          </a:extLst>
        </xdr:cNvPr>
        <xdr:cNvSpPr txBox="1"/>
      </xdr:nvSpPr>
      <xdr:spPr>
        <a:xfrm>
          <a:off x="13011150" y="828675"/>
          <a:ext cx="790575" cy="295275"/>
        </a:xfrm>
        <a:prstGeom prst="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Recherche</a:t>
          </a:r>
        </a:p>
      </xdr:txBody>
    </xdr:sp>
    <xdr:clientData/>
  </xdr:twoCellAnchor>
  <xdr:twoCellAnchor>
    <xdr:from>
      <xdr:col>19</xdr:col>
      <xdr:colOff>9525</xdr:colOff>
      <xdr:row>0</xdr:row>
      <xdr:rowOff>238125</xdr:rowOff>
    </xdr:from>
    <xdr:to>
      <xdr:col>22</xdr:col>
      <xdr:colOff>9525</xdr:colOff>
      <xdr:row>0</xdr:row>
      <xdr:rowOff>238125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55F8A227-4A14-46F2-9AC2-908CC6B8A53D}"/>
            </a:ext>
          </a:extLst>
        </xdr:cNvPr>
        <xdr:cNvCxnSpPr/>
      </xdr:nvCxnSpPr>
      <xdr:spPr>
        <a:xfrm>
          <a:off x="11791950" y="238125"/>
          <a:ext cx="742950" cy="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2343150</xdr:colOff>
      <xdr:row>12</xdr:row>
      <xdr:rowOff>104775</xdr:rowOff>
    </xdr:from>
    <xdr:to>
      <xdr:col>3</xdr:col>
      <xdr:colOff>209550</xdr:colOff>
      <xdr:row>12</xdr:row>
      <xdr:rowOff>104775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FEA707B5-6996-49FD-BAEA-F6B0A1BE16ED}"/>
            </a:ext>
          </a:extLst>
        </xdr:cNvPr>
        <xdr:cNvCxnSpPr/>
      </xdr:nvCxnSpPr>
      <xdr:spPr>
        <a:xfrm flipH="1" flipV="1">
          <a:off x="2657475" y="2600325"/>
          <a:ext cx="1295400" cy="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2343150</xdr:colOff>
      <xdr:row>20</xdr:row>
      <xdr:rowOff>76200</xdr:rowOff>
    </xdr:from>
    <xdr:to>
      <xdr:col>3</xdr:col>
      <xdr:colOff>209550</xdr:colOff>
      <xdr:row>20</xdr:row>
      <xdr:rowOff>76200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8E3F5F6A-3606-406C-A2FB-B0A7BC0A8136}"/>
            </a:ext>
          </a:extLst>
        </xdr:cNvPr>
        <xdr:cNvCxnSpPr/>
      </xdr:nvCxnSpPr>
      <xdr:spPr>
        <a:xfrm flipH="1" flipV="1">
          <a:off x="2657475" y="4095750"/>
          <a:ext cx="1295400" cy="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2343150</xdr:colOff>
      <xdr:row>16</xdr:row>
      <xdr:rowOff>114300</xdr:rowOff>
    </xdr:from>
    <xdr:to>
      <xdr:col>3</xdr:col>
      <xdr:colOff>209550</xdr:colOff>
      <xdr:row>16</xdr:row>
      <xdr:rowOff>114300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B7AA21EC-9158-49FF-8E87-7E9D8947D8C7}"/>
            </a:ext>
          </a:extLst>
        </xdr:cNvPr>
        <xdr:cNvCxnSpPr/>
      </xdr:nvCxnSpPr>
      <xdr:spPr>
        <a:xfrm flipH="1" flipV="1">
          <a:off x="2657475" y="3371850"/>
          <a:ext cx="1295400" cy="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2343150</xdr:colOff>
      <xdr:row>18</xdr:row>
      <xdr:rowOff>95250</xdr:rowOff>
    </xdr:from>
    <xdr:to>
      <xdr:col>3</xdr:col>
      <xdr:colOff>209550</xdr:colOff>
      <xdr:row>18</xdr:row>
      <xdr:rowOff>95250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6EA867C6-915D-48BA-8391-A142BAA56CD5}"/>
            </a:ext>
          </a:extLst>
        </xdr:cNvPr>
        <xdr:cNvCxnSpPr/>
      </xdr:nvCxnSpPr>
      <xdr:spPr>
        <a:xfrm flipH="1" flipV="1">
          <a:off x="2657475" y="3733800"/>
          <a:ext cx="1295400" cy="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142874</xdr:colOff>
      <xdr:row>11</xdr:row>
      <xdr:rowOff>0</xdr:rowOff>
    </xdr:from>
    <xdr:to>
      <xdr:col>23</xdr:col>
      <xdr:colOff>257174</xdr:colOff>
      <xdr:row>18</xdr:row>
      <xdr:rowOff>104775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852F996B-6BBF-4B07-8EDC-E4AD6FFFEEA4}"/>
            </a:ext>
          </a:extLst>
        </xdr:cNvPr>
        <xdr:cNvSpPr txBox="1"/>
      </xdr:nvSpPr>
      <xdr:spPr>
        <a:xfrm>
          <a:off x="10439399" y="2305050"/>
          <a:ext cx="3381375" cy="1438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Dans ce cas :</a:t>
          </a:r>
        </a:p>
        <a:p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Rechercher tous les libellées de la cellule W1 (Syndicat scolaire) et inscrire les numéros dans la colonne M</a:t>
          </a:r>
        </a:p>
        <a:p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Deuxième cas, corriger la macro "Recherche"</a:t>
          </a:r>
        </a:p>
        <a:p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C'est un fichier "Bidon" donc pas de soucis de confidentialité</a:t>
          </a:r>
        </a:p>
      </xdr:txBody>
    </xdr:sp>
    <xdr:clientData/>
  </xdr:twoCellAnchor>
  <xdr:twoCellAnchor>
    <xdr:from>
      <xdr:col>13</xdr:col>
      <xdr:colOff>28575</xdr:colOff>
      <xdr:row>1</xdr:row>
      <xdr:rowOff>133350</xdr:rowOff>
    </xdr:from>
    <xdr:to>
      <xdr:col>15</xdr:col>
      <xdr:colOff>28575</xdr:colOff>
      <xdr:row>1</xdr:row>
      <xdr:rowOff>133350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B85D72A2-9E9C-43ED-9794-F088F6B0416F}"/>
            </a:ext>
          </a:extLst>
        </xdr:cNvPr>
        <xdr:cNvCxnSpPr/>
      </xdr:nvCxnSpPr>
      <xdr:spPr>
        <a:xfrm flipH="1" flipV="1">
          <a:off x="10325100" y="533400"/>
          <a:ext cx="495300" cy="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28575</xdr:colOff>
      <xdr:row>2</xdr:row>
      <xdr:rowOff>120650</xdr:rowOff>
    </xdr:from>
    <xdr:to>
      <xdr:col>15</xdr:col>
      <xdr:colOff>28575</xdr:colOff>
      <xdr:row>2</xdr:row>
      <xdr:rowOff>120650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9F2D8C0B-B982-4921-96C7-3960A840B531}"/>
            </a:ext>
          </a:extLst>
        </xdr:cNvPr>
        <xdr:cNvCxnSpPr/>
      </xdr:nvCxnSpPr>
      <xdr:spPr>
        <a:xfrm flipH="1" flipV="1">
          <a:off x="10325100" y="711200"/>
          <a:ext cx="495300" cy="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28575</xdr:colOff>
      <xdr:row>3</xdr:row>
      <xdr:rowOff>107950</xdr:rowOff>
    </xdr:from>
    <xdr:to>
      <xdr:col>15</xdr:col>
      <xdr:colOff>28575</xdr:colOff>
      <xdr:row>3</xdr:row>
      <xdr:rowOff>107950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CAD85435-9BEB-4E55-88DE-C3E57E62869F}"/>
            </a:ext>
          </a:extLst>
        </xdr:cNvPr>
        <xdr:cNvCxnSpPr/>
      </xdr:nvCxnSpPr>
      <xdr:spPr>
        <a:xfrm flipH="1" flipV="1">
          <a:off x="10325100" y="889000"/>
          <a:ext cx="495300" cy="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28575</xdr:colOff>
      <xdr:row>4</xdr:row>
      <xdr:rowOff>95250</xdr:rowOff>
    </xdr:from>
    <xdr:to>
      <xdr:col>15</xdr:col>
      <xdr:colOff>28575</xdr:colOff>
      <xdr:row>4</xdr:row>
      <xdr:rowOff>95250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BF95562D-6F7D-4582-AB36-AADAB2AC74B8}"/>
            </a:ext>
          </a:extLst>
        </xdr:cNvPr>
        <xdr:cNvCxnSpPr/>
      </xdr:nvCxnSpPr>
      <xdr:spPr>
        <a:xfrm flipH="1" flipV="1">
          <a:off x="10325100" y="1066800"/>
          <a:ext cx="495300" cy="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ZFactures%20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"/>
      <sheetName val="19"/>
      <sheetName val="18"/>
      <sheetName val="17"/>
      <sheetName val="16"/>
      <sheetName val="15"/>
      <sheetName val="14"/>
      <sheetName val="13"/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R"/>
      <sheetName val="Formulaire"/>
      <sheetName val="Conv."/>
      <sheetName val="Prix"/>
      <sheetName val="Correction"/>
      <sheetName val="Clts"/>
      <sheetName val="A"/>
      <sheetName val="Feuil1"/>
    </sheetNames>
    <definedNames>
      <definedName name="GroupColor2"/>
      <definedName name="recherche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2">
          <cell r="AC2">
            <v>1</v>
          </cell>
          <cell r="AD2" t="str">
            <v>Jeunes agriculteurs - Quingey</v>
          </cell>
          <cell r="AE2">
            <v>1060</v>
          </cell>
          <cell r="AF2">
            <v>43110</v>
          </cell>
          <cell r="AG2" t="str">
            <v>Facture-1            ENSI431211</v>
          </cell>
          <cell r="BP2">
            <v>1</v>
          </cell>
        </row>
        <row r="3">
          <cell r="AC3">
            <v>2</v>
          </cell>
          <cell r="AD3" t="str">
            <v>ADAPEI - Besançon</v>
          </cell>
          <cell r="AE3">
            <v>45</v>
          </cell>
          <cell r="AF3">
            <v>43015</v>
          </cell>
          <cell r="AG3" t="str">
            <v>Facture-2            DPIS431211</v>
          </cell>
          <cell r="BP3">
            <v>2</v>
          </cell>
        </row>
        <row r="4">
          <cell r="AC4">
            <v>3</v>
          </cell>
          <cell r="AD4" t="str">
            <v>La petite fabrique - Byans sur Doubs</v>
          </cell>
          <cell r="AE4">
            <v>17.25</v>
          </cell>
          <cell r="AF4">
            <v>43021</v>
          </cell>
          <cell r="AG4" t="str">
            <v>Facture-3            AEIA431211</v>
          </cell>
          <cell r="BP4">
            <v>3</v>
          </cell>
        </row>
        <row r="5">
          <cell r="AC5">
            <v>4</v>
          </cell>
          <cell r="AD5" t="str">
            <v>ACP Villars saint Georges</v>
          </cell>
          <cell r="AE5">
            <v>193.5</v>
          </cell>
          <cell r="AF5">
            <v>43029</v>
          </cell>
          <cell r="AG5" t="str">
            <v>Facture-4            CVLS431211</v>
          </cell>
          <cell r="BP5">
            <v>4</v>
          </cell>
        </row>
        <row r="6">
          <cell r="AC6">
            <v>5</v>
          </cell>
          <cell r="AD6" t="str">
            <v>Sapeurs Pompiers - Fourg</v>
          </cell>
          <cell r="AE6">
            <v>22.5</v>
          </cell>
          <cell r="AF6">
            <v>43029</v>
          </cell>
          <cell r="AG6" t="str">
            <v>Facture-5            AERM431211</v>
          </cell>
          <cell r="BP6">
            <v>5</v>
          </cell>
        </row>
        <row r="7">
          <cell r="AC7">
            <v>6</v>
          </cell>
          <cell r="AD7" t="str">
            <v xml:space="preserve">Boulangerie - Orchamps </v>
          </cell>
          <cell r="AE7">
            <v>419</v>
          </cell>
          <cell r="AF7">
            <v>43034</v>
          </cell>
          <cell r="AG7" t="str">
            <v>Facture-6            OLNI431211</v>
          </cell>
          <cell r="BP7">
            <v>6</v>
          </cell>
        </row>
        <row r="8">
          <cell r="AC8">
            <v>7</v>
          </cell>
          <cell r="AD8" t="str">
            <v>Association Espérance - Byans sur Doubs</v>
          </cell>
          <cell r="AE8">
            <v>13.5</v>
          </cell>
          <cell r="AF8">
            <v>43043</v>
          </cell>
          <cell r="AG8" t="str">
            <v>Facture-7            SOIO431211</v>
          </cell>
          <cell r="BP8">
            <v>7</v>
          </cell>
        </row>
        <row r="9">
          <cell r="AC9">
            <v>8</v>
          </cell>
          <cell r="AD9" t="str">
            <v>Corrida - Fourg</v>
          </cell>
          <cell r="AE9">
            <v>66.75</v>
          </cell>
          <cell r="AF9">
            <v>43065</v>
          </cell>
          <cell r="AG9" t="str">
            <v>Facture-8            ORDO431211</v>
          </cell>
          <cell r="BP9">
            <v>8</v>
          </cell>
        </row>
        <row r="10">
          <cell r="AC10">
            <v>9</v>
          </cell>
          <cell r="AD10" t="str">
            <v>Marché de Noël - Fourg</v>
          </cell>
          <cell r="AE10">
            <v>116.6</v>
          </cell>
          <cell r="AF10">
            <v>43072</v>
          </cell>
          <cell r="AG10" t="str">
            <v>Facture-9            ACÉO431211</v>
          </cell>
          <cell r="BP10">
            <v>9</v>
          </cell>
        </row>
        <row r="11">
          <cell r="AC11">
            <v>10</v>
          </cell>
          <cell r="AD11" t="str">
            <v>Cado - Osselle</v>
          </cell>
          <cell r="AE11">
            <v>27</v>
          </cell>
          <cell r="AF11">
            <v>43077</v>
          </cell>
          <cell r="AG11" t="str">
            <v>Facture-10            AOOL431211</v>
          </cell>
          <cell r="BP11">
            <v>10</v>
          </cell>
        </row>
        <row r="12">
          <cell r="AC12">
            <v>11</v>
          </cell>
          <cell r="AD12" t="str">
            <v>Syndicat des eaux</v>
          </cell>
          <cell r="AE12">
            <v>90.8</v>
          </cell>
          <cell r="AF12">
            <v>43080</v>
          </cell>
          <cell r="AG12" t="str">
            <v>Facture-11            YDCE431211</v>
          </cell>
          <cell r="BP12">
            <v>11</v>
          </cell>
        </row>
        <row r="13">
          <cell r="AC13">
            <v>12</v>
          </cell>
          <cell r="AD13" t="str">
            <v>Syndicat Scolaire</v>
          </cell>
          <cell r="AE13">
            <v>731.2</v>
          </cell>
          <cell r="AF13">
            <v>43091</v>
          </cell>
          <cell r="AG13" t="str">
            <v>Facture-12            YDCC431211</v>
          </cell>
          <cell r="BP13">
            <v>12</v>
          </cell>
        </row>
        <row r="14">
          <cell r="AC14">
            <v>13</v>
          </cell>
          <cell r="AD14" t="str">
            <v>Fleuriste - Mougin - Quingey</v>
          </cell>
          <cell r="AE14">
            <v>31.2</v>
          </cell>
          <cell r="AF14">
            <v>43092</v>
          </cell>
          <cell r="AG14" t="str">
            <v>Facture-13            LUI-431211</v>
          </cell>
          <cell r="BP14">
            <v>13</v>
          </cell>
        </row>
        <row r="15">
          <cell r="AC15">
            <v>14</v>
          </cell>
          <cell r="AD15" t="str">
            <v>Franca - Routelle</v>
          </cell>
          <cell r="AE15">
            <v>3237.5</v>
          </cell>
          <cell r="AF15">
            <v>43123</v>
          </cell>
          <cell r="AG15" t="str">
            <v>Facture-14            RNAU431265</v>
          </cell>
          <cell r="BP15">
            <v>14</v>
          </cell>
        </row>
        <row r="16">
          <cell r="AC16">
            <v>15</v>
          </cell>
          <cell r="AD16" t="str">
            <v>Communauté de Commune Val St Vitois</v>
          </cell>
          <cell r="AE16">
            <v>250</v>
          </cell>
          <cell r="AF16">
            <v>43124</v>
          </cell>
          <cell r="AG16" t="str">
            <v>Devis-15        NÉM431265</v>
          </cell>
          <cell r="BP16">
            <v>15</v>
          </cell>
        </row>
        <row r="17">
          <cell r="AC17">
            <v>16</v>
          </cell>
          <cell r="AD17" t="str">
            <v>Syndicat Scolaire</v>
          </cell>
          <cell r="AE17">
            <v>55.5</v>
          </cell>
          <cell r="AF17">
            <v>43132</v>
          </cell>
          <cell r="AG17" t="str">
            <v>Facture-16            YDCC431326</v>
          </cell>
          <cell r="BP17">
            <v>16</v>
          </cell>
        </row>
        <row r="18">
          <cell r="AC18">
            <v>17</v>
          </cell>
          <cell r="AD18" t="str">
            <v>APE - Les petits de Fourg</v>
          </cell>
          <cell r="AE18">
            <v>55.5</v>
          </cell>
          <cell r="AF18">
            <v>43132</v>
          </cell>
          <cell r="AG18" t="str">
            <v>Facture-17            P-ET431326</v>
          </cell>
          <cell r="BP18">
            <v>17</v>
          </cell>
        </row>
        <row r="19">
          <cell r="AC19">
            <v>18</v>
          </cell>
          <cell r="AD19" t="str">
            <v>Syndicat Scolaire</v>
          </cell>
          <cell r="AE19">
            <v>38.25</v>
          </cell>
          <cell r="AF19">
            <v>43132</v>
          </cell>
          <cell r="AG19" t="str">
            <v>Facture-18            YDCC431326</v>
          </cell>
          <cell r="BP19">
            <v>18</v>
          </cell>
        </row>
        <row r="20">
          <cell r="AC20">
            <v>19</v>
          </cell>
          <cell r="AD20" t="str">
            <v>Boucherie - Franois</v>
          </cell>
          <cell r="AE20">
            <v>74</v>
          </cell>
          <cell r="AF20">
            <v>43132</v>
          </cell>
          <cell r="AG20" t="str">
            <v>Facture-19            OCE-431326</v>
          </cell>
          <cell r="BP20">
            <v>19</v>
          </cell>
        </row>
        <row r="21">
          <cell r="AC21">
            <v>20</v>
          </cell>
          <cell r="AD21" t="str">
            <v>Syndicat Scolaire</v>
          </cell>
          <cell r="AE21">
            <v>222</v>
          </cell>
          <cell r="AF21">
            <v>43132</v>
          </cell>
          <cell r="AG21" t="str">
            <v>Facture-20            YDCC431326</v>
          </cell>
          <cell r="BP21">
            <v>20</v>
          </cell>
        </row>
        <row r="22">
          <cell r="BP22">
            <v>21</v>
          </cell>
        </row>
        <row r="23">
          <cell r="BP23">
            <v>22</v>
          </cell>
        </row>
        <row r="24">
          <cell r="BP24">
            <v>23</v>
          </cell>
        </row>
        <row r="25">
          <cell r="BP25">
            <v>24</v>
          </cell>
        </row>
        <row r="26">
          <cell r="BP26">
            <v>25</v>
          </cell>
        </row>
        <row r="27">
          <cell r="BP27">
            <v>26</v>
          </cell>
        </row>
        <row r="28">
          <cell r="BP28">
            <v>27</v>
          </cell>
        </row>
        <row r="29">
          <cell r="BP29">
            <v>28</v>
          </cell>
        </row>
        <row r="30">
          <cell r="BP30">
            <v>29</v>
          </cell>
        </row>
        <row r="31">
          <cell r="BP31">
            <v>32</v>
          </cell>
        </row>
        <row r="32">
          <cell r="BP32">
            <v>33</v>
          </cell>
        </row>
        <row r="33">
          <cell r="BP33">
            <v>34</v>
          </cell>
        </row>
        <row r="34">
          <cell r="BP34">
            <v>35</v>
          </cell>
        </row>
        <row r="35">
          <cell r="BP35">
            <v>36</v>
          </cell>
        </row>
        <row r="36">
          <cell r="BP36">
            <v>37</v>
          </cell>
        </row>
        <row r="37">
          <cell r="BP37">
            <v>38</v>
          </cell>
        </row>
        <row r="38">
          <cell r="BP38">
            <v>39</v>
          </cell>
        </row>
        <row r="39">
          <cell r="BP39">
            <v>40</v>
          </cell>
        </row>
        <row r="40">
          <cell r="BP40">
            <v>41</v>
          </cell>
        </row>
        <row r="41">
          <cell r="BP41">
            <v>42</v>
          </cell>
        </row>
        <row r="42">
          <cell r="BP42">
            <v>43</v>
          </cell>
        </row>
        <row r="43">
          <cell r="BP43">
            <v>44</v>
          </cell>
        </row>
        <row r="44">
          <cell r="BP44">
            <v>45</v>
          </cell>
        </row>
        <row r="45">
          <cell r="BP45">
            <v>46</v>
          </cell>
        </row>
        <row r="46">
          <cell r="BP46">
            <v>47</v>
          </cell>
        </row>
        <row r="47">
          <cell r="BP47">
            <v>48</v>
          </cell>
        </row>
        <row r="48">
          <cell r="BP48">
            <v>49</v>
          </cell>
        </row>
        <row r="49">
          <cell r="BP49">
            <v>50</v>
          </cell>
        </row>
        <row r="50">
          <cell r="BP50">
            <v>51</v>
          </cell>
        </row>
        <row r="51">
          <cell r="BP51">
            <v>52</v>
          </cell>
        </row>
        <row r="52">
          <cell r="BP52">
            <v>53</v>
          </cell>
        </row>
        <row r="53">
          <cell r="BP53">
            <v>54</v>
          </cell>
        </row>
        <row r="54">
          <cell r="BP54">
            <v>55</v>
          </cell>
        </row>
        <row r="55">
          <cell r="BP55">
            <v>56</v>
          </cell>
        </row>
        <row r="56">
          <cell r="BP56">
            <v>57</v>
          </cell>
        </row>
        <row r="57">
          <cell r="BP57">
            <v>58</v>
          </cell>
        </row>
        <row r="58">
          <cell r="BP58">
            <v>59</v>
          </cell>
        </row>
        <row r="59">
          <cell r="BP59">
            <v>60</v>
          </cell>
        </row>
        <row r="60">
          <cell r="BP60">
            <v>61</v>
          </cell>
        </row>
        <row r="61">
          <cell r="BP61">
            <v>62</v>
          </cell>
        </row>
        <row r="62">
          <cell r="BP62">
            <v>63</v>
          </cell>
        </row>
        <row r="63">
          <cell r="BP63">
            <v>64</v>
          </cell>
        </row>
        <row r="64">
          <cell r="BP64">
            <v>65</v>
          </cell>
        </row>
        <row r="65">
          <cell r="BP65">
            <v>66</v>
          </cell>
        </row>
        <row r="66">
          <cell r="L66" t="str">
            <v>Non</v>
          </cell>
          <cell r="BP66">
            <v>67</v>
          </cell>
        </row>
        <row r="67">
          <cell r="BP67">
            <v>68</v>
          </cell>
        </row>
        <row r="68">
          <cell r="L68" t="str">
            <v>M</v>
          </cell>
          <cell r="BP68">
            <v>69</v>
          </cell>
        </row>
        <row r="69">
          <cell r="BP69">
            <v>70</v>
          </cell>
        </row>
        <row r="70">
          <cell r="L70" t="str">
            <v>F</v>
          </cell>
          <cell r="BP70">
            <v>71</v>
          </cell>
        </row>
        <row r="71">
          <cell r="BP71">
            <v>72</v>
          </cell>
        </row>
        <row r="72">
          <cell r="BP72">
            <v>73</v>
          </cell>
        </row>
        <row r="73">
          <cell r="BP73">
            <v>74</v>
          </cell>
        </row>
        <row r="74">
          <cell r="L74" t="str">
            <v>R</v>
          </cell>
          <cell r="BP74">
            <v>75</v>
          </cell>
        </row>
        <row r="75">
          <cell r="BP75">
            <v>76</v>
          </cell>
        </row>
        <row r="76">
          <cell r="BP76">
            <v>77</v>
          </cell>
        </row>
        <row r="77">
          <cell r="BP77">
            <v>78</v>
          </cell>
        </row>
        <row r="78">
          <cell r="BP78">
            <v>79</v>
          </cell>
        </row>
        <row r="79">
          <cell r="BP79">
            <v>80</v>
          </cell>
        </row>
        <row r="80">
          <cell r="BP80">
            <v>81</v>
          </cell>
        </row>
        <row r="81">
          <cell r="BP81">
            <v>82</v>
          </cell>
        </row>
        <row r="82">
          <cell r="BP82">
            <v>83</v>
          </cell>
        </row>
        <row r="83">
          <cell r="BP83">
            <v>84</v>
          </cell>
        </row>
        <row r="84">
          <cell r="BP84">
            <v>85</v>
          </cell>
        </row>
        <row r="85">
          <cell r="BP85">
            <v>86</v>
          </cell>
        </row>
        <row r="86">
          <cell r="BP86">
            <v>87</v>
          </cell>
        </row>
        <row r="87">
          <cell r="BP87">
            <v>88</v>
          </cell>
        </row>
        <row r="88">
          <cell r="BP88">
            <v>89</v>
          </cell>
        </row>
        <row r="89">
          <cell r="BP89">
            <v>90</v>
          </cell>
        </row>
        <row r="90">
          <cell r="BP90">
            <v>91</v>
          </cell>
        </row>
        <row r="91">
          <cell r="BP91">
            <v>92</v>
          </cell>
        </row>
        <row r="92">
          <cell r="BP92">
            <v>93</v>
          </cell>
        </row>
        <row r="93">
          <cell r="BP93">
            <v>94</v>
          </cell>
        </row>
        <row r="94">
          <cell r="BP94">
            <v>95</v>
          </cell>
        </row>
        <row r="95">
          <cell r="BP95">
            <v>96</v>
          </cell>
        </row>
        <row r="96">
          <cell r="BP96">
            <v>97</v>
          </cell>
        </row>
        <row r="97">
          <cell r="BP97">
            <v>98</v>
          </cell>
        </row>
        <row r="98">
          <cell r="BP98">
            <v>99</v>
          </cell>
        </row>
        <row r="99">
          <cell r="BP99">
            <v>100</v>
          </cell>
        </row>
        <row r="100">
          <cell r="BP100">
            <v>101</v>
          </cell>
        </row>
        <row r="101">
          <cell r="BP101">
            <v>102</v>
          </cell>
        </row>
        <row r="102">
          <cell r="BP102">
            <v>103</v>
          </cell>
        </row>
        <row r="103">
          <cell r="BP103">
            <v>104</v>
          </cell>
        </row>
        <row r="104">
          <cell r="BP104">
            <v>105</v>
          </cell>
        </row>
        <row r="105">
          <cell r="BP105">
            <v>106</v>
          </cell>
        </row>
        <row r="106">
          <cell r="BP106">
            <v>107</v>
          </cell>
        </row>
        <row r="107">
          <cell r="BP107">
            <v>108</v>
          </cell>
        </row>
        <row r="108">
          <cell r="BP108">
            <v>109</v>
          </cell>
        </row>
        <row r="109">
          <cell r="BP109">
            <v>110</v>
          </cell>
        </row>
        <row r="110">
          <cell r="BP110">
            <v>111</v>
          </cell>
        </row>
        <row r="111">
          <cell r="BP111">
            <v>112</v>
          </cell>
        </row>
        <row r="112">
          <cell r="BP112">
            <v>113</v>
          </cell>
        </row>
        <row r="113">
          <cell r="BP113">
            <v>114</v>
          </cell>
        </row>
        <row r="114">
          <cell r="BP114">
            <v>115</v>
          </cell>
        </row>
        <row r="115">
          <cell r="BP115">
            <v>116</v>
          </cell>
        </row>
        <row r="116">
          <cell r="BP116">
            <v>117</v>
          </cell>
        </row>
        <row r="117">
          <cell r="BP117">
            <v>118</v>
          </cell>
        </row>
        <row r="118">
          <cell r="BP118">
            <v>119</v>
          </cell>
        </row>
        <row r="119">
          <cell r="BP119">
            <v>120</v>
          </cell>
        </row>
        <row r="120">
          <cell r="BP120">
            <v>121</v>
          </cell>
        </row>
        <row r="121">
          <cell r="BP121">
            <v>122</v>
          </cell>
        </row>
        <row r="122">
          <cell r="BP122">
            <v>123</v>
          </cell>
        </row>
        <row r="123">
          <cell r="BP123">
            <v>124</v>
          </cell>
        </row>
        <row r="124">
          <cell r="BP124">
            <v>125</v>
          </cell>
        </row>
        <row r="125">
          <cell r="BP125">
            <v>126</v>
          </cell>
        </row>
        <row r="126">
          <cell r="BP126">
            <v>127</v>
          </cell>
        </row>
        <row r="127">
          <cell r="BP127">
            <v>128</v>
          </cell>
        </row>
        <row r="128">
          <cell r="BP128">
            <v>129</v>
          </cell>
        </row>
        <row r="129">
          <cell r="BP129">
            <v>130</v>
          </cell>
        </row>
        <row r="130">
          <cell r="BP130">
            <v>131</v>
          </cell>
        </row>
        <row r="131">
          <cell r="BP131">
            <v>132</v>
          </cell>
        </row>
        <row r="132">
          <cell r="BP132">
            <v>133</v>
          </cell>
        </row>
        <row r="133">
          <cell r="BP133">
            <v>134</v>
          </cell>
        </row>
        <row r="134">
          <cell r="BP134">
            <v>135</v>
          </cell>
        </row>
        <row r="135">
          <cell r="BP135">
            <v>136</v>
          </cell>
        </row>
        <row r="136">
          <cell r="BP136">
            <v>137</v>
          </cell>
        </row>
        <row r="137">
          <cell r="BP137">
            <v>138</v>
          </cell>
        </row>
        <row r="138">
          <cell r="BP138">
            <v>139</v>
          </cell>
        </row>
        <row r="139">
          <cell r="BP139">
            <v>140</v>
          </cell>
        </row>
        <row r="140">
          <cell r="BP140">
            <v>141</v>
          </cell>
        </row>
        <row r="141">
          <cell r="BP141">
            <v>142</v>
          </cell>
        </row>
        <row r="142">
          <cell r="BP142">
            <v>143</v>
          </cell>
        </row>
        <row r="143">
          <cell r="BP143">
            <v>144</v>
          </cell>
        </row>
        <row r="144">
          <cell r="BP144">
            <v>145</v>
          </cell>
        </row>
        <row r="145">
          <cell r="BP145">
            <v>146</v>
          </cell>
        </row>
        <row r="146">
          <cell r="BP146">
            <v>147</v>
          </cell>
        </row>
        <row r="147">
          <cell r="BP147">
            <v>148</v>
          </cell>
        </row>
        <row r="148">
          <cell r="BP148">
            <v>149</v>
          </cell>
        </row>
        <row r="149">
          <cell r="BP149">
            <v>150</v>
          </cell>
        </row>
        <row r="150">
          <cell r="BP150">
            <v>151</v>
          </cell>
        </row>
        <row r="151">
          <cell r="BP151">
            <v>152</v>
          </cell>
        </row>
        <row r="152">
          <cell r="BP152">
            <v>153</v>
          </cell>
        </row>
        <row r="153">
          <cell r="BP153">
            <v>154</v>
          </cell>
        </row>
        <row r="154">
          <cell r="BP154">
            <v>155</v>
          </cell>
        </row>
        <row r="155">
          <cell r="BP155">
            <v>156</v>
          </cell>
        </row>
        <row r="156">
          <cell r="BP156">
            <v>157</v>
          </cell>
        </row>
        <row r="157">
          <cell r="BP157">
            <v>158</v>
          </cell>
        </row>
        <row r="158">
          <cell r="BP158">
            <v>159</v>
          </cell>
        </row>
        <row r="159">
          <cell r="BP159">
            <v>160</v>
          </cell>
        </row>
        <row r="160">
          <cell r="BP160">
            <v>161</v>
          </cell>
        </row>
        <row r="161">
          <cell r="BP161">
            <v>162</v>
          </cell>
        </row>
        <row r="162">
          <cell r="BP162">
            <v>163</v>
          </cell>
        </row>
        <row r="163">
          <cell r="BP163">
            <v>164</v>
          </cell>
        </row>
        <row r="164">
          <cell r="BP164">
            <v>165</v>
          </cell>
        </row>
        <row r="165">
          <cell r="BP165">
            <v>166</v>
          </cell>
        </row>
        <row r="166">
          <cell r="BP166">
            <v>167</v>
          </cell>
        </row>
        <row r="167">
          <cell r="BP167">
            <v>168</v>
          </cell>
        </row>
        <row r="168">
          <cell r="BP168">
            <v>169</v>
          </cell>
        </row>
        <row r="169">
          <cell r="BP169">
            <v>170</v>
          </cell>
        </row>
        <row r="170">
          <cell r="BP170">
            <v>171</v>
          </cell>
        </row>
        <row r="171">
          <cell r="BP171">
            <v>172</v>
          </cell>
        </row>
        <row r="172">
          <cell r="BP172">
            <v>173</v>
          </cell>
        </row>
        <row r="173">
          <cell r="BP173">
            <v>174</v>
          </cell>
        </row>
        <row r="174">
          <cell r="BP174">
            <v>175</v>
          </cell>
        </row>
        <row r="175">
          <cell r="BP175">
            <v>176</v>
          </cell>
        </row>
        <row r="176">
          <cell r="BP176">
            <v>177</v>
          </cell>
        </row>
        <row r="177">
          <cell r="BP177">
            <v>178</v>
          </cell>
        </row>
        <row r="178">
          <cell r="BP178">
            <v>179</v>
          </cell>
        </row>
        <row r="179">
          <cell r="BP179">
            <v>180</v>
          </cell>
        </row>
        <row r="180">
          <cell r="BP180">
            <v>181</v>
          </cell>
        </row>
        <row r="181">
          <cell r="BP181">
            <v>182</v>
          </cell>
        </row>
        <row r="182">
          <cell r="BP182">
            <v>183</v>
          </cell>
        </row>
        <row r="183">
          <cell r="BP183">
            <v>184</v>
          </cell>
        </row>
        <row r="184">
          <cell r="BP184">
            <v>185</v>
          </cell>
        </row>
        <row r="185">
          <cell r="BP185">
            <v>186</v>
          </cell>
        </row>
        <row r="186">
          <cell r="BP186">
            <v>187</v>
          </cell>
        </row>
        <row r="187">
          <cell r="BP187">
            <v>188</v>
          </cell>
        </row>
        <row r="188">
          <cell r="BP188">
            <v>189</v>
          </cell>
        </row>
        <row r="189">
          <cell r="BP189">
            <v>190</v>
          </cell>
        </row>
        <row r="190">
          <cell r="BP190">
            <v>191</v>
          </cell>
        </row>
        <row r="191">
          <cell r="BP191">
            <v>192</v>
          </cell>
        </row>
        <row r="192">
          <cell r="BP192">
            <v>193</v>
          </cell>
        </row>
        <row r="193">
          <cell r="BP193">
            <v>194</v>
          </cell>
        </row>
        <row r="194">
          <cell r="BP194">
            <v>195</v>
          </cell>
        </row>
        <row r="195">
          <cell r="BP195">
            <v>196</v>
          </cell>
        </row>
        <row r="196">
          <cell r="BP196">
            <v>197</v>
          </cell>
        </row>
        <row r="197">
          <cell r="BP197">
            <v>198</v>
          </cell>
        </row>
        <row r="198">
          <cell r="BP198">
            <v>199</v>
          </cell>
        </row>
        <row r="199">
          <cell r="BP199">
            <v>200</v>
          </cell>
        </row>
        <row r="200">
          <cell r="BP200">
            <v>201</v>
          </cell>
        </row>
        <row r="201">
          <cell r="BP201">
            <v>202</v>
          </cell>
        </row>
        <row r="202">
          <cell r="BP202">
            <v>203</v>
          </cell>
        </row>
        <row r="203">
          <cell r="BP203">
            <v>204</v>
          </cell>
        </row>
        <row r="204">
          <cell r="BP204">
            <v>205</v>
          </cell>
        </row>
        <row r="205">
          <cell r="BP205">
            <v>206</v>
          </cell>
        </row>
        <row r="206">
          <cell r="BP206">
            <v>207</v>
          </cell>
        </row>
        <row r="207">
          <cell r="BP207">
            <v>208</v>
          </cell>
        </row>
        <row r="208">
          <cell r="BP208">
            <v>209</v>
          </cell>
        </row>
        <row r="209">
          <cell r="BP209">
            <v>210</v>
          </cell>
        </row>
        <row r="210">
          <cell r="BP210">
            <v>211</v>
          </cell>
        </row>
        <row r="211">
          <cell r="BP211">
            <v>212</v>
          </cell>
        </row>
        <row r="212">
          <cell r="BP212">
            <v>213</v>
          </cell>
        </row>
        <row r="213">
          <cell r="BP213">
            <v>214</v>
          </cell>
        </row>
        <row r="214">
          <cell r="BP214">
            <v>215</v>
          </cell>
        </row>
        <row r="215">
          <cell r="BP215">
            <v>216</v>
          </cell>
        </row>
        <row r="216">
          <cell r="BP216">
            <v>217</v>
          </cell>
        </row>
        <row r="217">
          <cell r="BP217">
            <v>218</v>
          </cell>
        </row>
        <row r="218">
          <cell r="BP218">
            <v>219</v>
          </cell>
        </row>
        <row r="219">
          <cell r="BP219">
            <v>220</v>
          </cell>
        </row>
        <row r="220">
          <cell r="BP220">
            <v>221</v>
          </cell>
        </row>
        <row r="221">
          <cell r="BP221">
            <v>222</v>
          </cell>
        </row>
        <row r="222">
          <cell r="BP222">
            <v>223</v>
          </cell>
        </row>
        <row r="223">
          <cell r="BP223">
            <v>224</v>
          </cell>
        </row>
        <row r="224">
          <cell r="BP224">
            <v>225</v>
          </cell>
        </row>
        <row r="225">
          <cell r="BP225">
            <v>226</v>
          </cell>
        </row>
        <row r="226">
          <cell r="BP226">
            <v>227</v>
          </cell>
        </row>
        <row r="227">
          <cell r="BP227">
            <v>228</v>
          </cell>
        </row>
        <row r="228">
          <cell r="BP228">
            <v>229</v>
          </cell>
        </row>
        <row r="229">
          <cell r="BP229">
            <v>230</v>
          </cell>
        </row>
        <row r="230">
          <cell r="BP230">
            <v>231</v>
          </cell>
        </row>
        <row r="231">
          <cell r="BP231">
            <v>232</v>
          </cell>
        </row>
        <row r="232">
          <cell r="BP232">
            <v>233</v>
          </cell>
        </row>
        <row r="233">
          <cell r="BP233">
            <v>234</v>
          </cell>
        </row>
        <row r="234">
          <cell r="BP234">
            <v>235</v>
          </cell>
        </row>
        <row r="235">
          <cell r="BP235">
            <v>236</v>
          </cell>
        </row>
        <row r="236">
          <cell r="BP236">
            <v>237</v>
          </cell>
        </row>
        <row r="237">
          <cell r="BP237">
            <v>238</v>
          </cell>
        </row>
        <row r="238">
          <cell r="BP238">
            <v>239</v>
          </cell>
        </row>
        <row r="239">
          <cell r="BP239">
            <v>240</v>
          </cell>
        </row>
        <row r="240">
          <cell r="BP240">
            <v>241</v>
          </cell>
        </row>
        <row r="241">
          <cell r="BP241">
            <v>242</v>
          </cell>
        </row>
        <row r="242">
          <cell r="BP242">
            <v>243</v>
          </cell>
        </row>
        <row r="243">
          <cell r="BP243">
            <v>244</v>
          </cell>
        </row>
        <row r="244">
          <cell r="BP244">
            <v>245</v>
          </cell>
        </row>
        <row r="245">
          <cell r="BP245">
            <v>246</v>
          </cell>
        </row>
        <row r="246">
          <cell r="BP246">
            <v>247</v>
          </cell>
        </row>
        <row r="247">
          <cell r="BP247">
            <v>248</v>
          </cell>
        </row>
        <row r="248">
          <cell r="BP248">
            <v>249</v>
          </cell>
        </row>
        <row r="249">
          <cell r="BP249">
            <v>250</v>
          </cell>
        </row>
        <row r="250">
          <cell r="BP250">
            <v>251</v>
          </cell>
        </row>
        <row r="251">
          <cell r="BP251">
            <v>252</v>
          </cell>
        </row>
        <row r="252">
          <cell r="BP252">
            <v>253</v>
          </cell>
        </row>
        <row r="253">
          <cell r="BP253">
            <v>254</v>
          </cell>
        </row>
        <row r="254">
          <cell r="BP254">
            <v>255</v>
          </cell>
        </row>
        <row r="255">
          <cell r="BP255">
            <v>256</v>
          </cell>
        </row>
        <row r="256">
          <cell r="BP256">
            <v>257</v>
          </cell>
        </row>
        <row r="257">
          <cell r="BP257">
            <v>258</v>
          </cell>
        </row>
        <row r="258">
          <cell r="BP258">
            <v>259</v>
          </cell>
        </row>
        <row r="259">
          <cell r="BP259">
            <v>260</v>
          </cell>
        </row>
        <row r="260">
          <cell r="BP260">
            <v>261</v>
          </cell>
        </row>
        <row r="261">
          <cell r="BP261">
            <v>262</v>
          </cell>
        </row>
        <row r="262">
          <cell r="BP262">
            <v>263</v>
          </cell>
        </row>
        <row r="263">
          <cell r="BP263">
            <v>264</v>
          </cell>
        </row>
        <row r="264">
          <cell r="BP264">
            <v>265</v>
          </cell>
        </row>
        <row r="265">
          <cell r="BP265">
            <v>266</v>
          </cell>
        </row>
        <row r="266">
          <cell r="BP266">
            <v>267</v>
          </cell>
        </row>
        <row r="267">
          <cell r="BP267">
            <v>268</v>
          </cell>
        </row>
        <row r="268">
          <cell r="BP268">
            <v>269</v>
          </cell>
        </row>
        <row r="269">
          <cell r="BP269">
            <v>270</v>
          </cell>
        </row>
        <row r="270">
          <cell r="BP270">
            <v>271</v>
          </cell>
        </row>
        <row r="271">
          <cell r="BP271">
            <v>272</v>
          </cell>
        </row>
        <row r="272">
          <cell r="BP272">
            <v>273</v>
          </cell>
        </row>
        <row r="273">
          <cell r="BP273">
            <v>274</v>
          </cell>
        </row>
        <row r="274">
          <cell r="BP274">
            <v>275</v>
          </cell>
        </row>
        <row r="275">
          <cell r="BP275">
            <v>276</v>
          </cell>
        </row>
        <row r="276">
          <cell r="BP276">
            <v>277</v>
          </cell>
        </row>
        <row r="277">
          <cell r="BP277">
            <v>278</v>
          </cell>
        </row>
        <row r="278">
          <cell r="BP278">
            <v>279</v>
          </cell>
        </row>
        <row r="279">
          <cell r="BP279">
            <v>280</v>
          </cell>
        </row>
        <row r="280">
          <cell r="BP280">
            <v>281</v>
          </cell>
        </row>
        <row r="281">
          <cell r="BP281">
            <v>282</v>
          </cell>
        </row>
        <row r="282">
          <cell r="BP282">
            <v>283</v>
          </cell>
        </row>
        <row r="283">
          <cell r="BP283">
            <v>284</v>
          </cell>
        </row>
        <row r="284">
          <cell r="BP284">
            <v>285</v>
          </cell>
        </row>
        <row r="285">
          <cell r="BP285">
            <v>286</v>
          </cell>
        </row>
        <row r="286">
          <cell r="BP286">
            <v>287</v>
          </cell>
        </row>
        <row r="287">
          <cell r="BP287">
            <v>288</v>
          </cell>
        </row>
        <row r="288">
          <cell r="BP288">
            <v>289</v>
          </cell>
        </row>
        <row r="289">
          <cell r="BP289">
            <v>290</v>
          </cell>
        </row>
        <row r="290">
          <cell r="BP290">
            <v>291</v>
          </cell>
        </row>
        <row r="291">
          <cell r="BP291">
            <v>292</v>
          </cell>
        </row>
        <row r="292">
          <cell r="BP292">
            <v>293</v>
          </cell>
        </row>
        <row r="293">
          <cell r="BP293">
            <v>294</v>
          </cell>
        </row>
        <row r="294">
          <cell r="BP294">
            <v>295</v>
          </cell>
        </row>
        <row r="295">
          <cell r="BP295">
            <v>296</v>
          </cell>
        </row>
        <row r="296">
          <cell r="BP296">
            <v>297</v>
          </cell>
        </row>
        <row r="297">
          <cell r="BP297">
            <v>298</v>
          </cell>
        </row>
        <row r="298">
          <cell r="BP298">
            <v>299</v>
          </cell>
        </row>
        <row r="299">
          <cell r="BP299">
            <v>300</v>
          </cell>
        </row>
        <row r="300">
          <cell r="BP300">
            <v>301</v>
          </cell>
        </row>
        <row r="301">
          <cell r="BP301">
            <v>302</v>
          </cell>
        </row>
        <row r="302">
          <cell r="BP302">
            <v>303</v>
          </cell>
        </row>
        <row r="303">
          <cell r="BP303">
            <v>304</v>
          </cell>
        </row>
        <row r="304">
          <cell r="BP304">
            <v>305</v>
          </cell>
        </row>
        <row r="305">
          <cell r="BP305">
            <v>306</v>
          </cell>
        </row>
        <row r="306">
          <cell r="BP306">
            <v>307</v>
          </cell>
        </row>
        <row r="307">
          <cell r="BP307">
            <v>308</v>
          </cell>
        </row>
        <row r="308">
          <cell r="BP308">
            <v>309</v>
          </cell>
        </row>
        <row r="309">
          <cell r="BP309">
            <v>310</v>
          </cell>
        </row>
        <row r="310">
          <cell r="BP310">
            <v>311</v>
          </cell>
        </row>
        <row r="311">
          <cell r="BP311">
            <v>312</v>
          </cell>
        </row>
        <row r="312">
          <cell r="BP312">
            <v>313</v>
          </cell>
        </row>
        <row r="313">
          <cell r="BP313">
            <v>314</v>
          </cell>
        </row>
        <row r="314">
          <cell r="BP314">
            <v>315</v>
          </cell>
        </row>
        <row r="315">
          <cell r="BP315">
            <v>316</v>
          </cell>
        </row>
        <row r="316">
          <cell r="BP316">
            <v>317</v>
          </cell>
        </row>
        <row r="317">
          <cell r="BP317">
            <v>318</v>
          </cell>
        </row>
      </sheetData>
      <sheetData sheetId="22"/>
      <sheetData sheetId="23"/>
      <sheetData sheetId="24"/>
      <sheetData sheetId="25">
        <row r="2">
          <cell r="B2" t="str">
            <v>ACCA. - Osselle</v>
          </cell>
        </row>
        <row r="3">
          <cell r="B3" t="str">
            <v>ACCA Villars saint Georges</v>
          </cell>
        </row>
        <row r="4">
          <cell r="B4" t="str">
            <v>ACP Villars saint Georges</v>
          </cell>
        </row>
        <row r="5">
          <cell r="B5" t="str">
            <v>APE - Byans sur Doubs</v>
          </cell>
        </row>
        <row r="6">
          <cell r="B6" t="str">
            <v>APE - Les petits de Fourg</v>
          </cell>
        </row>
        <row r="7">
          <cell r="B7" t="str">
            <v>AS Byans - Osselle</v>
          </cell>
        </row>
        <row r="8">
          <cell r="B8" t="str">
            <v>ACCA Velleclaire</v>
          </cell>
        </row>
        <row r="9">
          <cell r="B9" t="str">
            <v>ADAPEI - Besançon</v>
          </cell>
        </row>
        <row r="10">
          <cell r="B10" t="str">
            <v>Ages&amp;vie - Grandfontaine</v>
          </cell>
        </row>
        <row r="11">
          <cell r="B11" t="str">
            <v>Amical des retraités LCL</v>
          </cell>
        </row>
        <row r="12">
          <cell r="B12" t="str">
            <v xml:space="preserve">Association - Liesle - Country Rodéo </v>
          </cell>
        </row>
        <row r="13">
          <cell r="B13" t="str">
            <v>Association club accordéon &amp; musique</v>
          </cell>
        </row>
        <row r="14">
          <cell r="B14" t="str">
            <v>Association Espérance - Byans sur Doubs</v>
          </cell>
        </row>
        <row r="15">
          <cell r="B15" t="str">
            <v>Association Gens de Fourg</v>
          </cell>
        </row>
        <row r="16">
          <cell r="B16" t="str">
            <v>Association sportive - Salans</v>
          </cell>
        </row>
        <row r="17">
          <cell r="B17" t="str">
            <v>BASOL - Byans sur Doubs</v>
          </cell>
        </row>
        <row r="18">
          <cell r="B18" t="str">
            <v>Boucherie - Avanne</v>
          </cell>
        </row>
        <row r="19">
          <cell r="B19" t="str">
            <v>Boucherie - Franois</v>
          </cell>
        </row>
        <row r="20">
          <cell r="B20" t="str">
            <v>Boulangerie - Grandfontaine</v>
          </cell>
        </row>
        <row r="21">
          <cell r="B21" t="str">
            <v xml:space="preserve">Boulangerie - Orchamps </v>
          </cell>
        </row>
        <row r="22">
          <cell r="B22" t="str">
            <v>Boulangerie - Quingey</v>
          </cell>
        </row>
        <row r="23">
          <cell r="B23" t="str">
            <v>Brasserie des Forges - Fraisans</v>
          </cell>
        </row>
        <row r="24">
          <cell r="B24" t="str">
            <v>Byans sur Doubs - Autosport</v>
          </cell>
        </row>
        <row r="25">
          <cell r="B25" t="str">
            <v>CCAS  - Byans sur Doubs</v>
          </cell>
        </row>
        <row r="26">
          <cell r="B26" t="str">
            <v>CCAS Repas des Anciens</v>
          </cell>
        </row>
        <row r="27">
          <cell r="B27" t="str">
            <v>Cado - Osselle</v>
          </cell>
        </row>
        <row r="28">
          <cell r="B28" t="str">
            <v>Café - Roy Nicole - Buffard</v>
          </cell>
        </row>
        <row r="29">
          <cell r="B29" t="str">
            <v>CBLM Evenementiel</v>
          </cell>
        </row>
        <row r="30">
          <cell r="B30" t="str">
            <v>CCVM</v>
          </cell>
        </row>
        <row r="31">
          <cell r="B31" t="str">
            <v>CETA - Quingey</v>
          </cell>
        </row>
        <row r="32">
          <cell r="B32" t="str">
            <v>Chicken Wings - Besançon</v>
          </cell>
        </row>
        <row r="33">
          <cell r="B33" t="str">
            <v>Cie Prune</v>
          </cell>
        </row>
        <row r="34">
          <cell r="B34" t="str">
            <v>Club du Lison - Myon</v>
          </cell>
        </row>
        <row r="35">
          <cell r="B35" t="str">
            <v>Comité des fêtes - Velesmes Essart</v>
          </cell>
        </row>
        <row r="36">
          <cell r="B36" t="str">
            <v>Communauté de Commune Val St Vitois</v>
          </cell>
        </row>
        <row r="37">
          <cell r="B37" t="str">
            <v>Complété par le client</v>
          </cell>
        </row>
        <row r="38">
          <cell r="B38" t="str">
            <v>Corrida - Fourg</v>
          </cell>
        </row>
        <row r="39">
          <cell r="B39" t="str">
            <v>Délégation Départementale Francas - Doubs</v>
          </cell>
        </row>
        <row r="40">
          <cell r="B40" t="str">
            <v>Dynamique Besançon</v>
          </cell>
        </row>
        <row r="41">
          <cell r="B41" t="str">
            <v>EC 2 Stands - Chemaudin</v>
          </cell>
        </row>
        <row r="42">
          <cell r="B42" t="str">
            <v>ES Myon - Chay</v>
          </cell>
        </row>
        <row r="43">
          <cell r="B43" t="str">
            <v>Ecole Notre Dame - Mme Faudot</v>
          </cell>
        </row>
        <row r="44">
          <cell r="B44" t="str">
            <v>Ecole Primaire - Byans sur Doubs</v>
          </cell>
        </row>
        <row r="45">
          <cell r="B45" t="str">
            <v>Ecole Primaire - Fourg</v>
          </cell>
        </row>
        <row r="46">
          <cell r="B46" t="str">
            <v>Eurotech</v>
          </cell>
        </row>
        <row r="47">
          <cell r="B47" t="str">
            <v>FC Val de Loue</v>
          </cell>
        </row>
        <row r="48">
          <cell r="B48" t="str">
            <v>Famille Bougnon</v>
          </cell>
        </row>
        <row r="49">
          <cell r="B49" t="str">
            <v>Famille Gigard</v>
          </cell>
        </row>
        <row r="50">
          <cell r="B50" t="str">
            <v>Fleuriste - Mougin - Quingey</v>
          </cell>
        </row>
        <row r="51">
          <cell r="B51" t="str">
            <v>Four à Bois - Chemaudin</v>
          </cell>
        </row>
        <row r="52">
          <cell r="B52" t="str">
            <v>Franca - Routelle</v>
          </cell>
        </row>
        <row r="53">
          <cell r="B53" t="str">
            <v>GAEC Les Vignes de Dounon</v>
          </cell>
        </row>
        <row r="54">
          <cell r="B54" t="str">
            <v>Garage - Viennet automobiles - Quingey</v>
          </cell>
        </row>
        <row r="55">
          <cell r="B55" t="str">
            <v>Groupe Scolaire - Byans sur Doubs</v>
          </cell>
        </row>
        <row r="56">
          <cell r="B56" t="str">
            <v>H.B.C. Val de Loue</v>
          </cell>
        </row>
        <row r="57">
          <cell r="B57" t="str">
            <v>Jeunes agriculteurs - Quingey</v>
          </cell>
        </row>
        <row r="58">
          <cell r="B58" t="str">
            <v>Jocelyne Mouget</v>
          </cell>
        </row>
        <row r="59">
          <cell r="B59" t="str">
            <v>La Fruitière</v>
          </cell>
        </row>
        <row r="60">
          <cell r="B60" t="str">
            <v>La Jolée</v>
          </cell>
        </row>
        <row r="61">
          <cell r="B61" t="str">
            <v>La petite fabrique - Byans sur Doubs</v>
          </cell>
        </row>
        <row r="62">
          <cell r="B62" t="str">
            <v>La poste - Besançon</v>
          </cell>
        </row>
        <row r="63">
          <cell r="B63" t="str">
            <v>La Serpentine</v>
          </cell>
        </row>
        <row r="64">
          <cell r="B64" t="str">
            <v>Le Comice</v>
          </cell>
        </row>
        <row r="65">
          <cell r="B65" t="str">
            <v>M. Valfrey René</v>
          </cell>
        </row>
        <row r="66">
          <cell r="B66" t="str">
            <v>Mairie - Buffard</v>
          </cell>
        </row>
        <row r="67">
          <cell r="B67" t="str">
            <v>Maison de retraite - Les opalines - Fraisans</v>
          </cell>
        </row>
        <row r="68">
          <cell r="B68" t="str">
            <v>Marché de Noël - Fourg</v>
          </cell>
        </row>
        <row r="69">
          <cell r="B69" t="str">
            <v>Micro crèche - Quingey</v>
          </cell>
        </row>
        <row r="70">
          <cell r="B70" t="str">
            <v>Mme Annick Jacquemet - Saint Vit</v>
          </cell>
        </row>
        <row r="71">
          <cell r="B71" t="str">
            <v>O Rytme des Saisons - Byans sur Doubs</v>
          </cell>
        </row>
        <row r="72">
          <cell r="B72" t="str">
            <v>PCF</v>
          </cell>
        </row>
        <row r="73">
          <cell r="B73" t="str">
            <v>PMPC - Boussières</v>
          </cell>
        </row>
        <row r="74">
          <cell r="B74" t="str">
            <v>PSP - Quingey</v>
          </cell>
        </row>
        <row r="75">
          <cell r="B75" t="str">
            <v>Paroisse - Fourg</v>
          </cell>
        </row>
        <row r="76">
          <cell r="B76" t="str">
            <v>Plage - Osselle</v>
          </cell>
        </row>
        <row r="77">
          <cell r="B77" t="str">
            <v>Prillard Dominique</v>
          </cell>
        </row>
        <row r="78">
          <cell r="B78" t="str">
            <v>Proxi Marché - Liesle</v>
          </cell>
        </row>
        <row r="79">
          <cell r="B79" t="str">
            <v>Restaurant - La Caborde -Boussières</v>
          </cell>
        </row>
        <row r="80">
          <cell r="B80" t="str">
            <v>Restaurant du Val - Montfort</v>
          </cell>
        </row>
        <row r="81">
          <cell r="B81" t="str">
            <v>SPIE</v>
          </cell>
        </row>
        <row r="82">
          <cell r="B82" t="str">
            <v>Sapeurs Pompiers - Fourg</v>
          </cell>
        </row>
        <row r="83">
          <cell r="B83" t="str">
            <v>Secours Populaire</v>
          </cell>
        </row>
        <row r="84">
          <cell r="B84" t="str">
            <v>Syndicat des eaux</v>
          </cell>
        </row>
        <row r="85">
          <cell r="B85" t="str">
            <v>Syndicat Scolaire</v>
          </cell>
        </row>
        <row r="86">
          <cell r="B86" t="str">
            <v>Terre Comtoise</v>
          </cell>
        </row>
      </sheetData>
      <sheetData sheetId="26"/>
      <sheetData sheetId="2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CC66FF"/>
  </sheetPr>
  <dimension ref="A1:BQ999"/>
  <sheetViews>
    <sheetView tabSelected="1" workbookViewId="0">
      <selection activeCell="W1" sqref="W1"/>
    </sheetView>
  </sheetViews>
  <sheetFormatPr baseColWidth="10" defaultRowHeight="15" x14ac:dyDescent="0.25"/>
  <cols>
    <col min="1" max="1" width="4.7109375" style="13" customWidth="1"/>
    <col min="2" max="2" width="40.7109375" style="13" customWidth="1"/>
    <col min="3" max="3" width="10.7109375" style="32" customWidth="1"/>
    <col min="4" max="4" width="28.7109375" style="33" customWidth="1"/>
    <col min="5" max="5" width="27" style="34" bestFit="1" customWidth="1"/>
    <col min="6" max="6" width="4" style="34" customWidth="1"/>
    <col min="7" max="7" width="6.85546875" style="55" customWidth="1"/>
    <col min="8" max="8" width="3.5703125" style="56" bestFit="1" customWidth="1"/>
    <col min="9" max="9" width="11.42578125" style="29"/>
    <col min="10" max="10" width="6" style="13" bestFit="1" customWidth="1"/>
    <col min="11" max="11" width="3.28515625" style="15" customWidth="1"/>
    <col min="12" max="12" width="3.7109375" style="24" customWidth="1"/>
    <col min="13" max="13" width="3.7109375" style="26" customWidth="1"/>
    <col min="14" max="14" width="3.7109375" style="40" customWidth="1"/>
    <col min="15" max="22" width="3.7109375" style="26" customWidth="1"/>
    <col min="23" max="23" width="15.5703125" style="29" bestFit="1" customWidth="1"/>
    <col min="26" max="26" width="37.140625" bestFit="1" customWidth="1"/>
    <col min="27" max="27" width="10.7109375" style="13" customWidth="1"/>
    <col min="28" max="29" width="11.42578125" style="15"/>
    <col min="31" max="31" width="5.7109375" style="13" customWidth="1"/>
    <col min="68" max="69" width="11.42578125" style="44"/>
  </cols>
  <sheetData>
    <row r="1" spans="1:31" ht="31.5" thickTop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  <c r="H1" s="4" t="s">
        <v>0</v>
      </c>
      <c r="I1" s="5">
        <f>SUM(I2:I998)</f>
        <v>5707.05</v>
      </c>
      <c r="J1" s="6" t="s">
        <v>7</v>
      </c>
      <c r="K1" s="7" t="s">
        <v>8</v>
      </c>
      <c r="L1" s="8"/>
      <c r="M1" s="9"/>
      <c r="N1" s="10"/>
      <c r="O1" s="9"/>
      <c r="P1" s="9"/>
      <c r="Q1" s="9"/>
      <c r="R1" s="9"/>
      <c r="S1" s="9"/>
      <c r="T1" s="9"/>
      <c r="U1" s="9"/>
      <c r="V1" s="9"/>
      <c r="W1" s="11" t="s">
        <v>9</v>
      </c>
      <c r="Z1" s="12" t="s">
        <v>10</v>
      </c>
      <c r="AB1" s="14" t="s">
        <v>11</v>
      </c>
    </row>
    <row r="2" spans="1:31" ht="15" customHeight="1" thickTop="1" x14ac:dyDescent="0.25">
      <c r="A2" s="16">
        <f>[1]Formulaire!AC2</f>
        <v>1</v>
      </c>
      <c r="B2" s="16" t="str">
        <f>[1]Formulaire!AD2</f>
        <v>Jeunes agriculteurs - Quingey</v>
      </c>
      <c r="C2" s="17">
        <f>[1]Formulaire!AE2</f>
        <v>1060</v>
      </c>
      <c r="D2" s="18">
        <f>[1]Formulaire!AF2</f>
        <v>43110</v>
      </c>
      <c r="E2" s="19" t="str">
        <f>[1]Formulaire!AG2</f>
        <v>Facture-1            ENSI431211</v>
      </c>
      <c r="F2" s="19" t="str">
        <f>IF(COUNTIF(E2,"*Devis*"),"Dev",IF(COUNTIF(E2,"*Facture*"),"Fac",0))</f>
        <v>Fac</v>
      </c>
      <c r="G2" s="20" t="s">
        <v>12</v>
      </c>
      <c r="H2" s="21">
        <f>A2</f>
        <v>1</v>
      </c>
      <c r="I2" s="22">
        <f>IF(G2="R",0,IF(G2="DN",0,IF(G2="A",0,IF(G2="NR",0,C2))))</f>
        <v>0</v>
      </c>
      <c r="J2" s="13">
        <f ca="1">DATEDIF(D2,TODAY(),"d")</f>
        <v>22</v>
      </c>
      <c r="K2" s="23">
        <f ca="1">AD2</f>
        <v>3</v>
      </c>
      <c r="M2" s="25">
        <v>12</v>
      </c>
      <c r="N2" s="26"/>
      <c r="O2" s="27"/>
      <c r="P2" s="28"/>
      <c r="Q2" s="28"/>
      <c r="W2" s="29">
        <f t="shared" ref="W2:W65" si="0">IF(G2="NR",C2,0)</f>
        <v>0</v>
      </c>
      <c r="Z2" t="str">
        <f>B2</f>
        <v>Jeunes agriculteurs - Quingey</v>
      </c>
      <c r="AA2" s="30">
        <f ca="1">J2-AB2-AC2</f>
        <v>-978</v>
      </c>
      <c r="AB2" s="15">
        <f>IF(G2&gt;0,1000,0)</f>
        <v>1000</v>
      </c>
      <c r="AC2" s="15">
        <f>IF(Z2=0,100000,0)</f>
        <v>0</v>
      </c>
      <c r="AD2" s="31">
        <f ca="1">IF(AA2&lt;-3000,"",IF(AND(AA2&gt;=0,AA2&lt;=14),2,IF(AND(AA2&lt;=0,AA2&gt;=-3000),3,1)))</f>
        <v>3</v>
      </c>
    </row>
    <row r="3" spans="1:31" ht="15" customHeight="1" x14ac:dyDescent="0.25">
      <c r="A3" s="13">
        <f>[1]Formulaire!AC3</f>
        <v>2</v>
      </c>
      <c r="B3" s="16" t="str">
        <f>[1]Formulaire!AD3</f>
        <v>ADAPEI - Besançon</v>
      </c>
      <c r="C3" s="32">
        <f>[1]Formulaire!AE3</f>
        <v>45</v>
      </c>
      <c r="D3" s="33">
        <f>[1]Formulaire!AF3</f>
        <v>43015</v>
      </c>
      <c r="E3" s="34" t="str">
        <f>[1]Formulaire!AG3</f>
        <v>Facture-2            DPIS431211</v>
      </c>
      <c r="F3" s="19" t="str">
        <f t="shared" ref="F3:F66" si="1">IF(COUNTIF(E3,"*Devis*"),"Dev",IF(COUNTIF(E3,"*Facture*"),"Fac",0))</f>
        <v>Fac</v>
      </c>
      <c r="G3" s="20"/>
      <c r="H3" s="21">
        <f t="shared" ref="H3:H66" si="2">A3</f>
        <v>2</v>
      </c>
      <c r="I3" s="22">
        <f t="shared" ref="I3:I66" si="3">IF(G3="R",0,IF(G3="DN",0,IF(G3="A",0,IF(G3="NR",0,C3))))</f>
        <v>45</v>
      </c>
      <c r="J3" s="13">
        <f t="shared" ref="J3:J66" ca="1" si="4">DATEDIF(D3,TODAY(),"d")</f>
        <v>117</v>
      </c>
      <c r="K3" s="23">
        <f t="shared" ref="K3:K66" ca="1" si="5">AD3</f>
        <v>1</v>
      </c>
      <c r="L3" s="35"/>
      <c r="M3" s="25">
        <v>16</v>
      </c>
      <c r="N3" s="26"/>
      <c r="O3" s="27"/>
      <c r="P3" s="8"/>
      <c r="Q3" s="8"/>
      <c r="W3" s="29">
        <f>IF(G3="NR",C3,0)</f>
        <v>0</v>
      </c>
      <c r="Z3" t="str">
        <f t="shared" ref="Z3:Z66" si="6">B3</f>
        <v>ADAPEI - Besançon</v>
      </c>
      <c r="AA3" s="30">
        <f t="shared" ref="AA3:AA14" ca="1" si="7">J3-AB3-AC3</f>
        <v>117</v>
      </c>
      <c r="AB3" s="15">
        <f t="shared" ref="AB3:AB14" si="8">IF(G3&gt;0,1000,0)</f>
        <v>0</v>
      </c>
      <c r="AC3" s="15">
        <f t="shared" ref="AC3:AC66" si="9">IF(Z3=0,100000,0)</f>
        <v>0</v>
      </c>
      <c r="AD3" s="31">
        <f t="shared" ref="AD3:AD66" ca="1" si="10">IF(AA3&lt;-3000,"",IF(AND(AA3&gt;=0,AA3&lt;=14),2,IF(AND(AA3&lt;=0,AA3&gt;=-3000),3,1)))</f>
        <v>1</v>
      </c>
      <c r="AE3" s="36" t="s">
        <v>12</v>
      </c>
    </row>
    <row r="4" spans="1:31" ht="15" customHeight="1" x14ac:dyDescent="0.25">
      <c r="A4" s="13">
        <f>[1]Formulaire!AC4</f>
        <v>3</v>
      </c>
      <c r="B4" s="16" t="str">
        <f>[1]Formulaire!AD4</f>
        <v>La petite fabrique - Byans sur Doubs</v>
      </c>
      <c r="C4" s="32">
        <f>[1]Formulaire!AE4</f>
        <v>17.25</v>
      </c>
      <c r="D4" s="33">
        <f>[1]Formulaire!AF4</f>
        <v>43021</v>
      </c>
      <c r="E4" s="34" t="str">
        <f>[1]Formulaire!AG4</f>
        <v>Facture-3            AEIA431211</v>
      </c>
      <c r="F4" s="19" t="str">
        <f t="shared" si="1"/>
        <v>Fac</v>
      </c>
      <c r="G4" s="20"/>
      <c r="H4" s="21">
        <f t="shared" si="2"/>
        <v>3</v>
      </c>
      <c r="I4" s="22">
        <f t="shared" si="3"/>
        <v>17.25</v>
      </c>
      <c r="J4" s="13">
        <f t="shared" ca="1" si="4"/>
        <v>111</v>
      </c>
      <c r="K4" s="23">
        <f t="shared" ca="1" si="5"/>
        <v>1</v>
      </c>
      <c r="M4" s="25">
        <v>18</v>
      </c>
      <c r="N4" s="26"/>
      <c r="O4" s="27"/>
      <c r="P4" s="37"/>
      <c r="Q4" s="37"/>
      <c r="W4" s="29">
        <f t="shared" si="0"/>
        <v>0</v>
      </c>
      <c r="Z4" t="str">
        <f t="shared" si="6"/>
        <v>La petite fabrique - Byans sur Doubs</v>
      </c>
      <c r="AA4" s="30">
        <f t="shared" ca="1" si="7"/>
        <v>111</v>
      </c>
      <c r="AB4" s="15">
        <f t="shared" si="8"/>
        <v>0</v>
      </c>
      <c r="AC4" s="15">
        <f t="shared" si="9"/>
        <v>0</v>
      </c>
      <c r="AD4" s="31">
        <f t="shared" ca="1" si="10"/>
        <v>1</v>
      </c>
    </row>
    <row r="5" spans="1:31" ht="15" customHeight="1" x14ac:dyDescent="0.25">
      <c r="A5" s="13">
        <f>[1]Formulaire!AC5</f>
        <v>4</v>
      </c>
      <c r="B5" s="16" t="str">
        <f>[1]Formulaire!AD5</f>
        <v>ACP Villars saint Georges</v>
      </c>
      <c r="C5" s="32">
        <f>[1]Formulaire!AE5</f>
        <v>193.5</v>
      </c>
      <c r="D5" s="33">
        <f>[1]Formulaire!AF5</f>
        <v>43029</v>
      </c>
      <c r="E5" s="34" t="str">
        <f>[1]Formulaire!AG5</f>
        <v>Facture-4            CVLS431211</v>
      </c>
      <c r="F5" s="19" t="str">
        <f t="shared" si="1"/>
        <v>Fac</v>
      </c>
      <c r="G5" s="20"/>
      <c r="H5" s="21">
        <f t="shared" si="2"/>
        <v>4</v>
      </c>
      <c r="I5" s="22">
        <f t="shared" si="3"/>
        <v>193.5</v>
      </c>
      <c r="J5" s="13">
        <f t="shared" ca="1" si="4"/>
        <v>103</v>
      </c>
      <c r="K5" s="23">
        <f t="shared" ca="1" si="5"/>
        <v>1</v>
      </c>
      <c r="L5" s="38"/>
      <c r="M5" s="25">
        <v>20</v>
      </c>
      <c r="N5" s="26"/>
      <c r="O5" s="27"/>
      <c r="P5" s="8"/>
      <c r="Q5" s="8"/>
      <c r="W5" s="29">
        <f t="shared" si="0"/>
        <v>0</v>
      </c>
      <c r="Z5" t="str">
        <f t="shared" si="6"/>
        <v>ACP Villars saint Georges</v>
      </c>
      <c r="AA5" s="30">
        <f t="shared" ca="1" si="7"/>
        <v>103</v>
      </c>
      <c r="AB5" s="15">
        <f t="shared" si="8"/>
        <v>0</v>
      </c>
      <c r="AC5" s="15">
        <f t="shared" si="9"/>
        <v>0</v>
      </c>
      <c r="AD5" s="31">
        <f t="shared" ca="1" si="10"/>
        <v>1</v>
      </c>
      <c r="AE5" s="39" t="s">
        <v>13</v>
      </c>
    </row>
    <row r="6" spans="1:31" ht="15" customHeight="1" x14ac:dyDescent="0.25">
      <c r="A6" s="13">
        <f>[1]Formulaire!AC6</f>
        <v>5</v>
      </c>
      <c r="B6" s="16" t="str">
        <f>[1]Formulaire!AD6</f>
        <v>Sapeurs Pompiers - Fourg</v>
      </c>
      <c r="C6" s="32">
        <f>[1]Formulaire!AE6</f>
        <v>22.5</v>
      </c>
      <c r="D6" s="33">
        <f>[1]Formulaire!AF6</f>
        <v>43029</v>
      </c>
      <c r="E6" s="34" t="str">
        <f>[1]Formulaire!AG6</f>
        <v>Facture-5            AERM431211</v>
      </c>
      <c r="F6" s="19" t="str">
        <f t="shared" si="1"/>
        <v>Fac</v>
      </c>
      <c r="G6" s="20"/>
      <c r="H6" s="21">
        <f t="shared" si="2"/>
        <v>5</v>
      </c>
      <c r="I6" s="22">
        <f t="shared" si="3"/>
        <v>22.5</v>
      </c>
      <c r="J6" s="13">
        <f t="shared" ca="1" si="4"/>
        <v>103</v>
      </c>
      <c r="K6" s="23">
        <f t="shared" ca="1" si="5"/>
        <v>1</v>
      </c>
      <c r="O6" s="27"/>
      <c r="W6" s="29">
        <f t="shared" si="0"/>
        <v>0</v>
      </c>
      <c r="Z6" t="str">
        <f t="shared" si="6"/>
        <v>Sapeurs Pompiers - Fourg</v>
      </c>
      <c r="AA6" s="30">
        <f t="shared" ca="1" si="7"/>
        <v>103</v>
      </c>
      <c r="AB6" s="15">
        <f t="shared" si="8"/>
        <v>0</v>
      </c>
      <c r="AC6" s="15">
        <f t="shared" si="9"/>
        <v>0</v>
      </c>
      <c r="AD6" s="31">
        <f t="shared" ca="1" si="10"/>
        <v>1</v>
      </c>
    </row>
    <row r="7" spans="1:31" ht="15" customHeight="1" x14ac:dyDescent="0.25">
      <c r="A7" s="13">
        <f>[1]Formulaire!AC7</f>
        <v>6</v>
      </c>
      <c r="B7" s="16" t="str">
        <f>[1]Formulaire!AD7</f>
        <v xml:space="preserve">Boulangerie - Orchamps </v>
      </c>
      <c r="C7" s="32">
        <f>[1]Formulaire!AE7</f>
        <v>419</v>
      </c>
      <c r="D7" s="33">
        <f>[1]Formulaire!AF7</f>
        <v>43034</v>
      </c>
      <c r="E7" s="34" t="str">
        <f>[1]Formulaire!AG7</f>
        <v>Facture-6            OLNI431211</v>
      </c>
      <c r="F7" s="19" t="str">
        <f t="shared" si="1"/>
        <v>Fac</v>
      </c>
      <c r="G7" s="20"/>
      <c r="H7" s="21">
        <f t="shared" si="2"/>
        <v>6</v>
      </c>
      <c r="I7" s="22">
        <f t="shared" si="3"/>
        <v>419</v>
      </c>
      <c r="J7" s="13">
        <f t="shared" ca="1" si="4"/>
        <v>98</v>
      </c>
      <c r="K7" s="23">
        <f t="shared" ca="1" si="5"/>
        <v>1</v>
      </c>
      <c r="L7" s="41"/>
      <c r="N7" s="24"/>
      <c r="O7" s="27"/>
      <c r="W7" s="29">
        <f t="shared" si="0"/>
        <v>0</v>
      </c>
      <c r="Z7" t="str">
        <f t="shared" si="6"/>
        <v xml:space="preserve">Boulangerie - Orchamps </v>
      </c>
      <c r="AA7" s="30">
        <f t="shared" ca="1" si="7"/>
        <v>98</v>
      </c>
      <c r="AB7" s="15">
        <f t="shared" si="8"/>
        <v>0</v>
      </c>
      <c r="AC7" s="15">
        <f t="shared" si="9"/>
        <v>0</v>
      </c>
      <c r="AD7" s="31">
        <f t="shared" ca="1" si="10"/>
        <v>1</v>
      </c>
      <c r="AE7" s="42" t="s">
        <v>14</v>
      </c>
    </row>
    <row r="8" spans="1:31" ht="15" customHeight="1" x14ac:dyDescent="0.25">
      <c r="A8" s="13">
        <f>[1]Formulaire!AC8</f>
        <v>7</v>
      </c>
      <c r="B8" s="16" t="str">
        <f>[1]Formulaire!AD8</f>
        <v>Association Espérance - Byans sur Doubs</v>
      </c>
      <c r="C8" s="32">
        <f>[1]Formulaire!AE8</f>
        <v>13.5</v>
      </c>
      <c r="D8" s="33">
        <f>[1]Formulaire!AF8</f>
        <v>43043</v>
      </c>
      <c r="E8" s="34" t="str">
        <f>[1]Formulaire!AG8</f>
        <v>Facture-7            SOIO431211</v>
      </c>
      <c r="F8" s="19" t="str">
        <f t="shared" si="1"/>
        <v>Fac</v>
      </c>
      <c r="G8" s="20"/>
      <c r="H8" s="21">
        <f t="shared" si="2"/>
        <v>7</v>
      </c>
      <c r="I8" s="22">
        <f t="shared" si="3"/>
        <v>13.5</v>
      </c>
      <c r="J8" s="13">
        <f t="shared" ca="1" si="4"/>
        <v>89</v>
      </c>
      <c r="K8" s="23">
        <f t="shared" ca="1" si="5"/>
        <v>1</v>
      </c>
      <c r="O8" s="27"/>
      <c r="W8" s="29">
        <f t="shared" si="0"/>
        <v>0</v>
      </c>
      <c r="Z8" t="str">
        <f t="shared" si="6"/>
        <v>Association Espérance - Byans sur Doubs</v>
      </c>
      <c r="AA8" s="30">
        <f t="shared" ca="1" si="7"/>
        <v>89</v>
      </c>
      <c r="AB8" s="15">
        <f t="shared" si="8"/>
        <v>0</v>
      </c>
      <c r="AC8" s="15">
        <f t="shared" si="9"/>
        <v>0</v>
      </c>
      <c r="AD8" s="31">
        <f t="shared" ca="1" si="10"/>
        <v>1</v>
      </c>
    </row>
    <row r="9" spans="1:31" ht="15" customHeight="1" x14ac:dyDescent="0.25">
      <c r="A9" s="13">
        <f>[1]Formulaire!AC9</f>
        <v>8</v>
      </c>
      <c r="B9" s="16" t="str">
        <f>[1]Formulaire!AD9</f>
        <v>Corrida - Fourg</v>
      </c>
      <c r="C9" s="32">
        <f>[1]Formulaire!AE9</f>
        <v>66.75</v>
      </c>
      <c r="D9" s="33">
        <f>[1]Formulaire!AF9</f>
        <v>43065</v>
      </c>
      <c r="E9" s="34" t="str">
        <f>[1]Formulaire!AG9</f>
        <v>Facture-8            ORDO431211</v>
      </c>
      <c r="F9" s="19" t="str">
        <f t="shared" si="1"/>
        <v>Fac</v>
      </c>
      <c r="G9" s="20"/>
      <c r="H9" s="21">
        <f t="shared" si="2"/>
        <v>8</v>
      </c>
      <c r="I9" s="22">
        <f t="shared" si="3"/>
        <v>66.75</v>
      </c>
      <c r="J9" s="13">
        <f t="shared" ca="1" si="4"/>
        <v>67</v>
      </c>
      <c r="K9" s="23">
        <f t="shared" ca="1" si="5"/>
        <v>1</v>
      </c>
      <c r="O9" s="27"/>
      <c r="W9" s="29">
        <f t="shared" si="0"/>
        <v>0</v>
      </c>
      <c r="Z9" t="str">
        <f t="shared" si="6"/>
        <v>Corrida - Fourg</v>
      </c>
      <c r="AA9" s="30">
        <f t="shared" ca="1" si="7"/>
        <v>67</v>
      </c>
      <c r="AB9" s="15">
        <f t="shared" si="8"/>
        <v>0</v>
      </c>
      <c r="AC9" s="15">
        <f t="shared" si="9"/>
        <v>0</v>
      </c>
      <c r="AD9" s="31">
        <f t="shared" ca="1" si="10"/>
        <v>1</v>
      </c>
    </row>
    <row r="10" spans="1:31" ht="15" customHeight="1" x14ac:dyDescent="0.25">
      <c r="A10" s="13">
        <f>[1]Formulaire!AC10</f>
        <v>9</v>
      </c>
      <c r="B10" s="16" t="str">
        <f>[1]Formulaire!AD10</f>
        <v>Marché de Noël - Fourg</v>
      </c>
      <c r="C10" s="32">
        <f>[1]Formulaire!AE10</f>
        <v>116.6</v>
      </c>
      <c r="D10" s="33">
        <f>[1]Formulaire!AF10</f>
        <v>43072</v>
      </c>
      <c r="E10" s="34" t="str">
        <f>[1]Formulaire!AG10</f>
        <v>Facture-9            ACÉO431211</v>
      </c>
      <c r="F10" s="19" t="str">
        <f t="shared" si="1"/>
        <v>Fac</v>
      </c>
      <c r="G10" s="20"/>
      <c r="H10" s="21">
        <f t="shared" si="2"/>
        <v>9</v>
      </c>
      <c r="I10" s="22">
        <f t="shared" si="3"/>
        <v>116.6</v>
      </c>
      <c r="J10" s="13">
        <f t="shared" ca="1" si="4"/>
        <v>60</v>
      </c>
      <c r="K10" s="23">
        <f t="shared" ca="1" si="5"/>
        <v>1</v>
      </c>
      <c r="L10" s="35"/>
      <c r="O10" s="27"/>
      <c r="W10" s="29">
        <f t="shared" si="0"/>
        <v>0</v>
      </c>
      <c r="Z10" t="str">
        <f t="shared" si="6"/>
        <v>Marché de Noël - Fourg</v>
      </c>
      <c r="AA10" s="30">
        <f t="shared" ca="1" si="7"/>
        <v>60</v>
      </c>
      <c r="AB10" s="15">
        <f t="shared" si="8"/>
        <v>0</v>
      </c>
      <c r="AC10" s="15">
        <f t="shared" si="9"/>
        <v>0</v>
      </c>
      <c r="AD10" s="31">
        <f t="shared" ca="1" si="10"/>
        <v>1</v>
      </c>
    </row>
    <row r="11" spans="1:31" ht="15" customHeight="1" x14ac:dyDescent="0.25">
      <c r="A11" s="13">
        <f>[1]Formulaire!AC11</f>
        <v>10</v>
      </c>
      <c r="B11" s="16" t="str">
        <f>[1]Formulaire!AD11</f>
        <v>Cado - Osselle</v>
      </c>
      <c r="C11" s="32">
        <f>[1]Formulaire!AE11</f>
        <v>27</v>
      </c>
      <c r="D11" s="33">
        <f>[1]Formulaire!AF11</f>
        <v>43077</v>
      </c>
      <c r="E11" s="34" t="str">
        <f>[1]Formulaire!AG11</f>
        <v>Facture-10            AOOL431211</v>
      </c>
      <c r="F11" s="19" t="str">
        <f t="shared" si="1"/>
        <v>Fac</v>
      </c>
      <c r="G11" s="20"/>
      <c r="H11" s="21">
        <f t="shared" si="2"/>
        <v>10</v>
      </c>
      <c r="I11" s="22">
        <f t="shared" si="3"/>
        <v>27</v>
      </c>
      <c r="J11" s="13">
        <f t="shared" ca="1" si="4"/>
        <v>55</v>
      </c>
      <c r="K11" s="23">
        <f t="shared" ca="1" si="5"/>
        <v>1</v>
      </c>
      <c r="L11" s="43"/>
      <c r="O11" s="27"/>
      <c r="W11" s="29">
        <f t="shared" si="0"/>
        <v>0</v>
      </c>
      <c r="Z11" t="str">
        <f t="shared" si="6"/>
        <v>Cado - Osselle</v>
      </c>
      <c r="AA11" s="30">
        <f t="shared" ca="1" si="7"/>
        <v>55</v>
      </c>
      <c r="AB11" s="15">
        <f t="shared" si="8"/>
        <v>0</v>
      </c>
      <c r="AC11" s="15">
        <f t="shared" si="9"/>
        <v>0</v>
      </c>
      <c r="AD11" s="31">
        <f t="shared" ca="1" si="10"/>
        <v>1</v>
      </c>
    </row>
    <row r="12" spans="1:31" ht="15" customHeight="1" x14ac:dyDescent="0.25">
      <c r="A12" s="13">
        <f>[1]Formulaire!AC12</f>
        <v>11</v>
      </c>
      <c r="B12" s="16" t="str">
        <f>[1]Formulaire!AD12</f>
        <v>Syndicat des eaux</v>
      </c>
      <c r="C12" s="32">
        <f>[1]Formulaire!AE12</f>
        <v>90.8</v>
      </c>
      <c r="D12" s="33">
        <f>[1]Formulaire!AF12</f>
        <v>43080</v>
      </c>
      <c r="E12" s="34" t="str">
        <f>[1]Formulaire!AG12</f>
        <v>Facture-11            YDCE431211</v>
      </c>
      <c r="F12" s="19" t="str">
        <f t="shared" si="1"/>
        <v>Fac</v>
      </c>
      <c r="G12" s="20"/>
      <c r="H12" s="21">
        <f t="shared" si="2"/>
        <v>11</v>
      </c>
      <c r="I12" s="22">
        <f t="shared" si="3"/>
        <v>90.8</v>
      </c>
      <c r="J12" s="13">
        <f t="shared" ca="1" si="4"/>
        <v>52</v>
      </c>
      <c r="K12" s="23">
        <f t="shared" ca="1" si="5"/>
        <v>1</v>
      </c>
      <c r="L12" s="35"/>
      <c r="O12" s="27"/>
      <c r="W12" s="29">
        <f t="shared" si="0"/>
        <v>0</v>
      </c>
      <c r="Z12" t="str">
        <f t="shared" si="6"/>
        <v>Syndicat des eaux</v>
      </c>
      <c r="AA12" s="30">
        <f t="shared" ca="1" si="7"/>
        <v>52</v>
      </c>
      <c r="AB12" s="15">
        <f t="shared" si="8"/>
        <v>0</v>
      </c>
      <c r="AC12" s="15">
        <f t="shared" si="9"/>
        <v>0</v>
      </c>
      <c r="AD12" s="31">
        <f t="shared" ca="1" si="10"/>
        <v>1</v>
      </c>
    </row>
    <row r="13" spans="1:31" ht="15" customHeight="1" x14ac:dyDescent="0.25">
      <c r="A13" s="13">
        <f>[1]Formulaire!AC13</f>
        <v>12</v>
      </c>
      <c r="B13" s="16" t="str">
        <f>[1]Formulaire!AD13</f>
        <v>Syndicat Scolaire</v>
      </c>
      <c r="C13" s="32">
        <f>[1]Formulaire!AE13</f>
        <v>731.2</v>
      </c>
      <c r="D13" s="33">
        <f>[1]Formulaire!AF13</f>
        <v>43091</v>
      </c>
      <c r="E13" s="34" t="str">
        <f>[1]Formulaire!AG13</f>
        <v>Facture-12            YDCC431211</v>
      </c>
      <c r="F13" s="19" t="str">
        <f t="shared" si="1"/>
        <v>Fac</v>
      </c>
      <c r="G13" s="20"/>
      <c r="H13" s="21">
        <f t="shared" si="2"/>
        <v>12</v>
      </c>
      <c r="I13" s="22">
        <f t="shared" si="3"/>
        <v>731.2</v>
      </c>
      <c r="J13" s="13">
        <f t="shared" ca="1" si="4"/>
        <v>41</v>
      </c>
      <c r="K13" s="23">
        <f t="shared" ca="1" si="5"/>
        <v>1</v>
      </c>
      <c r="L13" s="35"/>
      <c r="O13" s="27"/>
      <c r="W13" s="29">
        <f t="shared" si="0"/>
        <v>0</v>
      </c>
      <c r="Z13" t="str">
        <f t="shared" si="6"/>
        <v>Syndicat Scolaire</v>
      </c>
      <c r="AA13" s="30">
        <f t="shared" ca="1" si="7"/>
        <v>41</v>
      </c>
      <c r="AB13" s="15">
        <f t="shared" si="8"/>
        <v>0</v>
      </c>
      <c r="AC13" s="15">
        <f t="shared" si="9"/>
        <v>0</v>
      </c>
      <c r="AD13" s="31">
        <f t="shared" ca="1" si="10"/>
        <v>1</v>
      </c>
    </row>
    <row r="14" spans="1:31" ht="15" customHeight="1" x14ac:dyDescent="0.25">
      <c r="A14" s="13">
        <f>[1]Formulaire!AC14</f>
        <v>13</v>
      </c>
      <c r="B14" s="16" t="str">
        <f>[1]Formulaire!AD14</f>
        <v>Fleuriste - Mougin - Quingey</v>
      </c>
      <c r="C14" s="32">
        <f>[1]Formulaire!AE14</f>
        <v>31.2</v>
      </c>
      <c r="D14" s="33">
        <f>[1]Formulaire!AF14</f>
        <v>43092</v>
      </c>
      <c r="E14" s="34" t="str">
        <f>[1]Formulaire!AG14</f>
        <v>Facture-13            LUI-431211</v>
      </c>
      <c r="F14" s="19" t="str">
        <f t="shared" si="1"/>
        <v>Fac</v>
      </c>
      <c r="G14" s="20"/>
      <c r="H14" s="21">
        <f t="shared" si="2"/>
        <v>13</v>
      </c>
      <c r="I14" s="22">
        <f t="shared" si="3"/>
        <v>31.2</v>
      </c>
      <c r="J14" s="13">
        <f t="shared" ca="1" si="4"/>
        <v>40</v>
      </c>
      <c r="K14" s="23">
        <f t="shared" ca="1" si="5"/>
        <v>1</v>
      </c>
      <c r="O14" s="27"/>
      <c r="W14" s="29">
        <f t="shared" si="0"/>
        <v>0</v>
      </c>
      <c r="Z14" t="str">
        <f t="shared" si="6"/>
        <v>Fleuriste - Mougin - Quingey</v>
      </c>
      <c r="AA14" s="30">
        <f t="shared" ca="1" si="7"/>
        <v>40</v>
      </c>
      <c r="AB14" s="15">
        <f t="shared" si="8"/>
        <v>0</v>
      </c>
      <c r="AC14" s="15">
        <f t="shared" si="9"/>
        <v>0</v>
      </c>
      <c r="AD14" s="31">
        <f t="shared" ca="1" si="10"/>
        <v>1</v>
      </c>
    </row>
    <row r="15" spans="1:31" ht="15" customHeight="1" x14ac:dyDescent="0.25">
      <c r="A15" s="13">
        <f>[1]Formulaire!AC15</f>
        <v>14</v>
      </c>
      <c r="B15" s="16" t="str">
        <f>[1]Formulaire!AD15</f>
        <v>Franca - Routelle</v>
      </c>
      <c r="C15" s="32">
        <f>[1]Formulaire!AE15</f>
        <v>3237.5</v>
      </c>
      <c r="D15" s="33">
        <f>[1]Formulaire!AF15</f>
        <v>43123</v>
      </c>
      <c r="E15" s="34" t="str">
        <f>[1]Formulaire!AG15</f>
        <v>Facture-14            RNAU431265</v>
      </c>
      <c r="F15" s="19" t="str">
        <f t="shared" si="1"/>
        <v>Fac</v>
      </c>
      <c r="G15" s="20"/>
      <c r="H15" s="21">
        <f t="shared" si="2"/>
        <v>14</v>
      </c>
      <c r="I15" s="22">
        <f t="shared" si="3"/>
        <v>3237.5</v>
      </c>
      <c r="J15" s="13">
        <f t="shared" ca="1" si="4"/>
        <v>9</v>
      </c>
      <c r="K15" s="23">
        <f t="shared" ca="1" si="5"/>
        <v>2</v>
      </c>
      <c r="O15" s="27"/>
      <c r="W15" s="29">
        <f t="shared" si="0"/>
        <v>0</v>
      </c>
      <c r="Z15" t="str">
        <f t="shared" si="6"/>
        <v>Franca - Routelle</v>
      </c>
      <c r="AA15" s="30">
        <f t="shared" ref="AA15:AA78" ca="1" si="11">J15-AC15</f>
        <v>9</v>
      </c>
      <c r="AC15" s="15">
        <f t="shared" si="9"/>
        <v>0</v>
      </c>
      <c r="AD15" s="31">
        <f t="shared" ca="1" si="10"/>
        <v>2</v>
      </c>
    </row>
    <row r="16" spans="1:31" ht="15" customHeight="1" x14ac:dyDescent="0.25">
      <c r="A16" s="13">
        <f>[1]Formulaire!AC16</f>
        <v>15</v>
      </c>
      <c r="B16" s="16" t="str">
        <f>[1]Formulaire!AD16</f>
        <v>Communauté de Commune Val St Vitois</v>
      </c>
      <c r="C16" s="32">
        <f>[1]Formulaire!AE16</f>
        <v>250</v>
      </c>
      <c r="D16" s="33">
        <f>[1]Formulaire!AF16</f>
        <v>43124</v>
      </c>
      <c r="E16" s="34" t="str">
        <f>[1]Formulaire!AG16</f>
        <v>Devis-15        NÉM431265</v>
      </c>
      <c r="F16" s="19" t="str">
        <f t="shared" si="1"/>
        <v>Dev</v>
      </c>
      <c r="G16" s="20"/>
      <c r="H16" s="21">
        <f t="shared" si="2"/>
        <v>15</v>
      </c>
      <c r="I16" s="22">
        <f t="shared" si="3"/>
        <v>250</v>
      </c>
      <c r="J16" s="13">
        <f t="shared" ca="1" si="4"/>
        <v>8</v>
      </c>
      <c r="K16" s="23">
        <f t="shared" ca="1" si="5"/>
        <v>2</v>
      </c>
      <c r="O16" s="27"/>
      <c r="W16" s="29">
        <f t="shared" si="0"/>
        <v>0</v>
      </c>
      <c r="Z16" t="str">
        <f t="shared" si="6"/>
        <v>Communauté de Commune Val St Vitois</v>
      </c>
      <c r="AA16" s="30">
        <f t="shared" ca="1" si="11"/>
        <v>8</v>
      </c>
      <c r="AC16" s="15">
        <f t="shared" si="9"/>
        <v>0</v>
      </c>
      <c r="AD16" s="31">
        <f t="shared" ca="1" si="10"/>
        <v>2</v>
      </c>
    </row>
    <row r="17" spans="1:30" ht="15" customHeight="1" x14ac:dyDescent="0.25">
      <c r="A17" s="13">
        <f>[1]Formulaire!AC17</f>
        <v>16</v>
      </c>
      <c r="B17" s="16" t="str">
        <f>[1]Formulaire!AD17</f>
        <v>Syndicat Scolaire</v>
      </c>
      <c r="C17" s="32">
        <f>[1]Formulaire!AE17</f>
        <v>55.5</v>
      </c>
      <c r="D17" s="33">
        <f>[1]Formulaire!AF17</f>
        <v>43132</v>
      </c>
      <c r="E17" s="34" t="str">
        <f>[1]Formulaire!AG17</f>
        <v>Facture-16            YDCC431326</v>
      </c>
      <c r="F17" s="19" t="str">
        <f t="shared" si="1"/>
        <v>Fac</v>
      </c>
      <c r="G17" s="20"/>
      <c r="H17" s="21">
        <f t="shared" si="2"/>
        <v>16</v>
      </c>
      <c r="I17" s="22">
        <f t="shared" si="3"/>
        <v>55.5</v>
      </c>
      <c r="J17" s="13">
        <f t="shared" ca="1" si="4"/>
        <v>0</v>
      </c>
      <c r="K17" s="23">
        <f t="shared" ca="1" si="5"/>
        <v>2</v>
      </c>
      <c r="O17" s="27"/>
      <c r="W17" s="29">
        <f t="shared" si="0"/>
        <v>0</v>
      </c>
      <c r="Z17" t="str">
        <f t="shared" si="6"/>
        <v>Syndicat Scolaire</v>
      </c>
      <c r="AA17" s="30">
        <f t="shared" ca="1" si="11"/>
        <v>0</v>
      </c>
      <c r="AC17" s="15">
        <f t="shared" si="9"/>
        <v>0</v>
      </c>
      <c r="AD17" s="31">
        <f t="shared" ca="1" si="10"/>
        <v>2</v>
      </c>
    </row>
    <row r="18" spans="1:30" ht="15" customHeight="1" x14ac:dyDescent="0.25">
      <c r="A18" s="13">
        <f>[1]Formulaire!AC18</f>
        <v>17</v>
      </c>
      <c r="B18" s="16" t="str">
        <f>[1]Formulaire!AD18</f>
        <v>APE - Les petits de Fourg</v>
      </c>
      <c r="C18" s="32">
        <f>[1]Formulaire!AE18</f>
        <v>55.5</v>
      </c>
      <c r="D18" s="33">
        <f>[1]Formulaire!AF18</f>
        <v>43132</v>
      </c>
      <c r="E18" s="34" t="str">
        <f>[1]Formulaire!AG18</f>
        <v>Facture-17            P-ET431326</v>
      </c>
      <c r="F18" s="19" t="str">
        <f t="shared" si="1"/>
        <v>Fac</v>
      </c>
      <c r="G18" s="20"/>
      <c r="H18" s="21">
        <f t="shared" si="2"/>
        <v>17</v>
      </c>
      <c r="I18" s="22">
        <f t="shared" si="3"/>
        <v>55.5</v>
      </c>
      <c r="J18" s="13">
        <f t="shared" ca="1" si="4"/>
        <v>0</v>
      </c>
      <c r="K18" s="23">
        <f t="shared" ca="1" si="5"/>
        <v>2</v>
      </c>
      <c r="O18" s="27"/>
      <c r="W18" s="29">
        <f t="shared" si="0"/>
        <v>0</v>
      </c>
      <c r="Z18" t="str">
        <f t="shared" si="6"/>
        <v>APE - Les petits de Fourg</v>
      </c>
      <c r="AA18" s="30">
        <f t="shared" ca="1" si="11"/>
        <v>0</v>
      </c>
      <c r="AC18" s="15">
        <f t="shared" si="9"/>
        <v>0</v>
      </c>
      <c r="AD18" s="31">
        <f t="shared" ca="1" si="10"/>
        <v>2</v>
      </c>
    </row>
    <row r="19" spans="1:30" ht="15" customHeight="1" x14ac:dyDescent="0.25">
      <c r="A19" s="13">
        <f>[1]Formulaire!AC19</f>
        <v>18</v>
      </c>
      <c r="B19" s="16" t="str">
        <f>[1]Formulaire!AD19</f>
        <v>Syndicat Scolaire</v>
      </c>
      <c r="C19" s="32">
        <f>[1]Formulaire!AE19</f>
        <v>38.25</v>
      </c>
      <c r="D19" s="33">
        <f>[1]Formulaire!AF19</f>
        <v>43132</v>
      </c>
      <c r="E19" s="34" t="str">
        <f>[1]Formulaire!AG19</f>
        <v>Facture-18            YDCC431326</v>
      </c>
      <c r="F19" s="19" t="str">
        <f t="shared" si="1"/>
        <v>Fac</v>
      </c>
      <c r="G19" s="20"/>
      <c r="H19" s="21">
        <f t="shared" si="2"/>
        <v>18</v>
      </c>
      <c r="I19" s="22">
        <f t="shared" si="3"/>
        <v>38.25</v>
      </c>
      <c r="J19" s="13">
        <f t="shared" ca="1" si="4"/>
        <v>0</v>
      </c>
      <c r="K19" s="23">
        <f t="shared" ca="1" si="5"/>
        <v>2</v>
      </c>
      <c r="O19" s="27"/>
      <c r="W19" s="29">
        <f t="shared" si="0"/>
        <v>0</v>
      </c>
      <c r="Z19" t="str">
        <f t="shared" si="6"/>
        <v>Syndicat Scolaire</v>
      </c>
      <c r="AA19" s="30">
        <f t="shared" ca="1" si="11"/>
        <v>0</v>
      </c>
      <c r="AC19" s="15">
        <f t="shared" si="9"/>
        <v>0</v>
      </c>
      <c r="AD19" s="31">
        <f t="shared" ca="1" si="10"/>
        <v>2</v>
      </c>
    </row>
    <row r="20" spans="1:30" ht="15" customHeight="1" x14ac:dyDescent="0.25">
      <c r="A20" s="13">
        <f>[1]Formulaire!AC20</f>
        <v>19</v>
      </c>
      <c r="B20" s="16" t="str">
        <f>[1]Formulaire!AD20</f>
        <v>Boucherie - Franois</v>
      </c>
      <c r="C20" s="32">
        <f>[1]Formulaire!AE20</f>
        <v>74</v>
      </c>
      <c r="D20" s="33">
        <f>[1]Formulaire!AF20</f>
        <v>43132</v>
      </c>
      <c r="E20" s="34" t="str">
        <f>[1]Formulaire!AG20</f>
        <v>Facture-19            OCE-431326</v>
      </c>
      <c r="F20" s="19" t="str">
        <f t="shared" si="1"/>
        <v>Fac</v>
      </c>
      <c r="G20" s="20"/>
      <c r="H20" s="21">
        <f t="shared" si="2"/>
        <v>19</v>
      </c>
      <c r="I20" s="22">
        <f t="shared" si="3"/>
        <v>74</v>
      </c>
      <c r="J20" s="13">
        <f t="shared" ca="1" si="4"/>
        <v>0</v>
      </c>
      <c r="K20" s="23">
        <f t="shared" ca="1" si="5"/>
        <v>2</v>
      </c>
      <c r="O20" s="27"/>
      <c r="W20" s="29">
        <f t="shared" si="0"/>
        <v>0</v>
      </c>
      <c r="Z20" t="str">
        <f t="shared" si="6"/>
        <v>Boucherie - Franois</v>
      </c>
      <c r="AA20" s="30">
        <f t="shared" ca="1" si="11"/>
        <v>0</v>
      </c>
      <c r="AC20" s="15">
        <f t="shared" si="9"/>
        <v>0</v>
      </c>
      <c r="AD20" s="31">
        <f t="shared" ca="1" si="10"/>
        <v>2</v>
      </c>
    </row>
    <row r="21" spans="1:30" ht="15" customHeight="1" x14ac:dyDescent="0.25">
      <c r="A21" s="13">
        <f>[1]Formulaire!AC21</f>
        <v>20</v>
      </c>
      <c r="B21" s="16" t="str">
        <f>[1]Formulaire!AD21</f>
        <v>Syndicat Scolaire</v>
      </c>
      <c r="C21" s="32">
        <f>[1]Formulaire!AE21</f>
        <v>222</v>
      </c>
      <c r="D21" s="33">
        <f>[1]Formulaire!AF21</f>
        <v>43132</v>
      </c>
      <c r="E21" s="34" t="str">
        <f>[1]Formulaire!AG21</f>
        <v>Facture-20            YDCC431326</v>
      </c>
      <c r="F21" s="19" t="str">
        <f t="shared" si="1"/>
        <v>Fac</v>
      </c>
      <c r="G21" s="20"/>
      <c r="H21" s="21">
        <f t="shared" si="2"/>
        <v>20</v>
      </c>
      <c r="I21" s="22">
        <f t="shared" si="3"/>
        <v>222</v>
      </c>
      <c r="J21" s="13">
        <f t="shared" ca="1" si="4"/>
        <v>0</v>
      </c>
      <c r="K21" s="23" t="str">
        <f t="shared" ca="1" si="5"/>
        <v/>
      </c>
      <c r="O21" s="27"/>
      <c r="W21" s="29">
        <f t="shared" si="0"/>
        <v>0</v>
      </c>
      <c r="AA21" s="30">
        <f t="shared" ca="1" si="11"/>
        <v>-100000</v>
      </c>
      <c r="AC21" s="15">
        <f t="shared" si="9"/>
        <v>100000</v>
      </c>
      <c r="AD21" s="31" t="str">
        <f t="shared" ca="1" si="10"/>
        <v/>
      </c>
    </row>
    <row r="22" spans="1:30" ht="15" customHeight="1" x14ac:dyDescent="0.25">
      <c r="A22" s="13">
        <f>[1]Formulaire!AC22</f>
        <v>0</v>
      </c>
      <c r="B22" s="16">
        <f>[1]Formulaire!AD22</f>
        <v>0</v>
      </c>
      <c r="C22" s="32">
        <f>[1]Formulaire!AE22</f>
        <v>0</v>
      </c>
      <c r="D22" s="33">
        <f>[1]Formulaire!AF22</f>
        <v>0</v>
      </c>
      <c r="E22" s="34">
        <f>[1]Formulaire!AG22</f>
        <v>0</v>
      </c>
      <c r="F22" s="19">
        <f t="shared" si="1"/>
        <v>0</v>
      </c>
      <c r="G22" s="20"/>
      <c r="H22" s="21">
        <f t="shared" si="2"/>
        <v>0</v>
      </c>
      <c r="I22" s="22">
        <f t="shared" si="3"/>
        <v>0</v>
      </c>
      <c r="J22" s="13">
        <f t="shared" ca="1" si="4"/>
        <v>43132</v>
      </c>
      <c r="K22" s="23" t="str">
        <f t="shared" ca="1" si="5"/>
        <v/>
      </c>
      <c r="O22" s="27"/>
      <c r="W22" s="29">
        <f t="shared" si="0"/>
        <v>0</v>
      </c>
      <c r="Z22">
        <f t="shared" si="6"/>
        <v>0</v>
      </c>
      <c r="AA22" s="30">
        <f t="shared" ca="1" si="11"/>
        <v>-56868</v>
      </c>
      <c r="AC22" s="15">
        <f t="shared" si="9"/>
        <v>100000</v>
      </c>
      <c r="AD22" s="31" t="str">
        <f t="shared" ca="1" si="10"/>
        <v/>
      </c>
    </row>
    <row r="23" spans="1:30" ht="15" customHeight="1" x14ac:dyDescent="0.25">
      <c r="A23" s="13">
        <f>[1]Formulaire!AC23</f>
        <v>0</v>
      </c>
      <c r="B23" s="16">
        <f>[1]Formulaire!AD23</f>
        <v>0</v>
      </c>
      <c r="C23" s="32">
        <f>[1]Formulaire!AE23</f>
        <v>0</v>
      </c>
      <c r="D23" s="33">
        <f>[1]Formulaire!AF23</f>
        <v>0</v>
      </c>
      <c r="E23" s="34">
        <f>[1]Formulaire!AG23</f>
        <v>0</v>
      </c>
      <c r="F23" s="19">
        <f t="shared" si="1"/>
        <v>0</v>
      </c>
      <c r="G23" s="20"/>
      <c r="H23" s="21">
        <f t="shared" si="2"/>
        <v>0</v>
      </c>
      <c r="I23" s="22">
        <f t="shared" si="3"/>
        <v>0</v>
      </c>
      <c r="J23" s="13">
        <f t="shared" ca="1" si="4"/>
        <v>43132</v>
      </c>
      <c r="K23" s="23" t="str">
        <f t="shared" ca="1" si="5"/>
        <v/>
      </c>
      <c r="O23" s="27"/>
      <c r="W23" s="29">
        <f t="shared" si="0"/>
        <v>0</v>
      </c>
      <c r="Z23">
        <f t="shared" si="6"/>
        <v>0</v>
      </c>
      <c r="AA23" s="30">
        <f t="shared" ca="1" si="11"/>
        <v>-56868</v>
      </c>
      <c r="AC23" s="15">
        <f t="shared" si="9"/>
        <v>100000</v>
      </c>
      <c r="AD23" s="31" t="str">
        <f t="shared" ca="1" si="10"/>
        <v/>
      </c>
    </row>
    <row r="24" spans="1:30" ht="15" customHeight="1" x14ac:dyDescent="0.25">
      <c r="A24" s="13">
        <f>[1]Formulaire!AC24</f>
        <v>0</v>
      </c>
      <c r="B24" s="16">
        <f>[1]Formulaire!AD24</f>
        <v>0</v>
      </c>
      <c r="C24" s="32">
        <f>[1]Formulaire!AE24</f>
        <v>0</v>
      </c>
      <c r="D24" s="33">
        <f>[1]Formulaire!AF24</f>
        <v>0</v>
      </c>
      <c r="E24" s="34">
        <f>[1]Formulaire!AG24</f>
        <v>0</v>
      </c>
      <c r="F24" s="19">
        <f t="shared" si="1"/>
        <v>0</v>
      </c>
      <c r="G24" s="20"/>
      <c r="H24" s="21">
        <f t="shared" si="2"/>
        <v>0</v>
      </c>
      <c r="I24" s="22">
        <f t="shared" si="3"/>
        <v>0</v>
      </c>
      <c r="J24" s="13">
        <f t="shared" ca="1" si="4"/>
        <v>43132</v>
      </c>
      <c r="K24" s="23" t="str">
        <f t="shared" ca="1" si="5"/>
        <v/>
      </c>
      <c r="O24" s="27"/>
      <c r="W24" s="29">
        <f t="shared" si="0"/>
        <v>0</v>
      </c>
      <c r="Z24">
        <f t="shared" si="6"/>
        <v>0</v>
      </c>
      <c r="AA24" s="30">
        <f t="shared" ca="1" si="11"/>
        <v>-56868</v>
      </c>
      <c r="AC24" s="15">
        <f t="shared" si="9"/>
        <v>100000</v>
      </c>
      <c r="AD24" s="31" t="str">
        <f t="shared" ca="1" si="10"/>
        <v/>
      </c>
    </row>
    <row r="25" spans="1:30" ht="15" customHeight="1" x14ac:dyDescent="0.25">
      <c r="A25" s="13">
        <f>[1]Formulaire!AC25</f>
        <v>0</v>
      </c>
      <c r="B25" s="16">
        <f>[1]Formulaire!AD25</f>
        <v>0</v>
      </c>
      <c r="C25" s="32">
        <f>[1]Formulaire!AE25</f>
        <v>0</v>
      </c>
      <c r="D25" s="33">
        <f>[1]Formulaire!AF25</f>
        <v>0</v>
      </c>
      <c r="E25" s="34">
        <f>[1]Formulaire!AG25</f>
        <v>0</v>
      </c>
      <c r="F25" s="19">
        <f t="shared" si="1"/>
        <v>0</v>
      </c>
      <c r="G25" s="20"/>
      <c r="H25" s="21">
        <f t="shared" si="2"/>
        <v>0</v>
      </c>
      <c r="I25" s="22">
        <f t="shared" si="3"/>
        <v>0</v>
      </c>
      <c r="J25" s="13">
        <f t="shared" ca="1" si="4"/>
        <v>43132</v>
      </c>
      <c r="K25" s="23" t="str">
        <f t="shared" ca="1" si="5"/>
        <v/>
      </c>
      <c r="O25" s="27"/>
      <c r="W25" s="29">
        <f t="shared" si="0"/>
        <v>0</v>
      </c>
      <c r="Z25">
        <f t="shared" si="6"/>
        <v>0</v>
      </c>
      <c r="AA25" s="30">
        <f t="shared" ca="1" si="11"/>
        <v>-56868</v>
      </c>
      <c r="AC25" s="15">
        <f t="shared" si="9"/>
        <v>100000</v>
      </c>
      <c r="AD25" s="31" t="str">
        <f t="shared" ca="1" si="10"/>
        <v/>
      </c>
    </row>
    <row r="26" spans="1:30" ht="15" customHeight="1" x14ac:dyDescent="0.25">
      <c r="A26" s="13">
        <f>[1]Formulaire!AC26</f>
        <v>0</v>
      </c>
      <c r="B26" s="16">
        <f>[1]Formulaire!AD26</f>
        <v>0</v>
      </c>
      <c r="C26" s="32">
        <f>[1]Formulaire!AE26</f>
        <v>0</v>
      </c>
      <c r="D26" s="33">
        <f>[1]Formulaire!AF26</f>
        <v>0</v>
      </c>
      <c r="E26" s="34">
        <f>[1]Formulaire!AG26</f>
        <v>0</v>
      </c>
      <c r="F26" s="19">
        <f t="shared" si="1"/>
        <v>0</v>
      </c>
      <c r="G26" s="20"/>
      <c r="H26" s="21">
        <f t="shared" si="2"/>
        <v>0</v>
      </c>
      <c r="I26" s="22">
        <f t="shared" si="3"/>
        <v>0</v>
      </c>
      <c r="J26" s="13">
        <f t="shared" ca="1" si="4"/>
        <v>43132</v>
      </c>
      <c r="K26" s="23" t="str">
        <f t="shared" ca="1" si="5"/>
        <v/>
      </c>
      <c r="W26" s="29">
        <f t="shared" si="0"/>
        <v>0</v>
      </c>
      <c r="Z26">
        <f t="shared" si="6"/>
        <v>0</v>
      </c>
      <c r="AA26" s="30">
        <f t="shared" ca="1" si="11"/>
        <v>-56868</v>
      </c>
      <c r="AC26" s="15">
        <f t="shared" si="9"/>
        <v>100000</v>
      </c>
      <c r="AD26" s="31" t="str">
        <f t="shared" ca="1" si="10"/>
        <v/>
      </c>
    </row>
    <row r="27" spans="1:30" ht="15" customHeight="1" x14ac:dyDescent="0.25">
      <c r="A27" s="13">
        <f>[1]Formulaire!AC27</f>
        <v>0</v>
      </c>
      <c r="B27" s="16">
        <f>[1]Formulaire!AD27</f>
        <v>0</v>
      </c>
      <c r="C27" s="32">
        <f>[1]Formulaire!AE27</f>
        <v>0</v>
      </c>
      <c r="D27" s="33">
        <f>[1]Formulaire!AF27</f>
        <v>0</v>
      </c>
      <c r="E27" s="34">
        <f>[1]Formulaire!AG27</f>
        <v>0</v>
      </c>
      <c r="F27" s="19">
        <f t="shared" si="1"/>
        <v>0</v>
      </c>
      <c r="G27" s="20"/>
      <c r="H27" s="21">
        <f t="shared" si="2"/>
        <v>0</v>
      </c>
      <c r="I27" s="22">
        <f t="shared" si="3"/>
        <v>0</v>
      </c>
      <c r="J27" s="13">
        <f t="shared" ca="1" si="4"/>
        <v>43132</v>
      </c>
      <c r="K27" s="23" t="str">
        <f t="shared" ca="1" si="5"/>
        <v/>
      </c>
      <c r="W27" s="29">
        <f t="shared" si="0"/>
        <v>0</v>
      </c>
      <c r="Z27">
        <f t="shared" si="6"/>
        <v>0</v>
      </c>
      <c r="AA27" s="30">
        <f t="shared" ca="1" si="11"/>
        <v>-56868</v>
      </c>
      <c r="AC27" s="15">
        <f t="shared" si="9"/>
        <v>100000</v>
      </c>
      <c r="AD27" s="31" t="str">
        <f t="shared" ca="1" si="10"/>
        <v/>
      </c>
    </row>
    <row r="28" spans="1:30" ht="15" customHeight="1" x14ac:dyDescent="0.25">
      <c r="A28" s="13">
        <f>[1]Formulaire!AC28</f>
        <v>0</v>
      </c>
      <c r="B28" s="16">
        <f>[1]Formulaire!AD28</f>
        <v>0</v>
      </c>
      <c r="C28" s="32">
        <f>[1]Formulaire!AE28</f>
        <v>0</v>
      </c>
      <c r="D28" s="33">
        <f>[1]Formulaire!AF28</f>
        <v>0</v>
      </c>
      <c r="E28" s="34">
        <f>[1]Formulaire!AG28</f>
        <v>0</v>
      </c>
      <c r="F28" s="19">
        <f t="shared" si="1"/>
        <v>0</v>
      </c>
      <c r="G28" s="20"/>
      <c r="H28" s="21">
        <f t="shared" si="2"/>
        <v>0</v>
      </c>
      <c r="I28" s="22">
        <f t="shared" si="3"/>
        <v>0</v>
      </c>
      <c r="J28" s="13">
        <f t="shared" ca="1" si="4"/>
        <v>43132</v>
      </c>
      <c r="K28" s="23" t="str">
        <f t="shared" ca="1" si="5"/>
        <v/>
      </c>
      <c r="W28" s="29">
        <f t="shared" si="0"/>
        <v>0</v>
      </c>
      <c r="Z28">
        <f t="shared" si="6"/>
        <v>0</v>
      </c>
      <c r="AA28" s="30">
        <f t="shared" ca="1" si="11"/>
        <v>-56868</v>
      </c>
      <c r="AC28" s="15">
        <f t="shared" si="9"/>
        <v>100000</v>
      </c>
      <c r="AD28" s="31" t="str">
        <f t="shared" ca="1" si="10"/>
        <v/>
      </c>
    </row>
    <row r="29" spans="1:30" ht="15" customHeight="1" x14ac:dyDescent="0.25">
      <c r="A29" s="13">
        <f>[1]Formulaire!AC29</f>
        <v>0</v>
      </c>
      <c r="B29" s="16">
        <f>[1]Formulaire!AD29</f>
        <v>0</v>
      </c>
      <c r="C29" s="32">
        <f>[1]Formulaire!AE29</f>
        <v>0</v>
      </c>
      <c r="D29" s="33">
        <f>[1]Formulaire!AF29</f>
        <v>0</v>
      </c>
      <c r="E29" s="34">
        <f>[1]Formulaire!AG29</f>
        <v>0</v>
      </c>
      <c r="F29" s="19">
        <f t="shared" si="1"/>
        <v>0</v>
      </c>
      <c r="G29" s="20"/>
      <c r="H29" s="21">
        <f t="shared" si="2"/>
        <v>0</v>
      </c>
      <c r="I29" s="22">
        <f t="shared" si="3"/>
        <v>0</v>
      </c>
      <c r="J29" s="13">
        <f t="shared" ca="1" si="4"/>
        <v>43132</v>
      </c>
      <c r="K29" s="23" t="str">
        <f t="shared" ca="1" si="5"/>
        <v/>
      </c>
      <c r="W29" s="29">
        <f t="shared" si="0"/>
        <v>0</v>
      </c>
      <c r="Z29">
        <f t="shared" si="6"/>
        <v>0</v>
      </c>
      <c r="AA29" s="30">
        <f t="shared" ca="1" si="11"/>
        <v>-56868</v>
      </c>
      <c r="AC29" s="15">
        <f t="shared" si="9"/>
        <v>100000</v>
      </c>
      <c r="AD29" s="31" t="str">
        <f t="shared" ca="1" si="10"/>
        <v/>
      </c>
    </row>
    <row r="30" spans="1:30" ht="15" customHeight="1" x14ac:dyDescent="0.25">
      <c r="A30" s="13">
        <f>[1]Formulaire!AC30</f>
        <v>0</v>
      </c>
      <c r="B30" s="16">
        <f>[1]Formulaire!AD30</f>
        <v>0</v>
      </c>
      <c r="C30" s="32">
        <f>[1]Formulaire!AE30</f>
        <v>0</v>
      </c>
      <c r="D30" s="33">
        <f>[1]Formulaire!AF30</f>
        <v>0</v>
      </c>
      <c r="E30" s="34">
        <f>[1]Formulaire!AG30</f>
        <v>0</v>
      </c>
      <c r="F30" s="19">
        <f t="shared" si="1"/>
        <v>0</v>
      </c>
      <c r="G30" s="20"/>
      <c r="H30" s="21">
        <f t="shared" si="2"/>
        <v>0</v>
      </c>
      <c r="I30" s="22">
        <f t="shared" si="3"/>
        <v>0</v>
      </c>
      <c r="J30" s="13">
        <f t="shared" ca="1" si="4"/>
        <v>43132</v>
      </c>
      <c r="K30" s="23" t="str">
        <f t="shared" ca="1" si="5"/>
        <v/>
      </c>
      <c r="W30" s="29">
        <f t="shared" si="0"/>
        <v>0</v>
      </c>
      <c r="Z30">
        <f t="shared" si="6"/>
        <v>0</v>
      </c>
      <c r="AA30" s="30">
        <f t="shared" ca="1" si="11"/>
        <v>-56868</v>
      </c>
      <c r="AC30" s="15">
        <f t="shared" si="9"/>
        <v>100000</v>
      </c>
      <c r="AD30" s="31" t="str">
        <f t="shared" ca="1" si="10"/>
        <v/>
      </c>
    </row>
    <row r="31" spans="1:30" ht="15" customHeight="1" x14ac:dyDescent="0.25">
      <c r="A31" s="13">
        <f>[1]Formulaire!AC31</f>
        <v>0</v>
      </c>
      <c r="B31" s="16">
        <f>[1]Formulaire!AD31</f>
        <v>0</v>
      </c>
      <c r="C31" s="32">
        <f>[1]Formulaire!AE31</f>
        <v>0</v>
      </c>
      <c r="D31" s="33">
        <f>[1]Formulaire!AF31</f>
        <v>0</v>
      </c>
      <c r="E31" s="34">
        <f>[1]Formulaire!AG31</f>
        <v>0</v>
      </c>
      <c r="F31" s="19">
        <f t="shared" si="1"/>
        <v>0</v>
      </c>
      <c r="G31" s="20"/>
      <c r="H31" s="21">
        <f t="shared" si="2"/>
        <v>0</v>
      </c>
      <c r="I31" s="22">
        <f t="shared" si="3"/>
        <v>0</v>
      </c>
      <c r="J31" s="13">
        <f t="shared" ca="1" si="4"/>
        <v>43132</v>
      </c>
      <c r="K31" s="23" t="str">
        <f t="shared" ca="1" si="5"/>
        <v/>
      </c>
      <c r="W31" s="29">
        <f t="shared" si="0"/>
        <v>0</v>
      </c>
      <c r="Z31">
        <f t="shared" si="6"/>
        <v>0</v>
      </c>
      <c r="AA31" s="30">
        <f t="shared" ca="1" si="11"/>
        <v>-56868</v>
      </c>
      <c r="AC31" s="15">
        <f t="shared" si="9"/>
        <v>100000</v>
      </c>
      <c r="AD31" s="31" t="str">
        <f t="shared" ca="1" si="10"/>
        <v/>
      </c>
    </row>
    <row r="32" spans="1:30" ht="15" customHeight="1" x14ac:dyDescent="0.25">
      <c r="A32" s="13">
        <f>[1]Formulaire!AC32</f>
        <v>0</v>
      </c>
      <c r="B32" s="16">
        <f>[1]Formulaire!AD32</f>
        <v>0</v>
      </c>
      <c r="C32" s="32">
        <f>[1]Formulaire!AE32</f>
        <v>0</v>
      </c>
      <c r="D32" s="33">
        <f>[1]Formulaire!AF32</f>
        <v>0</v>
      </c>
      <c r="E32" s="34">
        <f>[1]Formulaire!AG32</f>
        <v>0</v>
      </c>
      <c r="F32" s="19">
        <f t="shared" si="1"/>
        <v>0</v>
      </c>
      <c r="G32" s="20"/>
      <c r="H32" s="21">
        <f t="shared" si="2"/>
        <v>0</v>
      </c>
      <c r="I32" s="22">
        <f t="shared" si="3"/>
        <v>0</v>
      </c>
      <c r="J32" s="13">
        <f t="shared" ca="1" si="4"/>
        <v>43132</v>
      </c>
      <c r="K32" s="23" t="str">
        <f t="shared" ca="1" si="5"/>
        <v/>
      </c>
      <c r="W32" s="29">
        <f t="shared" si="0"/>
        <v>0</v>
      </c>
      <c r="Z32">
        <f t="shared" si="6"/>
        <v>0</v>
      </c>
      <c r="AA32" s="30">
        <f t="shared" ca="1" si="11"/>
        <v>-56868</v>
      </c>
      <c r="AC32" s="15">
        <f t="shared" si="9"/>
        <v>100000</v>
      </c>
      <c r="AD32" s="31" t="str">
        <f t="shared" ca="1" si="10"/>
        <v/>
      </c>
    </row>
    <row r="33" spans="1:30" ht="15" customHeight="1" x14ac:dyDescent="0.25">
      <c r="A33" s="13">
        <f>[1]Formulaire!AC33</f>
        <v>0</v>
      </c>
      <c r="B33" s="16">
        <f>[1]Formulaire!AD33</f>
        <v>0</v>
      </c>
      <c r="C33" s="32">
        <f>[1]Formulaire!AE33</f>
        <v>0</v>
      </c>
      <c r="D33" s="33">
        <f>[1]Formulaire!AF33</f>
        <v>0</v>
      </c>
      <c r="E33" s="34">
        <f>[1]Formulaire!AG33</f>
        <v>0</v>
      </c>
      <c r="F33" s="19">
        <f t="shared" si="1"/>
        <v>0</v>
      </c>
      <c r="G33" s="20"/>
      <c r="H33" s="21">
        <f t="shared" si="2"/>
        <v>0</v>
      </c>
      <c r="I33" s="22">
        <f t="shared" si="3"/>
        <v>0</v>
      </c>
      <c r="J33" s="13">
        <f t="shared" ca="1" si="4"/>
        <v>43132</v>
      </c>
      <c r="K33" s="23" t="str">
        <f t="shared" ca="1" si="5"/>
        <v/>
      </c>
      <c r="W33" s="29">
        <f t="shared" si="0"/>
        <v>0</v>
      </c>
      <c r="Z33">
        <f t="shared" si="6"/>
        <v>0</v>
      </c>
      <c r="AA33" s="30">
        <f t="shared" ca="1" si="11"/>
        <v>-56868</v>
      </c>
      <c r="AC33" s="15">
        <f t="shared" si="9"/>
        <v>100000</v>
      </c>
      <c r="AD33" s="31" t="str">
        <f t="shared" ca="1" si="10"/>
        <v/>
      </c>
    </row>
    <row r="34" spans="1:30" ht="15" customHeight="1" x14ac:dyDescent="0.25">
      <c r="A34" s="13">
        <f>[1]Formulaire!AC34</f>
        <v>0</v>
      </c>
      <c r="B34" s="16">
        <f>[1]Formulaire!AD34</f>
        <v>0</v>
      </c>
      <c r="C34" s="32">
        <f>[1]Formulaire!AE34</f>
        <v>0</v>
      </c>
      <c r="D34" s="33">
        <f>[1]Formulaire!AF34</f>
        <v>0</v>
      </c>
      <c r="E34" s="34">
        <f>[1]Formulaire!AG34</f>
        <v>0</v>
      </c>
      <c r="F34" s="19">
        <f t="shared" si="1"/>
        <v>0</v>
      </c>
      <c r="G34" s="20"/>
      <c r="H34" s="21">
        <f t="shared" si="2"/>
        <v>0</v>
      </c>
      <c r="I34" s="22">
        <f t="shared" si="3"/>
        <v>0</v>
      </c>
      <c r="J34" s="13">
        <f t="shared" ca="1" si="4"/>
        <v>43132</v>
      </c>
      <c r="K34" s="23" t="str">
        <f t="shared" ca="1" si="5"/>
        <v/>
      </c>
      <c r="W34" s="29">
        <f t="shared" si="0"/>
        <v>0</v>
      </c>
      <c r="Z34">
        <f t="shared" si="6"/>
        <v>0</v>
      </c>
      <c r="AA34" s="30">
        <f t="shared" ca="1" si="11"/>
        <v>-56868</v>
      </c>
      <c r="AC34" s="15">
        <f t="shared" si="9"/>
        <v>100000</v>
      </c>
      <c r="AD34" s="31" t="str">
        <f t="shared" ca="1" si="10"/>
        <v/>
      </c>
    </row>
    <row r="35" spans="1:30" ht="15" customHeight="1" x14ac:dyDescent="0.25">
      <c r="A35" s="13">
        <f>[1]Formulaire!AC35</f>
        <v>0</v>
      </c>
      <c r="B35" s="16">
        <f>[1]Formulaire!AD35</f>
        <v>0</v>
      </c>
      <c r="C35" s="32">
        <f>[1]Formulaire!AE35</f>
        <v>0</v>
      </c>
      <c r="D35" s="33">
        <f>[1]Formulaire!AF35</f>
        <v>0</v>
      </c>
      <c r="E35" s="34">
        <f>[1]Formulaire!AG35</f>
        <v>0</v>
      </c>
      <c r="F35" s="19">
        <f t="shared" si="1"/>
        <v>0</v>
      </c>
      <c r="G35" s="20"/>
      <c r="H35" s="21">
        <f t="shared" si="2"/>
        <v>0</v>
      </c>
      <c r="I35" s="22">
        <f t="shared" si="3"/>
        <v>0</v>
      </c>
      <c r="J35" s="13">
        <f t="shared" ca="1" si="4"/>
        <v>43132</v>
      </c>
      <c r="K35" s="23" t="str">
        <f t="shared" ca="1" si="5"/>
        <v/>
      </c>
      <c r="W35" s="29">
        <f t="shared" si="0"/>
        <v>0</v>
      </c>
      <c r="Z35">
        <f t="shared" si="6"/>
        <v>0</v>
      </c>
      <c r="AA35" s="30">
        <f t="shared" ca="1" si="11"/>
        <v>-56868</v>
      </c>
      <c r="AC35" s="15">
        <f t="shared" si="9"/>
        <v>100000</v>
      </c>
      <c r="AD35" s="31" t="str">
        <f t="shared" ca="1" si="10"/>
        <v/>
      </c>
    </row>
    <row r="36" spans="1:30" ht="15" customHeight="1" x14ac:dyDescent="0.25">
      <c r="A36" s="13">
        <f>[1]Formulaire!AC36</f>
        <v>0</v>
      </c>
      <c r="B36" s="16">
        <f>[1]Formulaire!AD36</f>
        <v>0</v>
      </c>
      <c r="C36" s="32">
        <f>[1]Formulaire!AE36</f>
        <v>0</v>
      </c>
      <c r="D36" s="33">
        <f>[1]Formulaire!AF36</f>
        <v>0</v>
      </c>
      <c r="E36" s="34">
        <f>[1]Formulaire!AG36</f>
        <v>0</v>
      </c>
      <c r="F36" s="19">
        <f t="shared" si="1"/>
        <v>0</v>
      </c>
      <c r="G36" s="20"/>
      <c r="H36" s="21">
        <f t="shared" si="2"/>
        <v>0</v>
      </c>
      <c r="I36" s="22">
        <f t="shared" si="3"/>
        <v>0</v>
      </c>
      <c r="J36" s="13">
        <f t="shared" ca="1" si="4"/>
        <v>43132</v>
      </c>
      <c r="K36" s="23" t="str">
        <f t="shared" ca="1" si="5"/>
        <v/>
      </c>
      <c r="W36" s="29">
        <f t="shared" si="0"/>
        <v>0</v>
      </c>
      <c r="Z36">
        <f t="shared" si="6"/>
        <v>0</v>
      </c>
      <c r="AA36" s="30">
        <f t="shared" ca="1" si="11"/>
        <v>-56868</v>
      </c>
      <c r="AC36" s="15">
        <f t="shared" si="9"/>
        <v>100000</v>
      </c>
      <c r="AD36" s="31" t="str">
        <f t="shared" ca="1" si="10"/>
        <v/>
      </c>
    </row>
    <row r="37" spans="1:30" ht="15" customHeight="1" x14ac:dyDescent="0.25">
      <c r="A37" s="13">
        <f>[1]Formulaire!AC37</f>
        <v>0</v>
      </c>
      <c r="B37" s="16">
        <f>[1]Formulaire!AD37</f>
        <v>0</v>
      </c>
      <c r="C37" s="32">
        <f>[1]Formulaire!AE37</f>
        <v>0</v>
      </c>
      <c r="D37" s="33">
        <f>[1]Formulaire!AF37</f>
        <v>0</v>
      </c>
      <c r="E37" s="34">
        <f>[1]Formulaire!AG37</f>
        <v>0</v>
      </c>
      <c r="F37" s="19">
        <f t="shared" si="1"/>
        <v>0</v>
      </c>
      <c r="G37" s="20"/>
      <c r="H37" s="21">
        <f t="shared" si="2"/>
        <v>0</v>
      </c>
      <c r="I37" s="22">
        <f t="shared" si="3"/>
        <v>0</v>
      </c>
      <c r="J37" s="13">
        <f t="shared" ca="1" si="4"/>
        <v>43132</v>
      </c>
      <c r="K37" s="23" t="str">
        <f t="shared" ca="1" si="5"/>
        <v/>
      </c>
      <c r="W37" s="29">
        <f t="shared" si="0"/>
        <v>0</v>
      </c>
      <c r="Z37">
        <f t="shared" si="6"/>
        <v>0</v>
      </c>
      <c r="AA37" s="30">
        <f t="shared" ca="1" si="11"/>
        <v>-56868</v>
      </c>
      <c r="AC37" s="15">
        <f t="shared" si="9"/>
        <v>100000</v>
      </c>
      <c r="AD37" s="31" t="str">
        <f t="shared" ca="1" si="10"/>
        <v/>
      </c>
    </row>
    <row r="38" spans="1:30" ht="15" customHeight="1" x14ac:dyDescent="0.25">
      <c r="A38" s="13">
        <f>[1]Formulaire!AC38</f>
        <v>0</v>
      </c>
      <c r="B38" s="16">
        <f>[1]Formulaire!AD38</f>
        <v>0</v>
      </c>
      <c r="C38" s="32">
        <f>[1]Formulaire!AE38</f>
        <v>0</v>
      </c>
      <c r="D38" s="33">
        <f>[1]Formulaire!AF38</f>
        <v>0</v>
      </c>
      <c r="E38" s="34">
        <f>[1]Formulaire!AG38</f>
        <v>0</v>
      </c>
      <c r="F38" s="19">
        <f t="shared" si="1"/>
        <v>0</v>
      </c>
      <c r="G38" s="20"/>
      <c r="H38" s="21">
        <f t="shared" si="2"/>
        <v>0</v>
      </c>
      <c r="I38" s="22">
        <f t="shared" si="3"/>
        <v>0</v>
      </c>
      <c r="J38" s="13">
        <f t="shared" ca="1" si="4"/>
        <v>43132</v>
      </c>
      <c r="K38" s="23" t="str">
        <f t="shared" ca="1" si="5"/>
        <v/>
      </c>
      <c r="W38" s="29">
        <f t="shared" si="0"/>
        <v>0</v>
      </c>
      <c r="Z38">
        <f t="shared" si="6"/>
        <v>0</v>
      </c>
      <c r="AA38" s="30">
        <f t="shared" ca="1" si="11"/>
        <v>-56868</v>
      </c>
      <c r="AC38" s="15">
        <f t="shared" si="9"/>
        <v>100000</v>
      </c>
      <c r="AD38" s="31" t="str">
        <f t="shared" ca="1" si="10"/>
        <v/>
      </c>
    </row>
    <row r="39" spans="1:30" ht="15" customHeight="1" x14ac:dyDescent="0.25">
      <c r="A39" s="13">
        <f>[1]Formulaire!AC39</f>
        <v>0</v>
      </c>
      <c r="B39" s="16">
        <f>[1]Formulaire!AD39</f>
        <v>0</v>
      </c>
      <c r="C39" s="32">
        <f>[1]Formulaire!AE39</f>
        <v>0</v>
      </c>
      <c r="D39" s="33">
        <f>[1]Formulaire!AF39</f>
        <v>0</v>
      </c>
      <c r="E39" s="34">
        <f>[1]Formulaire!AG39</f>
        <v>0</v>
      </c>
      <c r="F39" s="19">
        <f t="shared" si="1"/>
        <v>0</v>
      </c>
      <c r="G39" s="20"/>
      <c r="H39" s="21">
        <f t="shared" si="2"/>
        <v>0</v>
      </c>
      <c r="I39" s="22">
        <f t="shared" si="3"/>
        <v>0</v>
      </c>
      <c r="J39" s="13">
        <f t="shared" ca="1" si="4"/>
        <v>43132</v>
      </c>
      <c r="K39" s="23" t="str">
        <f t="shared" ca="1" si="5"/>
        <v/>
      </c>
      <c r="W39" s="29">
        <f t="shared" si="0"/>
        <v>0</v>
      </c>
      <c r="Z39">
        <f t="shared" si="6"/>
        <v>0</v>
      </c>
      <c r="AA39" s="30">
        <f t="shared" ca="1" si="11"/>
        <v>-56868</v>
      </c>
      <c r="AC39" s="15">
        <f t="shared" si="9"/>
        <v>100000</v>
      </c>
      <c r="AD39" s="31" t="str">
        <f t="shared" ca="1" si="10"/>
        <v/>
      </c>
    </row>
    <row r="40" spans="1:30" ht="15" customHeight="1" x14ac:dyDescent="0.25">
      <c r="A40" s="13">
        <f>[1]Formulaire!AC40</f>
        <v>0</v>
      </c>
      <c r="B40" s="16">
        <f>[1]Formulaire!AD40</f>
        <v>0</v>
      </c>
      <c r="C40" s="32">
        <f>[1]Formulaire!AE40</f>
        <v>0</v>
      </c>
      <c r="D40" s="33">
        <f>[1]Formulaire!AF40</f>
        <v>0</v>
      </c>
      <c r="E40" s="34">
        <f>[1]Formulaire!AG40</f>
        <v>0</v>
      </c>
      <c r="F40" s="19">
        <f t="shared" si="1"/>
        <v>0</v>
      </c>
      <c r="G40" s="20"/>
      <c r="H40" s="21">
        <f t="shared" si="2"/>
        <v>0</v>
      </c>
      <c r="I40" s="22">
        <f t="shared" si="3"/>
        <v>0</v>
      </c>
      <c r="J40" s="13">
        <f t="shared" ca="1" si="4"/>
        <v>43132</v>
      </c>
      <c r="K40" s="23" t="str">
        <f t="shared" ca="1" si="5"/>
        <v/>
      </c>
      <c r="W40" s="29">
        <f t="shared" si="0"/>
        <v>0</v>
      </c>
      <c r="Z40">
        <f t="shared" si="6"/>
        <v>0</v>
      </c>
      <c r="AA40" s="30">
        <f t="shared" ca="1" si="11"/>
        <v>-56868</v>
      </c>
      <c r="AC40" s="15">
        <f t="shared" si="9"/>
        <v>100000</v>
      </c>
      <c r="AD40" s="31" t="str">
        <f t="shared" ca="1" si="10"/>
        <v/>
      </c>
    </row>
    <row r="41" spans="1:30" ht="15" customHeight="1" x14ac:dyDescent="0.25">
      <c r="A41" s="13">
        <f>[1]Formulaire!AC41</f>
        <v>0</v>
      </c>
      <c r="B41" s="16">
        <f>[1]Formulaire!AD41</f>
        <v>0</v>
      </c>
      <c r="C41" s="32">
        <f>[1]Formulaire!AE41</f>
        <v>0</v>
      </c>
      <c r="D41" s="33">
        <f>[1]Formulaire!AF41</f>
        <v>0</v>
      </c>
      <c r="E41" s="34">
        <f>[1]Formulaire!AG41</f>
        <v>0</v>
      </c>
      <c r="F41" s="19">
        <f t="shared" si="1"/>
        <v>0</v>
      </c>
      <c r="G41" s="20"/>
      <c r="H41" s="21">
        <f t="shared" si="2"/>
        <v>0</v>
      </c>
      <c r="I41" s="22">
        <f t="shared" si="3"/>
        <v>0</v>
      </c>
      <c r="J41" s="13">
        <f t="shared" ca="1" si="4"/>
        <v>43132</v>
      </c>
      <c r="K41" s="23" t="str">
        <f t="shared" ca="1" si="5"/>
        <v/>
      </c>
      <c r="W41" s="29">
        <f t="shared" si="0"/>
        <v>0</v>
      </c>
      <c r="Z41">
        <f t="shared" si="6"/>
        <v>0</v>
      </c>
      <c r="AA41" s="30">
        <f t="shared" ca="1" si="11"/>
        <v>-56868</v>
      </c>
      <c r="AC41" s="15">
        <f t="shared" si="9"/>
        <v>100000</v>
      </c>
      <c r="AD41" s="31" t="str">
        <f t="shared" ca="1" si="10"/>
        <v/>
      </c>
    </row>
    <row r="42" spans="1:30" ht="15" customHeight="1" x14ac:dyDescent="0.25">
      <c r="A42" s="13">
        <f>[1]Formulaire!AC42</f>
        <v>0</v>
      </c>
      <c r="B42" s="16">
        <f>[1]Formulaire!AD42</f>
        <v>0</v>
      </c>
      <c r="C42" s="32">
        <f>[1]Formulaire!AE42</f>
        <v>0</v>
      </c>
      <c r="D42" s="33">
        <f>[1]Formulaire!AF42</f>
        <v>0</v>
      </c>
      <c r="E42" s="34">
        <f>[1]Formulaire!AG42</f>
        <v>0</v>
      </c>
      <c r="F42" s="19">
        <f t="shared" si="1"/>
        <v>0</v>
      </c>
      <c r="G42" s="20"/>
      <c r="H42" s="21">
        <f t="shared" si="2"/>
        <v>0</v>
      </c>
      <c r="I42" s="22">
        <f t="shared" si="3"/>
        <v>0</v>
      </c>
      <c r="J42" s="13">
        <f t="shared" ca="1" si="4"/>
        <v>43132</v>
      </c>
      <c r="K42" s="23" t="str">
        <f t="shared" ca="1" si="5"/>
        <v/>
      </c>
      <c r="W42" s="29">
        <f t="shared" si="0"/>
        <v>0</v>
      </c>
      <c r="Z42">
        <f t="shared" si="6"/>
        <v>0</v>
      </c>
      <c r="AA42" s="30">
        <f t="shared" ca="1" si="11"/>
        <v>-56868</v>
      </c>
      <c r="AC42" s="15">
        <f t="shared" si="9"/>
        <v>100000</v>
      </c>
      <c r="AD42" s="31" t="str">
        <f t="shared" ca="1" si="10"/>
        <v/>
      </c>
    </row>
    <row r="43" spans="1:30" ht="15" customHeight="1" x14ac:dyDescent="0.25">
      <c r="A43" s="13">
        <f>[1]Formulaire!AC43</f>
        <v>0</v>
      </c>
      <c r="B43" s="16">
        <f>[1]Formulaire!AD43</f>
        <v>0</v>
      </c>
      <c r="C43" s="32">
        <f>[1]Formulaire!AE43</f>
        <v>0</v>
      </c>
      <c r="D43" s="33">
        <f>[1]Formulaire!AF43</f>
        <v>0</v>
      </c>
      <c r="E43" s="34">
        <f>[1]Formulaire!AG43</f>
        <v>0</v>
      </c>
      <c r="F43" s="19">
        <f t="shared" si="1"/>
        <v>0</v>
      </c>
      <c r="G43" s="20"/>
      <c r="H43" s="21">
        <f t="shared" si="2"/>
        <v>0</v>
      </c>
      <c r="I43" s="22">
        <f t="shared" si="3"/>
        <v>0</v>
      </c>
      <c r="J43" s="13">
        <f t="shared" ca="1" si="4"/>
        <v>43132</v>
      </c>
      <c r="K43" s="23" t="str">
        <f t="shared" ca="1" si="5"/>
        <v/>
      </c>
      <c r="W43" s="29">
        <f t="shared" si="0"/>
        <v>0</v>
      </c>
      <c r="Z43">
        <f t="shared" si="6"/>
        <v>0</v>
      </c>
      <c r="AA43" s="30">
        <f t="shared" ca="1" si="11"/>
        <v>-56868</v>
      </c>
      <c r="AC43" s="15">
        <f t="shared" si="9"/>
        <v>100000</v>
      </c>
      <c r="AD43" s="31" t="str">
        <f t="shared" ca="1" si="10"/>
        <v/>
      </c>
    </row>
    <row r="44" spans="1:30" ht="15" customHeight="1" x14ac:dyDescent="0.25">
      <c r="A44" s="13">
        <f>[1]Formulaire!AC44</f>
        <v>0</v>
      </c>
      <c r="B44" s="16">
        <f>[1]Formulaire!AD44</f>
        <v>0</v>
      </c>
      <c r="C44" s="32">
        <f>[1]Formulaire!AE44</f>
        <v>0</v>
      </c>
      <c r="D44" s="33">
        <f>[1]Formulaire!AF44</f>
        <v>0</v>
      </c>
      <c r="E44" s="34">
        <f>[1]Formulaire!AG44</f>
        <v>0</v>
      </c>
      <c r="F44" s="19">
        <f t="shared" si="1"/>
        <v>0</v>
      </c>
      <c r="G44" s="20"/>
      <c r="H44" s="21">
        <f t="shared" si="2"/>
        <v>0</v>
      </c>
      <c r="I44" s="22">
        <f t="shared" si="3"/>
        <v>0</v>
      </c>
      <c r="J44" s="13">
        <f t="shared" ca="1" si="4"/>
        <v>43132</v>
      </c>
      <c r="K44" s="23" t="str">
        <f t="shared" ca="1" si="5"/>
        <v/>
      </c>
      <c r="W44" s="29">
        <f t="shared" si="0"/>
        <v>0</v>
      </c>
      <c r="Z44">
        <f t="shared" si="6"/>
        <v>0</v>
      </c>
      <c r="AA44" s="30">
        <f t="shared" ca="1" si="11"/>
        <v>-56868</v>
      </c>
      <c r="AC44" s="15">
        <f t="shared" si="9"/>
        <v>100000</v>
      </c>
      <c r="AD44" s="31" t="str">
        <f t="shared" ca="1" si="10"/>
        <v/>
      </c>
    </row>
    <row r="45" spans="1:30" ht="15" customHeight="1" x14ac:dyDescent="0.25">
      <c r="A45" s="13">
        <f>[1]Formulaire!AC45</f>
        <v>0</v>
      </c>
      <c r="B45" s="16">
        <f>[1]Formulaire!AD45</f>
        <v>0</v>
      </c>
      <c r="C45" s="32">
        <f>[1]Formulaire!AE45</f>
        <v>0</v>
      </c>
      <c r="D45" s="33">
        <f>[1]Formulaire!AF45</f>
        <v>0</v>
      </c>
      <c r="E45" s="34">
        <f>[1]Formulaire!AG45</f>
        <v>0</v>
      </c>
      <c r="F45" s="19">
        <f t="shared" si="1"/>
        <v>0</v>
      </c>
      <c r="G45" s="20"/>
      <c r="H45" s="21">
        <f t="shared" si="2"/>
        <v>0</v>
      </c>
      <c r="I45" s="22">
        <f t="shared" si="3"/>
        <v>0</v>
      </c>
      <c r="J45" s="13">
        <f t="shared" ca="1" si="4"/>
        <v>43132</v>
      </c>
      <c r="K45" s="23" t="str">
        <f t="shared" ca="1" si="5"/>
        <v/>
      </c>
      <c r="W45" s="29">
        <f t="shared" si="0"/>
        <v>0</v>
      </c>
      <c r="Z45">
        <f t="shared" si="6"/>
        <v>0</v>
      </c>
      <c r="AA45" s="30">
        <f t="shared" ca="1" si="11"/>
        <v>-56868</v>
      </c>
      <c r="AC45" s="15">
        <f t="shared" si="9"/>
        <v>100000</v>
      </c>
      <c r="AD45" s="31" t="str">
        <f t="shared" ca="1" si="10"/>
        <v/>
      </c>
    </row>
    <row r="46" spans="1:30" ht="15" customHeight="1" x14ac:dyDescent="0.25">
      <c r="A46" s="13">
        <f>[1]Formulaire!AC46</f>
        <v>0</v>
      </c>
      <c r="B46" s="16">
        <f>[1]Formulaire!AD46</f>
        <v>0</v>
      </c>
      <c r="C46" s="32">
        <f>[1]Formulaire!AE46</f>
        <v>0</v>
      </c>
      <c r="D46" s="33">
        <f>[1]Formulaire!AF46</f>
        <v>0</v>
      </c>
      <c r="E46" s="34">
        <f>[1]Formulaire!AG46</f>
        <v>0</v>
      </c>
      <c r="F46" s="19">
        <f t="shared" si="1"/>
        <v>0</v>
      </c>
      <c r="G46" s="20"/>
      <c r="H46" s="21">
        <f t="shared" si="2"/>
        <v>0</v>
      </c>
      <c r="I46" s="22">
        <f t="shared" si="3"/>
        <v>0</v>
      </c>
      <c r="J46" s="13">
        <f t="shared" ca="1" si="4"/>
        <v>43132</v>
      </c>
      <c r="K46" s="23" t="str">
        <f t="shared" ca="1" si="5"/>
        <v/>
      </c>
      <c r="W46" s="29">
        <f t="shared" si="0"/>
        <v>0</v>
      </c>
      <c r="Z46">
        <f t="shared" si="6"/>
        <v>0</v>
      </c>
      <c r="AA46" s="30">
        <f t="shared" ca="1" si="11"/>
        <v>-56868</v>
      </c>
      <c r="AC46" s="15">
        <f t="shared" si="9"/>
        <v>100000</v>
      </c>
      <c r="AD46" s="31" t="str">
        <f t="shared" ca="1" si="10"/>
        <v/>
      </c>
    </row>
    <row r="47" spans="1:30" ht="15" customHeight="1" x14ac:dyDescent="0.25">
      <c r="A47" s="13">
        <f>[1]Formulaire!AC47</f>
        <v>0</v>
      </c>
      <c r="B47" s="16">
        <f>[1]Formulaire!AD47</f>
        <v>0</v>
      </c>
      <c r="C47" s="32">
        <f>[1]Formulaire!AE47</f>
        <v>0</v>
      </c>
      <c r="D47" s="33">
        <f>[1]Formulaire!AF47</f>
        <v>0</v>
      </c>
      <c r="E47" s="34">
        <f>[1]Formulaire!AG47</f>
        <v>0</v>
      </c>
      <c r="F47" s="19">
        <f t="shared" si="1"/>
        <v>0</v>
      </c>
      <c r="G47" s="20"/>
      <c r="H47" s="21">
        <f t="shared" si="2"/>
        <v>0</v>
      </c>
      <c r="I47" s="22">
        <f t="shared" si="3"/>
        <v>0</v>
      </c>
      <c r="J47" s="13">
        <f t="shared" ca="1" si="4"/>
        <v>43132</v>
      </c>
      <c r="K47" s="23" t="str">
        <f t="shared" ca="1" si="5"/>
        <v/>
      </c>
      <c r="W47" s="29">
        <f t="shared" si="0"/>
        <v>0</v>
      </c>
      <c r="Z47">
        <f t="shared" si="6"/>
        <v>0</v>
      </c>
      <c r="AA47" s="30">
        <f t="shared" ca="1" si="11"/>
        <v>-56868</v>
      </c>
      <c r="AC47" s="15">
        <f t="shared" si="9"/>
        <v>100000</v>
      </c>
      <c r="AD47" s="31" t="str">
        <f t="shared" ca="1" si="10"/>
        <v/>
      </c>
    </row>
    <row r="48" spans="1:30" ht="15" customHeight="1" x14ac:dyDescent="0.25">
      <c r="A48" s="13">
        <f>[1]Formulaire!AC48</f>
        <v>0</v>
      </c>
      <c r="B48" s="16">
        <f>[1]Formulaire!AD48</f>
        <v>0</v>
      </c>
      <c r="C48" s="32">
        <f>[1]Formulaire!AE48</f>
        <v>0</v>
      </c>
      <c r="D48" s="33">
        <f>[1]Formulaire!AF48</f>
        <v>0</v>
      </c>
      <c r="E48" s="34">
        <f>[1]Formulaire!AG48</f>
        <v>0</v>
      </c>
      <c r="F48" s="19">
        <f t="shared" si="1"/>
        <v>0</v>
      </c>
      <c r="G48" s="20"/>
      <c r="H48" s="21">
        <f t="shared" si="2"/>
        <v>0</v>
      </c>
      <c r="I48" s="22">
        <f t="shared" si="3"/>
        <v>0</v>
      </c>
      <c r="J48" s="13">
        <f t="shared" ca="1" si="4"/>
        <v>43132</v>
      </c>
      <c r="K48" s="23" t="str">
        <f t="shared" ca="1" si="5"/>
        <v/>
      </c>
      <c r="W48" s="29">
        <f t="shared" si="0"/>
        <v>0</v>
      </c>
      <c r="Z48">
        <f t="shared" si="6"/>
        <v>0</v>
      </c>
      <c r="AA48" s="30">
        <f t="shared" ca="1" si="11"/>
        <v>-56868</v>
      </c>
      <c r="AC48" s="15">
        <f t="shared" si="9"/>
        <v>100000</v>
      </c>
      <c r="AD48" s="31" t="str">
        <f t="shared" ca="1" si="10"/>
        <v/>
      </c>
    </row>
    <row r="49" spans="1:69" ht="15" customHeight="1" x14ac:dyDescent="0.25">
      <c r="A49" s="13">
        <f>[1]Formulaire!AC49</f>
        <v>0</v>
      </c>
      <c r="B49" s="16">
        <f>[1]Formulaire!AD49</f>
        <v>0</v>
      </c>
      <c r="C49" s="32">
        <f>[1]Formulaire!AE49</f>
        <v>0</v>
      </c>
      <c r="D49" s="33">
        <f>[1]Formulaire!AF49</f>
        <v>0</v>
      </c>
      <c r="E49" s="34">
        <f>[1]Formulaire!AG49</f>
        <v>0</v>
      </c>
      <c r="F49" s="19">
        <f t="shared" si="1"/>
        <v>0</v>
      </c>
      <c r="G49" s="20"/>
      <c r="H49" s="21">
        <f t="shared" si="2"/>
        <v>0</v>
      </c>
      <c r="I49" s="22">
        <f t="shared" si="3"/>
        <v>0</v>
      </c>
      <c r="J49" s="13">
        <f t="shared" ca="1" si="4"/>
        <v>43132</v>
      </c>
      <c r="K49" s="23" t="str">
        <f t="shared" ca="1" si="5"/>
        <v/>
      </c>
      <c r="W49" s="29">
        <f t="shared" si="0"/>
        <v>0</v>
      </c>
      <c r="Z49">
        <f t="shared" si="6"/>
        <v>0</v>
      </c>
      <c r="AA49" s="30">
        <f t="shared" ca="1" si="11"/>
        <v>-56868</v>
      </c>
      <c r="AC49" s="15">
        <f t="shared" si="9"/>
        <v>100000</v>
      </c>
      <c r="AD49" s="31" t="str">
        <f t="shared" ca="1" si="10"/>
        <v/>
      </c>
    </row>
    <row r="50" spans="1:69" ht="15" customHeight="1" x14ac:dyDescent="0.25">
      <c r="A50" s="13">
        <f>[1]Formulaire!AC50</f>
        <v>0</v>
      </c>
      <c r="B50" s="16">
        <f>[1]Formulaire!AD50</f>
        <v>0</v>
      </c>
      <c r="C50" s="32">
        <f>[1]Formulaire!AE50</f>
        <v>0</v>
      </c>
      <c r="D50" s="33">
        <f>[1]Formulaire!AF50</f>
        <v>0</v>
      </c>
      <c r="E50" s="34">
        <f>[1]Formulaire!AG50</f>
        <v>0</v>
      </c>
      <c r="F50" s="19">
        <f t="shared" si="1"/>
        <v>0</v>
      </c>
      <c r="G50" s="20"/>
      <c r="H50" s="21">
        <f t="shared" si="2"/>
        <v>0</v>
      </c>
      <c r="I50" s="22">
        <f t="shared" si="3"/>
        <v>0</v>
      </c>
      <c r="J50" s="13">
        <f t="shared" ca="1" si="4"/>
        <v>43132</v>
      </c>
      <c r="K50" s="23" t="str">
        <f t="shared" ca="1" si="5"/>
        <v/>
      </c>
      <c r="W50" s="29">
        <f t="shared" si="0"/>
        <v>0</v>
      </c>
      <c r="Z50">
        <f t="shared" si="6"/>
        <v>0</v>
      </c>
      <c r="AA50" s="30">
        <f t="shared" ca="1" si="11"/>
        <v>-56868</v>
      </c>
      <c r="AC50" s="15">
        <f t="shared" si="9"/>
        <v>100000</v>
      </c>
      <c r="AD50" s="31" t="str">
        <f t="shared" ca="1" si="10"/>
        <v/>
      </c>
    </row>
    <row r="51" spans="1:69" ht="15" customHeight="1" x14ac:dyDescent="0.25">
      <c r="A51" s="13">
        <f>[1]Formulaire!AC51</f>
        <v>0</v>
      </c>
      <c r="B51" s="16">
        <f>[1]Formulaire!AD51</f>
        <v>0</v>
      </c>
      <c r="C51" s="32">
        <f>[1]Formulaire!AE51</f>
        <v>0</v>
      </c>
      <c r="D51" s="33">
        <f>[1]Formulaire!AF51</f>
        <v>0</v>
      </c>
      <c r="E51" s="34">
        <f>[1]Formulaire!AG51</f>
        <v>0</v>
      </c>
      <c r="F51" s="19">
        <f t="shared" si="1"/>
        <v>0</v>
      </c>
      <c r="G51" s="20"/>
      <c r="H51" s="21">
        <f t="shared" si="2"/>
        <v>0</v>
      </c>
      <c r="I51" s="22">
        <f t="shared" si="3"/>
        <v>0</v>
      </c>
      <c r="J51" s="13">
        <f t="shared" ca="1" si="4"/>
        <v>43132</v>
      </c>
      <c r="K51" s="23" t="str">
        <f t="shared" ca="1" si="5"/>
        <v/>
      </c>
      <c r="W51" s="29">
        <f t="shared" si="0"/>
        <v>0</v>
      </c>
      <c r="Z51">
        <f t="shared" si="6"/>
        <v>0</v>
      </c>
      <c r="AA51" s="30">
        <f t="shared" ca="1" si="11"/>
        <v>-56868</v>
      </c>
      <c r="AC51" s="15">
        <f t="shared" si="9"/>
        <v>100000</v>
      </c>
      <c r="AD51" s="31" t="str">
        <f t="shared" ca="1" si="10"/>
        <v/>
      </c>
      <c r="BP51" s="44">
        <v>0</v>
      </c>
      <c r="BQ51" s="45">
        <v>-56875</v>
      </c>
    </row>
    <row r="52" spans="1:69" ht="15" customHeight="1" x14ac:dyDescent="0.25">
      <c r="A52" s="13">
        <f>[1]Formulaire!AC52</f>
        <v>0</v>
      </c>
      <c r="B52" s="16">
        <f>[1]Formulaire!AD52</f>
        <v>0</v>
      </c>
      <c r="C52" s="32">
        <f>[1]Formulaire!AE52</f>
        <v>0</v>
      </c>
      <c r="D52" s="33">
        <f>[1]Formulaire!AF52</f>
        <v>0</v>
      </c>
      <c r="E52" s="34">
        <f>[1]Formulaire!AG52</f>
        <v>0</v>
      </c>
      <c r="F52" s="19">
        <f t="shared" si="1"/>
        <v>0</v>
      </c>
      <c r="G52" s="20"/>
      <c r="H52" s="21">
        <f t="shared" si="2"/>
        <v>0</v>
      </c>
      <c r="I52" s="22">
        <f t="shared" si="3"/>
        <v>0</v>
      </c>
      <c r="J52" s="13">
        <f t="shared" ca="1" si="4"/>
        <v>43132</v>
      </c>
      <c r="K52" s="23" t="str">
        <f t="shared" ca="1" si="5"/>
        <v/>
      </c>
      <c r="W52" s="29">
        <f t="shared" si="0"/>
        <v>0</v>
      </c>
      <c r="Z52">
        <f t="shared" si="6"/>
        <v>0</v>
      </c>
      <c r="AA52" s="30">
        <f t="shared" ca="1" si="11"/>
        <v>-56868</v>
      </c>
      <c r="AC52" s="15">
        <f t="shared" si="9"/>
        <v>100000</v>
      </c>
      <c r="AD52" s="31" t="str">
        <f t="shared" ca="1" si="10"/>
        <v/>
      </c>
      <c r="BP52" s="44">
        <v>0</v>
      </c>
      <c r="BQ52" s="45">
        <v>-56875</v>
      </c>
    </row>
    <row r="53" spans="1:69" ht="15" customHeight="1" x14ac:dyDescent="0.25">
      <c r="A53" s="13">
        <f>[1]Formulaire!AC53</f>
        <v>0</v>
      </c>
      <c r="B53" s="16">
        <f>[1]Formulaire!AD53</f>
        <v>0</v>
      </c>
      <c r="C53" s="32">
        <f>[1]Formulaire!AE53</f>
        <v>0</v>
      </c>
      <c r="D53" s="33">
        <f>[1]Formulaire!AF53</f>
        <v>0</v>
      </c>
      <c r="E53" s="34">
        <f>[1]Formulaire!AG53</f>
        <v>0</v>
      </c>
      <c r="F53" s="19">
        <f t="shared" si="1"/>
        <v>0</v>
      </c>
      <c r="G53" s="20"/>
      <c r="H53" s="21">
        <f t="shared" si="2"/>
        <v>0</v>
      </c>
      <c r="I53" s="22">
        <f t="shared" si="3"/>
        <v>0</v>
      </c>
      <c r="J53" s="13">
        <f t="shared" ca="1" si="4"/>
        <v>43132</v>
      </c>
      <c r="K53" s="23" t="str">
        <f t="shared" ca="1" si="5"/>
        <v/>
      </c>
      <c r="W53" s="29">
        <f t="shared" si="0"/>
        <v>0</v>
      </c>
      <c r="Z53">
        <f t="shared" si="6"/>
        <v>0</v>
      </c>
      <c r="AA53" s="30">
        <f t="shared" ca="1" si="11"/>
        <v>-56868</v>
      </c>
      <c r="AC53" s="15">
        <f t="shared" si="9"/>
        <v>100000</v>
      </c>
      <c r="AD53" s="31" t="str">
        <f t="shared" ca="1" si="10"/>
        <v/>
      </c>
      <c r="BP53" s="44">
        <v>0</v>
      </c>
      <c r="BQ53" s="45">
        <v>-56875</v>
      </c>
    </row>
    <row r="54" spans="1:69" ht="15" customHeight="1" x14ac:dyDescent="0.25">
      <c r="A54" s="13">
        <f>[1]Formulaire!AC54</f>
        <v>0</v>
      </c>
      <c r="B54" s="16">
        <f>[1]Formulaire!AD54</f>
        <v>0</v>
      </c>
      <c r="C54" s="32">
        <f>[1]Formulaire!AE54</f>
        <v>0</v>
      </c>
      <c r="D54" s="33">
        <f>[1]Formulaire!AF54</f>
        <v>0</v>
      </c>
      <c r="E54" s="34">
        <f>[1]Formulaire!AG54</f>
        <v>0</v>
      </c>
      <c r="F54" s="19">
        <f t="shared" si="1"/>
        <v>0</v>
      </c>
      <c r="G54" s="20"/>
      <c r="H54" s="21">
        <f t="shared" si="2"/>
        <v>0</v>
      </c>
      <c r="I54" s="22">
        <f t="shared" si="3"/>
        <v>0</v>
      </c>
      <c r="J54" s="13">
        <f t="shared" ca="1" si="4"/>
        <v>43132</v>
      </c>
      <c r="K54" s="23" t="str">
        <f t="shared" ca="1" si="5"/>
        <v/>
      </c>
      <c r="W54" s="29">
        <f t="shared" si="0"/>
        <v>0</v>
      </c>
      <c r="Z54">
        <f t="shared" si="6"/>
        <v>0</v>
      </c>
      <c r="AA54" s="30">
        <f t="shared" ca="1" si="11"/>
        <v>-56868</v>
      </c>
      <c r="AC54" s="15">
        <f t="shared" si="9"/>
        <v>100000</v>
      </c>
      <c r="AD54" s="31" t="str">
        <f t="shared" ca="1" si="10"/>
        <v/>
      </c>
      <c r="BP54" s="44">
        <v>0</v>
      </c>
      <c r="BQ54" s="45">
        <v>-56875</v>
      </c>
    </row>
    <row r="55" spans="1:69" ht="15" customHeight="1" x14ac:dyDescent="0.25">
      <c r="A55" s="13">
        <f>[1]Formulaire!AC55</f>
        <v>0</v>
      </c>
      <c r="B55" s="16">
        <f>[1]Formulaire!AD55</f>
        <v>0</v>
      </c>
      <c r="C55" s="32">
        <f>[1]Formulaire!AE55</f>
        <v>0</v>
      </c>
      <c r="D55" s="33">
        <f>[1]Formulaire!AF55</f>
        <v>0</v>
      </c>
      <c r="E55" s="34">
        <f>[1]Formulaire!AG55</f>
        <v>0</v>
      </c>
      <c r="F55" s="19">
        <f t="shared" si="1"/>
        <v>0</v>
      </c>
      <c r="G55" s="20"/>
      <c r="H55" s="21">
        <f t="shared" si="2"/>
        <v>0</v>
      </c>
      <c r="I55" s="22">
        <f t="shared" si="3"/>
        <v>0</v>
      </c>
      <c r="J55" s="13">
        <f t="shared" ca="1" si="4"/>
        <v>43132</v>
      </c>
      <c r="K55" s="23" t="str">
        <f t="shared" ca="1" si="5"/>
        <v/>
      </c>
      <c r="W55" s="29">
        <f t="shared" si="0"/>
        <v>0</v>
      </c>
      <c r="Z55">
        <f t="shared" si="6"/>
        <v>0</v>
      </c>
      <c r="AA55" s="30">
        <f t="shared" ca="1" si="11"/>
        <v>-56868</v>
      </c>
      <c r="AC55" s="15">
        <f t="shared" si="9"/>
        <v>100000</v>
      </c>
      <c r="AD55" s="31" t="str">
        <f t="shared" ca="1" si="10"/>
        <v/>
      </c>
      <c r="BP55" s="44">
        <v>0</v>
      </c>
      <c r="BQ55" s="45">
        <v>-56875</v>
      </c>
    </row>
    <row r="56" spans="1:69" ht="15" customHeight="1" x14ac:dyDescent="0.25">
      <c r="A56" s="13">
        <f>[1]Formulaire!AC56</f>
        <v>0</v>
      </c>
      <c r="B56" s="16">
        <f>[1]Formulaire!AD56</f>
        <v>0</v>
      </c>
      <c r="C56" s="32">
        <f>[1]Formulaire!AE56</f>
        <v>0</v>
      </c>
      <c r="D56" s="33">
        <f>[1]Formulaire!AF56</f>
        <v>0</v>
      </c>
      <c r="E56" s="34">
        <f>[1]Formulaire!AG56</f>
        <v>0</v>
      </c>
      <c r="F56" s="19">
        <f t="shared" si="1"/>
        <v>0</v>
      </c>
      <c r="G56" s="20"/>
      <c r="H56" s="21">
        <f t="shared" si="2"/>
        <v>0</v>
      </c>
      <c r="I56" s="22">
        <f t="shared" si="3"/>
        <v>0</v>
      </c>
      <c r="J56" s="13">
        <f t="shared" ca="1" si="4"/>
        <v>43132</v>
      </c>
      <c r="K56" s="23" t="str">
        <f t="shared" ca="1" si="5"/>
        <v/>
      </c>
      <c r="W56" s="29">
        <f t="shared" si="0"/>
        <v>0</v>
      </c>
      <c r="Z56">
        <f t="shared" si="6"/>
        <v>0</v>
      </c>
      <c r="AA56" s="30">
        <f t="shared" ca="1" si="11"/>
        <v>-56868</v>
      </c>
      <c r="AC56" s="15">
        <f t="shared" si="9"/>
        <v>100000</v>
      </c>
      <c r="AD56" s="31" t="str">
        <f t="shared" ca="1" si="10"/>
        <v/>
      </c>
      <c r="BP56" s="44">
        <v>0</v>
      </c>
      <c r="BQ56" s="45">
        <v>-56875</v>
      </c>
    </row>
    <row r="57" spans="1:69" ht="15" customHeight="1" x14ac:dyDescent="0.25">
      <c r="A57" s="13">
        <f>[1]Formulaire!AC57</f>
        <v>0</v>
      </c>
      <c r="B57" s="16">
        <f>[1]Formulaire!AD57</f>
        <v>0</v>
      </c>
      <c r="C57" s="32">
        <f>[1]Formulaire!AE57</f>
        <v>0</v>
      </c>
      <c r="D57" s="33">
        <f>[1]Formulaire!AF57</f>
        <v>0</v>
      </c>
      <c r="E57" s="34">
        <f>[1]Formulaire!AG57</f>
        <v>0</v>
      </c>
      <c r="F57" s="19">
        <f t="shared" si="1"/>
        <v>0</v>
      </c>
      <c r="G57" s="20"/>
      <c r="H57" s="21">
        <f t="shared" si="2"/>
        <v>0</v>
      </c>
      <c r="I57" s="22">
        <f t="shared" si="3"/>
        <v>0</v>
      </c>
      <c r="J57" s="13">
        <f t="shared" ca="1" si="4"/>
        <v>43132</v>
      </c>
      <c r="K57" s="23" t="str">
        <f t="shared" ca="1" si="5"/>
        <v/>
      </c>
      <c r="W57" s="29">
        <f t="shared" si="0"/>
        <v>0</v>
      </c>
      <c r="Z57">
        <f t="shared" si="6"/>
        <v>0</v>
      </c>
      <c r="AA57" s="30">
        <f t="shared" ca="1" si="11"/>
        <v>-56868</v>
      </c>
      <c r="AC57" s="15">
        <f t="shared" si="9"/>
        <v>100000</v>
      </c>
      <c r="AD57" s="31" t="str">
        <f t="shared" ca="1" si="10"/>
        <v/>
      </c>
      <c r="BP57" s="44">
        <v>0</v>
      </c>
      <c r="BQ57" s="45">
        <v>-56875</v>
      </c>
    </row>
    <row r="58" spans="1:69" ht="15" customHeight="1" x14ac:dyDescent="0.25">
      <c r="A58" s="13">
        <f>[1]Formulaire!AC58</f>
        <v>0</v>
      </c>
      <c r="B58" s="16">
        <f>[1]Formulaire!AD58</f>
        <v>0</v>
      </c>
      <c r="C58" s="32">
        <f>[1]Formulaire!AE58</f>
        <v>0</v>
      </c>
      <c r="D58" s="33">
        <f>[1]Formulaire!AF58</f>
        <v>0</v>
      </c>
      <c r="E58" s="34">
        <f>[1]Formulaire!AG58</f>
        <v>0</v>
      </c>
      <c r="F58" s="19">
        <f t="shared" si="1"/>
        <v>0</v>
      </c>
      <c r="G58" s="20"/>
      <c r="H58" s="21">
        <f t="shared" si="2"/>
        <v>0</v>
      </c>
      <c r="I58" s="22">
        <f t="shared" si="3"/>
        <v>0</v>
      </c>
      <c r="J58" s="13">
        <f t="shared" ca="1" si="4"/>
        <v>43132</v>
      </c>
      <c r="K58" s="23" t="str">
        <f t="shared" ca="1" si="5"/>
        <v/>
      </c>
      <c r="W58" s="29">
        <f t="shared" si="0"/>
        <v>0</v>
      </c>
      <c r="Z58">
        <f t="shared" si="6"/>
        <v>0</v>
      </c>
      <c r="AA58" s="30">
        <f t="shared" ca="1" si="11"/>
        <v>-56868</v>
      </c>
      <c r="AC58" s="15">
        <f t="shared" si="9"/>
        <v>100000</v>
      </c>
      <c r="AD58" s="31" t="str">
        <f t="shared" ca="1" si="10"/>
        <v/>
      </c>
      <c r="BP58" s="44">
        <v>0</v>
      </c>
      <c r="BQ58" s="45">
        <v>-56875</v>
      </c>
    </row>
    <row r="59" spans="1:69" ht="15" customHeight="1" x14ac:dyDescent="0.25">
      <c r="A59" s="13">
        <f>[1]Formulaire!AC59</f>
        <v>0</v>
      </c>
      <c r="B59" s="16">
        <f>[1]Formulaire!AD59</f>
        <v>0</v>
      </c>
      <c r="C59" s="32">
        <f>[1]Formulaire!AE59</f>
        <v>0</v>
      </c>
      <c r="D59" s="33">
        <f>[1]Formulaire!AF59</f>
        <v>0</v>
      </c>
      <c r="E59" s="34">
        <f>[1]Formulaire!AG59</f>
        <v>0</v>
      </c>
      <c r="F59" s="19">
        <f t="shared" si="1"/>
        <v>0</v>
      </c>
      <c r="G59" s="20"/>
      <c r="H59" s="21">
        <f t="shared" si="2"/>
        <v>0</v>
      </c>
      <c r="I59" s="22">
        <f t="shared" si="3"/>
        <v>0</v>
      </c>
      <c r="J59" s="13">
        <f t="shared" ca="1" si="4"/>
        <v>43132</v>
      </c>
      <c r="K59" s="23" t="str">
        <f t="shared" ca="1" si="5"/>
        <v/>
      </c>
      <c r="W59" s="29">
        <f t="shared" si="0"/>
        <v>0</v>
      </c>
      <c r="Z59">
        <f t="shared" si="6"/>
        <v>0</v>
      </c>
      <c r="AA59" s="30">
        <f t="shared" ca="1" si="11"/>
        <v>-56868</v>
      </c>
      <c r="AC59" s="15">
        <f t="shared" si="9"/>
        <v>100000</v>
      </c>
      <c r="AD59" s="31" t="str">
        <f t="shared" ca="1" si="10"/>
        <v/>
      </c>
      <c r="BP59" s="44">
        <v>0</v>
      </c>
      <c r="BQ59" s="45">
        <v>-56875</v>
      </c>
    </row>
    <row r="60" spans="1:69" ht="15" customHeight="1" x14ac:dyDescent="0.25">
      <c r="A60" s="13">
        <f>[1]Formulaire!AC60</f>
        <v>0</v>
      </c>
      <c r="B60" s="16">
        <f>[1]Formulaire!AD60</f>
        <v>0</v>
      </c>
      <c r="C60" s="32">
        <f>[1]Formulaire!AE60</f>
        <v>0</v>
      </c>
      <c r="D60" s="33">
        <f>[1]Formulaire!AF60</f>
        <v>0</v>
      </c>
      <c r="E60" s="34">
        <f>[1]Formulaire!AG60</f>
        <v>0</v>
      </c>
      <c r="F60" s="19">
        <f t="shared" si="1"/>
        <v>0</v>
      </c>
      <c r="G60" s="20"/>
      <c r="H60" s="21">
        <f t="shared" si="2"/>
        <v>0</v>
      </c>
      <c r="I60" s="22">
        <f t="shared" si="3"/>
        <v>0</v>
      </c>
      <c r="J60" s="13">
        <f t="shared" ca="1" si="4"/>
        <v>43132</v>
      </c>
      <c r="K60" s="23" t="str">
        <f t="shared" ca="1" si="5"/>
        <v/>
      </c>
      <c r="W60" s="29">
        <f t="shared" si="0"/>
        <v>0</v>
      </c>
      <c r="Z60">
        <f t="shared" si="6"/>
        <v>0</v>
      </c>
      <c r="AA60" s="30">
        <f t="shared" ca="1" si="11"/>
        <v>-56868</v>
      </c>
      <c r="AC60" s="15">
        <f t="shared" si="9"/>
        <v>100000</v>
      </c>
      <c r="AD60" s="31" t="str">
        <f t="shared" ca="1" si="10"/>
        <v/>
      </c>
      <c r="BP60" s="44">
        <v>0</v>
      </c>
      <c r="BQ60" s="45">
        <v>-56875</v>
      </c>
    </row>
    <row r="61" spans="1:69" ht="15" customHeight="1" x14ac:dyDescent="0.25">
      <c r="A61" s="13">
        <f>[1]Formulaire!AC61</f>
        <v>0</v>
      </c>
      <c r="B61" s="16">
        <f>[1]Formulaire!AD61</f>
        <v>0</v>
      </c>
      <c r="C61" s="32">
        <f>[1]Formulaire!AE61</f>
        <v>0</v>
      </c>
      <c r="D61" s="33">
        <f>[1]Formulaire!AF61</f>
        <v>0</v>
      </c>
      <c r="E61" s="34">
        <f>[1]Formulaire!AG61</f>
        <v>0</v>
      </c>
      <c r="F61" s="19">
        <f t="shared" si="1"/>
        <v>0</v>
      </c>
      <c r="G61" s="20"/>
      <c r="H61" s="21">
        <f t="shared" si="2"/>
        <v>0</v>
      </c>
      <c r="I61" s="22">
        <f t="shared" si="3"/>
        <v>0</v>
      </c>
      <c r="J61" s="13">
        <f t="shared" ca="1" si="4"/>
        <v>43132</v>
      </c>
      <c r="K61" s="23" t="str">
        <f t="shared" ca="1" si="5"/>
        <v/>
      </c>
      <c r="W61" s="29">
        <f t="shared" si="0"/>
        <v>0</v>
      </c>
      <c r="Z61">
        <f t="shared" si="6"/>
        <v>0</v>
      </c>
      <c r="AA61" s="30">
        <f t="shared" ca="1" si="11"/>
        <v>-56868</v>
      </c>
      <c r="AC61" s="15">
        <f t="shared" si="9"/>
        <v>100000</v>
      </c>
      <c r="AD61" s="31" t="str">
        <f t="shared" ca="1" si="10"/>
        <v/>
      </c>
      <c r="BP61" s="44">
        <v>0</v>
      </c>
      <c r="BQ61" s="45">
        <v>-56875</v>
      </c>
    </row>
    <row r="62" spans="1:69" ht="15" customHeight="1" x14ac:dyDescent="0.25">
      <c r="A62" s="13">
        <f>[1]Formulaire!AC62</f>
        <v>0</v>
      </c>
      <c r="B62" s="16">
        <f>[1]Formulaire!AD62</f>
        <v>0</v>
      </c>
      <c r="C62" s="32">
        <f>[1]Formulaire!AE62</f>
        <v>0</v>
      </c>
      <c r="D62" s="33">
        <f>[1]Formulaire!AF62</f>
        <v>0</v>
      </c>
      <c r="E62" s="34">
        <f>[1]Formulaire!AG62</f>
        <v>0</v>
      </c>
      <c r="F62" s="19">
        <f t="shared" si="1"/>
        <v>0</v>
      </c>
      <c r="G62" s="20"/>
      <c r="H62" s="21">
        <f t="shared" si="2"/>
        <v>0</v>
      </c>
      <c r="I62" s="22">
        <f t="shared" si="3"/>
        <v>0</v>
      </c>
      <c r="J62" s="13">
        <f t="shared" ca="1" si="4"/>
        <v>43132</v>
      </c>
      <c r="K62" s="23" t="str">
        <f t="shared" ca="1" si="5"/>
        <v/>
      </c>
      <c r="W62" s="29">
        <f t="shared" si="0"/>
        <v>0</v>
      </c>
      <c r="Z62">
        <f t="shared" si="6"/>
        <v>0</v>
      </c>
      <c r="AA62" s="30">
        <f t="shared" ca="1" si="11"/>
        <v>-56868</v>
      </c>
      <c r="AC62" s="15">
        <f t="shared" si="9"/>
        <v>100000</v>
      </c>
      <c r="AD62" s="31" t="str">
        <f t="shared" ca="1" si="10"/>
        <v/>
      </c>
      <c r="BP62" s="44">
        <v>0</v>
      </c>
      <c r="BQ62" s="45">
        <v>-56875</v>
      </c>
    </row>
    <row r="63" spans="1:69" ht="15" customHeight="1" x14ac:dyDescent="0.25">
      <c r="A63" s="13">
        <f>[1]Formulaire!AC63</f>
        <v>0</v>
      </c>
      <c r="B63" s="16">
        <f>[1]Formulaire!AD63</f>
        <v>0</v>
      </c>
      <c r="C63" s="32">
        <f>[1]Formulaire!AE63</f>
        <v>0</v>
      </c>
      <c r="D63" s="33">
        <f>[1]Formulaire!AF63</f>
        <v>0</v>
      </c>
      <c r="E63" s="34">
        <f>[1]Formulaire!AG63</f>
        <v>0</v>
      </c>
      <c r="F63" s="19">
        <f t="shared" si="1"/>
        <v>0</v>
      </c>
      <c r="G63" s="20"/>
      <c r="H63" s="21">
        <f t="shared" si="2"/>
        <v>0</v>
      </c>
      <c r="I63" s="22">
        <f t="shared" si="3"/>
        <v>0</v>
      </c>
      <c r="J63" s="13">
        <f t="shared" ca="1" si="4"/>
        <v>43132</v>
      </c>
      <c r="K63" s="23" t="str">
        <f t="shared" ca="1" si="5"/>
        <v/>
      </c>
      <c r="W63" s="29">
        <f t="shared" si="0"/>
        <v>0</v>
      </c>
      <c r="Z63">
        <f t="shared" si="6"/>
        <v>0</v>
      </c>
      <c r="AA63" s="30">
        <f t="shared" ca="1" si="11"/>
        <v>-56868</v>
      </c>
      <c r="AC63" s="15">
        <f t="shared" si="9"/>
        <v>100000</v>
      </c>
      <c r="AD63" s="31" t="str">
        <f t="shared" ca="1" si="10"/>
        <v/>
      </c>
      <c r="BP63" s="44">
        <v>0</v>
      </c>
      <c r="BQ63" s="45">
        <v>-56875</v>
      </c>
    </row>
    <row r="64" spans="1:69" ht="15" customHeight="1" x14ac:dyDescent="0.25">
      <c r="A64" s="13">
        <f>[1]Formulaire!AC64</f>
        <v>0</v>
      </c>
      <c r="B64" s="16">
        <f>[1]Formulaire!AD64</f>
        <v>0</v>
      </c>
      <c r="C64" s="32">
        <f>[1]Formulaire!AE64</f>
        <v>0</v>
      </c>
      <c r="D64" s="33">
        <f>[1]Formulaire!AF64</f>
        <v>0</v>
      </c>
      <c r="E64" s="34">
        <f>[1]Formulaire!AG64</f>
        <v>0</v>
      </c>
      <c r="F64" s="19">
        <f t="shared" si="1"/>
        <v>0</v>
      </c>
      <c r="G64" s="20"/>
      <c r="H64" s="21">
        <f t="shared" si="2"/>
        <v>0</v>
      </c>
      <c r="I64" s="22">
        <f t="shared" si="3"/>
        <v>0</v>
      </c>
      <c r="J64" s="13">
        <f t="shared" ca="1" si="4"/>
        <v>43132</v>
      </c>
      <c r="K64" s="23" t="str">
        <f t="shared" ca="1" si="5"/>
        <v/>
      </c>
      <c r="W64" s="29">
        <f t="shared" si="0"/>
        <v>0</v>
      </c>
      <c r="Z64">
        <f t="shared" si="6"/>
        <v>0</v>
      </c>
      <c r="AA64" s="30">
        <f t="shared" ca="1" si="11"/>
        <v>-56868</v>
      </c>
      <c r="AC64" s="15">
        <f t="shared" si="9"/>
        <v>100000</v>
      </c>
      <c r="AD64" s="31" t="str">
        <f t="shared" ca="1" si="10"/>
        <v/>
      </c>
      <c r="BP64" s="44">
        <v>0</v>
      </c>
      <c r="BQ64" s="45">
        <v>-56875</v>
      </c>
    </row>
    <row r="65" spans="1:69" ht="15" customHeight="1" x14ac:dyDescent="0.25">
      <c r="A65" s="13">
        <f>[1]Formulaire!AC65</f>
        <v>0</v>
      </c>
      <c r="B65" s="16">
        <f>[1]Formulaire!AD65</f>
        <v>0</v>
      </c>
      <c r="C65" s="32">
        <f>[1]Formulaire!AE65</f>
        <v>0</v>
      </c>
      <c r="D65" s="33">
        <f>[1]Formulaire!AF65</f>
        <v>0</v>
      </c>
      <c r="E65" s="34">
        <f>[1]Formulaire!AG65</f>
        <v>0</v>
      </c>
      <c r="F65" s="19">
        <f t="shared" si="1"/>
        <v>0</v>
      </c>
      <c r="G65" s="20"/>
      <c r="H65" s="21">
        <f t="shared" si="2"/>
        <v>0</v>
      </c>
      <c r="I65" s="22">
        <f t="shared" si="3"/>
        <v>0</v>
      </c>
      <c r="J65" s="13">
        <f t="shared" ca="1" si="4"/>
        <v>43132</v>
      </c>
      <c r="K65" s="23" t="str">
        <f t="shared" ca="1" si="5"/>
        <v/>
      </c>
      <c r="W65" s="29">
        <f t="shared" si="0"/>
        <v>0</v>
      </c>
      <c r="Z65">
        <f t="shared" si="6"/>
        <v>0</v>
      </c>
      <c r="AA65" s="30">
        <f t="shared" ca="1" si="11"/>
        <v>-56868</v>
      </c>
      <c r="AC65" s="15">
        <f t="shared" si="9"/>
        <v>100000</v>
      </c>
      <c r="AD65" s="31" t="str">
        <f t="shared" ca="1" si="10"/>
        <v/>
      </c>
      <c r="BP65" s="44">
        <v>0</v>
      </c>
      <c r="BQ65" s="45">
        <v>-56875</v>
      </c>
    </row>
    <row r="66" spans="1:69" ht="15" customHeight="1" x14ac:dyDescent="0.25">
      <c r="A66" s="13">
        <f>[1]Formulaire!AC66</f>
        <v>0</v>
      </c>
      <c r="B66" s="16">
        <f>[1]Formulaire!AD66</f>
        <v>0</v>
      </c>
      <c r="C66" s="32">
        <f>[1]Formulaire!AE66</f>
        <v>0</v>
      </c>
      <c r="D66" s="33">
        <f>[1]Formulaire!AF66</f>
        <v>0</v>
      </c>
      <c r="E66" s="34">
        <f>[1]Formulaire!AG66</f>
        <v>0</v>
      </c>
      <c r="F66" s="19">
        <f t="shared" si="1"/>
        <v>0</v>
      </c>
      <c r="G66" s="20"/>
      <c r="H66" s="21">
        <f t="shared" si="2"/>
        <v>0</v>
      </c>
      <c r="I66" s="22">
        <f t="shared" si="3"/>
        <v>0</v>
      </c>
      <c r="J66" s="13">
        <f t="shared" ca="1" si="4"/>
        <v>43132</v>
      </c>
      <c r="K66" s="23" t="str">
        <f t="shared" ca="1" si="5"/>
        <v/>
      </c>
      <c r="W66" s="29">
        <f t="shared" ref="W66:W129" si="12">IF(G66="NR",C66,0)</f>
        <v>0</v>
      </c>
      <c r="Z66">
        <f t="shared" si="6"/>
        <v>0</v>
      </c>
      <c r="AA66" s="30">
        <f t="shared" ca="1" si="11"/>
        <v>-56868</v>
      </c>
      <c r="AC66" s="15">
        <f t="shared" si="9"/>
        <v>100000</v>
      </c>
      <c r="AD66" s="31" t="str">
        <f t="shared" ca="1" si="10"/>
        <v/>
      </c>
      <c r="BP66" s="44">
        <v>0</v>
      </c>
      <c r="BQ66" s="45">
        <v>-56875</v>
      </c>
    </row>
    <row r="67" spans="1:69" ht="15" customHeight="1" x14ac:dyDescent="0.25">
      <c r="A67" s="13">
        <f>[1]Formulaire!AC67</f>
        <v>0</v>
      </c>
      <c r="B67" s="16">
        <f>[1]Formulaire!AD67</f>
        <v>0</v>
      </c>
      <c r="C67" s="32">
        <f>[1]Formulaire!AE67</f>
        <v>0</v>
      </c>
      <c r="D67" s="33">
        <f>[1]Formulaire!AF67</f>
        <v>0</v>
      </c>
      <c r="E67" s="34">
        <f>[1]Formulaire!AG67</f>
        <v>0</v>
      </c>
      <c r="F67" s="19">
        <f t="shared" ref="F67:F130" si="13">IF(COUNTIF(E67,"*Devis*"),"Dev",IF(COUNTIF(E67,"*Facture*"),"Fac",0))</f>
        <v>0</v>
      </c>
      <c r="G67" s="20"/>
      <c r="H67" s="21">
        <f t="shared" ref="H67:H130" si="14">A67</f>
        <v>0</v>
      </c>
      <c r="I67" s="22">
        <f t="shared" ref="I67:I130" si="15">IF(G67="R",0,IF(G67="DN",0,IF(G67="A",0,IF(G67="NR",0,C67))))</f>
        <v>0</v>
      </c>
      <c r="J67" s="13">
        <f t="shared" ref="J67:J130" ca="1" si="16">DATEDIF(D67,TODAY(),"d")</f>
        <v>43132</v>
      </c>
      <c r="K67" s="23" t="str">
        <f t="shared" ref="K67:K130" ca="1" si="17">AD67</f>
        <v/>
      </c>
      <c r="W67" s="29">
        <f t="shared" si="12"/>
        <v>0</v>
      </c>
      <c r="Z67">
        <f t="shared" ref="Z67:Z130" si="18">B67</f>
        <v>0</v>
      </c>
      <c r="AA67" s="30">
        <f t="shared" ca="1" si="11"/>
        <v>-56868</v>
      </c>
      <c r="AC67" s="15">
        <f t="shared" ref="AC67:AC130" si="19">IF(Z67=0,100000,0)</f>
        <v>100000</v>
      </c>
      <c r="AD67" s="31" t="str">
        <f t="shared" ref="AD67:AD130" ca="1" si="20">IF(AA67&lt;-3000,"",IF(AND(AA67&gt;=0,AA67&lt;=14),2,IF(AND(AA67&lt;=0,AA67&gt;=-3000),3,1)))</f>
        <v/>
      </c>
      <c r="BP67" s="44">
        <v>0</v>
      </c>
      <c r="BQ67" s="45">
        <v>-56875</v>
      </c>
    </row>
    <row r="68" spans="1:69" ht="15" customHeight="1" x14ac:dyDescent="0.25">
      <c r="A68" s="13">
        <f>[1]Formulaire!AC68</f>
        <v>0</v>
      </c>
      <c r="B68" s="16">
        <f>[1]Formulaire!AD68</f>
        <v>0</v>
      </c>
      <c r="C68" s="32">
        <f>[1]Formulaire!AE68</f>
        <v>0</v>
      </c>
      <c r="D68" s="33">
        <f>[1]Formulaire!AF68</f>
        <v>0</v>
      </c>
      <c r="E68" s="34">
        <f>[1]Formulaire!AG68</f>
        <v>0</v>
      </c>
      <c r="F68" s="19">
        <f t="shared" si="13"/>
        <v>0</v>
      </c>
      <c r="G68" s="20"/>
      <c r="H68" s="21">
        <f t="shared" si="14"/>
        <v>0</v>
      </c>
      <c r="I68" s="22">
        <f t="shared" si="15"/>
        <v>0</v>
      </c>
      <c r="J68" s="13">
        <f t="shared" ca="1" si="16"/>
        <v>43132</v>
      </c>
      <c r="K68" s="23" t="str">
        <f t="shared" ca="1" si="17"/>
        <v/>
      </c>
      <c r="W68" s="29">
        <f t="shared" si="12"/>
        <v>0</v>
      </c>
      <c r="Z68">
        <f t="shared" si="18"/>
        <v>0</v>
      </c>
      <c r="AA68" s="30">
        <f t="shared" ca="1" si="11"/>
        <v>-56868</v>
      </c>
      <c r="AC68" s="15">
        <f t="shared" si="19"/>
        <v>100000</v>
      </c>
      <c r="AD68" s="31" t="str">
        <f t="shared" ca="1" si="20"/>
        <v/>
      </c>
      <c r="BP68" s="44">
        <v>0</v>
      </c>
      <c r="BQ68" s="45">
        <v>-56875</v>
      </c>
    </row>
    <row r="69" spans="1:69" ht="15" customHeight="1" x14ac:dyDescent="0.25">
      <c r="A69" s="13">
        <f>[1]Formulaire!AC69</f>
        <v>0</v>
      </c>
      <c r="B69" s="16">
        <f>[1]Formulaire!AD69</f>
        <v>0</v>
      </c>
      <c r="C69" s="32">
        <f>[1]Formulaire!AE69</f>
        <v>0</v>
      </c>
      <c r="D69" s="33">
        <f>[1]Formulaire!AF69</f>
        <v>0</v>
      </c>
      <c r="E69" s="34">
        <f>[1]Formulaire!AG69</f>
        <v>0</v>
      </c>
      <c r="F69" s="19">
        <f t="shared" si="13"/>
        <v>0</v>
      </c>
      <c r="G69" s="20"/>
      <c r="H69" s="21">
        <f t="shared" si="14"/>
        <v>0</v>
      </c>
      <c r="I69" s="22">
        <f t="shared" si="15"/>
        <v>0</v>
      </c>
      <c r="J69" s="13">
        <f t="shared" ca="1" si="16"/>
        <v>43132</v>
      </c>
      <c r="K69" s="23" t="str">
        <f t="shared" ca="1" si="17"/>
        <v/>
      </c>
      <c r="W69" s="29">
        <f t="shared" si="12"/>
        <v>0</v>
      </c>
      <c r="Z69">
        <f t="shared" si="18"/>
        <v>0</v>
      </c>
      <c r="AA69" s="30">
        <f t="shared" ca="1" si="11"/>
        <v>-56868</v>
      </c>
      <c r="AC69" s="15">
        <f t="shared" si="19"/>
        <v>100000</v>
      </c>
      <c r="AD69" s="31" t="str">
        <f t="shared" ca="1" si="20"/>
        <v/>
      </c>
      <c r="BP69" s="44">
        <v>0</v>
      </c>
      <c r="BQ69" s="45">
        <v>-56875</v>
      </c>
    </row>
    <row r="70" spans="1:69" ht="15" customHeight="1" x14ac:dyDescent="0.25">
      <c r="A70" s="13">
        <f>[1]Formulaire!AC70</f>
        <v>0</v>
      </c>
      <c r="B70" s="16">
        <f>[1]Formulaire!AD70</f>
        <v>0</v>
      </c>
      <c r="C70" s="32">
        <f>[1]Formulaire!AE70</f>
        <v>0</v>
      </c>
      <c r="D70" s="33">
        <f>[1]Formulaire!AF70</f>
        <v>0</v>
      </c>
      <c r="E70" s="34">
        <f>[1]Formulaire!AG70</f>
        <v>0</v>
      </c>
      <c r="F70" s="19">
        <f t="shared" si="13"/>
        <v>0</v>
      </c>
      <c r="G70" s="20"/>
      <c r="H70" s="21">
        <f t="shared" si="14"/>
        <v>0</v>
      </c>
      <c r="I70" s="22">
        <f t="shared" si="15"/>
        <v>0</v>
      </c>
      <c r="J70" s="13">
        <f t="shared" ca="1" si="16"/>
        <v>43132</v>
      </c>
      <c r="K70" s="23" t="str">
        <f t="shared" ca="1" si="17"/>
        <v/>
      </c>
      <c r="W70" s="29">
        <f t="shared" si="12"/>
        <v>0</v>
      </c>
      <c r="Z70">
        <f t="shared" si="18"/>
        <v>0</v>
      </c>
      <c r="AA70" s="30">
        <f t="shared" ca="1" si="11"/>
        <v>-56868</v>
      </c>
      <c r="AC70" s="15">
        <f t="shared" si="19"/>
        <v>100000</v>
      </c>
      <c r="AD70" s="31" t="str">
        <f t="shared" ca="1" si="20"/>
        <v/>
      </c>
      <c r="BP70" s="44">
        <v>0</v>
      </c>
      <c r="BQ70" s="45">
        <v>-56875</v>
      </c>
    </row>
    <row r="71" spans="1:69" ht="15" customHeight="1" x14ac:dyDescent="0.25">
      <c r="A71" s="13">
        <f>[1]Formulaire!AC71</f>
        <v>0</v>
      </c>
      <c r="B71" s="16">
        <f>[1]Formulaire!AD71</f>
        <v>0</v>
      </c>
      <c r="C71" s="32">
        <f>[1]Formulaire!AE71</f>
        <v>0</v>
      </c>
      <c r="D71" s="33">
        <f>[1]Formulaire!AF71</f>
        <v>0</v>
      </c>
      <c r="E71" s="34">
        <f>[1]Formulaire!AG71</f>
        <v>0</v>
      </c>
      <c r="F71" s="19">
        <f t="shared" si="13"/>
        <v>0</v>
      </c>
      <c r="G71" s="20"/>
      <c r="H71" s="21">
        <f t="shared" si="14"/>
        <v>0</v>
      </c>
      <c r="I71" s="22">
        <f t="shared" si="15"/>
        <v>0</v>
      </c>
      <c r="J71" s="13">
        <f t="shared" ca="1" si="16"/>
        <v>43132</v>
      </c>
      <c r="K71" s="23" t="str">
        <f t="shared" ca="1" si="17"/>
        <v/>
      </c>
      <c r="W71" s="29">
        <f t="shared" si="12"/>
        <v>0</v>
      </c>
      <c r="Z71">
        <f t="shared" si="18"/>
        <v>0</v>
      </c>
      <c r="AA71" s="30">
        <f t="shared" ca="1" si="11"/>
        <v>-56868</v>
      </c>
      <c r="AC71" s="15">
        <f t="shared" si="19"/>
        <v>100000</v>
      </c>
      <c r="AD71" s="31" t="str">
        <f t="shared" ca="1" si="20"/>
        <v/>
      </c>
      <c r="BP71" s="44">
        <v>0</v>
      </c>
      <c r="BQ71" s="45">
        <v>-56875</v>
      </c>
    </row>
    <row r="72" spans="1:69" ht="15" customHeight="1" x14ac:dyDescent="0.25">
      <c r="A72" s="13">
        <f>[1]Formulaire!AC72</f>
        <v>0</v>
      </c>
      <c r="B72" s="16">
        <f>[1]Formulaire!AD72</f>
        <v>0</v>
      </c>
      <c r="C72" s="32">
        <f>[1]Formulaire!AE72</f>
        <v>0</v>
      </c>
      <c r="D72" s="33">
        <f>[1]Formulaire!AF72</f>
        <v>0</v>
      </c>
      <c r="E72" s="34">
        <f>[1]Formulaire!AG72</f>
        <v>0</v>
      </c>
      <c r="F72" s="19">
        <f t="shared" si="13"/>
        <v>0</v>
      </c>
      <c r="G72" s="20"/>
      <c r="H72" s="21">
        <f t="shared" si="14"/>
        <v>0</v>
      </c>
      <c r="I72" s="22">
        <f t="shared" si="15"/>
        <v>0</v>
      </c>
      <c r="J72" s="13">
        <f t="shared" ca="1" si="16"/>
        <v>43132</v>
      </c>
      <c r="K72" s="23" t="str">
        <f t="shared" ca="1" si="17"/>
        <v/>
      </c>
      <c r="W72" s="29">
        <f t="shared" si="12"/>
        <v>0</v>
      </c>
      <c r="Z72">
        <f t="shared" si="18"/>
        <v>0</v>
      </c>
      <c r="AA72" s="30">
        <f t="shared" ca="1" si="11"/>
        <v>-56868</v>
      </c>
      <c r="AC72" s="15">
        <f t="shared" si="19"/>
        <v>100000</v>
      </c>
      <c r="AD72" s="31" t="str">
        <f t="shared" ca="1" si="20"/>
        <v/>
      </c>
      <c r="BP72" s="44">
        <v>0</v>
      </c>
      <c r="BQ72" s="45">
        <v>-56875</v>
      </c>
    </row>
    <row r="73" spans="1:69" ht="15" customHeight="1" x14ac:dyDescent="0.25">
      <c r="A73" s="13">
        <f>[1]Formulaire!AC73</f>
        <v>0</v>
      </c>
      <c r="B73" s="16">
        <f>[1]Formulaire!AD73</f>
        <v>0</v>
      </c>
      <c r="C73" s="32">
        <f>[1]Formulaire!AE73</f>
        <v>0</v>
      </c>
      <c r="D73" s="33">
        <f>[1]Formulaire!AF73</f>
        <v>0</v>
      </c>
      <c r="E73" s="34">
        <f>[1]Formulaire!AG73</f>
        <v>0</v>
      </c>
      <c r="F73" s="19">
        <f t="shared" si="13"/>
        <v>0</v>
      </c>
      <c r="G73" s="20"/>
      <c r="H73" s="21">
        <f t="shared" si="14"/>
        <v>0</v>
      </c>
      <c r="I73" s="22">
        <f t="shared" si="15"/>
        <v>0</v>
      </c>
      <c r="J73" s="13">
        <f t="shared" ca="1" si="16"/>
        <v>43132</v>
      </c>
      <c r="K73" s="23" t="str">
        <f t="shared" ca="1" si="17"/>
        <v/>
      </c>
      <c r="W73" s="29">
        <f t="shared" si="12"/>
        <v>0</v>
      </c>
      <c r="Z73">
        <f t="shared" si="18"/>
        <v>0</v>
      </c>
      <c r="AA73" s="30">
        <f t="shared" ca="1" si="11"/>
        <v>-56868</v>
      </c>
      <c r="AC73" s="15">
        <f t="shared" si="19"/>
        <v>100000</v>
      </c>
      <c r="AD73" s="31" t="str">
        <f t="shared" ca="1" si="20"/>
        <v/>
      </c>
      <c r="BP73" s="44">
        <v>0</v>
      </c>
      <c r="BQ73" s="45">
        <v>-56875</v>
      </c>
    </row>
    <row r="74" spans="1:69" ht="15" customHeight="1" x14ac:dyDescent="0.25">
      <c r="A74" s="13">
        <f>[1]Formulaire!AC74</f>
        <v>0</v>
      </c>
      <c r="B74" s="16">
        <f>[1]Formulaire!AD74</f>
        <v>0</v>
      </c>
      <c r="C74" s="32">
        <f>[1]Formulaire!AE74</f>
        <v>0</v>
      </c>
      <c r="D74" s="33">
        <f>[1]Formulaire!AF74</f>
        <v>0</v>
      </c>
      <c r="E74" s="34">
        <f>[1]Formulaire!AG74</f>
        <v>0</v>
      </c>
      <c r="F74" s="19">
        <f t="shared" si="13"/>
        <v>0</v>
      </c>
      <c r="G74" s="20"/>
      <c r="H74" s="21">
        <f t="shared" si="14"/>
        <v>0</v>
      </c>
      <c r="I74" s="22">
        <f t="shared" si="15"/>
        <v>0</v>
      </c>
      <c r="J74" s="13">
        <f t="shared" ca="1" si="16"/>
        <v>43132</v>
      </c>
      <c r="K74" s="23" t="str">
        <f t="shared" ca="1" si="17"/>
        <v/>
      </c>
      <c r="W74" s="29">
        <f t="shared" si="12"/>
        <v>0</v>
      </c>
      <c r="Z74">
        <f t="shared" si="18"/>
        <v>0</v>
      </c>
      <c r="AA74" s="30">
        <f t="shared" ca="1" si="11"/>
        <v>-56868</v>
      </c>
      <c r="AC74" s="15">
        <f t="shared" si="19"/>
        <v>100000</v>
      </c>
      <c r="AD74" s="31" t="str">
        <f t="shared" ca="1" si="20"/>
        <v/>
      </c>
      <c r="BP74" s="44">
        <v>0</v>
      </c>
      <c r="BQ74" s="45">
        <v>-56875</v>
      </c>
    </row>
    <row r="75" spans="1:69" ht="15" customHeight="1" x14ac:dyDescent="0.25">
      <c r="A75" s="13">
        <f>[1]Formulaire!AC75</f>
        <v>0</v>
      </c>
      <c r="B75" s="16">
        <f>[1]Formulaire!AD75</f>
        <v>0</v>
      </c>
      <c r="C75" s="32">
        <f>[1]Formulaire!AE75</f>
        <v>0</v>
      </c>
      <c r="D75" s="33">
        <f>[1]Formulaire!AF75</f>
        <v>0</v>
      </c>
      <c r="E75" s="34">
        <f>[1]Formulaire!AG75</f>
        <v>0</v>
      </c>
      <c r="F75" s="19">
        <f t="shared" si="13"/>
        <v>0</v>
      </c>
      <c r="G75" s="20"/>
      <c r="H75" s="21">
        <f t="shared" si="14"/>
        <v>0</v>
      </c>
      <c r="I75" s="22">
        <f t="shared" si="15"/>
        <v>0</v>
      </c>
      <c r="J75" s="13">
        <f t="shared" ca="1" si="16"/>
        <v>43132</v>
      </c>
      <c r="K75" s="23" t="str">
        <f t="shared" ca="1" si="17"/>
        <v/>
      </c>
      <c r="W75" s="29">
        <f t="shared" si="12"/>
        <v>0</v>
      </c>
      <c r="Z75">
        <f t="shared" si="18"/>
        <v>0</v>
      </c>
      <c r="AA75" s="30">
        <f t="shared" ca="1" si="11"/>
        <v>-56868</v>
      </c>
      <c r="AC75" s="15">
        <f t="shared" si="19"/>
        <v>100000</v>
      </c>
      <c r="AD75" s="31" t="str">
        <f t="shared" ca="1" si="20"/>
        <v/>
      </c>
      <c r="BP75" s="44">
        <v>0</v>
      </c>
      <c r="BQ75" s="45">
        <v>-56875</v>
      </c>
    </row>
    <row r="76" spans="1:69" ht="15" customHeight="1" x14ac:dyDescent="0.25">
      <c r="A76" s="13">
        <f>[1]Formulaire!AC76</f>
        <v>0</v>
      </c>
      <c r="B76" s="16">
        <f>[1]Formulaire!AD76</f>
        <v>0</v>
      </c>
      <c r="C76" s="32">
        <f>[1]Formulaire!AE76</f>
        <v>0</v>
      </c>
      <c r="D76" s="33">
        <f>[1]Formulaire!AF76</f>
        <v>0</v>
      </c>
      <c r="E76" s="34">
        <f>[1]Formulaire!AG76</f>
        <v>0</v>
      </c>
      <c r="F76" s="19">
        <f t="shared" si="13"/>
        <v>0</v>
      </c>
      <c r="G76" s="20"/>
      <c r="H76" s="21">
        <f t="shared" si="14"/>
        <v>0</v>
      </c>
      <c r="I76" s="22">
        <f t="shared" si="15"/>
        <v>0</v>
      </c>
      <c r="J76" s="13">
        <f t="shared" ca="1" si="16"/>
        <v>43132</v>
      </c>
      <c r="K76" s="23" t="str">
        <f t="shared" ca="1" si="17"/>
        <v/>
      </c>
      <c r="W76" s="29">
        <f t="shared" si="12"/>
        <v>0</v>
      </c>
      <c r="Z76">
        <f t="shared" si="18"/>
        <v>0</v>
      </c>
      <c r="AA76" s="30">
        <f t="shared" ca="1" si="11"/>
        <v>-56868</v>
      </c>
      <c r="AC76" s="15">
        <f t="shared" si="19"/>
        <v>100000</v>
      </c>
      <c r="AD76" s="31" t="str">
        <f t="shared" ca="1" si="20"/>
        <v/>
      </c>
      <c r="BP76" s="44">
        <v>0</v>
      </c>
      <c r="BQ76" s="45">
        <v>-56875</v>
      </c>
    </row>
    <row r="77" spans="1:69" ht="15" customHeight="1" x14ac:dyDescent="0.25">
      <c r="A77" s="13">
        <f>[1]Formulaire!AC77</f>
        <v>0</v>
      </c>
      <c r="B77" s="16">
        <f>[1]Formulaire!AD77</f>
        <v>0</v>
      </c>
      <c r="C77" s="32">
        <f>[1]Formulaire!AE77</f>
        <v>0</v>
      </c>
      <c r="D77" s="33">
        <f>[1]Formulaire!AF77</f>
        <v>0</v>
      </c>
      <c r="E77" s="34">
        <f>[1]Formulaire!AG77</f>
        <v>0</v>
      </c>
      <c r="F77" s="19">
        <f t="shared" si="13"/>
        <v>0</v>
      </c>
      <c r="G77" s="20"/>
      <c r="H77" s="21">
        <f t="shared" si="14"/>
        <v>0</v>
      </c>
      <c r="I77" s="22">
        <f t="shared" si="15"/>
        <v>0</v>
      </c>
      <c r="J77" s="13">
        <f t="shared" ca="1" si="16"/>
        <v>43132</v>
      </c>
      <c r="K77" s="23" t="str">
        <f t="shared" ca="1" si="17"/>
        <v/>
      </c>
      <c r="W77" s="29">
        <f t="shared" si="12"/>
        <v>0</v>
      </c>
      <c r="Z77">
        <f t="shared" si="18"/>
        <v>0</v>
      </c>
      <c r="AA77" s="30">
        <f t="shared" ca="1" si="11"/>
        <v>-56868</v>
      </c>
      <c r="AC77" s="15">
        <f t="shared" si="19"/>
        <v>100000</v>
      </c>
      <c r="AD77" s="31" t="str">
        <f t="shared" ca="1" si="20"/>
        <v/>
      </c>
      <c r="BP77" s="44">
        <v>0</v>
      </c>
      <c r="BQ77" s="45">
        <v>-56875</v>
      </c>
    </row>
    <row r="78" spans="1:69" ht="15" customHeight="1" x14ac:dyDescent="0.25">
      <c r="A78" s="13">
        <f>[1]Formulaire!AC78</f>
        <v>0</v>
      </c>
      <c r="B78" s="16">
        <f>[1]Formulaire!AD78</f>
        <v>0</v>
      </c>
      <c r="C78" s="32">
        <f>[1]Formulaire!AE78</f>
        <v>0</v>
      </c>
      <c r="D78" s="33">
        <f>[1]Formulaire!AF78</f>
        <v>0</v>
      </c>
      <c r="E78" s="34">
        <f>[1]Formulaire!AG78</f>
        <v>0</v>
      </c>
      <c r="F78" s="19">
        <f t="shared" si="13"/>
        <v>0</v>
      </c>
      <c r="G78" s="20"/>
      <c r="H78" s="21">
        <f t="shared" si="14"/>
        <v>0</v>
      </c>
      <c r="I78" s="22">
        <f t="shared" si="15"/>
        <v>0</v>
      </c>
      <c r="J78" s="13">
        <f t="shared" ca="1" si="16"/>
        <v>43132</v>
      </c>
      <c r="K78" s="23" t="str">
        <f t="shared" ca="1" si="17"/>
        <v/>
      </c>
      <c r="W78" s="29">
        <f t="shared" si="12"/>
        <v>0</v>
      </c>
      <c r="Z78">
        <f t="shared" si="18"/>
        <v>0</v>
      </c>
      <c r="AA78" s="30">
        <f t="shared" ca="1" si="11"/>
        <v>-56868</v>
      </c>
      <c r="AC78" s="15">
        <f t="shared" si="19"/>
        <v>100000</v>
      </c>
      <c r="AD78" s="31" t="str">
        <f t="shared" ca="1" si="20"/>
        <v/>
      </c>
      <c r="BP78" s="44">
        <v>0</v>
      </c>
      <c r="BQ78" s="45">
        <v>-56875</v>
      </c>
    </row>
    <row r="79" spans="1:69" ht="15" customHeight="1" x14ac:dyDescent="0.25">
      <c r="A79" s="13">
        <f>[1]Formulaire!AC79</f>
        <v>0</v>
      </c>
      <c r="B79" s="16">
        <f>[1]Formulaire!AD79</f>
        <v>0</v>
      </c>
      <c r="C79" s="32">
        <f>[1]Formulaire!AE79</f>
        <v>0</v>
      </c>
      <c r="D79" s="33">
        <f>[1]Formulaire!AF79</f>
        <v>0</v>
      </c>
      <c r="E79" s="34">
        <f>[1]Formulaire!AG79</f>
        <v>0</v>
      </c>
      <c r="F79" s="19">
        <f t="shared" si="13"/>
        <v>0</v>
      </c>
      <c r="G79" s="20"/>
      <c r="H79" s="21">
        <f t="shared" si="14"/>
        <v>0</v>
      </c>
      <c r="I79" s="22">
        <f t="shared" si="15"/>
        <v>0</v>
      </c>
      <c r="J79" s="13">
        <f t="shared" ca="1" si="16"/>
        <v>43132</v>
      </c>
      <c r="K79" s="23" t="str">
        <f t="shared" ca="1" si="17"/>
        <v/>
      </c>
      <c r="W79" s="29">
        <f t="shared" si="12"/>
        <v>0</v>
      </c>
      <c r="Z79">
        <f t="shared" si="18"/>
        <v>0</v>
      </c>
      <c r="AA79" s="30">
        <f t="shared" ref="AA79:AA142" ca="1" si="21">J79-AC79</f>
        <v>-56868</v>
      </c>
      <c r="AC79" s="15">
        <f t="shared" si="19"/>
        <v>100000</v>
      </c>
      <c r="AD79" s="31" t="str">
        <f t="shared" ca="1" si="20"/>
        <v/>
      </c>
      <c r="BP79" s="44">
        <v>0</v>
      </c>
      <c r="BQ79" s="45">
        <v>-56875</v>
      </c>
    </row>
    <row r="80" spans="1:69" ht="15" customHeight="1" x14ac:dyDescent="0.25">
      <c r="A80" s="13">
        <f>[1]Formulaire!AC80</f>
        <v>0</v>
      </c>
      <c r="B80" s="16">
        <f>[1]Formulaire!AD80</f>
        <v>0</v>
      </c>
      <c r="C80" s="32">
        <f>[1]Formulaire!AE80</f>
        <v>0</v>
      </c>
      <c r="D80" s="33">
        <f>[1]Formulaire!AF80</f>
        <v>0</v>
      </c>
      <c r="E80" s="34">
        <f>[1]Formulaire!AG80</f>
        <v>0</v>
      </c>
      <c r="F80" s="19">
        <f t="shared" si="13"/>
        <v>0</v>
      </c>
      <c r="G80" s="20"/>
      <c r="H80" s="21">
        <f t="shared" si="14"/>
        <v>0</v>
      </c>
      <c r="I80" s="22">
        <f t="shared" si="15"/>
        <v>0</v>
      </c>
      <c r="J80" s="13">
        <f t="shared" ca="1" si="16"/>
        <v>43132</v>
      </c>
      <c r="K80" s="23" t="str">
        <f t="shared" ca="1" si="17"/>
        <v/>
      </c>
      <c r="W80" s="29">
        <f t="shared" si="12"/>
        <v>0</v>
      </c>
      <c r="Z80">
        <f t="shared" si="18"/>
        <v>0</v>
      </c>
      <c r="AA80" s="30">
        <f t="shared" ca="1" si="21"/>
        <v>-56868</v>
      </c>
      <c r="AC80" s="15">
        <f t="shared" si="19"/>
        <v>100000</v>
      </c>
      <c r="AD80" s="31" t="str">
        <f t="shared" ca="1" si="20"/>
        <v/>
      </c>
      <c r="BP80" s="44">
        <v>0</v>
      </c>
      <c r="BQ80" s="45">
        <v>-56875</v>
      </c>
    </row>
    <row r="81" spans="1:69" ht="15" customHeight="1" x14ac:dyDescent="0.25">
      <c r="A81" s="13">
        <f>[1]Formulaire!AC81</f>
        <v>0</v>
      </c>
      <c r="B81" s="16">
        <f>[1]Formulaire!AD81</f>
        <v>0</v>
      </c>
      <c r="C81" s="32">
        <f>[1]Formulaire!AE81</f>
        <v>0</v>
      </c>
      <c r="D81" s="33">
        <f>[1]Formulaire!AF81</f>
        <v>0</v>
      </c>
      <c r="E81" s="34">
        <f>[1]Formulaire!AG81</f>
        <v>0</v>
      </c>
      <c r="F81" s="19">
        <f t="shared" si="13"/>
        <v>0</v>
      </c>
      <c r="G81" s="20"/>
      <c r="H81" s="21">
        <f t="shared" si="14"/>
        <v>0</v>
      </c>
      <c r="I81" s="22">
        <f t="shared" si="15"/>
        <v>0</v>
      </c>
      <c r="J81" s="13">
        <f t="shared" ca="1" si="16"/>
        <v>43132</v>
      </c>
      <c r="K81" s="23" t="str">
        <f t="shared" ca="1" si="17"/>
        <v/>
      </c>
      <c r="W81" s="29">
        <f t="shared" si="12"/>
        <v>0</v>
      </c>
      <c r="Z81">
        <f t="shared" si="18"/>
        <v>0</v>
      </c>
      <c r="AA81" s="30">
        <f t="shared" ca="1" si="21"/>
        <v>-56868</v>
      </c>
      <c r="AC81" s="15">
        <f t="shared" si="19"/>
        <v>100000</v>
      </c>
      <c r="AD81" s="31" t="str">
        <f t="shared" ca="1" si="20"/>
        <v/>
      </c>
      <c r="BP81" s="44">
        <v>0</v>
      </c>
      <c r="BQ81" s="45">
        <v>-56875</v>
      </c>
    </row>
    <row r="82" spans="1:69" ht="15" customHeight="1" x14ac:dyDescent="0.25">
      <c r="A82" s="13">
        <f>[1]Formulaire!AC82</f>
        <v>0</v>
      </c>
      <c r="B82" s="16">
        <f>[1]Formulaire!AD82</f>
        <v>0</v>
      </c>
      <c r="C82" s="32">
        <f>[1]Formulaire!AE82</f>
        <v>0</v>
      </c>
      <c r="D82" s="33">
        <f>[1]Formulaire!AF82</f>
        <v>0</v>
      </c>
      <c r="E82" s="34">
        <f>[1]Formulaire!AG82</f>
        <v>0</v>
      </c>
      <c r="F82" s="19">
        <f t="shared" si="13"/>
        <v>0</v>
      </c>
      <c r="G82" s="20"/>
      <c r="H82" s="21">
        <f t="shared" si="14"/>
        <v>0</v>
      </c>
      <c r="I82" s="22">
        <f t="shared" si="15"/>
        <v>0</v>
      </c>
      <c r="J82" s="13">
        <f t="shared" ca="1" si="16"/>
        <v>43132</v>
      </c>
      <c r="K82" s="23" t="str">
        <f t="shared" ca="1" si="17"/>
        <v/>
      </c>
      <c r="W82" s="29">
        <f t="shared" si="12"/>
        <v>0</v>
      </c>
      <c r="Z82">
        <f t="shared" si="18"/>
        <v>0</v>
      </c>
      <c r="AA82" s="30">
        <f t="shared" ca="1" si="21"/>
        <v>-56868</v>
      </c>
      <c r="AC82" s="15">
        <f t="shared" si="19"/>
        <v>100000</v>
      </c>
      <c r="AD82" s="31" t="str">
        <f t="shared" ca="1" si="20"/>
        <v/>
      </c>
      <c r="BP82" s="44">
        <v>0</v>
      </c>
      <c r="BQ82" s="45">
        <v>-56875</v>
      </c>
    </row>
    <row r="83" spans="1:69" ht="15" customHeight="1" x14ac:dyDescent="0.25">
      <c r="A83" s="13">
        <f>[1]Formulaire!AC83</f>
        <v>0</v>
      </c>
      <c r="B83" s="16">
        <f>[1]Formulaire!AD83</f>
        <v>0</v>
      </c>
      <c r="C83" s="32">
        <f>[1]Formulaire!AE83</f>
        <v>0</v>
      </c>
      <c r="D83" s="33">
        <f>[1]Formulaire!AF83</f>
        <v>0</v>
      </c>
      <c r="E83" s="34">
        <f>[1]Formulaire!AG83</f>
        <v>0</v>
      </c>
      <c r="F83" s="19">
        <f t="shared" si="13"/>
        <v>0</v>
      </c>
      <c r="G83" s="20"/>
      <c r="H83" s="21">
        <f t="shared" si="14"/>
        <v>0</v>
      </c>
      <c r="I83" s="22">
        <f t="shared" si="15"/>
        <v>0</v>
      </c>
      <c r="J83" s="13">
        <f t="shared" ca="1" si="16"/>
        <v>43132</v>
      </c>
      <c r="K83" s="23" t="str">
        <f t="shared" ca="1" si="17"/>
        <v/>
      </c>
      <c r="W83" s="29">
        <f t="shared" si="12"/>
        <v>0</v>
      </c>
      <c r="Z83">
        <f t="shared" si="18"/>
        <v>0</v>
      </c>
      <c r="AA83" s="30">
        <f t="shared" ca="1" si="21"/>
        <v>-56868</v>
      </c>
      <c r="AC83" s="15">
        <f t="shared" si="19"/>
        <v>100000</v>
      </c>
      <c r="AD83" s="31" t="str">
        <f t="shared" ca="1" si="20"/>
        <v/>
      </c>
      <c r="BP83" s="44">
        <v>0</v>
      </c>
      <c r="BQ83" s="45">
        <v>-56875</v>
      </c>
    </row>
    <row r="84" spans="1:69" ht="15" customHeight="1" x14ac:dyDescent="0.25">
      <c r="A84" s="13">
        <f>[1]Formulaire!AC84</f>
        <v>0</v>
      </c>
      <c r="B84" s="16">
        <f>[1]Formulaire!AD84</f>
        <v>0</v>
      </c>
      <c r="C84" s="32">
        <f>[1]Formulaire!AE84</f>
        <v>0</v>
      </c>
      <c r="D84" s="33">
        <f>[1]Formulaire!AF84</f>
        <v>0</v>
      </c>
      <c r="E84" s="34">
        <f>[1]Formulaire!AG84</f>
        <v>0</v>
      </c>
      <c r="F84" s="19">
        <f t="shared" si="13"/>
        <v>0</v>
      </c>
      <c r="G84" s="20"/>
      <c r="H84" s="21">
        <f t="shared" si="14"/>
        <v>0</v>
      </c>
      <c r="I84" s="22">
        <f t="shared" si="15"/>
        <v>0</v>
      </c>
      <c r="J84" s="13">
        <f t="shared" ca="1" si="16"/>
        <v>43132</v>
      </c>
      <c r="K84" s="23" t="str">
        <f t="shared" ca="1" si="17"/>
        <v/>
      </c>
      <c r="W84" s="29">
        <f t="shared" si="12"/>
        <v>0</v>
      </c>
      <c r="Z84">
        <f t="shared" si="18"/>
        <v>0</v>
      </c>
      <c r="AA84" s="30">
        <f t="shared" ca="1" si="21"/>
        <v>-56868</v>
      </c>
      <c r="AC84" s="15">
        <f t="shared" si="19"/>
        <v>100000</v>
      </c>
      <c r="AD84" s="31" t="str">
        <f t="shared" ca="1" si="20"/>
        <v/>
      </c>
      <c r="BP84" s="44">
        <v>0</v>
      </c>
      <c r="BQ84" s="45">
        <v>-56875</v>
      </c>
    </row>
    <row r="85" spans="1:69" ht="15" customHeight="1" x14ac:dyDescent="0.25">
      <c r="A85" s="13">
        <f>[1]Formulaire!AC85</f>
        <v>0</v>
      </c>
      <c r="B85" s="16">
        <f>[1]Formulaire!AD85</f>
        <v>0</v>
      </c>
      <c r="C85" s="32">
        <f>[1]Formulaire!AE85</f>
        <v>0</v>
      </c>
      <c r="D85" s="33">
        <f>[1]Formulaire!AF85</f>
        <v>0</v>
      </c>
      <c r="E85" s="34">
        <f>[1]Formulaire!AG85</f>
        <v>0</v>
      </c>
      <c r="F85" s="19">
        <f t="shared" si="13"/>
        <v>0</v>
      </c>
      <c r="G85" s="20"/>
      <c r="H85" s="21">
        <f t="shared" si="14"/>
        <v>0</v>
      </c>
      <c r="I85" s="22">
        <f t="shared" si="15"/>
        <v>0</v>
      </c>
      <c r="J85" s="13">
        <f t="shared" ca="1" si="16"/>
        <v>43132</v>
      </c>
      <c r="K85" s="23" t="str">
        <f t="shared" ca="1" si="17"/>
        <v/>
      </c>
      <c r="W85" s="29">
        <f t="shared" si="12"/>
        <v>0</v>
      </c>
      <c r="Z85">
        <f t="shared" si="18"/>
        <v>0</v>
      </c>
      <c r="AA85" s="30">
        <f t="shared" ca="1" si="21"/>
        <v>-56868</v>
      </c>
      <c r="AC85" s="15">
        <f t="shared" si="19"/>
        <v>100000</v>
      </c>
      <c r="AD85" s="31" t="str">
        <f t="shared" ca="1" si="20"/>
        <v/>
      </c>
      <c r="BP85" s="44">
        <v>0</v>
      </c>
      <c r="BQ85" s="45">
        <v>-56875</v>
      </c>
    </row>
    <row r="86" spans="1:69" ht="15" customHeight="1" x14ac:dyDescent="0.25">
      <c r="A86" s="13">
        <f>[1]Formulaire!AC86</f>
        <v>0</v>
      </c>
      <c r="B86" s="16">
        <f>[1]Formulaire!AD86</f>
        <v>0</v>
      </c>
      <c r="C86" s="32">
        <f>[1]Formulaire!AE86</f>
        <v>0</v>
      </c>
      <c r="D86" s="33">
        <f>[1]Formulaire!AF86</f>
        <v>0</v>
      </c>
      <c r="E86" s="34">
        <f>[1]Formulaire!AG86</f>
        <v>0</v>
      </c>
      <c r="F86" s="19">
        <f t="shared" si="13"/>
        <v>0</v>
      </c>
      <c r="G86" s="20"/>
      <c r="H86" s="21">
        <f t="shared" si="14"/>
        <v>0</v>
      </c>
      <c r="I86" s="22">
        <f t="shared" si="15"/>
        <v>0</v>
      </c>
      <c r="J86" s="13">
        <f t="shared" ca="1" si="16"/>
        <v>43132</v>
      </c>
      <c r="K86" s="23" t="str">
        <f t="shared" ca="1" si="17"/>
        <v/>
      </c>
      <c r="W86" s="29">
        <f t="shared" si="12"/>
        <v>0</v>
      </c>
      <c r="Z86">
        <f t="shared" si="18"/>
        <v>0</v>
      </c>
      <c r="AA86" s="30">
        <f t="shared" ca="1" si="21"/>
        <v>-56868</v>
      </c>
      <c r="AC86" s="15">
        <f t="shared" si="19"/>
        <v>100000</v>
      </c>
      <c r="AD86" s="31" t="str">
        <f t="shared" ca="1" si="20"/>
        <v/>
      </c>
      <c r="BP86" s="44">
        <v>0</v>
      </c>
      <c r="BQ86" s="45">
        <v>-56875</v>
      </c>
    </row>
    <row r="87" spans="1:69" ht="15" customHeight="1" x14ac:dyDescent="0.25">
      <c r="A87" s="13">
        <f>[1]Formulaire!AC87</f>
        <v>0</v>
      </c>
      <c r="B87" s="16">
        <f>[1]Formulaire!AD87</f>
        <v>0</v>
      </c>
      <c r="C87" s="32">
        <f>[1]Formulaire!AE87</f>
        <v>0</v>
      </c>
      <c r="D87" s="33">
        <f>[1]Formulaire!AF87</f>
        <v>0</v>
      </c>
      <c r="E87" s="34">
        <f>[1]Formulaire!AG87</f>
        <v>0</v>
      </c>
      <c r="F87" s="19">
        <f t="shared" si="13"/>
        <v>0</v>
      </c>
      <c r="G87" s="20"/>
      <c r="H87" s="21">
        <f t="shared" si="14"/>
        <v>0</v>
      </c>
      <c r="I87" s="22">
        <f t="shared" si="15"/>
        <v>0</v>
      </c>
      <c r="J87" s="13">
        <f t="shared" ca="1" si="16"/>
        <v>43132</v>
      </c>
      <c r="K87" s="23" t="str">
        <f t="shared" ca="1" si="17"/>
        <v/>
      </c>
      <c r="W87" s="29">
        <f t="shared" si="12"/>
        <v>0</v>
      </c>
      <c r="Z87">
        <f t="shared" si="18"/>
        <v>0</v>
      </c>
      <c r="AA87" s="30">
        <f t="shared" ca="1" si="21"/>
        <v>-56868</v>
      </c>
      <c r="AC87" s="15">
        <f t="shared" si="19"/>
        <v>100000</v>
      </c>
      <c r="AD87" s="31" t="str">
        <f t="shared" ca="1" si="20"/>
        <v/>
      </c>
      <c r="BP87" s="44">
        <v>0</v>
      </c>
      <c r="BQ87" s="45">
        <v>-56875</v>
      </c>
    </row>
    <row r="88" spans="1:69" ht="15" customHeight="1" x14ac:dyDescent="0.25">
      <c r="A88" s="13">
        <f>[1]Formulaire!AC88</f>
        <v>0</v>
      </c>
      <c r="B88" s="16">
        <f>[1]Formulaire!AD88</f>
        <v>0</v>
      </c>
      <c r="C88" s="32">
        <f>[1]Formulaire!AE88</f>
        <v>0</v>
      </c>
      <c r="D88" s="33">
        <f>[1]Formulaire!AF88</f>
        <v>0</v>
      </c>
      <c r="E88" s="34">
        <f>[1]Formulaire!AG88</f>
        <v>0</v>
      </c>
      <c r="F88" s="19">
        <f t="shared" si="13"/>
        <v>0</v>
      </c>
      <c r="G88" s="20"/>
      <c r="H88" s="21">
        <f t="shared" si="14"/>
        <v>0</v>
      </c>
      <c r="I88" s="22">
        <f t="shared" si="15"/>
        <v>0</v>
      </c>
      <c r="J88" s="13">
        <f t="shared" ca="1" si="16"/>
        <v>43132</v>
      </c>
      <c r="K88" s="23" t="str">
        <f t="shared" ca="1" si="17"/>
        <v/>
      </c>
      <c r="W88" s="29">
        <f t="shared" si="12"/>
        <v>0</v>
      </c>
      <c r="Z88">
        <f t="shared" si="18"/>
        <v>0</v>
      </c>
      <c r="AA88" s="30">
        <f t="shared" ca="1" si="21"/>
        <v>-56868</v>
      </c>
      <c r="AC88" s="15">
        <f t="shared" si="19"/>
        <v>100000</v>
      </c>
      <c r="AD88" s="31" t="str">
        <f t="shared" ca="1" si="20"/>
        <v/>
      </c>
      <c r="BP88" s="44">
        <v>0</v>
      </c>
      <c r="BQ88" s="45">
        <v>-56875</v>
      </c>
    </row>
    <row r="89" spans="1:69" ht="15" customHeight="1" x14ac:dyDescent="0.25">
      <c r="A89" s="13">
        <f>[1]Formulaire!AC89</f>
        <v>0</v>
      </c>
      <c r="B89" s="16">
        <f>[1]Formulaire!AD89</f>
        <v>0</v>
      </c>
      <c r="C89" s="32">
        <f>[1]Formulaire!AE89</f>
        <v>0</v>
      </c>
      <c r="D89" s="33">
        <f>[1]Formulaire!AF89</f>
        <v>0</v>
      </c>
      <c r="E89" s="34">
        <f>[1]Formulaire!AG89</f>
        <v>0</v>
      </c>
      <c r="F89" s="19">
        <f t="shared" si="13"/>
        <v>0</v>
      </c>
      <c r="G89" s="20"/>
      <c r="H89" s="21">
        <f t="shared" si="14"/>
        <v>0</v>
      </c>
      <c r="I89" s="22">
        <f t="shared" si="15"/>
        <v>0</v>
      </c>
      <c r="J89" s="13">
        <f t="shared" ca="1" si="16"/>
        <v>43132</v>
      </c>
      <c r="K89" s="23" t="str">
        <f t="shared" ca="1" si="17"/>
        <v/>
      </c>
      <c r="W89" s="29">
        <f t="shared" si="12"/>
        <v>0</v>
      </c>
      <c r="Z89">
        <f t="shared" si="18"/>
        <v>0</v>
      </c>
      <c r="AA89" s="30">
        <f t="shared" ca="1" si="21"/>
        <v>-56868</v>
      </c>
      <c r="AC89" s="15">
        <f t="shared" si="19"/>
        <v>100000</v>
      </c>
      <c r="AD89" s="31" t="str">
        <f t="shared" ca="1" si="20"/>
        <v/>
      </c>
      <c r="BP89" s="44">
        <v>0</v>
      </c>
      <c r="BQ89" s="45">
        <v>-56875</v>
      </c>
    </row>
    <row r="90" spans="1:69" ht="15" customHeight="1" x14ac:dyDescent="0.25">
      <c r="A90" s="13">
        <f>[1]Formulaire!AC90</f>
        <v>0</v>
      </c>
      <c r="B90" s="16">
        <f>[1]Formulaire!AD90</f>
        <v>0</v>
      </c>
      <c r="C90" s="32">
        <f>[1]Formulaire!AE90</f>
        <v>0</v>
      </c>
      <c r="D90" s="33">
        <f>[1]Formulaire!AF90</f>
        <v>0</v>
      </c>
      <c r="E90" s="34">
        <f>[1]Formulaire!AG90</f>
        <v>0</v>
      </c>
      <c r="F90" s="19">
        <f t="shared" si="13"/>
        <v>0</v>
      </c>
      <c r="G90" s="20"/>
      <c r="H90" s="21">
        <f t="shared" si="14"/>
        <v>0</v>
      </c>
      <c r="I90" s="22">
        <f t="shared" si="15"/>
        <v>0</v>
      </c>
      <c r="J90" s="13">
        <f t="shared" ca="1" si="16"/>
        <v>43132</v>
      </c>
      <c r="K90" s="23" t="str">
        <f t="shared" ca="1" si="17"/>
        <v/>
      </c>
      <c r="W90" s="29">
        <f t="shared" si="12"/>
        <v>0</v>
      </c>
      <c r="Z90">
        <f t="shared" si="18"/>
        <v>0</v>
      </c>
      <c r="AA90" s="30">
        <f t="shared" ca="1" si="21"/>
        <v>-56868</v>
      </c>
      <c r="AC90" s="15">
        <f t="shared" si="19"/>
        <v>100000</v>
      </c>
      <c r="AD90" s="31" t="str">
        <f t="shared" ca="1" si="20"/>
        <v/>
      </c>
      <c r="BP90" s="44">
        <v>0</v>
      </c>
      <c r="BQ90" s="45">
        <v>-56875</v>
      </c>
    </row>
    <row r="91" spans="1:69" ht="15" customHeight="1" x14ac:dyDescent="0.25">
      <c r="A91" s="13">
        <f>[1]Formulaire!AC91</f>
        <v>0</v>
      </c>
      <c r="B91" s="16">
        <f>[1]Formulaire!AD91</f>
        <v>0</v>
      </c>
      <c r="C91" s="32">
        <f>[1]Formulaire!AE91</f>
        <v>0</v>
      </c>
      <c r="D91" s="33">
        <f>[1]Formulaire!AF91</f>
        <v>0</v>
      </c>
      <c r="E91" s="34">
        <f>[1]Formulaire!AG91</f>
        <v>0</v>
      </c>
      <c r="F91" s="19">
        <f t="shared" si="13"/>
        <v>0</v>
      </c>
      <c r="G91" s="20"/>
      <c r="H91" s="21">
        <f t="shared" si="14"/>
        <v>0</v>
      </c>
      <c r="I91" s="22">
        <f t="shared" si="15"/>
        <v>0</v>
      </c>
      <c r="J91" s="13">
        <f t="shared" ca="1" si="16"/>
        <v>43132</v>
      </c>
      <c r="K91" s="23" t="str">
        <f t="shared" ca="1" si="17"/>
        <v/>
      </c>
      <c r="W91" s="29">
        <f t="shared" si="12"/>
        <v>0</v>
      </c>
      <c r="Z91">
        <f t="shared" si="18"/>
        <v>0</v>
      </c>
      <c r="AA91" s="30">
        <f t="shared" ca="1" si="21"/>
        <v>-56868</v>
      </c>
      <c r="AC91" s="15">
        <f t="shared" si="19"/>
        <v>100000</v>
      </c>
      <c r="AD91" s="31" t="str">
        <f t="shared" ca="1" si="20"/>
        <v/>
      </c>
      <c r="BP91" s="44">
        <v>0</v>
      </c>
      <c r="BQ91" s="45">
        <v>-56875</v>
      </c>
    </row>
    <row r="92" spans="1:69" ht="15" customHeight="1" x14ac:dyDescent="0.25">
      <c r="A92" s="13">
        <f>[1]Formulaire!AC92</f>
        <v>0</v>
      </c>
      <c r="B92" s="16">
        <f>[1]Formulaire!AD92</f>
        <v>0</v>
      </c>
      <c r="C92" s="32">
        <f>[1]Formulaire!AE92</f>
        <v>0</v>
      </c>
      <c r="D92" s="33">
        <f>[1]Formulaire!AF92</f>
        <v>0</v>
      </c>
      <c r="E92" s="34">
        <f>[1]Formulaire!AG92</f>
        <v>0</v>
      </c>
      <c r="F92" s="19">
        <f t="shared" si="13"/>
        <v>0</v>
      </c>
      <c r="G92" s="20"/>
      <c r="H92" s="21">
        <f t="shared" si="14"/>
        <v>0</v>
      </c>
      <c r="I92" s="22">
        <f t="shared" si="15"/>
        <v>0</v>
      </c>
      <c r="J92" s="13">
        <f t="shared" ca="1" si="16"/>
        <v>43132</v>
      </c>
      <c r="K92" s="23" t="str">
        <f t="shared" ca="1" si="17"/>
        <v/>
      </c>
      <c r="W92" s="29">
        <f t="shared" si="12"/>
        <v>0</v>
      </c>
      <c r="Z92">
        <f t="shared" si="18"/>
        <v>0</v>
      </c>
      <c r="AA92" s="30">
        <f t="shared" ca="1" si="21"/>
        <v>-56868</v>
      </c>
      <c r="AC92" s="15">
        <f t="shared" si="19"/>
        <v>100000</v>
      </c>
      <c r="AD92" s="31" t="str">
        <f t="shared" ca="1" si="20"/>
        <v/>
      </c>
      <c r="BP92" s="44">
        <v>0</v>
      </c>
      <c r="BQ92" s="45">
        <v>-56875</v>
      </c>
    </row>
    <row r="93" spans="1:69" ht="15" customHeight="1" x14ac:dyDescent="0.25">
      <c r="A93" s="13">
        <f>[1]Formulaire!AC93</f>
        <v>0</v>
      </c>
      <c r="B93" s="16">
        <f>[1]Formulaire!AD93</f>
        <v>0</v>
      </c>
      <c r="C93" s="32">
        <f>[1]Formulaire!AE93</f>
        <v>0</v>
      </c>
      <c r="D93" s="33">
        <f>[1]Formulaire!AF93</f>
        <v>0</v>
      </c>
      <c r="E93" s="34">
        <f>[1]Formulaire!AG93</f>
        <v>0</v>
      </c>
      <c r="F93" s="19">
        <f t="shared" si="13"/>
        <v>0</v>
      </c>
      <c r="G93" s="20"/>
      <c r="H93" s="21">
        <f t="shared" si="14"/>
        <v>0</v>
      </c>
      <c r="I93" s="22">
        <f t="shared" si="15"/>
        <v>0</v>
      </c>
      <c r="J93" s="13">
        <f t="shared" ca="1" si="16"/>
        <v>43132</v>
      </c>
      <c r="K93" s="23" t="str">
        <f t="shared" ca="1" si="17"/>
        <v/>
      </c>
      <c r="W93" s="29">
        <f t="shared" si="12"/>
        <v>0</v>
      </c>
      <c r="Z93">
        <f t="shared" si="18"/>
        <v>0</v>
      </c>
      <c r="AA93" s="30">
        <f t="shared" ca="1" si="21"/>
        <v>-56868</v>
      </c>
      <c r="AC93" s="15">
        <f t="shared" si="19"/>
        <v>100000</v>
      </c>
      <c r="AD93" s="31" t="str">
        <f t="shared" ca="1" si="20"/>
        <v/>
      </c>
      <c r="BP93" s="44">
        <v>0</v>
      </c>
      <c r="BQ93" s="45">
        <v>-56875</v>
      </c>
    </row>
    <row r="94" spans="1:69" ht="15" customHeight="1" x14ac:dyDescent="0.25">
      <c r="A94" s="13">
        <f>[1]Formulaire!AC94</f>
        <v>0</v>
      </c>
      <c r="B94" s="16">
        <f>[1]Formulaire!AD94</f>
        <v>0</v>
      </c>
      <c r="C94" s="32">
        <f>[1]Formulaire!AE94</f>
        <v>0</v>
      </c>
      <c r="D94" s="33">
        <f>[1]Formulaire!AF94</f>
        <v>0</v>
      </c>
      <c r="E94" s="34">
        <f>[1]Formulaire!AG94</f>
        <v>0</v>
      </c>
      <c r="F94" s="19">
        <f t="shared" si="13"/>
        <v>0</v>
      </c>
      <c r="G94" s="20"/>
      <c r="H94" s="21">
        <f t="shared" si="14"/>
        <v>0</v>
      </c>
      <c r="I94" s="22">
        <f t="shared" si="15"/>
        <v>0</v>
      </c>
      <c r="J94" s="13">
        <f t="shared" ca="1" si="16"/>
        <v>43132</v>
      </c>
      <c r="K94" s="23" t="str">
        <f t="shared" ca="1" si="17"/>
        <v/>
      </c>
      <c r="W94" s="29">
        <f t="shared" si="12"/>
        <v>0</v>
      </c>
      <c r="Z94">
        <f t="shared" si="18"/>
        <v>0</v>
      </c>
      <c r="AA94" s="30">
        <f t="shared" ca="1" si="21"/>
        <v>-56868</v>
      </c>
      <c r="AC94" s="15">
        <f t="shared" si="19"/>
        <v>100000</v>
      </c>
      <c r="AD94" s="31" t="str">
        <f t="shared" ca="1" si="20"/>
        <v/>
      </c>
      <c r="BP94" s="44">
        <v>0</v>
      </c>
      <c r="BQ94" s="45">
        <v>-56875</v>
      </c>
    </row>
    <row r="95" spans="1:69" ht="15" customHeight="1" x14ac:dyDescent="0.25">
      <c r="A95" s="13">
        <f>[1]Formulaire!AC95</f>
        <v>0</v>
      </c>
      <c r="B95" s="16">
        <f>[1]Formulaire!AD95</f>
        <v>0</v>
      </c>
      <c r="C95" s="32">
        <f>[1]Formulaire!AE95</f>
        <v>0</v>
      </c>
      <c r="D95" s="33">
        <f>[1]Formulaire!AF95</f>
        <v>0</v>
      </c>
      <c r="E95" s="34">
        <f>[1]Formulaire!AG95</f>
        <v>0</v>
      </c>
      <c r="F95" s="19">
        <f t="shared" si="13"/>
        <v>0</v>
      </c>
      <c r="G95" s="20"/>
      <c r="H95" s="21">
        <f t="shared" si="14"/>
        <v>0</v>
      </c>
      <c r="I95" s="22">
        <f t="shared" si="15"/>
        <v>0</v>
      </c>
      <c r="J95" s="13">
        <f t="shared" ca="1" si="16"/>
        <v>43132</v>
      </c>
      <c r="K95" s="23" t="str">
        <f t="shared" ca="1" si="17"/>
        <v/>
      </c>
      <c r="W95" s="29">
        <f t="shared" si="12"/>
        <v>0</v>
      </c>
      <c r="Z95">
        <f t="shared" si="18"/>
        <v>0</v>
      </c>
      <c r="AA95" s="30">
        <f t="shared" ca="1" si="21"/>
        <v>-56868</v>
      </c>
      <c r="AC95" s="15">
        <f t="shared" si="19"/>
        <v>100000</v>
      </c>
      <c r="AD95" s="31" t="str">
        <f t="shared" ca="1" si="20"/>
        <v/>
      </c>
      <c r="BP95" s="44">
        <v>0</v>
      </c>
      <c r="BQ95" s="45">
        <v>-56875</v>
      </c>
    </row>
    <row r="96" spans="1:69" ht="15" customHeight="1" x14ac:dyDescent="0.25">
      <c r="A96" s="13">
        <f>[1]Formulaire!AC96</f>
        <v>0</v>
      </c>
      <c r="B96" s="16">
        <f>[1]Formulaire!AD96</f>
        <v>0</v>
      </c>
      <c r="C96" s="32">
        <f>[1]Formulaire!AE96</f>
        <v>0</v>
      </c>
      <c r="D96" s="33">
        <f>[1]Formulaire!AF96</f>
        <v>0</v>
      </c>
      <c r="E96" s="34">
        <f>[1]Formulaire!AG96</f>
        <v>0</v>
      </c>
      <c r="F96" s="19">
        <f t="shared" si="13"/>
        <v>0</v>
      </c>
      <c r="G96" s="20"/>
      <c r="H96" s="21">
        <f t="shared" si="14"/>
        <v>0</v>
      </c>
      <c r="I96" s="22">
        <f t="shared" si="15"/>
        <v>0</v>
      </c>
      <c r="J96" s="13">
        <f t="shared" ca="1" si="16"/>
        <v>43132</v>
      </c>
      <c r="K96" s="23" t="str">
        <f t="shared" ca="1" si="17"/>
        <v/>
      </c>
      <c r="W96" s="29">
        <f t="shared" si="12"/>
        <v>0</v>
      </c>
      <c r="Z96">
        <f t="shared" si="18"/>
        <v>0</v>
      </c>
      <c r="AA96" s="30">
        <f t="shared" ca="1" si="21"/>
        <v>-56868</v>
      </c>
      <c r="AC96" s="15">
        <f t="shared" si="19"/>
        <v>100000</v>
      </c>
      <c r="AD96" s="31" t="str">
        <f t="shared" ca="1" si="20"/>
        <v/>
      </c>
      <c r="BP96" s="44">
        <v>0</v>
      </c>
      <c r="BQ96" s="45">
        <v>-56875</v>
      </c>
    </row>
    <row r="97" spans="1:69" ht="15" customHeight="1" x14ac:dyDescent="0.25">
      <c r="A97" s="13">
        <f>[1]Formulaire!AC97</f>
        <v>0</v>
      </c>
      <c r="B97" s="16">
        <f>[1]Formulaire!AD97</f>
        <v>0</v>
      </c>
      <c r="C97" s="32">
        <f>[1]Formulaire!AE97</f>
        <v>0</v>
      </c>
      <c r="D97" s="33">
        <f>[1]Formulaire!AF97</f>
        <v>0</v>
      </c>
      <c r="E97" s="34">
        <f>[1]Formulaire!AG97</f>
        <v>0</v>
      </c>
      <c r="F97" s="19">
        <f t="shared" si="13"/>
        <v>0</v>
      </c>
      <c r="G97" s="20"/>
      <c r="H97" s="21">
        <f t="shared" si="14"/>
        <v>0</v>
      </c>
      <c r="I97" s="22">
        <f t="shared" si="15"/>
        <v>0</v>
      </c>
      <c r="J97" s="13">
        <f t="shared" ca="1" si="16"/>
        <v>43132</v>
      </c>
      <c r="K97" s="23" t="str">
        <f t="shared" ca="1" si="17"/>
        <v/>
      </c>
      <c r="W97" s="29">
        <f t="shared" si="12"/>
        <v>0</v>
      </c>
      <c r="Z97">
        <f t="shared" si="18"/>
        <v>0</v>
      </c>
      <c r="AA97" s="30">
        <f t="shared" ca="1" si="21"/>
        <v>-56868</v>
      </c>
      <c r="AC97" s="15">
        <f t="shared" si="19"/>
        <v>100000</v>
      </c>
      <c r="AD97" s="31" t="str">
        <f t="shared" ca="1" si="20"/>
        <v/>
      </c>
      <c r="BP97" s="44">
        <v>0</v>
      </c>
      <c r="BQ97" s="45">
        <v>-56875</v>
      </c>
    </row>
    <row r="98" spans="1:69" ht="15" customHeight="1" x14ac:dyDescent="0.25">
      <c r="A98" s="13">
        <f>[1]Formulaire!AC98</f>
        <v>0</v>
      </c>
      <c r="B98" s="16">
        <f>[1]Formulaire!AD98</f>
        <v>0</v>
      </c>
      <c r="C98" s="32">
        <f>[1]Formulaire!AE98</f>
        <v>0</v>
      </c>
      <c r="D98" s="33">
        <f>[1]Formulaire!AF98</f>
        <v>0</v>
      </c>
      <c r="E98" s="34">
        <f>[1]Formulaire!AG98</f>
        <v>0</v>
      </c>
      <c r="F98" s="19">
        <f t="shared" si="13"/>
        <v>0</v>
      </c>
      <c r="G98" s="20"/>
      <c r="H98" s="21">
        <f t="shared" si="14"/>
        <v>0</v>
      </c>
      <c r="I98" s="22">
        <f t="shared" si="15"/>
        <v>0</v>
      </c>
      <c r="J98" s="13">
        <f t="shared" ca="1" si="16"/>
        <v>43132</v>
      </c>
      <c r="K98" s="23" t="str">
        <f t="shared" ca="1" si="17"/>
        <v/>
      </c>
      <c r="W98" s="29">
        <f t="shared" si="12"/>
        <v>0</v>
      </c>
      <c r="Z98">
        <f t="shared" si="18"/>
        <v>0</v>
      </c>
      <c r="AA98" s="30">
        <f t="shared" ca="1" si="21"/>
        <v>-56868</v>
      </c>
      <c r="AC98" s="15">
        <f t="shared" si="19"/>
        <v>100000</v>
      </c>
      <c r="AD98" s="31" t="str">
        <f t="shared" ca="1" si="20"/>
        <v/>
      </c>
      <c r="BP98" s="44">
        <v>0</v>
      </c>
      <c r="BQ98" s="45">
        <v>-56875</v>
      </c>
    </row>
    <row r="99" spans="1:69" ht="15" customHeight="1" x14ac:dyDescent="0.25">
      <c r="A99" s="13">
        <f>[1]Formulaire!AC99</f>
        <v>0</v>
      </c>
      <c r="B99" s="16">
        <f>[1]Formulaire!AD99</f>
        <v>0</v>
      </c>
      <c r="C99" s="32">
        <f>[1]Formulaire!AE99</f>
        <v>0</v>
      </c>
      <c r="D99" s="33">
        <f>[1]Formulaire!AF99</f>
        <v>0</v>
      </c>
      <c r="E99" s="34">
        <f>[1]Formulaire!AG99</f>
        <v>0</v>
      </c>
      <c r="F99" s="19">
        <f t="shared" si="13"/>
        <v>0</v>
      </c>
      <c r="G99" s="20"/>
      <c r="H99" s="21">
        <f t="shared" si="14"/>
        <v>0</v>
      </c>
      <c r="I99" s="22">
        <f t="shared" si="15"/>
        <v>0</v>
      </c>
      <c r="J99" s="13">
        <f t="shared" ca="1" si="16"/>
        <v>43132</v>
      </c>
      <c r="K99" s="23" t="str">
        <f t="shared" ca="1" si="17"/>
        <v/>
      </c>
      <c r="W99" s="29">
        <f t="shared" si="12"/>
        <v>0</v>
      </c>
      <c r="Z99">
        <f t="shared" si="18"/>
        <v>0</v>
      </c>
      <c r="AA99" s="30">
        <f t="shared" ca="1" si="21"/>
        <v>-56868</v>
      </c>
      <c r="AC99" s="15">
        <f t="shared" si="19"/>
        <v>100000</v>
      </c>
      <c r="AD99" s="31" t="str">
        <f t="shared" ca="1" si="20"/>
        <v/>
      </c>
      <c r="BP99" s="44">
        <v>0</v>
      </c>
      <c r="BQ99" s="45">
        <v>-56875</v>
      </c>
    </row>
    <row r="100" spans="1:69" ht="15" customHeight="1" x14ac:dyDescent="0.25">
      <c r="A100" s="13">
        <f>[1]Formulaire!AC100</f>
        <v>0</v>
      </c>
      <c r="B100" s="16">
        <f>[1]Formulaire!AD100</f>
        <v>0</v>
      </c>
      <c r="C100" s="32">
        <f>[1]Formulaire!AE100</f>
        <v>0</v>
      </c>
      <c r="D100" s="33">
        <f>[1]Formulaire!AF100</f>
        <v>0</v>
      </c>
      <c r="E100" s="34">
        <f>[1]Formulaire!AG100</f>
        <v>0</v>
      </c>
      <c r="F100" s="19">
        <f t="shared" si="13"/>
        <v>0</v>
      </c>
      <c r="G100" s="20"/>
      <c r="H100" s="21">
        <f t="shared" si="14"/>
        <v>0</v>
      </c>
      <c r="I100" s="22">
        <f t="shared" si="15"/>
        <v>0</v>
      </c>
      <c r="J100" s="13">
        <f t="shared" ca="1" si="16"/>
        <v>43132</v>
      </c>
      <c r="K100" s="23" t="str">
        <f t="shared" ca="1" si="17"/>
        <v/>
      </c>
      <c r="W100" s="29">
        <f t="shared" si="12"/>
        <v>0</v>
      </c>
      <c r="Z100">
        <f t="shared" si="18"/>
        <v>0</v>
      </c>
      <c r="AA100" s="30">
        <f t="shared" ca="1" si="21"/>
        <v>-56868</v>
      </c>
      <c r="AC100" s="15">
        <f t="shared" si="19"/>
        <v>100000</v>
      </c>
      <c r="AD100" s="31" t="str">
        <f t="shared" ca="1" si="20"/>
        <v/>
      </c>
      <c r="BP100" s="44">
        <v>0</v>
      </c>
      <c r="BQ100" s="45">
        <v>-56875</v>
      </c>
    </row>
    <row r="101" spans="1:69" ht="15" customHeight="1" x14ac:dyDescent="0.25">
      <c r="A101" s="13">
        <f>[1]Formulaire!AC101</f>
        <v>0</v>
      </c>
      <c r="B101" s="16">
        <f>[1]Formulaire!AD101</f>
        <v>0</v>
      </c>
      <c r="C101" s="32">
        <f>[1]Formulaire!AE101</f>
        <v>0</v>
      </c>
      <c r="D101" s="33">
        <f>[1]Formulaire!AF101</f>
        <v>0</v>
      </c>
      <c r="E101" s="34">
        <f>[1]Formulaire!AG101</f>
        <v>0</v>
      </c>
      <c r="F101" s="19">
        <f t="shared" si="13"/>
        <v>0</v>
      </c>
      <c r="G101" s="20"/>
      <c r="H101" s="21">
        <f t="shared" si="14"/>
        <v>0</v>
      </c>
      <c r="I101" s="22">
        <f t="shared" si="15"/>
        <v>0</v>
      </c>
      <c r="J101" s="13">
        <f t="shared" ca="1" si="16"/>
        <v>43132</v>
      </c>
      <c r="K101" s="23" t="str">
        <f t="shared" ca="1" si="17"/>
        <v/>
      </c>
      <c r="W101" s="29">
        <f t="shared" si="12"/>
        <v>0</v>
      </c>
      <c r="Z101">
        <f t="shared" si="18"/>
        <v>0</v>
      </c>
      <c r="AA101" s="30">
        <f t="shared" ca="1" si="21"/>
        <v>-56868</v>
      </c>
      <c r="AC101" s="15">
        <f t="shared" si="19"/>
        <v>100000</v>
      </c>
      <c r="AD101" s="31" t="str">
        <f t="shared" ca="1" si="20"/>
        <v/>
      </c>
      <c r="BP101" s="44">
        <v>0</v>
      </c>
      <c r="BQ101" s="45">
        <v>-56875</v>
      </c>
    </row>
    <row r="102" spans="1:69" ht="15" customHeight="1" x14ac:dyDescent="0.25">
      <c r="A102" s="13">
        <f>[1]Formulaire!AC102</f>
        <v>0</v>
      </c>
      <c r="B102" s="16">
        <f>[1]Formulaire!AD102</f>
        <v>0</v>
      </c>
      <c r="C102" s="32">
        <f>[1]Formulaire!AE102</f>
        <v>0</v>
      </c>
      <c r="D102" s="33">
        <f>[1]Formulaire!AF102</f>
        <v>0</v>
      </c>
      <c r="E102" s="34">
        <f>[1]Formulaire!AG102</f>
        <v>0</v>
      </c>
      <c r="F102" s="19">
        <f t="shared" si="13"/>
        <v>0</v>
      </c>
      <c r="G102" s="20"/>
      <c r="H102" s="21">
        <f t="shared" si="14"/>
        <v>0</v>
      </c>
      <c r="I102" s="22">
        <f t="shared" si="15"/>
        <v>0</v>
      </c>
      <c r="J102" s="13">
        <f t="shared" ca="1" si="16"/>
        <v>43132</v>
      </c>
      <c r="K102" s="23" t="str">
        <f t="shared" ca="1" si="17"/>
        <v/>
      </c>
      <c r="W102" s="29">
        <f t="shared" si="12"/>
        <v>0</v>
      </c>
      <c r="Z102">
        <f t="shared" si="18"/>
        <v>0</v>
      </c>
      <c r="AA102" s="30">
        <f t="shared" ca="1" si="21"/>
        <v>-56868</v>
      </c>
      <c r="AC102" s="15">
        <f t="shared" si="19"/>
        <v>100000</v>
      </c>
      <c r="AD102" s="31" t="str">
        <f t="shared" ca="1" si="20"/>
        <v/>
      </c>
      <c r="BP102" s="44">
        <v>0</v>
      </c>
      <c r="BQ102" s="45">
        <v>-56875</v>
      </c>
    </row>
    <row r="103" spans="1:69" ht="15" customHeight="1" x14ac:dyDescent="0.25">
      <c r="A103" s="13">
        <f>[1]Formulaire!AC103</f>
        <v>0</v>
      </c>
      <c r="B103" s="16">
        <f>[1]Formulaire!AD103</f>
        <v>0</v>
      </c>
      <c r="C103" s="32">
        <f>[1]Formulaire!AE103</f>
        <v>0</v>
      </c>
      <c r="D103" s="33">
        <f>[1]Formulaire!AF103</f>
        <v>0</v>
      </c>
      <c r="E103" s="34">
        <f>[1]Formulaire!AG103</f>
        <v>0</v>
      </c>
      <c r="F103" s="19">
        <f t="shared" si="13"/>
        <v>0</v>
      </c>
      <c r="G103" s="20"/>
      <c r="H103" s="21">
        <f t="shared" si="14"/>
        <v>0</v>
      </c>
      <c r="I103" s="22">
        <f t="shared" si="15"/>
        <v>0</v>
      </c>
      <c r="J103" s="13">
        <f t="shared" ca="1" si="16"/>
        <v>43132</v>
      </c>
      <c r="K103" s="23" t="str">
        <f t="shared" ca="1" si="17"/>
        <v/>
      </c>
      <c r="W103" s="29">
        <f t="shared" si="12"/>
        <v>0</v>
      </c>
      <c r="Z103">
        <f t="shared" si="18"/>
        <v>0</v>
      </c>
      <c r="AA103" s="30">
        <f t="shared" ca="1" si="21"/>
        <v>-56868</v>
      </c>
      <c r="AC103" s="15">
        <f t="shared" si="19"/>
        <v>100000</v>
      </c>
      <c r="AD103" s="31" t="str">
        <f t="shared" ca="1" si="20"/>
        <v/>
      </c>
      <c r="BP103" s="44">
        <v>0</v>
      </c>
      <c r="BQ103" s="45">
        <v>-56875</v>
      </c>
    </row>
    <row r="104" spans="1:69" ht="15" customHeight="1" x14ac:dyDescent="0.25">
      <c r="A104" s="13">
        <f>[1]Formulaire!AC104</f>
        <v>0</v>
      </c>
      <c r="B104" s="16">
        <f>[1]Formulaire!AD104</f>
        <v>0</v>
      </c>
      <c r="C104" s="32">
        <f>[1]Formulaire!AE104</f>
        <v>0</v>
      </c>
      <c r="D104" s="33">
        <f>[1]Formulaire!AF104</f>
        <v>0</v>
      </c>
      <c r="E104" s="34">
        <f>[1]Formulaire!AG104</f>
        <v>0</v>
      </c>
      <c r="F104" s="19">
        <f t="shared" si="13"/>
        <v>0</v>
      </c>
      <c r="G104" s="20"/>
      <c r="H104" s="21">
        <f t="shared" si="14"/>
        <v>0</v>
      </c>
      <c r="I104" s="22">
        <f t="shared" si="15"/>
        <v>0</v>
      </c>
      <c r="J104" s="13">
        <f t="shared" ca="1" si="16"/>
        <v>43132</v>
      </c>
      <c r="K104" s="23" t="str">
        <f t="shared" ca="1" si="17"/>
        <v/>
      </c>
      <c r="W104" s="29">
        <f t="shared" si="12"/>
        <v>0</v>
      </c>
      <c r="Z104">
        <f t="shared" si="18"/>
        <v>0</v>
      </c>
      <c r="AA104" s="30">
        <f t="shared" ca="1" si="21"/>
        <v>-56868</v>
      </c>
      <c r="AC104" s="15">
        <f t="shared" si="19"/>
        <v>100000</v>
      </c>
      <c r="AD104" s="31" t="str">
        <f t="shared" ca="1" si="20"/>
        <v/>
      </c>
      <c r="BP104" s="44">
        <v>0</v>
      </c>
      <c r="BQ104" s="45">
        <v>-56875</v>
      </c>
    </row>
    <row r="105" spans="1:69" ht="15" customHeight="1" x14ac:dyDescent="0.25">
      <c r="A105" s="13">
        <f>[1]Formulaire!AC105</f>
        <v>0</v>
      </c>
      <c r="B105" s="16">
        <f>[1]Formulaire!AD105</f>
        <v>0</v>
      </c>
      <c r="C105" s="32">
        <f>[1]Formulaire!AE105</f>
        <v>0</v>
      </c>
      <c r="D105" s="33">
        <f>[1]Formulaire!AF105</f>
        <v>0</v>
      </c>
      <c r="E105" s="34">
        <f>[1]Formulaire!AG105</f>
        <v>0</v>
      </c>
      <c r="F105" s="19">
        <f t="shared" si="13"/>
        <v>0</v>
      </c>
      <c r="G105" s="20"/>
      <c r="H105" s="21">
        <f t="shared" si="14"/>
        <v>0</v>
      </c>
      <c r="I105" s="22">
        <f t="shared" si="15"/>
        <v>0</v>
      </c>
      <c r="J105" s="13">
        <f t="shared" ca="1" si="16"/>
        <v>43132</v>
      </c>
      <c r="K105" s="23" t="str">
        <f t="shared" ca="1" si="17"/>
        <v/>
      </c>
      <c r="W105" s="29">
        <f t="shared" si="12"/>
        <v>0</v>
      </c>
      <c r="Z105">
        <f t="shared" si="18"/>
        <v>0</v>
      </c>
      <c r="AA105" s="30">
        <f t="shared" ca="1" si="21"/>
        <v>-56868</v>
      </c>
      <c r="AC105" s="15">
        <f t="shared" si="19"/>
        <v>100000</v>
      </c>
      <c r="AD105" s="31" t="str">
        <f t="shared" ca="1" si="20"/>
        <v/>
      </c>
      <c r="BP105" s="44">
        <v>0</v>
      </c>
      <c r="BQ105" s="45">
        <v>-56875</v>
      </c>
    </row>
    <row r="106" spans="1:69" ht="15" customHeight="1" x14ac:dyDescent="0.25">
      <c r="A106" s="13">
        <f>[1]Formulaire!AC106</f>
        <v>0</v>
      </c>
      <c r="B106" s="16">
        <f>[1]Formulaire!AD106</f>
        <v>0</v>
      </c>
      <c r="C106" s="32">
        <f>[1]Formulaire!AE106</f>
        <v>0</v>
      </c>
      <c r="D106" s="33">
        <f>[1]Formulaire!AF106</f>
        <v>0</v>
      </c>
      <c r="E106" s="34">
        <f>[1]Formulaire!AG106</f>
        <v>0</v>
      </c>
      <c r="F106" s="19">
        <f t="shared" si="13"/>
        <v>0</v>
      </c>
      <c r="G106" s="20"/>
      <c r="H106" s="21">
        <f t="shared" si="14"/>
        <v>0</v>
      </c>
      <c r="I106" s="22">
        <f t="shared" si="15"/>
        <v>0</v>
      </c>
      <c r="J106" s="13">
        <f t="shared" ca="1" si="16"/>
        <v>43132</v>
      </c>
      <c r="K106" s="23" t="str">
        <f t="shared" ca="1" si="17"/>
        <v/>
      </c>
      <c r="W106" s="29">
        <f t="shared" si="12"/>
        <v>0</v>
      </c>
      <c r="Z106">
        <f t="shared" si="18"/>
        <v>0</v>
      </c>
      <c r="AA106" s="30">
        <f t="shared" ca="1" si="21"/>
        <v>-56868</v>
      </c>
      <c r="AC106" s="15">
        <f t="shared" si="19"/>
        <v>100000</v>
      </c>
      <c r="AD106" s="31" t="str">
        <f t="shared" ca="1" si="20"/>
        <v/>
      </c>
      <c r="BP106" s="44">
        <v>0</v>
      </c>
      <c r="BQ106" s="45">
        <v>-56875</v>
      </c>
    </row>
    <row r="107" spans="1:69" ht="15" customHeight="1" x14ac:dyDescent="0.25">
      <c r="A107" s="13">
        <f>[1]Formulaire!AC107</f>
        <v>0</v>
      </c>
      <c r="B107" s="16">
        <f>[1]Formulaire!AD107</f>
        <v>0</v>
      </c>
      <c r="C107" s="32">
        <f>[1]Formulaire!AE107</f>
        <v>0</v>
      </c>
      <c r="D107" s="33">
        <f>[1]Formulaire!AF107</f>
        <v>0</v>
      </c>
      <c r="E107" s="34">
        <f>[1]Formulaire!AG107</f>
        <v>0</v>
      </c>
      <c r="F107" s="19">
        <f t="shared" si="13"/>
        <v>0</v>
      </c>
      <c r="G107" s="20"/>
      <c r="H107" s="21">
        <f t="shared" si="14"/>
        <v>0</v>
      </c>
      <c r="I107" s="22">
        <f t="shared" si="15"/>
        <v>0</v>
      </c>
      <c r="J107" s="13">
        <f t="shared" ca="1" si="16"/>
        <v>43132</v>
      </c>
      <c r="K107" s="23" t="str">
        <f t="shared" ca="1" si="17"/>
        <v/>
      </c>
      <c r="W107" s="29">
        <f t="shared" si="12"/>
        <v>0</v>
      </c>
      <c r="Z107">
        <f t="shared" si="18"/>
        <v>0</v>
      </c>
      <c r="AA107" s="30">
        <f t="shared" ca="1" si="21"/>
        <v>-56868</v>
      </c>
      <c r="AC107" s="15">
        <f t="shared" si="19"/>
        <v>100000</v>
      </c>
      <c r="AD107" s="31" t="str">
        <f t="shared" ca="1" si="20"/>
        <v/>
      </c>
      <c r="BP107" s="44">
        <v>0</v>
      </c>
      <c r="BQ107" s="45">
        <v>-56875</v>
      </c>
    </row>
    <row r="108" spans="1:69" ht="15" customHeight="1" x14ac:dyDescent="0.25">
      <c r="A108" s="13">
        <f>[1]Formulaire!AC108</f>
        <v>0</v>
      </c>
      <c r="B108" s="16">
        <f>[1]Formulaire!AD108</f>
        <v>0</v>
      </c>
      <c r="C108" s="32">
        <f>[1]Formulaire!AE108</f>
        <v>0</v>
      </c>
      <c r="D108" s="33">
        <f>[1]Formulaire!AF108</f>
        <v>0</v>
      </c>
      <c r="E108" s="34">
        <f>[1]Formulaire!AG108</f>
        <v>0</v>
      </c>
      <c r="F108" s="19">
        <f t="shared" si="13"/>
        <v>0</v>
      </c>
      <c r="G108" s="20"/>
      <c r="H108" s="21">
        <f t="shared" si="14"/>
        <v>0</v>
      </c>
      <c r="I108" s="22">
        <f t="shared" si="15"/>
        <v>0</v>
      </c>
      <c r="J108" s="13">
        <f t="shared" ca="1" si="16"/>
        <v>43132</v>
      </c>
      <c r="K108" s="23" t="str">
        <f t="shared" ca="1" si="17"/>
        <v/>
      </c>
      <c r="W108" s="29">
        <f t="shared" si="12"/>
        <v>0</v>
      </c>
      <c r="Z108">
        <f t="shared" si="18"/>
        <v>0</v>
      </c>
      <c r="AA108" s="30">
        <f t="shared" ca="1" si="21"/>
        <v>-56868</v>
      </c>
      <c r="AC108" s="15">
        <f t="shared" si="19"/>
        <v>100000</v>
      </c>
      <c r="AD108" s="31" t="str">
        <f t="shared" ca="1" si="20"/>
        <v/>
      </c>
      <c r="BP108" s="44">
        <v>0</v>
      </c>
      <c r="BQ108" s="45">
        <v>-56875</v>
      </c>
    </row>
    <row r="109" spans="1:69" ht="15" customHeight="1" x14ac:dyDescent="0.25">
      <c r="A109" s="13">
        <f>[1]Formulaire!AC109</f>
        <v>0</v>
      </c>
      <c r="B109" s="16">
        <f>[1]Formulaire!AD109</f>
        <v>0</v>
      </c>
      <c r="C109" s="32">
        <f>[1]Formulaire!AE109</f>
        <v>0</v>
      </c>
      <c r="D109" s="33">
        <f>[1]Formulaire!AF109</f>
        <v>0</v>
      </c>
      <c r="E109" s="34">
        <f>[1]Formulaire!AG109</f>
        <v>0</v>
      </c>
      <c r="F109" s="19">
        <f t="shared" si="13"/>
        <v>0</v>
      </c>
      <c r="G109" s="20"/>
      <c r="H109" s="21">
        <f t="shared" si="14"/>
        <v>0</v>
      </c>
      <c r="I109" s="22">
        <f t="shared" si="15"/>
        <v>0</v>
      </c>
      <c r="J109" s="13">
        <f t="shared" ca="1" si="16"/>
        <v>43132</v>
      </c>
      <c r="K109" s="23" t="str">
        <f t="shared" ca="1" si="17"/>
        <v/>
      </c>
      <c r="W109" s="29">
        <f t="shared" si="12"/>
        <v>0</v>
      </c>
      <c r="Z109">
        <f t="shared" si="18"/>
        <v>0</v>
      </c>
      <c r="AA109" s="30">
        <f t="shared" ca="1" si="21"/>
        <v>-56868</v>
      </c>
      <c r="AC109" s="15">
        <f t="shared" si="19"/>
        <v>100000</v>
      </c>
      <c r="AD109" s="31" t="str">
        <f t="shared" ca="1" si="20"/>
        <v/>
      </c>
      <c r="BP109" s="44">
        <v>0</v>
      </c>
      <c r="BQ109" s="45">
        <v>-56875</v>
      </c>
    </row>
    <row r="110" spans="1:69" ht="15" customHeight="1" x14ac:dyDescent="0.25">
      <c r="A110" s="13">
        <f>[1]Formulaire!AC110</f>
        <v>0</v>
      </c>
      <c r="B110" s="16">
        <f>[1]Formulaire!AD110</f>
        <v>0</v>
      </c>
      <c r="C110" s="32">
        <f>[1]Formulaire!AE110</f>
        <v>0</v>
      </c>
      <c r="D110" s="33">
        <f>[1]Formulaire!AF110</f>
        <v>0</v>
      </c>
      <c r="E110" s="34">
        <f>[1]Formulaire!AG110</f>
        <v>0</v>
      </c>
      <c r="F110" s="19">
        <f t="shared" si="13"/>
        <v>0</v>
      </c>
      <c r="G110" s="20"/>
      <c r="H110" s="21">
        <f t="shared" si="14"/>
        <v>0</v>
      </c>
      <c r="I110" s="22">
        <f t="shared" si="15"/>
        <v>0</v>
      </c>
      <c r="J110" s="13">
        <f t="shared" ca="1" si="16"/>
        <v>43132</v>
      </c>
      <c r="K110" s="23" t="str">
        <f t="shared" ca="1" si="17"/>
        <v/>
      </c>
      <c r="W110" s="29">
        <f t="shared" si="12"/>
        <v>0</v>
      </c>
      <c r="Z110">
        <f t="shared" si="18"/>
        <v>0</v>
      </c>
      <c r="AA110" s="30">
        <f t="shared" ca="1" si="21"/>
        <v>-56868</v>
      </c>
      <c r="AC110" s="15">
        <f t="shared" si="19"/>
        <v>100000</v>
      </c>
      <c r="AD110" s="31" t="str">
        <f t="shared" ca="1" si="20"/>
        <v/>
      </c>
      <c r="BP110" s="44">
        <v>0</v>
      </c>
      <c r="BQ110" s="45">
        <v>-56875</v>
      </c>
    </row>
    <row r="111" spans="1:69" ht="15" customHeight="1" x14ac:dyDescent="0.25">
      <c r="A111" s="13">
        <f>[1]Formulaire!AC111</f>
        <v>0</v>
      </c>
      <c r="B111" s="16">
        <f>[1]Formulaire!AD111</f>
        <v>0</v>
      </c>
      <c r="C111" s="32">
        <f>[1]Formulaire!AE111</f>
        <v>0</v>
      </c>
      <c r="D111" s="33">
        <f>[1]Formulaire!AF111</f>
        <v>0</v>
      </c>
      <c r="E111" s="34">
        <f>[1]Formulaire!AG111</f>
        <v>0</v>
      </c>
      <c r="F111" s="19">
        <f t="shared" si="13"/>
        <v>0</v>
      </c>
      <c r="G111" s="20"/>
      <c r="H111" s="21">
        <f t="shared" si="14"/>
        <v>0</v>
      </c>
      <c r="I111" s="22">
        <f t="shared" si="15"/>
        <v>0</v>
      </c>
      <c r="J111" s="13">
        <f t="shared" ca="1" si="16"/>
        <v>43132</v>
      </c>
      <c r="K111" s="23" t="str">
        <f t="shared" ca="1" si="17"/>
        <v/>
      </c>
      <c r="W111" s="29">
        <f t="shared" si="12"/>
        <v>0</v>
      </c>
      <c r="Z111">
        <f t="shared" si="18"/>
        <v>0</v>
      </c>
      <c r="AA111" s="30">
        <f t="shared" ca="1" si="21"/>
        <v>-56868</v>
      </c>
      <c r="AC111" s="15">
        <f t="shared" si="19"/>
        <v>100000</v>
      </c>
      <c r="AD111" s="31" t="str">
        <f t="shared" ca="1" si="20"/>
        <v/>
      </c>
      <c r="BP111" s="44">
        <v>0</v>
      </c>
      <c r="BQ111" s="45">
        <v>-56875</v>
      </c>
    </row>
    <row r="112" spans="1:69" ht="15" customHeight="1" x14ac:dyDescent="0.25">
      <c r="A112" s="13">
        <f>[1]Formulaire!AC112</f>
        <v>0</v>
      </c>
      <c r="B112" s="16">
        <f>[1]Formulaire!AD112</f>
        <v>0</v>
      </c>
      <c r="C112" s="32">
        <f>[1]Formulaire!AE112</f>
        <v>0</v>
      </c>
      <c r="D112" s="33">
        <f>[1]Formulaire!AF112</f>
        <v>0</v>
      </c>
      <c r="E112" s="34">
        <f>[1]Formulaire!AG112</f>
        <v>0</v>
      </c>
      <c r="F112" s="19">
        <f t="shared" si="13"/>
        <v>0</v>
      </c>
      <c r="G112" s="20"/>
      <c r="H112" s="21">
        <f t="shared" si="14"/>
        <v>0</v>
      </c>
      <c r="I112" s="22">
        <f t="shared" si="15"/>
        <v>0</v>
      </c>
      <c r="J112" s="13">
        <f t="shared" ca="1" si="16"/>
        <v>43132</v>
      </c>
      <c r="K112" s="23" t="str">
        <f t="shared" ca="1" si="17"/>
        <v/>
      </c>
      <c r="W112" s="29">
        <f t="shared" si="12"/>
        <v>0</v>
      </c>
      <c r="Z112">
        <f t="shared" si="18"/>
        <v>0</v>
      </c>
      <c r="AA112" s="30">
        <f t="shared" ca="1" si="21"/>
        <v>-56868</v>
      </c>
      <c r="AC112" s="15">
        <f t="shared" si="19"/>
        <v>100000</v>
      </c>
      <c r="AD112" s="31" t="str">
        <f t="shared" ca="1" si="20"/>
        <v/>
      </c>
      <c r="BP112" s="44">
        <v>0</v>
      </c>
      <c r="BQ112" s="45">
        <v>-56875</v>
      </c>
    </row>
    <row r="113" spans="1:69" ht="15" customHeight="1" x14ac:dyDescent="0.25">
      <c r="A113" s="13">
        <f>[1]Formulaire!AC113</f>
        <v>0</v>
      </c>
      <c r="B113" s="16">
        <f>[1]Formulaire!AD113</f>
        <v>0</v>
      </c>
      <c r="C113" s="32">
        <f>[1]Formulaire!AE113</f>
        <v>0</v>
      </c>
      <c r="D113" s="33">
        <f>[1]Formulaire!AF113</f>
        <v>0</v>
      </c>
      <c r="E113" s="34">
        <f>[1]Formulaire!AG113</f>
        <v>0</v>
      </c>
      <c r="F113" s="19">
        <f t="shared" si="13"/>
        <v>0</v>
      </c>
      <c r="G113" s="20"/>
      <c r="H113" s="21">
        <f t="shared" si="14"/>
        <v>0</v>
      </c>
      <c r="I113" s="22">
        <f t="shared" si="15"/>
        <v>0</v>
      </c>
      <c r="J113" s="13">
        <f t="shared" ca="1" si="16"/>
        <v>43132</v>
      </c>
      <c r="K113" s="23" t="str">
        <f t="shared" ca="1" si="17"/>
        <v/>
      </c>
      <c r="W113" s="29">
        <f t="shared" si="12"/>
        <v>0</v>
      </c>
      <c r="Z113">
        <f t="shared" si="18"/>
        <v>0</v>
      </c>
      <c r="AA113" s="30">
        <f t="shared" ca="1" si="21"/>
        <v>-56868</v>
      </c>
      <c r="AC113" s="15">
        <f t="shared" si="19"/>
        <v>100000</v>
      </c>
      <c r="AD113" s="31" t="str">
        <f t="shared" ca="1" si="20"/>
        <v/>
      </c>
      <c r="BP113" s="44">
        <v>0</v>
      </c>
      <c r="BQ113" s="45">
        <v>-56875</v>
      </c>
    </row>
    <row r="114" spans="1:69" ht="15" customHeight="1" x14ac:dyDescent="0.25">
      <c r="A114" s="13">
        <f>[1]Formulaire!AC114</f>
        <v>0</v>
      </c>
      <c r="B114" s="16">
        <f>[1]Formulaire!AD114</f>
        <v>0</v>
      </c>
      <c r="C114" s="32">
        <f>[1]Formulaire!AE114</f>
        <v>0</v>
      </c>
      <c r="D114" s="33">
        <f>[1]Formulaire!AF114</f>
        <v>0</v>
      </c>
      <c r="E114" s="34">
        <f>[1]Formulaire!AG114</f>
        <v>0</v>
      </c>
      <c r="F114" s="19">
        <f t="shared" si="13"/>
        <v>0</v>
      </c>
      <c r="G114" s="20"/>
      <c r="H114" s="21">
        <f t="shared" si="14"/>
        <v>0</v>
      </c>
      <c r="I114" s="22">
        <f t="shared" si="15"/>
        <v>0</v>
      </c>
      <c r="J114" s="13">
        <f t="shared" ca="1" si="16"/>
        <v>43132</v>
      </c>
      <c r="K114" s="23" t="str">
        <f t="shared" ca="1" si="17"/>
        <v/>
      </c>
      <c r="W114" s="29">
        <f t="shared" si="12"/>
        <v>0</v>
      </c>
      <c r="Z114">
        <f t="shared" si="18"/>
        <v>0</v>
      </c>
      <c r="AA114" s="30">
        <f t="shared" ca="1" si="21"/>
        <v>-56868</v>
      </c>
      <c r="AC114" s="15">
        <f t="shared" si="19"/>
        <v>100000</v>
      </c>
      <c r="AD114" s="31" t="str">
        <f t="shared" ca="1" si="20"/>
        <v/>
      </c>
      <c r="BP114" s="44">
        <v>0</v>
      </c>
      <c r="BQ114" s="45">
        <v>-56875</v>
      </c>
    </row>
    <row r="115" spans="1:69" ht="15" customHeight="1" x14ac:dyDescent="0.25">
      <c r="A115" s="13">
        <f>[1]Formulaire!AC115</f>
        <v>0</v>
      </c>
      <c r="B115" s="16">
        <f>[1]Formulaire!AD115</f>
        <v>0</v>
      </c>
      <c r="C115" s="32">
        <f>[1]Formulaire!AE115</f>
        <v>0</v>
      </c>
      <c r="D115" s="33">
        <f>[1]Formulaire!AF115</f>
        <v>0</v>
      </c>
      <c r="E115" s="34">
        <f>[1]Formulaire!AG115</f>
        <v>0</v>
      </c>
      <c r="F115" s="19">
        <f t="shared" si="13"/>
        <v>0</v>
      </c>
      <c r="G115" s="20"/>
      <c r="H115" s="21">
        <f t="shared" si="14"/>
        <v>0</v>
      </c>
      <c r="I115" s="22">
        <f t="shared" si="15"/>
        <v>0</v>
      </c>
      <c r="J115" s="13">
        <f t="shared" ca="1" si="16"/>
        <v>43132</v>
      </c>
      <c r="K115" s="23" t="str">
        <f t="shared" ca="1" si="17"/>
        <v/>
      </c>
      <c r="W115" s="29">
        <f t="shared" si="12"/>
        <v>0</v>
      </c>
      <c r="Z115">
        <f t="shared" si="18"/>
        <v>0</v>
      </c>
      <c r="AA115" s="30">
        <f t="shared" ca="1" si="21"/>
        <v>-56868</v>
      </c>
      <c r="AC115" s="15">
        <f t="shared" si="19"/>
        <v>100000</v>
      </c>
      <c r="AD115" s="31" t="str">
        <f t="shared" ca="1" si="20"/>
        <v/>
      </c>
      <c r="BP115" s="44">
        <v>0</v>
      </c>
      <c r="BQ115" s="45">
        <v>-56875</v>
      </c>
    </row>
    <row r="116" spans="1:69" ht="15" customHeight="1" x14ac:dyDescent="0.25">
      <c r="A116" s="13">
        <f>[1]Formulaire!AC116</f>
        <v>0</v>
      </c>
      <c r="B116" s="16">
        <f>[1]Formulaire!AD116</f>
        <v>0</v>
      </c>
      <c r="C116" s="32">
        <f>[1]Formulaire!AE116</f>
        <v>0</v>
      </c>
      <c r="D116" s="33">
        <f>[1]Formulaire!AF116</f>
        <v>0</v>
      </c>
      <c r="E116" s="34">
        <f>[1]Formulaire!AG116</f>
        <v>0</v>
      </c>
      <c r="F116" s="19">
        <f t="shared" si="13"/>
        <v>0</v>
      </c>
      <c r="G116" s="20"/>
      <c r="H116" s="21">
        <f t="shared" si="14"/>
        <v>0</v>
      </c>
      <c r="I116" s="22">
        <f t="shared" si="15"/>
        <v>0</v>
      </c>
      <c r="J116" s="13">
        <f t="shared" ca="1" si="16"/>
        <v>43132</v>
      </c>
      <c r="K116" s="23" t="str">
        <f t="shared" ca="1" si="17"/>
        <v/>
      </c>
      <c r="W116" s="29">
        <f t="shared" si="12"/>
        <v>0</v>
      </c>
      <c r="Z116">
        <f t="shared" si="18"/>
        <v>0</v>
      </c>
      <c r="AA116" s="30">
        <f t="shared" ca="1" si="21"/>
        <v>-56868</v>
      </c>
      <c r="AC116" s="15">
        <f t="shared" si="19"/>
        <v>100000</v>
      </c>
      <c r="AD116" s="31" t="str">
        <f t="shared" ca="1" si="20"/>
        <v/>
      </c>
      <c r="BP116" s="44">
        <v>0</v>
      </c>
      <c r="BQ116" s="45">
        <v>-56875</v>
      </c>
    </row>
    <row r="117" spans="1:69" ht="15" customHeight="1" x14ac:dyDescent="0.25">
      <c r="A117" s="13">
        <f>[1]Formulaire!AC117</f>
        <v>0</v>
      </c>
      <c r="B117" s="16">
        <f>[1]Formulaire!AD117</f>
        <v>0</v>
      </c>
      <c r="C117" s="32">
        <f>[1]Formulaire!AE117</f>
        <v>0</v>
      </c>
      <c r="D117" s="33">
        <f>[1]Formulaire!AF117</f>
        <v>0</v>
      </c>
      <c r="E117" s="34">
        <f>[1]Formulaire!AG117</f>
        <v>0</v>
      </c>
      <c r="F117" s="19">
        <f t="shared" si="13"/>
        <v>0</v>
      </c>
      <c r="G117" s="20"/>
      <c r="H117" s="21">
        <f t="shared" si="14"/>
        <v>0</v>
      </c>
      <c r="I117" s="22">
        <f t="shared" si="15"/>
        <v>0</v>
      </c>
      <c r="J117" s="13">
        <f t="shared" ca="1" si="16"/>
        <v>43132</v>
      </c>
      <c r="K117" s="23" t="str">
        <f t="shared" ca="1" si="17"/>
        <v/>
      </c>
      <c r="W117" s="29">
        <f t="shared" si="12"/>
        <v>0</v>
      </c>
      <c r="Z117">
        <f t="shared" si="18"/>
        <v>0</v>
      </c>
      <c r="AA117" s="30">
        <f t="shared" ca="1" si="21"/>
        <v>-56868</v>
      </c>
      <c r="AC117" s="15">
        <f t="shared" si="19"/>
        <v>100000</v>
      </c>
      <c r="AD117" s="31" t="str">
        <f t="shared" ca="1" si="20"/>
        <v/>
      </c>
      <c r="BP117" s="44">
        <v>0</v>
      </c>
      <c r="BQ117" s="45">
        <v>-56875</v>
      </c>
    </row>
    <row r="118" spans="1:69" ht="15" customHeight="1" x14ac:dyDescent="0.25">
      <c r="A118" s="13">
        <f>[1]Formulaire!AC118</f>
        <v>0</v>
      </c>
      <c r="B118" s="16">
        <f>[1]Formulaire!AD118</f>
        <v>0</v>
      </c>
      <c r="C118" s="32">
        <f>[1]Formulaire!AE118</f>
        <v>0</v>
      </c>
      <c r="D118" s="33">
        <f>[1]Formulaire!AF118</f>
        <v>0</v>
      </c>
      <c r="E118" s="34">
        <f>[1]Formulaire!AG118</f>
        <v>0</v>
      </c>
      <c r="F118" s="19">
        <f t="shared" si="13"/>
        <v>0</v>
      </c>
      <c r="G118" s="20"/>
      <c r="H118" s="21">
        <f t="shared" si="14"/>
        <v>0</v>
      </c>
      <c r="I118" s="22">
        <f t="shared" si="15"/>
        <v>0</v>
      </c>
      <c r="J118" s="13">
        <f t="shared" ca="1" si="16"/>
        <v>43132</v>
      </c>
      <c r="K118" s="23" t="str">
        <f t="shared" ca="1" si="17"/>
        <v/>
      </c>
      <c r="W118" s="29">
        <f t="shared" si="12"/>
        <v>0</v>
      </c>
      <c r="Z118">
        <f t="shared" si="18"/>
        <v>0</v>
      </c>
      <c r="AA118" s="30">
        <f t="shared" ca="1" si="21"/>
        <v>-56868</v>
      </c>
      <c r="AC118" s="15">
        <f t="shared" si="19"/>
        <v>100000</v>
      </c>
      <c r="AD118" s="31" t="str">
        <f t="shared" ca="1" si="20"/>
        <v/>
      </c>
      <c r="BP118" s="44">
        <v>0</v>
      </c>
      <c r="BQ118" s="45">
        <v>-56875</v>
      </c>
    </row>
    <row r="119" spans="1:69" ht="15" customHeight="1" x14ac:dyDescent="0.25">
      <c r="A119" s="13">
        <f>[1]Formulaire!AC119</f>
        <v>0</v>
      </c>
      <c r="B119" s="16">
        <f>[1]Formulaire!AD119</f>
        <v>0</v>
      </c>
      <c r="C119" s="32">
        <f>[1]Formulaire!AE119</f>
        <v>0</v>
      </c>
      <c r="D119" s="33">
        <f>[1]Formulaire!AF119</f>
        <v>0</v>
      </c>
      <c r="E119" s="34">
        <f>[1]Formulaire!AG119</f>
        <v>0</v>
      </c>
      <c r="F119" s="19">
        <f t="shared" si="13"/>
        <v>0</v>
      </c>
      <c r="G119" s="20"/>
      <c r="H119" s="21">
        <f t="shared" si="14"/>
        <v>0</v>
      </c>
      <c r="I119" s="22">
        <f t="shared" si="15"/>
        <v>0</v>
      </c>
      <c r="J119" s="13">
        <f t="shared" ca="1" si="16"/>
        <v>43132</v>
      </c>
      <c r="K119" s="23" t="str">
        <f t="shared" ca="1" si="17"/>
        <v/>
      </c>
      <c r="W119" s="29">
        <f t="shared" si="12"/>
        <v>0</v>
      </c>
      <c r="Z119">
        <f t="shared" si="18"/>
        <v>0</v>
      </c>
      <c r="AA119" s="30">
        <f t="shared" ca="1" si="21"/>
        <v>-56868</v>
      </c>
      <c r="AC119" s="15">
        <f t="shared" si="19"/>
        <v>100000</v>
      </c>
      <c r="AD119" s="31" t="str">
        <f t="shared" ca="1" si="20"/>
        <v/>
      </c>
      <c r="BP119" s="44">
        <v>0</v>
      </c>
      <c r="BQ119" s="45">
        <v>-56875</v>
      </c>
    </row>
    <row r="120" spans="1:69" ht="15" customHeight="1" x14ac:dyDescent="0.25">
      <c r="A120" s="13">
        <f>[1]Formulaire!AC120</f>
        <v>0</v>
      </c>
      <c r="B120" s="16">
        <f>[1]Formulaire!AD120</f>
        <v>0</v>
      </c>
      <c r="C120" s="32">
        <f>[1]Formulaire!AE120</f>
        <v>0</v>
      </c>
      <c r="D120" s="33">
        <f>[1]Formulaire!AF120</f>
        <v>0</v>
      </c>
      <c r="E120" s="34">
        <f>[1]Formulaire!AG120</f>
        <v>0</v>
      </c>
      <c r="F120" s="19">
        <f t="shared" si="13"/>
        <v>0</v>
      </c>
      <c r="G120" s="20"/>
      <c r="H120" s="21">
        <f t="shared" si="14"/>
        <v>0</v>
      </c>
      <c r="I120" s="22">
        <f t="shared" si="15"/>
        <v>0</v>
      </c>
      <c r="J120" s="13">
        <f t="shared" ca="1" si="16"/>
        <v>43132</v>
      </c>
      <c r="K120" s="23" t="str">
        <f t="shared" ca="1" si="17"/>
        <v/>
      </c>
      <c r="W120" s="29">
        <f t="shared" si="12"/>
        <v>0</v>
      </c>
      <c r="Z120">
        <f t="shared" si="18"/>
        <v>0</v>
      </c>
      <c r="AA120" s="30">
        <f t="shared" ca="1" si="21"/>
        <v>-56868</v>
      </c>
      <c r="AC120" s="15">
        <f t="shared" si="19"/>
        <v>100000</v>
      </c>
      <c r="AD120" s="31" t="str">
        <f t="shared" ca="1" si="20"/>
        <v/>
      </c>
      <c r="BP120" s="44">
        <v>0</v>
      </c>
      <c r="BQ120" s="45">
        <v>-56875</v>
      </c>
    </row>
    <row r="121" spans="1:69" ht="15" customHeight="1" x14ac:dyDescent="0.25">
      <c r="A121" s="13">
        <f>[1]Formulaire!AC121</f>
        <v>0</v>
      </c>
      <c r="B121" s="16">
        <f>[1]Formulaire!AD121</f>
        <v>0</v>
      </c>
      <c r="C121" s="32">
        <f>[1]Formulaire!AE121</f>
        <v>0</v>
      </c>
      <c r="D121" s="33">
        <f>[1]Formulaire!AF121</f>
        <v>0</v>
      </c>
      <c r="E121" s="34">
        <f>[1]Formulaire!AG121</f>
        <v>0</v>
      </c>
      <c r="F121" s="19">
        <f t="shared" si="13"/>
        <v>0</v>
      </c>
      <c r="G121" s="20"/>
      <c r="H121" s="21">
        <f t="shared" si="14"/>
        <v>0</v>
      </c>
      <c r="I121" s="22">
        <f t="shared" si="15"/>
        <v>0</v>
      </c>
      <c r="J121" s="13">
        <f t="shared" ca="1" si="16"/>
        <v>43132</v>
      </c>
      <c r="K121" s="23" t="str">
        <f t="shared" ca="1" si="17"/>
        <v/>
      </c>
      <c r="W121" s="29">
        <f t="shared" si="12"/>
        <v>0</v>
      </c>
      <c r="Z121">
        <f t="shared" si="18"/>
        <v>0</v>
      </c>
      <c r="AA121" s="30">
        <f t="shared" ca="1" si="21"/>
        <v>-56868</v>
      </c>
      <c r="AC121" s="15">
        <f t="shared" si="19"/>
        <v>100000</v>
      </c>
      <c r="AD121" s="31" t="str">
        <f t="shared" ca="1" si="20"/>
        <v/>
      </c>
      <c r="BP121" s="44">
        <v>0</v>
      </c>
      <c r="BQ121" s="45">
        <v>-56875</v>
      </c>
    </row>
    <row r="122" spans="1:69" ht="15" customHeight="1" x14ac:dyDescent="0.25">
      <c r="A122" s="13">
        <f>[1]Formulaire!AC122</f>
        <v>0</v>
      </c>
      <c r="B122" s="16">
        <f>[1]Formulaire!AD122</f>
        <v>0</v>
      </c>
      <c r="C122" s="32">
        <f>[1]Formulaire!AE122</f>
        <v>0</v>
      </c>
      <c r="D122" s="33">
        <f>[1]Formulaire!AF122</f>
        <v>0</v>
      </c>
      <c r="E122" s="34">
        <f>[1]Formulaire!AG122</f>
        <v>0</v>
      </c>
      <c r="F122" s="19">
        <f t="shared" si="13"/>
        <v>0</v>
      </c>
      <c r="G122" s="20"/>
      <c r="H122" s="21">
        <f t="shared" si="14"/>
        <v>0</v>
      </c>
      <c r="I122" s="22">
        <f t="shared" si="15"/>
        <v>0</v>
      </c>
      <c r="J122" s="13">
        <f t="shared" ca="1" si="16"/>
        <v>43132</v>
      </c>
      <c r="K122" s="23" t="str">
        <f t="shared" ca="1" si="17"/>
        <v/>
      </c>
      <c r="W122" s="29">
        <f t="shared" si="12"/>
        <v>0</v>
      </c>
      <c r="Z122">
        <f t="shared" si="18"/>
        <v>0</v>
      </c>
      <c r="AA122" s="30">
        <f t="shared" ca="1" si="21"/>
        <v>-56868</v>
      </c>
      <c r="AC122" s="15">
        <f t="shared" si="19"/>
        <v>100000</v>
      </c>
      <c r="AD122" s="31" t="str">
        <f t="shared" ca="1" si="20"/>
        <v/>
      </c>
      <c r="BP122" s="44">
        <v>0</v>
      </c>
      <c r="BQ122" s="45">
        <v>-56875</v>
      </c>
    </row>
    <row r="123" spans="1:69" ht="15" customHeight="1" x14ac:dyDescent="0.25">
      <c r="A123" s="13">
        <f>[1]Formulaire!AC123</f>
        <v>0</v>
      </c>
      <c r="B123" s="16">
        <f>[1]Formulaire!AD123</f>
        <v>0</v>
      </c>
      <c r="C123" s="32">
        <f>[1]Formulaire!AE123</f>
        <v>0</v>
      </c>
      <c r="D123" s="33">
        <f>[1]Formulaire!AF123</f>
        <v>0</v>
      </c>
      <c r="E123" s="34">
        <f>[1]Formulaire!AG123</f>
        <v>0</v>
      </c>
      <c r="F123" s="19">
        <f t="shared" si="13"/>
        <v>0</v>
      </c>
      <c r="G123" s="20"/>
      <c r="H123" s="21">
        <f t="shared" si="14"/>
        <v>0</v>
      </c>
      <c r="I123" s="22">
        <f t="shared" si="15"/>
        <v>0</v>
      </c>
      <c r="J123" s="13">
        <f t="shared" ca="1" si="16"/>
        <v>43132</v>
      </c>
      <c r="K123" s="23" t="str">
        <f t="shared" ca="1" si="17"/>
        <v/>
      </c>
      <c r="W123" s="29">
        <f t="shared" si="12"/>
        <v>0</v>
      </c>
      <c r="Z123">
        <f t="shared" si="18"/>
        <v>0</v>
      </c>
      <c r="AA123" s="30">
        <f t="shared" ca="1" si="21"/>
        <v>-56868</v>
      </c>
      <c r="AC123" s="15">
        <f t="shared" si="19"/>
        <v>100000</v>
      </c>
      <c r="AD123" s="31" t="str">
        <f t="shared" ca="1" si="20"/>
        <v/>
      </c>
      <c r="BP123" s="44">
        <v>0</v>
      </c>
      <c r="BQ123" s="45">
        <v>-56875</v>
      </c>
    </row>
    <row r="124" spans="1:69" ht="15" customHeight="1" x14ac:dyDescent="0.25">
      <c r="A124" s="13">
        <f>[1]Formulaire!AC124</f>
        <v>0</v>
      </c>
      <c r="B124" s="16">
        <f>[1]Formulaire!AD124</f>
        <v>0</v>
      </c>
      <c r="C124" s="32">
        <f>[1]Formulaire!AE124</f>
        <v>0</v>
      </c>
      <c r="D124" s="33">
        <f>[1]Formulaire!AF124</f>
        <v>0</v>
      </c>
      <c r="E124" s="34">
        <f>[1]Formulaire!AG124</f>
        <v>0</v>
      </c>
      <c r="F124" s="19">
        <f t="shared" si="13"/>
        <v>0</v>
      </c>
      <c r="G124" s="20"/>
      <c r="H124" s="21">
        <f t="shared" si="14"/>
        <v>0</v>
      </c>
      <c r="I124" s="22">
        <f t="shared" si="15"/>
        <v>0</v>
      </c>
      <c r="J124" s="13">
        <f t="shared" ca="1" si="16"/>
        <v>43132</v>
      </c>
      <c r="K124" s="23" t="str">
        <f t="shared" ca="1" si="17"/>
        <v/>
      </c>
      <c r="W124" s="29">
        <f t="shared" si="12"/>
        <v>0</v>
      </c>
      <c r="Z124">
        <f t="shared" si="18"/>
        <v>0</v>
      </c>
      <c r="AA124" s="30">
        <f t="shared" ca="1" si="21"/>
        <v>-56868</v>
      </c>
      <c r="AC124" s="15">
        <f t="shared" si="19"/>
        <v>100000</v>
      </c>
      <c r="AD124" s="31" t="str">
        <f t="shared" ca="1" si="20"/>
        <v/>
      </c>
      <c r="BP124" s="44">
        <v>0</v>
      </c>
      <c r="BQ124" s="45">
        <v>-56875</v>
      </c>
    </row>
    <row r="125" spans="1:69" ht="15" customHeight="1" x14ac:dyDescent="0.25">
      <c r="A125" s="13">
        <f>[1]Formulaire!AC125</f>
        <v>0</v>
      </c>
      <c r="B125" s="16">
        <f>[1]Formulaire!AD125</f>
        <v>0</v>
      </c>
      <c r="C125" s="32">
        <f>[1]Formulaire!AE125</f>
        <v>0</v>
      </c>
      <c r="D125" s="33">
        <f>[1]Formulaire!AF125</f>
        <v>0</v>
      </c>
      <c r="E125" s="34">
        <f>[1]Formulaire!AG125</f>
        <v>0</v>
      </c>
      <c r="F125" s="19">
        <f t="shared" si="13"/>
        <v>0</v>
      </c>
      <c r="G125" s="20"/>
      <c r="H125" s="21">
        <f t="shared" si="14"/>
        <v>0</v>
      </c>
      <c r="I125" s="22">
        <f t="shared" si="15"/>
        <v>0</v>
      </c>
      <c r="J125" s="13">
        <f t="shared" ca="1" si="16"/>
        <v>43132</v>
      </c>
      <c r="K125" s="23" t="str">
        <f t="shared" ca="1" si="17"/>
        <v/>
      </c>
      <c r="W125" s="29">
        <f t="shared" si="12"/>
        <v>0</v>
      </c>
      <c r="Z125">
        <f t="shared" si="18"/>
        <v>0</v>
      </c>
      <c r="AA125" s="30">
        <f t="shared" ca="1" si="21"/>
        <v>-56868</v>
      </c>
      <c r="AC125" s="15">
        <f t="shared" si="19"/>
        <v>100000</v>
      </c>
      <c r="AD125" s="31" t="str">
        <f t="shared" ca="1" si="20"/>
        <v/>
      </c>
      <c r="BP125" s="44">
        <v>0</v>
      </c>
      <c r="BQ125" s="45">
        <v>-56875</v>
      </c>
    </row>
    <row r="126" spans="1:69" ht="15" customHeight="1" x14ac:dyDescent="0.25">
      <c r="A126" s="13">
        <f>[1]Formulaire!AC126</f>
        <v>0</v>
      </c>
      <c r="B126" s="16">
        <f>[1]Formulaire!AD126</f>
        <v>0</v>
      </c>
      <c r="C126" s="32">
        <f>[1]Formulaire!AE126</f>
        <v>0</v>
      </c>
      <c r="D126" s="33">
        <f>[1]Formulaire!AF126</f>
        <v>0</v>
      </c>
      <c r="E126" s="34">
        <f>[1]Formulaire!AG126</f>
        <v>0</v>
      </c>
      <c r="F126" s="19">
        <f t="shared" si="13"/>
        <v>0</v>
      </c>
      <c r="G126" s="20"/>
      <c r="H126" s="21">
        <f t="shared" si="14"/>
        <v>0</v>
      </c>
      <c r="I126" s="22">
        <f t="shared" si="15"/>
        <v>0</v>
      </c>
      <c r="J126" s="13">
        <f t="shared" ca="1" si="16"/>
        <v>43132</v>
      </c>
      <c r="K126" s="23" t="str">
        <f t="shared" ca="1" si="17"/>
        <v/>
      </c>
      <c r="W126" s="29">
        <f t="shared" si="12"/>
        <v>0</v>
      </c>
      <c r="Z126">
        <f t="shared" si="18"/>
        <v>0</v>
      </c>
      <c r="AA126" s="30">
        <f t="shared" ca="1" si="21"/>
        <v>-56868</v>
      </c>
      <c r="AC126" s="15">
        <f t="shared" si="19"/>
        <v>100000</v>
      </c>
      <c r="AD126" s="31" t="str">
        <f t="shared" ca="1" si="20"/>
        <v/>
      </c>
      <c r="BP126" s="44">
        <v>0</v>
      </c>
      <c r="BQ126" s="45">
        <v>-56875</v>
      </c>
    </row>
    <row r="127" spans="1:69" ht="15" customHeight="1" x14ac:dyDescent="0.25">
      <c r="A127" s="13">
        <f>[1]Formulaire!AC127</f>
        <v>0</v>
      </c>
      <c r="B127" s="16">
        <f>[1]Formulaire!AD127</f>
        <v>0</v>
      </c>
      <c r="C127" s="32">
        <f>[1]Formulaire!AE127</f>
        <v>0</v>
      </c>
      <c r="D127" s="33">
        <f>[1]Formulaire!AF127</f>
        <v>0</v>
      </c>
      <c r="E127" s="34">
        <f>[1]Formulaire!AG127</f>
        <v>0</v>
      </c>
      <c r="F127" s="19">
        <f t="shared" si="13"/>
        <v>0</v>
      </c>
      <c r="G127" s="20"/>
      <c r="H127" s="21">
        <f t="shared" si="14"/>
        <v>0</v>
      </c>
      <c r="I127" s="22">
        <f t="shared" si="15"/>
        <v>0</v>
      </c>
      <c r="J127" s="13">
        <f t="shared" ca="1" si="16"/>
        <v>43132</v>
      </c>
      <c r="K127" s="23" t="str">
        <f t="shared" ca="1" si="17"/>
        <v/>
      </c>
      <c r="W127" s="29">
        <f t="shared" si="12"/>
        <v>0</v>
      </c>
      <c r="Z127">
        <f t="shared" si="18"/>
        <v>0</v>
      </c>
      <c r="AA127" s="30">
        <f t="shared" ca="1" si="21"/>
        <v>-56868</v>
      </c>
      <c r="AC127" s="15">
        <f t="shared" si="19"/>
        <v>100000</v>
      </c>
      <c r="AD127" s="31" t="str">
        <f t="shared" ca="1" si="20"/>
        <v/>
      </c>
      <c r="BP127" s="44">
        <v>0</v>
      </c>
      <c r="BQ127" s="45">
        <v>-56875</v>
      </c>
    </row>
    <row r="128" spans="1:69" ht="15" customHeight="1" x14ac:dyDescent="0.25">
      <c r="A128" s="13">
        <f>[1]Formulaire!AC128</f>
        <v>0</v>
      </c>
      <c r="B128" s="16">
        <f>[1]Formulaire!AD128</f>
        <v>0</v>
      </c>
      <c r="C128" s="32">
        <f>[1]Formulaire!AE128</f>
        <v>0</v>
      </c>
      <c r="D128" s="33">
        <f>[1]Formulaire!AF128</f>
        <v>0</v>
      </c>
      <c r="E128" s="34">
        <f>[1]Formulaire!AG128</f>
        <v>0</v>
      </c>
      <c r="F128" s="19">
        <f t="shared" si="13"/>
        <v>0</v>
      </c>
      <c r="G128" s="20"/>
      <c r="H128" s="21">
        <f t="shared" si="14"/>
        <v>0</v>
      </c>
      <c r="I128" s="22">
        <f t="shared" si="15"/>
        <v>0</v>
      </c>
      <c r="J128" s="13">
        <f t="shared" ca="1" si="16"/>
        <v>43132</v>
      </c>
      <c r="K128" s="23" t="str">
        <f t="shared" ca="1" si="17"/>
        <v/>
      </c>
      <c r="W128" s="29">
        <f t="shared" si="12"/>
        <v>0</v>
      </c>
      <c r="Z128">
        <f t="shared" si="18"/>
        <v>0</v>
      </c>
      <c r="AA128" s="30">
        <f t="shared" ca="1" si="21"/>
        <v>-56868</v>
      </c>
      <c r="AC128" s="15">
        <f t="shared" si="19"/>
        <v>100000</v>
      </c>
      <c r="AD128" s="31" t="str">
        <f t="shared" ca="1" si="20"/>
        <v/>
      </c>
      <c r="BP128" s="44">
        <v>0</v>
      </c>
      <c r="BQ128" s="45">
        <v>-56875</v>
      </c>
    </row>
    <row r="129" spans="1:69" ht="15" customHeight="1" x14ac:dyDescent="0.25">
      <c r="A129" s="13">
        <f>[1]Formulaire!AC129</f>
        <v>0</v>
      </c>
      <c r="B129" s="16">
        <f>[1]Formulaire!AD129</f>
        <v>0</v>
      </c>
      <c r="C129" s="32">
        <f>[1]Formulaire!AE129</f>
        <v>0</v>
      </c>
      <c r="D129" s="33">
        <f>[1]Formulaire!AF129</f>
        <v>0</v>
      </c>
      <c r="E129" s="34">
        <f>[1]Formulaire!AG129</f>
        <v>0</v>
      </c>
      <c r="F129" s="19">
        <f t="shared" si="13"/>
        <v>0</v>
      </c>
      <c r="G129" s="20"/>
      <c r="H129" s="21">
        <f t="shared" si="14"/>
        <v>0</v>
      </c>
      <c r="I129" s="22">
        <f t="shared" si="15"/>
        <v>0</v>
      </c>
      <c r="J129" s="13">
        <f t="shared" ca="1" si="16"/>
        <v>43132</v>
      </c>
      <c r="K129" s="23" t="str">
        <f t="shared" ca="1" si="17"/>
        <v/>
      </c>
      <c r="W129" s="29">
        <f t="shared" si="12"/>
        <v>0</v>
      </c>
      <c r="Z129">
        <f t="shared" si="18"/>
        <v>0</v>
      </c>
      <c r="AA129" s="30">
        <f t="shared" ca="1" si="21"/>
        <v>-56868</v>
      </c>
      <c r="AC129" s="15">
        <f t="shared" si="19"/>
        <v>100000</v>
      </c>
      <c r="AD129" s="31" t="str">
        <f t="shared" ca="1" si="20"/>
        <v/>
      </c>
      <c r="BP129" s="44">
        <v>0</v>
      </c>
      <c r="BQ129" s="45">
        <v>-56875</v>
      </c>
    </row>
    <row r="130" spans="1:69" ht="15" customHeight="1" x14ac:dyDescent="0.25">
      <c r="A130" s="13">
        <f>[1]Formulaire!AC130</f>
        <v>0</v>
      </c>
      <c r="B130" s="16">
        <f>[1]Formulaire!AD130</f>
        <v>0</v>
      </c>
      <c r="C130" s="32">
        <f>[1]Formulaire!AE130</f>
        <v>0</v>
      </c>
      <c r="D130" s="33">
        <f>[1]Formulaire!AF130</f>
        <v>0</v>
      </c>
      <c r="E130" s="34">
        <f>[1]Formulaire!AG130</f>
        <v>0</v>
      </c>
      <c r="F130" s="19">
        <f t="shared" si="13"/>
        <v>0</v>
      </c>
      <c r="G130" s="20"/>
      <c r="H130" s="21">
        <f t="shared" si="14"/>
        <v>0</v>
      </c>
      <c r="I130" s="22">
        <f t="shared" si="15"/>
        <v>0</v>
      </c>
      <c r="J130" s="13">
        <f t="shared" ca="1" si="16"/>
        <v>43132</v>
      </c>
      <c r="K130" s="23" t="str">
        <f t="shared" ca="1" si="17"/>
        <v/>
      </c>
      <c r="W130" s="29">
        <f t="shared" ref="W130:W193" si="22">IF(G130="NR",C130,0)</f>
        <v>0</v>
      </c>
      <c r="Z130">
        <f t="shared" si="18"/>
        <v>0</v>
      </c>
      <c r="AA130" s="30">
        <f t="shared" ca="1" si="21"/>
        <v>-56868</v>
      </c>
      <c r="AC130" s="15">
        <f t="shared" si="19"/>
        <v>100000</v>
      </c>
      <c r="AD130" s="31" t="str">
        <f t="shared" ca="1" si="20"/>
        <v/>
      </c>
      <c r="BP130" s="44">
        <v>0</v>
      </c>
      <c r="BQ130" s="45">
        <v>-56875</v>
      </c>
    </row>
    <row r="131" spans="1:69" ht="15" customHeight="1" x14ac:dyDescent="0.25">
      <c r="A131" s="13">
        <f>[1]Formulaire!AC131</f>
        <v>0</v>
      </c>
      <c r="B131" s="16">
        <f>[1]Formulaire!AD131</f>
        <v>0</v>
      </c>
      <c r="C131" s="32">
        <f>[1]Formulaire!AE131</f>
        <v>0</v>
      </c>
      <c r="D131" s="33">
        <f>[1]Formulaire!AF131</f>
        <v>0</v>
      </c>
      <c r="E131" s="34">
        <f>[1]Formulaire!AG131</f>
        <v>0</v>
      </c>
      <c r="F131" s="19">
        <f t="shared" ref="F131:F194" si="23">IF(COUNTIF(E131,"*Devis*"),"Dev",IF(COUNTIF(E131,"*Facture*"),"Fac",0))</f>
        <v>0</v>
      </c>
      <c r="G131" s="20"/>
      <c r="H131" s="21">
        <f t="shared" ref="H131:H194" si="24">A131</f>
        <v>0</v>
      </c>
      <c r="I131" s="22">
        <f t="shared" ref="I131:I194" si="25">IF(G131="R",0,IF(G131="DN",0,IF(G131="A",0,IF(G131="NR",0,C131))))</f>
        <v>0</v>
      </c>
      <c r="J131" s="13">
        <f t="shared" ref="J131:J194" ca="1" si="26">DATEDIF(D131,TODAY(),"d")</f>
        <v>43132</v>
      </c>
      <c r="K131" s="23" t="str">
        <f t="shared" ref="K131:K194" ca="1" si="27">AD131</f>
        <v/>
      </c>
      <c r="W131" s="29">
        <f t="shared" si="22"/>
        <v>0</v>
      </c>
      <c r="Z131">
        <f t="shared" ref="Z131:Z194" si="28">B131</f>
        <v>0</v>
      </c>
      <c r="AA131" s="30">
        <f t="shared" ca="1" si="21"/>
        <v>-56868</v>
      </c>
      <c r="AC131" s="15">
        <f t="shared" ref="AC131:AC194" si="29">IF(Z131=0,100000,0)</f>
        <v>100000</v>
      </c>
      <c r="AD131" s="31" t="str">
        <f t="shared" ref="AD131:AD194" ca="1" si="30">IF(AA131&lt;-3000,"",IF(AND(AA131&gt;=0,AA131&lt;=14),2,IF(AND(AA131&lt;=0,AA131&gt;=-3000),3,1)))</f>
        <v/>
      </c>
      <c r="BP131" s="44">
        <v>0</v>
      </c>
      <c r="BQ131" s="45">
        <v>-56875</v>
      </c>
    </row>
    <row r="132" spans="1:69" ht="15" customHeight="1" x14ac:dyDescent="0.25">
      <c r="A132" s="13">
        <f>[1]Formulaire!AC132</f>
        <v>0</v>
      </c>
      <c r="B132" s="16">
        <f>[1]Formulaire!AD132</f>
        <v>0</v>
      </c>
      <c r="C132" s="32">
        <f>[1]Formulaire!AE132</f>
        <v>0</v>
      </c>
      <c r="D132" s="33">
        <f>[1]Formulaire!AF132</f>
        <v>0</v>
      </c>
      <c r="E132" s="34">
        <f>[1]Formulaire!AG132</f>
        <v>0</v>
      </c>
      <c r="F132" s="19">
        <f t="shared" si="23"/>
        <v>0</v>
      </c>
      <c r="G132" s="20"/>
      <c r="H132" s="21">
        <f t="shared" si="24"/>
        <v>0</v>
      </c>
      <c r="I132" s="22">
        <f t="shared" si="25"/>
        <v>0</v>
      </c>
      <c r="J132" s="13">
        <f t="shared" ca="1" si="26"/>
        <v>43132</v>
      </c>
      <c r="K132" s="23" t="str">
        <f t="shared" ca="1" si="27"/>
        <v/>
      </c>
      <c r="W132" s="29">
        <f t="shared" si="22"/>
        <v>0</v>
      </c>
      <c r="Z132">
        <f t="shared" si="28"/>
        <v>0</v>
      </c>
      <c r="AA132" s="30">
        <f t="shared" ca="1" si="21"/>
        <v>-56868</v>
      </c>
      <c r="AC132" s="15">
        <f t="shared" si="29"/>
        <v>100000</v>
      </c>
      <c r="AD132" s="31" t="str">
        <f t="shared" ca="1" si="30"/>
        <v/>
      </c>
      <c r="BP132" s="44">
        <v>0</v>
      </c>
      <c r="BQ132" s="45">
        <v>-56875</v>
      </c>
    </row>
    <row r="133" spans="1:69" ht="15" customHeight="1" x14ac:dyDescent="0.25">
      <c r="A133" s="13">
        <f>[1]Formulaire!AC133</f>
        <v>0</v>
      </c>
      <c r="B133" s="16">
        <f>[1]Formulaire!AD133</f>
        <v>0</v>
      </c>
      <c r="C133" s="32">
        <f>[1]Formulaire!AE133</f>
        <v>0</v>
      </c>
      <c r="D133" s="33">
        <f>[1]Formulaire!AF133</f>
        <v>0</v>
      </c>
      <c r="E133" s="34">
        <f>[1]Formulaire!AG133</f>
        <v>0</v>
      </c>
      <c r="F133" s="19">
        <f t="shared" si="23"/>
        <v>0</v>
      </c>
      <c r="G133" s="20"/>
      <c r="H133" s="21">
        <f t="shared" si="24"/>
        <v>0</v>
      </c>
      <c r="I133" s="22">
        <f t="shared" si="25"/>
        <v>0</v>
      </c>
      <c r="J133" s="13">
        <f t="shared" ca="1" si="26"/>
        <v>43132</v>
      </c>
      <c r="K133" s="23" t="str">
        <f t="shared" ca="1" si="27"/>
        <v/>
      </c>
      <c r="W133" s="29">
        <f t="shared" si="22"/>
        <v>0</v>
      </c>
      <c r="Z133">
        <f t="shared" si="28"/>
        <v>0</v>
      </c>
      <c r="AA133" s="30">
        <f t="shared" ca="1" si="21"/>
        <v>-56868</v>
      </c>
      <c r="AC133" s="15">
        <f t="shared" si="29"/>
        <v>100000</v>
      </c>
      <c r="AD133" s="31" t="str">
        <f t="shared" ca="1" si="30"/>
        <v/>
      </c>
      <c r="BP133" s="44">
        <v>0</v>
      </c>
      <c r="BQ133" s="45">
        <v>-56875</v>
      </c>
    </row>
    <row r="134" spans="1:69" ht="15" customHeight="1" x14ac:dyDescent="0.25">
      <c r="A134" s="13">
        <f>[1]Formulaire!AC134</f>
        <v>0</v>
      </c>
      <c r="B134" s="16">
        <f>[1]Formulaire!AD134</f>
        <v>0</v>
      </c>
      <c r="C134" s="32">
        <f>[1]Formulaire!AE134</f>
        <v>0</v>
      </c>
      <c r="D134" s="33">
        <f>[1]Formulaire!AF134</f>
        <v>0</v>
      </c>
      <c r="E134" s="34">
        <f>[1]Formulaire!AG134</f>
        <v>0</v>
      </c>
      <c r="F134" s="19">
        <f t="shared" si="23"/>
        <v>0</v>
      </c>
      <c r="G134" s="20"/>
      <c r="H134" s="21">
        <f t="shared" si="24"/>
        <v>0</v>
      </c>
      <c r="I134" s="22">
        <f t="shared" si="25"/>
        <v>0</v>
      </c>
      <c r="J134" s="13">
        <f t="shared" ca="1" si="26"/>
        <v>43132</v>
      </c>
      <c r="K134" s="23" t="str">
        <f t="shared" ca="1" si="27"/>
        <v/>
      </c>
      <c r="W134" s="29">
        <f t="shared" si="22"/>
        <v>0</v>
      </c>
      <c r="Z134">
        <f t="shared" si="28"/>
        <v>0</v>
      </c>
      <c r="AA134" s="30">
        <f t="shared" ca="1" si="21"/>
        <v>-56868</v>
      </c>
      <c r="AC134" s="15">
        <f t="shared" si="29"/>
        <v>100000</v>
      </c>
      <c r="AD134" s="31" t="str">
        <f t="shared" ca="1" si="30"/>
        <v/>
      </c>
      <c r="BP134" s="44">
        <v>0</v>
      </c>
      <c r="BQ134" s="45">
        <v>-56875</v>
      </c>
    </row>
    <row r="135" spans="1:69" ht="15" customHeight="1" x14ac:dyDescent="0.25">
      <c r="A135" s="13">
        <f>[1]Formulaire!AC135</f>
        <v>0</v>
      </c>
      <c r="B135" s="16">
        <f>[1]Formulaire!AD135</f>
        <v>0</v>
      </c>
      <c r="C135" s="32">
        <f>[1]Formulaire!AE135</f>
        <v>0</v>
      </c>
      <c r="D135" s="33">
        <f>[1]Formulaire!AF135</f>
        <v>0</v>
      </c>
      <c r="E135" s="34">
        <f>[1]Formulaire!AG135</f>
        <v>0</v>
      </c>
      <c r="F135" s="19">
        <f t="shared" si="23"/>
        <v>0</v>
      </c>
      <c r="G135" s="20"/>
      <c r="H135" s="21">
        <f t="shared" si="24"/>
        <v>0</v>
      </c>
      <c r="I135" s="22">
        <f t="shared" si="25"/>
        <v>0</v>
      </c>
      <c r="J135" s="13">
        <f t="shared" ca="1" si="26"/>
        <v>43132</v>
      </c>
      <c r="K135" s="23" t="str">
        <f t="shared" ca="1" si="27"/>
        <v/>
      </c>
      <c r="W135" s="29">
        <f t="shared" si="22"/>
        <v>0</v>
      </c>
      <c r="Z135">
        <f t="shared" si="28"/>
        <v>0</v>
      </c>
      <c r="AA135" s="30">
        <f t="shared" ca="1" si="21"/>
        <v>-56868</v>
      </c>
      <c r="AC135" s="15">
        <f t="shared" si="29"/>
        <v>100000</v>
      </c>
      <c r="AD135" s="31" t="str">
        <f t="shared" ca="1" si="30"/>
        <v/>
      </c>
      <c r="BP135" s="44">
        <v>0</v>
      </c>
      <c r="BQ135" s="45">
        <v>-56875</v>
      </c>
    </row>
    <row r="136" spans="1:69" ht="15" customHeight="1" x14ac:dyDescent="0.25">
      <c r="A136" s="13">
        <f>[1]Formulaire!AC136</f>
        <v>0</v>
      </c>
      <c r="B136" s="16">
        <f>[1]Formulaire!AD136</f>
        <v>0</v>
      </c>
      <c r="C136" s="32">
        <f>[1]Formulaire!AE136</f>
        <v>0</v>
      </c>
      <c r="D136" s="33">
        <f>[1]Formulaire!AF136</f>
        <v>0</v>
      </c>
      <c r="E136" s="34">
        <f>[1]Formulaire!AG136</f>
        <v>0</v>
      </c>
      <c r="F136" s="19">
        <f t="shared" si="23"/>
        <v>0</v>
      </c>
      <c r="G136" s="20"/>
      <c r="H136" s="21">
        <f t="shared" si="24"/>
        <v>0</v>
      </c>
      <c r="I136" s="22">
        <f t="shared" si="25"/>
        <v>0</v>
      </c>
      <c r="J136" s="13">
        <f t="shared" ca="1" si="26"/>
        <v>43132</v>
      </c>
      <c r="K136" s="23" t="str">
        <f t="shared" ca="1" si="27"/>
        <v/>
      </c>
      <c r="W136" s="29">
        <f t="shared" si="22"/>
        <v>0</v>
      </c>
      <c r="Z136">
        <f t="shared" si="28"/>
        <v>0</v>
      </c>
      <c r="AA136" s="30">
        <f t="shared" ca="1" si="21"/>
        <v>-56868</v>
      </c>
      <c r="AC136" s="15">
        <f t="shared" si="29"/>
        <v>100000</v>
      </c>
      <c r="AD136" s="31" t="str">
        <f t="shared" ca="1" si="30"/>
        <v/>
      </c>
      <c r="BP136" s="44">
        <v>0</v>
      </c>
      <c r="BQ136" s="45">
        <v>-56875</v>
      </c>
    </row>
    <row r="137" spans="1:69" ht="15" customHeight="1" x14ac:dyDescent="0.25">
      <c r="A137" s="13">
        <f>[1]Formulaire!AC137</f>
        <v>0</v>
      </c>
      <c r="B137" s="16">
        <f>[1]Formulaire!AD137</f>
        <v>0</v>
      </c>
      <c r="C137" s="32">
        <f>[1]Formulaire!AE137</f>
        <v>0</v>
      </c>
      <c r="D137" s="33">
        <f>[1]Formulaire!AF137</f>
        <v>0</v>
      </c>
      <c r="E137" s="34">
        <f>[1]Formulaire!AG137</f>
        <v>0</v>
      </c>
      <c r="F137" s="19">
        <f t="shared" si="23"/>
        <v>0</v>
      </c>
      <c r="G137" s="20"/>
      <c r="H137" s="21">
        <f t="shared" si="24"/>
        <v>0</v>
      </c>
      <c r="I137" s="22">
        <f t="shared" si="25"/>
        <v>0</v>
      </c>
      <c r="J137" s="13">
        <f t="shared" ca="1" si="26"/>
        <v>43132</v>
      </c>
      <c r="K137" s="23" t="str">
        <f t="shared" ca="1" si="27"/>
        <v/>
      </c>
      <c r="W137" s="29">
        <f t="shared" si="22"/>
        <v>0</v>
      </c>
      <c r="Z137">
        <f t="shared" si="28"/>
        <v>0</v>
      </c>
      <c r="AA137" s="30">
        <f t="shared" ca="1" si="21"/>
        <v>-56868</v>
      </c>
      <c r="AC137" s="15">
        <f t="shared" si="29"/>
        <v>100000</v>
      </c>
      <c r="AD137" s="31" t="str">
        <f t="shared" ca="1" si="30"/>
        <v/>
      </c>
      <c r="BP137" s="44">
        <v>0</v>
      </c>
      <c r="BQ137" s="45">
        <v>-56875</v>
      </c>
    </row>
    <row r="138" spans="1:69" ht="15" customHeight="1" x14ac:dyDescent="0.25">
      <c r="A138" s="13">
        <f>[1]Formulaire!AC138</f>
        <v>0</v>
      </c>
      <c r="B138" s="16">
        <f>[1]Formulaire!AD138</f>
        <v>0</v>
      </c>
      <c r="C138" s="32">
        <f>[1]Formulaire!AE138</f>
        <v>0</v>
      </c>
      <c r="D138" s="33">
        <f>[1]Formulaire!AF138</f>
        <v>0</v>
      </c>
      <c r="E138" s="34">
        <f>[1]Formulaire!AG138</f>
        <v>0</v>
      </c>
      <c r="F138" s="19">
        <f t="shared" si="23"/>
        <v>0</v>
      </c>
      <c r="G138" s="20"/>
      <c r="H138" s="21">
        <f t="shared" si="24"/>
        <v>0</v>
      </c>
      <c r="I138" s="22">
        <f t="shared" si="25"/>
        <v>0</v>
      </c>
      <c r="J138" s="13">
        <f t="shared" ca="1" si="26"/>
        <v>43132</v>
      </c>
      <c r="K138" s="23" t="str">
        <f t="shared" ca="1" si="27"/>
        <v/>
      </c>
      <c r="W138" s="29">
        <f t="shared" si="22"/>
        <v>0</v>
      </c>
      <c r="Z138">
        <f t="shared" si="28"/>
        <v>0</v>
      </c>
      <c r="AA138" s="30">
        <f t="shared" ca="1" si="21"/>
        <v>-56868</v>
      </c>
      <c r="AC138" s="15">
        <f t="shared" si="29"/>
        <v>100000</v>
      </c>
      <c r="AD138" s="31" t="str">
        <f t="shared" ca="1" si="30"/>
        <v/>
      </c>
      <c r="BP138" s="44">
        <v>0</v>
      </c>
      <c r="BQ138" s="45">
        <v>-56875</v>
      </c>
    </row>
    <row r="139" spans="1:69" ht="15" customHeight="1" x14ac:dyDescent="0.25">
      <c r="A139" s="13">
        <f>[1]Formulaire!AC139</f>
        <v>0</v>
      </c>
      <c r="B139" s="16">
        <f>[1]Formulaire!AD139</f>
        <v>0</v>
      </c>
      <c r="C139" s="32">
        <f>[1]Formulaire!AE139</f>
        <v>0</v>
      </c>
      <c r="D139" s="33">
        <f>[1]Formulaire!AF139</f>
        <v>0</v>
      </c>
      <c r="E139" s="34">
        <f>[1]Formulaire!AG139</f>
        <v>0</v>
      </c>
      <c r="F139" s="19">
        <f t="shared" si="23"/>
        <v>0</v>
      </c>
      <c r="G139" s="20"/>
      <c r="H139" s="21">
        <f t="shared" si="24"/>
        <v>0</v>
      </c>
      <c r="I139" s="22">
        <f t="shared" si="25"/>
        <v>0</v>
      </c>
      <c r="J139" s="13">
        <f t="shared" ca="1" si="26"/>
        <v>43132</v>
      </c>
      <c r="K139" s="23" t="str">
        <f t="shared" ca="1" si="27"/>
        <v/>
      </c>
      <c r="W139" s="29">
        <f t="shared" si="22"/>
        <v>0</v>
      </c>
      <c r="Z139">
        <f t="shared" si="28"/>
        <v>0</v>
      </c>
      <c r="AA139" s="30">
        <f t="shared" ca="1" si="21"/>
        <v>-56868</v>
      </c>
      <c r="AC139" s="15">
        <f t="shared" si="29"/>
        <v>100000</v>
      </c>
      <c r="AD139" s="31" t="str">
        <f t="shared" ca="1" si="30"/>
        <v/>
      </c>
      <c r="BP139" s="44">
        <v>0</v>
      </c>
      <c r="BQ139" s="45">
        <v>-56875</v>
      </c>
    </row>
    <row r="140" spans="1:69" ht="15" customHeight="1" x14ac:dyDescent="0.25">
      <c r="A140" s="13">
        <f>[1]Formulaire!AC140</f>
        <v>0</v>
      </c>
      <c r="B140" s="16">
        <f>[1]Formulaire!AD140</f>
        <v>0</v>
      </c>
      <c r="C140" s="32">
        <f>[1]Formulaire!AE140</f>
        <v>0</v>
      </c>
      <c r="D140" s="33">
        <f>[1]Formulaire!AF140</f>
        <v>0</v>
      </c>
      <c r="E140" s="34">
        <f>[1]Formulaire!AG140</f>
        <v>0</v>
      </c>
      <c r="F140" s="19">
        <f t="shared" si="23"/>
        <v>0</v>
      </c>
      <c r="G140" s="20"/>
      <c r="H140" s="21">
        <f t="shared" si="24"/>
        <v>0</v>
      </c>
      <c r="I140" s="22">
        <f t="shared" si="25"/>
        <v>0</v>
      </c>
      <c r="J140" s="13">
        <f t="shared" ca="1" si="26"/>
        <v>43132</v>
      </c>
      <c r="K140" s="23" t="str">
        <f t="shared" ca="1" si="27"/>
        <v/>
      </c>
      <c r="W140" s="29">
        <f t="shared" si="22"/>
        <v>0</v>
      </c>
      <c r="Z140">
        <f t="shared" si="28"/>
        <v>0</v>
      </c>
      <c r="AA140" s="30">
        <f t="shared" ca="1" si="21"/>
        <v>-56868</v>
      </c>
      <c r="AC140" s="15">
        <f t="shared" si="29"/>
        <v>100000</v>
      </c>
      <c r="AD140" s="31" t="str">
        <f t="shared" ca="1" si="30"/>
        <v/>
      </c>
      <c r="BP140" s="44">
        <v>0</v>
      </c>
      <c r="BQ140" s="45">
        <v>-56875</v>
      </c>
    </row>
    <row r="141" spans="1:69" ht="15" customHeight="1" x14ac:dyDescent="0.25">
      <c r="A141" s="13">
        <f>[1]Formulaire!AC141</f>
        <v>0</v>
      </c>
      <c r="B141" s="16">
        <f>[1]Formulaire!AD141</f>
        <v>0</v>
      </c>
      <c r="C141" s="32">
        <f>[1]Formulaire!AE141</f>
        <v>0</v>
      </c>
      <c r="D141" s="33">
        <f>[1]Formulaire!AF141</f>
        <v>0</v>
      </c>
      <c r="E141" s="34">
        <f>[1]Formulaire!AG141</f>
        <v>0</v>
      </c>
      <c r="F141" s="19">
        <f t="shared" si="23"/>
        <v>0</v>
      </c>
      <c r="G141" s="20"/>
      <c r="H141" s="21">
        <f t="shared" si="24"/>
        <v>0</v>
      </c>
      <c r="I141" s="22">
        <f t="shared" si="25"/>
        <v>0</v>
      </c>
      <c r="J141" s="13">
        <f t="shared" ca="1" si="26"/>
        <v>43132</v>
      </c>
      <c r="K141" s="23" t="str">
        <f t="shared" ca="1" si="27"/>
        <v/>
      </c>
      <c r="W141" s="29">
        <f t="shared" si="22"/>
        <v>0</v>
      </c>
      <c r="Z141">
        <f t="shared" si="28"/>
        <v>0</v>
      </c>
      <c r="AA141" s="30">
        <f t="shared" ca="1" si="21"/>
        <v>-56868</v>
      </c>
      <c r="AC141" s="15">
        <f t="shared" si="29"/>
        <v>100000</v>
      </c>
      <c r="AD141" s="31" t="str">
        <f t="shared" ca="1" si="30"/>
        <v/>
      </c>
      <c r="BP141" s="44">
        <v>0</v>
      </c>
      <c r="BQ141" s="45">
        <v>-56875</v>
      </c>
    </row>
    <row r="142" spans="1:69" ht="15" customHeight="1" x14ac:dyDescent="0.25">
      <c r="A142" s="13">
        <f>[1]Formulaire!AC142</f>
        <v>0</v>
      </c>
      <c r="B142" s="16">
        <f>[1]Formulaire!AD142</f>
        <v>0</v>
      </c>
      <c r="C142" s="32">
        <f>[1]Formulaire!AE142</f>
        <v>0</v>
      </c>
      <c r="D142" s="33">
        <f>[1]Formulaire!AF142</f>
        <v>0</v>
      </c>
      <c r="E142" s="34">
        <f>[1]Formulaire!AG142</f>
        <v>0</v>
      </c>
      <c r="F142" s="19">
        <f t="shared" si="23"/>
        <v>0</v>
      </c>
      <c r="G142" s="20"/>
      <c r="H142" s="21">
        <f t="shared" si="24"/>
        <v>0</v>
      </c>
      <c r="I142" s="22">
        <f t="shared" si="25"/>
        <v>0</v>
      </c>
      <c r="J142" s="13">
        <f t="shared" ca="1" si="26"/>
        <v>43132</v>
      </c>
      <c r="K142" s="23" t="str">
        <f t="shared" ca="1" si="27"/>
        <v/>
      </c>
      <c r="W142" s="29">
        <f t="shared" si="22"/>
        <v>0</v>
      </c>
      <c r="Z142">
        <f t="shared" si="28"/>
        <v>0</v>
      </c>
      <c r="AA142" s="30">
        <f t="shared" ca="1" si="21"/>
        <v>-56868</v>
      </c>
      <c r="AC142" s="15">
        <f t="shared" si="29"/>
        <v>100000</v>
      </c>
      <c r="AD142" s="31" t="str">
        <f t="shared" ca="1" si="30"/>
        <v/>
      </c>
      <c r="BP142" s="44">
        <v>0</v>
      </c>
      <c r="BQ142" s="45">
        <v>-56875</v>
      </c>
    </row>
    <row r="143" spans="1:69" ht="15" customHeight="1" x14ac:dyDescent="0.25">
      <c r="A143" s="13">
        <f>[1]Formulaire!AC143</f>
        <v>0</v>
      </c>
      <c r="B143" s="16">
        <f>[1]Formulaire!AD143</f>
        <v>0</v>
      </c>
      <c r="C143" s="32">
        <f>[1]Formulaire!AE143</f>
        <v>0</v>
      </c>
      <c r="D143" s="33">
        <f>[1]Formulaire!AF143</f>
        <v>0</v>
      </c>
      <c r="E143" s="34">
        <f>[1]Formulaire!AG143</f>
        <v>0</v>
      </c>
      <c r="F143" s="19">
        <f t="shared" si="23"/>
        <v>0</v>
      </c>
      <c r="G143" s="20"/>
      <c r="H143" s="21">
        <f t="shared" si="24"/>
        <v>0</v>
      </c>
      <c r="I143" s="22">
        <f t="shared" si="25"/>
        <v>0</v>
      </c>
      <c r="J143" s="13">
        <f t="shared" ca="1" si="26"/>
        <v>43132</v>
      </c>
      <c r="K143" s="23" t="str">
        <f t="shared" ca="1" si="27"/>
        <v/>
      </c>
      <c r="W143" s="29">
        <f t="shared" si="22"/>
        <v>0</v>
      </c>
      <c r="Z143">
        <f t="shared" si="28"/>
        <v>0</v>
      </c>
      <c r="AA143" s="30">
        <f t="shared" ref="AA143:AA206" ca="1" si="31">J143-AC143</f>
        <v>-56868</v>
      </c>
      <c r="AC143" s="15">
        <f t="shared" si="29"/>
        <v>100000</v>
      </c>
      <c r="AD143" s="31" t="str">
        <f t="shared" ca="1" si="30"/>
        <v/>
      </c>
      <c r="BP143" s="44">
        <v>0</v>
      </c>
      <c r="BQ143" s="45">
        <v>-56875</v>
      </c>
    </row>
    <row r="144" spans="1:69" ht="15" customHeight="1" x14ac:dyDescent="0.25">
      <c r="A144" s="13">
        <f>[1]Formulaire!AC144</f>
        <v>0</v>
      </c>
      <c r="B144" s="16">
        <f>[1]Formulaire!AD144</f>
        <v>0</v>
      </c>
      <c r="C144" s="32">
        <f>[1]Formulaire!AE144</f>
        <v>0</v>
      </c>
      <c r="D144" s="33">
        <f>[1]Formulaire!AF144</f>
        <v>0</v>
      </c>
      <c r="E144" s="34">
        <f>[1]Formulaire!AG144</f>
        <v>0</v>
      </c>
      <c r="F144" s="19">
        <f t="shared" si="23"/>
        <v>0</v>
      </c>
      <c r="G144" s="20"/>
      <c r="H144" s="21">
        <f t="shared" si="24"/>
        <v>0</v>
      </c>
      <c r="I144" s="22">
        <f t="shared" si="25"/>
        <v>0</v>
      </c>
      <c r="J144" s="13">
        <f t="shared" ca="1" si="26"/>
        <v>43132</v>
      </c>
      <c r="K144" s="23" t="str">
        <f t="shared" ca="1" si="27"/>
        <v/>
      </c>
      <c r="W144" s="29">
        <f t="shared" si="22"/>
        <v>0</v>
      </c>
      <c r="Z144">
        <f t="shared" si="28"/>
        <v>0</v>
      </c>
      <c r="AA144" s="30">
        <f t="shared" ca="1" si="31"/>
        <v>-56868</v>
      </c>
      <c r="AC144" s="15">
        <f t="shared" si="29"/>
        <v>100000</v>
      </c>
      <c r="AD144" s="31" t="str">
        <f t="shared" ca="1" si="30"/>
        <v/>
      </c>
      <c r="BP144" s="44">
        <v>0</v>
      </c>
      <c r="BQ144" s="45">
        <v>-56875</v>
      </c>
    </row>
    <row r="145" spans="1:69" ht="15" customHeight="1" x14ac:dyDescent="0.25">
      <c r="A145" s="13">
        <f>[1]Formulaire!AC145</f>
        <v>0</v>
      </c>
      <c r="B145" s="16">
        <f>[1]Formulaire!AD145</f>
        <v>0</v>
      </c>
      <c r="C145" s="32">
        <f>[1]Formulaire!AE145</f>
        <v>0</v>
      </c>
      <c r="D145" s="33">
        <f>[1]Formulaire!AF145</f>
        <v>0</v>
      </c>
      <c r="E145" s="34">
        <f>[1]Formulaire!AG145</f>
        <v>0</v>
      </c>
      <c r="F145" s="19">
        <f t="shared" si="23"/>
        <v>0</v>
      </c>
      <c r="G145" s="20"/>
      <c r="H145" s="21">
        <f t="shared" si="24"/>
        <v>0</v>
      </c>
      <c r="I145" s="22">
        <f t="shared" si="25"/>
        <v>0</v>
      </c>
      <c r="J145" s="13">
        <f t="shared" ca="1" si="26"/>
        <v>43132</v>
      </c>
      <c r="K145" s="23" t="str">
        <f t="shared" ca="1" si="27"/>
        <v/>
      </c>
      <c r="W145" s="29">
        <f t="shared" si="22"/>
        <v>0</v>
      </c>
      <c r="Z145">
        <f t="shared" si="28"/>
        <v>0</v>
      </c>
      <c r="AA145" s="30">
        <f t="shared" ca="1" si="31"/>
        <v>-56868</v>
      </c>
      <c r="AC145" s="15">
        <f t="shared" si="29"/>
        <v>100000</v>
      </c>
      <c r="AD145" s="31" t="str">
        <f t="shared" ca="1" si="30"/>
        <v/>
      </c>
      <c r="BP145" s="44">
        <v>0</v>
      </c>
      <c r="BQ145" s="45">
        <v>-56875</v>
      </c>
    </row>
    <row r="146" spans="1:69" ht="15" customHeight="1" x14ac:dyDescent="0.25">
      <c r="A146" s="13">
        <f>[1]Formulaire!AC146</f>
        <v>0</v>
      </c>
      <c r="B146" s="16">
        <f>[1]Formulaire!AD146</f>
        <v>0</v>
      </c>
      <c r="C146" s="32">
        <f>[1]Formulaire!AE146</f>
        <v>0</v>
      </c>
      <c r="D146" s="33">
        <f>[1]Formulaire!AF146</f>
        <v>0</v>
      </c>
      <c r="E146" s="34">
        <f>[1]Formulaire!AG146</f>
        <v>0</v>
      </c>
      <c r="F146" s="19">
        <f t="shared" si="23"/>
        <v>0</v>
      </c>
      <c r="G146" s="20"/>
      <c r="H146" s="21">
        <f t="shared" si="24"/>
        <v>0</v>
      </c>
      <c r="I146" s="22">
        <f t="shared" si="25"/>
        <v>0</v>
      </c>
      <c r="J146" s="13">
        <f t="shared" ca="1" si="26"/>
        <v>43132</v>
      </c>
      <c r="K146" s="23" t="str">
        <f t="shared" ca="1" si="27"/>
        <v/>
      </c>
      <c r="W146" s="29">
        <f t="shared" si="22"/>
        <v>0</v>
      </c>
      <c r="Z146">
        <f t="shared" si="28"/>
        <v>0</v>
      </c>
      <c r="AA146" s="30">
        <f t="shared" ca="1" si="31"/>
        <v>-56868</v>
      </c>
      <c r="AC146" s="15">
        <f t="shared" si="29"/>
        <v>100000</v>
      </c>
      <c r="AD146" s="31" t="str">
        <f t="shared" ca="1" si="30"/>
        <v/>
      </c>
      <c r="BP146" s="44">
        <v>0</v>
      </c>
      <c r="BQ146" s="45">
        <v>-56875</v>
      </c>
    </row>
    <row r="147" spans="1:69" ht="15" customHeight="1" x14ac:dyDescent="0.25">
      <c r="A147" s="13">
        <f>[1]Formulaire!AC147</f>
        <v>0</v>
      </c>
      <c r="B147" s="16">
        <f>[1]Formulaire!AD147</f>
        <v>0</v>
      </c>
      <c r="C147" s="32">
        <f>[1]Formulaire!AE147</f>
        <v>0</v>
      </c>
      <c r="D147" s="33">
        <f>[1]Formulaire!AF147</f>
        <v>0</v>
      </c>
      <c r="E147" s="34">
        <f>[1]Formulaire!AG147</f>
        <v>0</v>
      </c>
      <c r="F147" s="19">
        <f t="shared" si="23"/>
        <v>0</v>
      </c>
      <c r="G147" s="20"/>
      <c r="H147" s="21">
        <f t="shared" si="24"/>
        <v>0</v>
      </c>
      <c r="I147" s="22">
        <f t="shared" si="25"/>
        <v>0</v>
      </c>
      <c r="J147" s="13">
        <f t="shared" ca="1" si="26"/>
        <v>43132</v>
      </c>
      <c r="K147" s="23" t="str">
        <f t="shared" ca="1" si="27"/>
        <v/>
      </c>
      <c r="W147" s="29">
        <f t="shared" si="22"/>
        <v>0</v>
      </c>
      <c r="Z147">
        <f t="shared" si="28"/>
        <v>0</v>
      </c>
      <c r="AA147" s="30">
        <f t="shared" ca="1" si="31"/>
        <v>-56868</v>
      </c>
      <c r="AC147" s="15">
        <f t="shared" si="29"/>
        <v>100000</v>
      </c>
      <c r="AD147" s="31" t="str">
        <f t="shared" ca="1" si="30"/>
        <v/>
      </c>
      <c r="BP147" s="44">
        <v>0</v>
      </c>
      <c r="BQ147" s="45">
        <v>-56875</v>
      </c>
    </row>
    <row r="148" spans="1:69" ht="15" customHeight="1" x14ac:dyDescent="0.25">
      <c r="A148" s="13">
        <f>[1]Formulaire!AC148</f>
        <v>0</v>
      </c>
      <c r="B148" s="16">
        <f>[1]Formulaire!AD148</f>
        <v>0</v>
      </c>
      <c r="C148" s="32">
        <f>[1]Formulaire!AE148</f>
        <v>0</v>
      </c>
      <c r="D148" s="33">
        <f>[1]Formulaire!AF148</f>
        <v>0</v>
      </c>
      <c r="E148" s="34">
        <f>[1]Formulaire!AG148</f>
        <v>0</v>
      </c>
      <c r="F148" s="19">
        <f t="shared" si="23"/>
        <v>0</v>
      </c>
      <c r="G148" s="20"/>
      <c r="H148" s="21">
        <f t="shared" si="24"/>
        <v>0</v>
      </c>
      <c r="I148" s="22">
        <f t="shared" si="25"/>
        <v>0</v>
      </c>
      <c r="J148" s="13">
        <f t="shared" ca="1" si="26"/>
        <v>43132</v>
      </c>
      <c r="K148" s="23" t="str">
        <f t="shared" ca="1" si="27"/>
        <v/>
      </c>
      <c r="W148" s="29">
        <f t="shared" si="22"/>
        <v>0</v>
      </c>
      <c r="Z148">
        <f t="shared" si="28"/>
        <v>0</v>
      </c>
      <c r="AA148" s="30">
        <f t="shared" ca="1" si="31"/>
        <v>-56868</v>
      </c>
      <c r="AC148" s="15">
        <f t="shared" si="29"/>
        <v>100000</v>
      </c>
      <c r="AD148" s="31" t="str">
        <f t="shared" ca="1" si="30"/>
        <v/>
      </c>
      <c r="BP148" s="44">
        <v>0</v>
      </c>
      <c r="BQ148" s="45">
        <v>-56875</v>
      </c>
    </row>
    <row r="149" spans="1:69" ht="15" customHeight="1" x14ac:dyDescent="0.25">
      <c r="A149" s="13">
        <f>[1]Formulaire!AC149</f>
        <v>0</v>
      </c>
      <c r="B149" s="16">
        <f>[1]Formulaire!AD149</f>
        <v>0</v>
      </c>
      <c r="C149" s="32">
        <f>[1]Formulaire!AE149</f>
        <v>0</v>
      </c>
      <c r="D149" s="33">
        <f>[1]Formulaire!AF149</f>
        <v>0</v>
      </c>
      <c r="E149" s="34">
        <f>[1]Formulaire!AG149</f>
        <v>0</v>
      </c>
      <c r="F149" s="19">
        <f t="shared" si="23"/>
        <v>0</v>
      </c>
      <c r="G149" s="20"/>
      <c r="H149" s="21">
        <f t="shared" si="24"/>
        <v>0</v>
      </c>
      <c r="I149" s="22">
        <f t="shared" si="25"/>
        <v>0</v>
      </c>
      <c r="J149" s="13">
        <f t="shared" ca="1" si="26"/>
        <v>43132</v>
      </c>
      <c r="K149" s="23" t="str">
        <f t="shared" ca="1" si="27"/>
        <v/>
      </c>
      <c r="W149" s="29">
        <f t="shared" si="22"/>
        <v>0</v>
      </c>
      <c r="Z149">
        <f t="shared" si="28"/>
        <v>0</v>
      </c>
      <c r="AA149" s="30">
        <f t="shared" ca="1" si="31"/>
        <v>-56868</v>
      </c>
      <c r="AC149" s="15">
        <f t="shared" si="29"/>
        <v>100000</v>
      </c>
      <c r="AD149" s="31" t="str">
        <f t="shared" ca="1" si="30"/>
        <v/>
      </c>
      <c r="BP149" s="44">
        <v>0</v>
      </c>
      <c r="BQ149" s="45">
        <v>-56875</v>
      </c>
    </row>
    <row r="150" spans="1:69" ht="15" customHeight="1" x14ac:dyDescent="0.25">
      <c r="A150" s="13">
        <f>[1]Formulaire!AC150</f>
        <v>0</v>
      </c>
      <c r="B150" s="16">
        <f>[1]Formulaire!AD150</f>
        <v>0</v>
      </c>
      <c r="C150" s="32">
        <f>[1]Formulaire!AE150</f>
        <v>0</v>
      </c>
      <c r="D150" s="33">
        <f>[1]Formulaire!AF150</f>
        <v>0</v>
      </c>
      <c r="E150" s="34">
        <f>[1]Formulaire!AG150</f>
        <v>0</v>
      </c>
      <c r="F150" s="19">
        <f t="shared" si="23"/>
        <v>0</v>
      </c>
      <c r="G150" s="20"/>
      <c r="H150" s="21">
        <f t="shared" si="24"/>
        <v>0</v>
      </c>
      <c r="I150" s="22">
        <f t="shared" si="25"/>
        <v>0</v>
      </c>
      <c r="J150" s="13">
        <f t="shared" ca="1" si="26"/>
        <v>43132</v>
      </c>
      <c r="K150" s="23" t="str">
        <f t="shared" ca="1" si="27"/>
        <v/>
      </c>
      <c r="W150" s="29">
        <f t="shared" si="22"/>
        <v>0</v>
      </c>
      <c r="Z150">
        <f t="shared" si="28"/>
        <v>0</v>
      </c>
      <c r="AA150" s="30">
        <f t="shared" ca="1" si="31"/>
        <v>-56868</v>
      </c>
      <c r="AC150" s="15">
        <f t="shared" si="29"/>
        <v>100000</v>
      </c>
      <c r="AD150" s="31" t="str">
        <f t="shared" ca="1" si="30"/>
        <v/>
      </c>
      <c r="BP150" s="44">
        <v>0</v>
      </c>
      <c r="BQ150" s="45">
        <v>-56875</v>
      </c>
    </row>
    <row r="151" spans="1:69" ht="15" customHeight="1" x14ac:dyDescent="0.25">
      <c r="A151" s="13">
        <f>[1]Formulaire!AC151</f>
        <v>0</v>
      </c>
      <c r="B151" s="16">
        <f>[1]Formulaire!AD151</f>
        <v>0</v>
      </c>
      <c r="C151" s="32">
        <f>[1]Formulaire!AE151</f>
        <v>0</v>
      </c>
      <c r="D151" s="33">
        <f>[1]Formulaire!AF151</f>
        <v>0</v>
      </c>
      <c r="E151" s="34">
        <f>[1]Formulaire!AG151</f>
        <v>0</v>
      </c>
      <c r="F151" s="19">
        <f t="shared" si="23"/>
        <v>0</v>
      </c>
      <c r="G151" s="20"/>
      <c r="H151" s="21">
        <f t="shared" si="24"/>
        <v>0</v>
      </c>
      <c r="I151" s="22">
        <f t="shared" si="25"/>
        <v>0</v>
      </c>
      <c r="J151" s="13">
        <f t="shared" ca="1" si="26"/>
        <v>43132</v>
      </c>
      <c r="K151" s="23" t="str">
        <f t="shared" ca="1" si="27"/>
        <v/>
      </c>
      <c r="W151" s="29">
        <f t="shared" si="22"/>
        <v>0</v>
      </c>
      <c r="Z151">
        <f t="shared" si="28"/>
        <v>0</v>
      </c>
      <c r="AA151" s="30">
        <f t="shared" ca="1" si="31"/>
        <v>-56868</v>
      </c>
      <c r="AC151" s="15">
        <f t="shared" si="29"/>
        <v>100000</v>
      </c>
      <c r="AD151" s="31" t="str">
        <f t="shared" ca="1" si="30"/>
        <v/>
      </c>
      <c r="BP151" s="44">
        <v>0</v>
      </c>
      <c r="BQ151" s="45">
        <v>-56875</v>
      </c>
    </row>
    <row r="152" spans="1:69" ht="15" customHeight="1" x14ac:dyDescent="0.25">
      <c r="A152" s="13">
        <f>[1]Formulaire!AC152</f>
        <v>0</v>
      </c>
      <c r="B152" s="16">
        <f>[1]Formulaire!AD152</f>
        <v>0</v>
      </c>
      <c r="C152" s="32">
        <f>[1]Formulaire!AE152</f>
        <v>0</v>
      </c>
      <c r="D152" s="33">
        <f>[1]Formulaire!AF152</f>
        <v>0</v>
      </c>
      <c r="E152" s="34">
        <f>[1]Formulaire!AG152</f>
        <v>0</v>
      </c>
      <c r="F152" s="19">
        <f t="shared" si="23"/>
        <v>0</v>
      </c>
      <c r="G152" s="20"/>
      <c r="H152" s="21">
        <f t="shared" si="24"/>
        <v>0</v>
      </c>
      <c r="I152" s="22">
        <f t="shared" si="25"/>
        <v>0</v>
      </c>
      <c r="J152" s="13">
        <f t="shared" ca="1" si="26"/>
        <v>43132</v>
      </c>
      <c r="K152" s="23" t="str">
        <f t="shared" ca="1" si="27"/>
        <v/>
      </c>
      <c r="W152" s="29">
        <f t="shared" si="22"/>
        <v>0</v>
      </c>
      <c r="Z152">
        <f t="shared" si="28"/>
        <v>0</v>
      </c>
      <c r="AA152" s="30">
        <f t="shared" ca="1" si="31"/>
        <v>-56868</v>
      </c>
      <c r="AC152" s="15">
        <f t="shared" si="29"/>
        <v>100000</v>
      </c>
      <c r="AD152" s="31" t="str">
        <f t="shared" ca="1" si="30"/>
        <v/>
      </c>
      <c r="BP152" s="44">
        <v>0</v>
      </c>
      <c r="BQ152" s="45">
        <v>-56875</v>
      </c>
    </row>
    <row r="153" spans="1:69" ht="15" customHeight="1" x14ac:dyDescent="0.25">
      <c r="A153" s="13">
        <f>[1]Formulaire!AC153</f>
        <v>0</v>
      </c>
      <c r="B153" s="16">
        <f>[1]Formulaire!AD153</f>
        <v>0</v>
      </c>
      <c r="C153" s="32">
        <f>[1]Formulaire!AE153</f>
        <v>0</v>
      </c>
      <c r="D153" s="33">
        <f>[1]Formulaire!AF153</f>
        <v>0</v>
      </c>
      <c r="E153" s="34">
        <f>[1]Formulaire!AG153</f>
        <v>0</v>
      </c>
      <c r="F153" s="19">
        <f t="shared" si="23"/>
        <v>0</v>
      </c>
      <c r="G153" s="20"/>
      <c r="H153" s="21">
        <f t="shared" si="24"/>
        <v>0</v>
      </c>
      <c r="I153" s="22">
        <f t="shared" si="25"/>
        <v>0</v>
      </c>
      <c r="J153" s="13">
        <f t="shared" ca="1" si="26"/>
        <v>43132</v>
      </c>
      <c r="K153" s="23" t="str">
        <f t="shared" ca="1" si="27"/>
        <v/>
      </c>
      <c r="W153" s="29">
        <f t="shared" si="22"/>
        <v>0</v>
      </c>
      <c r="Z153">
        <f t="shared" si="28"/>
        <v>0</v>
      </c>
      <c r="AA153" s="30">
        <f t="shared" ca="1" si="31"/>
        <v>-56868</v>
      </c>
      <c r="AC153" s="15">
        <f t="shared" si="29"/>
        <v>100000</v>
      </c>
      <c r="AD153" s="31" t="str">
        <f t="shared" ca="1" si="30"/>
        <v/>
      </c>
      <c r="BP153" s="44">
        <v>0</v>
      </c>
      <c r="BQ153" s="45">
        <v>-56875</v>
      </c>
    </row>
    <row r="154" spans="1:69" ht="15" customHeight="1" x14ac:dyDescent="0.25">
      <c r="A154" s="13">
        <f>[1]Formulaire!AC154</f>
        <v>0</v>
      </c>
      <c r="B154" s="16">
        <f>[1]Formulaire!AD154</f>
        <v>0</v>
      </c>
      <c r="C154" s="32">
        <f>[1]Formulaire!AE154</f>
        <v>0</v>
      </c>
      <c r="D154" s="33">
        <f>[1]Formulaire!AF154</f>
        <v>0</v>
      </c>
      <c r="E154" s="34">
        <f>[1]Formulaire!AG154</f>
        <v>0</v>
      </c>
      <c r="F154" s="19">
        <f t="shared" si="23"/>
        <v>0</v>
      </c>
      <c r="G154" s="20"/>
      <c r="H154" s="21">
        <f t="shared" si="24"/>
        <v>0</v>
      </c>
      <c r="I154" s="22">
        <f t="shared" si="25"/>
        <v>0</v>
      </c>
      <c r="J154" s="13">
        <f t="shared" ca="1" si="26"/>
        <v>43132</v>
      </c>
      <c r="K154" s="23" t="str">
        <f t="shared" ca="1" si="27"/>
        <v/>
      </c>
      <c r="W154" s="29">
        <f t="shared" si="22"/>
        <v>0</v>
      </c>
      <c r="Z154">
        <f t="shared" si="28"/>
        <v>0</v>
      </c>
      <c r="AA154" s="30">
        <f t="shared" ca="1" si="31"/>
        <v>-56868</v>
      </c>
      <c r="AC154" s="15">
        <f t="shared" si="29"/>
        <v>100000</v>
      </c>
      <c r="AD154" s="31" t="str">
        <f t="shared" ca="1" si="30"/>
        <v/>
      </c>
      <c r="BP154" s="44">
        <v>0</v>
      </c>
      <c r="BQ154" s="45">
        <v>-56875</v>
      </c>
    </row>
    <row r="155" spans="1:69" ht="15" customHeight="1" x14ac:dyDescent="0.25">
      <c r="A155" s="13">
        <f>[1]Formulaire!AC155</f>
        <v>0</v>
      </c>
      <c r="B155" s="16">
        <f>[1]Formulaire!AD155</f>
        <v>0</v>
      </c>
      <c r="C155" s="32">
        <f>[1]Formulaire!AE155</f>
        <v>0</v>
      </c>
      <c r="D155" s="33">
        <f>[1]Formulaire!AF155</f>
        <v>0</v>
      </c>
      <c r="E155" s="34">
        <f>[1]Formulaire!AG155</f>
        <v>0</v>
      </c>
      <c r="F155" s="19">
        <f t="shared" si="23"/>
        <v>0</v>
      </c>
      <c r="G155" s="20"/>
      <c r="H155" s="21">
        <f t="shared" si="24"/>
        <v>0</v>
      </c>
      <c r="I155" s="22">
        <f t="shared" si="25"/>
        <v>0</v>
      </c>
      <c r="J155" s="13">
        <f t="shared" ca="1" si="26"/>
        <v>43132</v>
      </c>
      <c r="K155" s="23" t="str">
        <f t="shared" ca="1" si="27"/>
        <v/>
      </c>
      <c r="W155" s="29">
        <f t="shared" si="22"/>
        <v>0</v>
      </c>
      <c r="Z155">
        <f t="shared" si="28"/>
        <v>0</v>
      </c>
      <c r="AA155" s="30">
        <f t="shared" ca="1" si="31"/>
        <v>-56868</v>
      </c>
      <c r="AC155" s="15">
        <f t="shared" si="29"/>
        <v>100000</v>
      </c>
      <c r="AD155" s="31" t="str">
        <f t="shared" ca="1" si="30"/>
        <v/>
      </c>
      <c r="BP155" s="44">
        <v>0</v>
      </c>
      <c r="BQ155" s="45">
        <v>-56875</v>
      </c>
    </row>
    <row r="156" spans="1:69" ht="15" customHeight="1" x14ac:dyDescent="0.25">
      <c r="A156" s="13">
        <f>[1]Formulaire!AC156</f>
        <v>0</v>
      </c>
      <c r="B156" s="16">
        <f>[1]Formulaire!AD156</f>
        <v>0</v>
      </c>
      <c r="C156" s="32">
        <f>[1]Formulaire!AE156</f>
        <v>0</v>
      </c>
      <c r="D156" s="33">
        <f>[1]Formulaire!AF156</f>
        <v>0</v>
      </c>
      <c r="E156" s="34">
        <f>[1]Formulaire!AG156</f>
        <v>0</v>
      </c>
      <c r="F156" s="19">
        <f t="shared" si="23"/>
        <v>0</v>
      </c>
      <c r="G156" s="20"/>
      <c r="H156" s="21">
        <f t="shared" si="24"/>
        <v>0</v>
      </c>
      <c r="I156" s="22">
        <f t="shared" si="25"/>
        <v>0</v>
      </c>
      <c r="J156" s="13">
        <f t="shared" ca="1" si="26"/>
        <v>43132</v>
      </c>
      <c r="K156" s="23" t="str">
        <f t="shared" ca="1" si="27"/>
        <v/>
      </c>
      <c r="W156" s="29">
        <f t="shared" si="22"/>
        <v>0</v>
      </c>
      <c r="Z156">
        <f t="shared" si="28"/>
        <v>0</v>
      </c>
      <c r="AA156" s="30">
        <f t="shared" ca="1" si="31"/>
        <v>-56868</v>
      </c>
      <c r="AC156" s="15">
        <f t="shared" si="29"/>
        <v>100000</v>
      </c>
      <c r="AD156" s="31" t="str">
        <f t="shared" ca="1" si="30"/>
        <v/>
      </c>
      <c r="BP156" s="44">
        <v>0</v>
      </c>
      <c r="BQ156" s="45">
        <v>-56875</v>
      </c>
    </row>
    <row r="157" spans="1:69" ht="15" customHeight="1" x14ac:dyDescent="0.25">
      <c r="A157" s="13">
        <f>[1]Formulaire!AC157</f>
        <v>0</v>
      </c>
      <c r="B157" s="16">
        <f>[1]Formulaire!AD157</f>
        <v>0</v>
      </c>
      <c r="C157" s="32">
        <f>[1]Formulaire!AE157</f>
        <v>0</v>
      </c>
      <c r="D157" s="33">
        <f>[1]Formulaire!AF157</f>
        <v>0</v>
      </c>
      <c r="E157" s="34">
        <f>[1]Formulaire!AG157</f>
        <v>0</v>
      </c>
      <c r="F157" s="19">
        <f t="shared" si="23"/>
        <v>0</v>
      </c>
      <c r="G157" s="20"/>
      <c r="H157" s="21">
        <f t="shared" si="24"/>
        <v>0</v>
      </c>
      <c r="I157" s="22">
        <f t="shared" si="25"/>
        <v>0</v>
      </c>
      <c r="J157" s="13">
        <f t="shared" ca="1" si="26"/>
        <v>43132</v>
      </c>
      <c r="K157" s="23" t="str">
        <f t="shared" ca="1" si="27"/>
        <v/>
      </c>
      <c r="W157" s="29">
        <f t="shared" si="22"/>
        <v>0</v>
      </c>
      <c r="Z157">
        <f t="shared" si="28"/>
        <v>0</v>
      </c>
      <c r="AA157" s="30">
        <f t="shared" ca="1" si="31"/>
        <v>-56868</v>
      </c>
      <c r="AC157" s="15">
        <f t="shared" si="29"/>
        <v>100000</v>
      </c>
      <c r="AD157" s="31" t="str">
        <f t="shared" ca="1" si="30"/>
        <v/>
      </c>
      <c r="BP157" s="44">
        <v>0</v>
      </c>
      <c r="BQ157" s="45">
        <v>-56875</v>
      </c>
    </row>
    <row r="158" spans="1:69" ht="15" customHeight="1" x14ac:dyDescent="0.25">
      <c r="A158" s="13">
        <f>[1]Formulaire!AC158</f>
        <v>0</v>
      </c>
      <c r="B158" s="16">
        <f>[1]Formulaire!AD158</f>
        <v>0</v>
      </c>
      <c r="C158" s="32">
        <f>[1]Formulaire!AE158</f>
        <v>0</v>
      </c>
      <c r="D158" s="33">
        <f>[1]Formulaire!AF158</f>
        <v>0</v>
      </c>
      <c r="E158" s="34">
        <f>[1]Formulaire!AG158</f>
        <v>0</v>
      </c>
      <c r="F158" s="19">
        <f t="shared" si="23"/>
        <v>0</v>
      </c>
      <c r="G158" s="20"/>
      <c r="H158" s="21">
        <f t="shared" si="24"/>
        <v>0</v>
      </c>
      <c r="I158" s="22">
        <f t="shared" si="25"/>
        <v>0</v>
      </c>
      <c r="J158" s="13">
        <f t="shared" ca="1" si="26"/>
        <v>43132</v>
      </c>
      <c r="K158" s="23" t="str">
        <f t="shared" ca="1" si="27"/>
        <v/>
      </c>
      <c r="W158" s="29">
        <f t="shared" si="22"/>
        <v>0</v>
      </c>
      <c r="Z158">
        <f t="shared" si="28"/>
        <v>0</v>
      </c>
      <c r="AA158" s="30">
        <f t="shared" ca="1" si="31"/>
        <v>-56868</v>
      </c>
      <c r="AC158" s="15">
        <f t="shared" si="29"/>
        <v>100000</v>
      </c>
      <c r="AD158" s="31" t="str">
        <f t="shared" ca="1" si="30"/>
        <v/>
      </c>
      <c r="BP158" s="44">
        <v>0</v>
      </c>
      <c r="BQ158" s="45">
        <v>-56875</v>
      </c>
    </row>
    <row r="159" spans="1:69" ht="15" customHeight="1" x14ac:dyDescent="0.25">
      <c r="A159" s="13">
        <f>[1]Formulaire!AC159</f>
        <v>0</v>
      </c>
      <c r="B159" s="16">
        <f>[1]Formulaire!AD159</f>
        <v>0</v>
      </c>
      <c r="C159" s="32">
        <f>[1]Formulaire!AE159</f>
        <v>0</v>
      </c>
      <c r="D159" s="33">
        <f>[1]Formulaire!AF159</f>
        <v>0</v>
      </c>
      <c r="E159" s="34">
        <f>[1]Formulaire!AG159</f>
        <v>0</v>
      </c>
      <c r="F159" s="19">
        <f t="shared" si="23"/>
        <v>0</v>
      </c>
      <c r="G159" s="20"/>
      <c r="H159" s="21">
        <f t="shared" si="24"/>
        <v>0</v>
      </c>
      <c r="I159" s="22">
        <f t="shared" si="25"/>
        <v>0</v>
      </c>
      <c r="J159" s="13">
        <f t="shared" ca="1" si="26"/>
        <v>43132</v>
      </c>
      <c r="K159" s="23" t="str">
        <f t="shared" ca="1" si="27"/>
        <v/>
      </c>
      <c r="W159" s="29">
        <f t="shared" si="22"/>
        <v>0</v>
      </c>
      <c r="Z159">
        <f t="shared" si="28"/>
        <v>0</v>
      </c>
      <c r="AA159" s="30">
        <f t="shared" ca="1" si="31"/>
        <v>-56868</v>
      </c>
      <c r="AC159" s="15">
        <f t="shared" si="29"/>
        <v>100000</v>
      </c>
      <c r="AD159" s="31" t="str">
        <f t="shared" ca="1" si="30"/>
        <v/>
      </c>
      <c r="BP159" s="44">
        <v>0</v>
      </c>
      <c r="BQ159" s="45">
        <v>-56875</v>
      </c>
    </row>
    <row r="160" spans="1:69" ht="15" customHeight="1" x14ac:dyDescent="0.25">
      <c r="A160" s="13">
        <f>[1]Formulaire!AC160</f>
        <v>0</v>
      </c>
      <c r="B160" s="16">
        <f>[1]Formulaire!AD160</f>
        <v>0</v>
      </c>
      <c r="C160" s="32">
        <f>[1]Formulaire!AE160</f>
        <v>0</v>
      </c>
      <c r="D160" s="33">
        <f>[1]Formulaire!AF160</f>
        <v>0</v>
      </c>
      <c r="E160" s="34">
        <f>[1]Formulaire!AG160</f>
        <v>0</v>
      </c>
      <c r="F160" s="19">
        <f t="shared" si="23"/>
        <v>0</v>
      </c>
      <c r="G160" s="20"/>
      <c r="H160" s="21">
        <f t="shared" si="24"/>
        <v>0</v>
      </c>
      <c r="I160" s="22">
        <f t="shared" si="25"/>
        <v>0</v>
      </c>
      <c r="J160" s="13">
        <f t="shared" ca="1" si="26"/>
        <v>43132</v>
      </c>
      <c r="K160" s="23" t="str">
        <f t="shared" ca="1" si="27"/>
        <v/>
      </c>
      <c r="W160" s="29">
        <f t="shared" si="22"/>
        <v>0</v>
      </c>
      <c r="Z160">
        <f t="shared" si="28"/>
        <v>0</v>
      </c>
      <c r="AA160" s="30">
        <f t="shared" ca="1" si="31"/>
        <v>-56868</v>
      </c>
      <c r="AC160" s="15">
        <f t="shared" si="29"/>
        <v>100000</v>
      </c>
      <c r="AD160" s="31" t="str">
        <f t="shared" ca="1" si="30"/>
        <v/>
      </c>
      <c r="BP160" s="44">
        <v>0</v>
      </c>
      <c r="BQ160" s="45">
        <v>-56875</v>
      </c>
    </row>
    <row r="161" spans="1:69" ht="15" customHeight="1" x14ac:dyDescent="0.25">
      <c r="A161" s="13">
        <f>[1]Formulaire!AC161</f>
        <v>0</v>
      </c>
      <c r="B161" s="16">
        <f>[1]Formulaire!AD161</f>
        <v>0</v>
      </c>
      <c r="C161" s="32">
        <f>[1]Formulaire!AE161</f>
        <v>0</v>
      </c>
      <c r="D161" s="33">
        <f>[1]Formulaire!AF161</f>
        <v>0</v>
      </c>
      <c r="E161" s="34">
        <f>[1]Formulaire!AG161</f>
        <v>0</v>
      </c>
      <c r="F161" s="19">
        <f t="shared" si="23"/>
        <v>0</v>
      </c>
      <c r="G161" s="20"/>
      <c r="H161" s="21">
        <f t="shared" si="24"/>
        <v>0</v>
      </c>
      <c r="I161" s="22">
        <f t="shared" si="25"/>
        <v>0</v>
      </c>
      <c r="J161" s="13">
        <f t="shared" ca="1" si="26"/>
        <v>43132</v>
      </c>
      <c r="K161" s="23" t="str">
        <f t="shared" ca="1" si="27"/>
        <v/>
      </c>
      <c r="W161" s="29">
        <f t="shared" si="22"/>
        <v>0</v>
      </c>
      <c r="Z161">
        <f t="shared" si="28"/>
        <v>0</v>
      </c>
      <c r="AA161" s="30">
        <f t="shared" ca="1" si="31"/>
        <v>-56868</v>
      </c>
      <c r="AC161" s="15">
        <f t="shared" si="29"/>
        <v>100000</v>
      </c>
      <c r="AD161" s="31" t="str">
        <f t="shared" ca="1" si="30"/>
        <v/>
      </c>
      <c r="BP161" s="44">
        <v>0</v>
      </c>
      <c r="BQ161" s="45">
        <v>-56875</v>
      </c>
    </row>
    <row r="162" spans="1:69" ht="15" customHeight="1" x14ac:dyDescent="0.25">
      <c r="A162" s="13">
        <f>[1]Formulaire!AC162</f>
        <v>0</v>
      </c>
      <c r="B162" s="16">
        <f>[1]Formulaire!AD162</f>
        <v>0</v>
      </c>
      <c r="C162" s="32">
        <f>[1]Formulaire!AE162</f>
        <v>0</v>
      </c>
      <c r="D162" s="33">
        <f>[1]Formulaire!AF162</f>
        <v>0</v>
      </c>
      <c r="E162" s="34">
        <f>[1]Formulaire!AG162</f>
        <v>0</v>
      </c>
      <c r="F162" s="19">
        <f t="shared" si="23"/>
        <v>0</v>
      </c>
      <c r="G162" s="20"/>
      <c r="H162" s="21">
        <f t="shared" si="24"/>
        <v>0</v>
      </c>
      <c r="I162" s="22">
        <f t="shared" si="25"/>
        <v>0</v>
      </c>
      <c r="J162" s="13">
        <f t="shared" ca="1" si="26"/>
        <v>43132</v>
      </c>
      <c r="K162" s="23" t="str">
        <f t="shared" ca="1" si="27"/>
        <v/>
      </c>
      <c r="W162" s="29">
        <f t="shared" si="22"/>
        <v>0</v>
      </c>
      <c r="Z162">
        <f t="shared" si="28"/>
        <v>0</v>
      </c>
      <c r="AA162" s="30">
        <f t="shared" ca="1" si="31"/>
        <v>-56868</v>
      </c>
      <c r="AC162" s="15">
        <f t="shared" si="29"/>
        <v>100000</v>
      </c>
      <c r="AD162" s="31" t="str">
        <f t="shared" ca="1" si="30"/>
        <v/>
      </c>
      <c r="BP162" s="44">
        <v>0</v>
      </c>
      <c r="BQ162" s="45">
        <v>-56875</v>
      </c>
    </row>
    <row r="163" spans="1:69" ht="15" customHeight="1" x14ac:dyDescent="0.25">
      <c r="A163" s="13">
        <f>[1]Formulaire!AC163</f>
        <v>0</v>
      </c>
      <c r="B163" s="16">
        <f>[1]Formulaire!AD163</f>
        <v>0</v>
      </c>
      <c r="C163" s="32">
        <f>[1]Formulaire!AE163</f>
        <v>0</v>
      </c>
      <c r="D163" s="33">
        <f>[1]Formulaire!AF163</f>
        <v>0</v>
      </c>
      <c r="E163" s="34">
        <f>[1]Formulaire!AG163</f>
        <v>0</v>
      </c>
      <c r="F163" s="19">
        <f t="shared" si="23"/>
        <v>0</v>
      </c>
      <c r="G163" s="20"/>
      <c r="H163" s="21">
        <f t="shared" si="24"/>
        <v>0</v>
      </c>
      <c r="I163" s="22">
        <f t="shared" si="25"/>
        <v>0</v>
      </c>
      <c r="J163" s="13">
        <f t="shared" ca="1" si="26"/>
        <v>43132</v>
      </c>
      <c r="K163" s="23" t="str">
        <f t="shared" ca="1" si="27"/>
        <v/>
      </c>
      <c r="W163" s="29">
        <f t="shared" si="22"/>
        <v>0</v>
      </c>
      <c r="Z163">
        <f t="shared" si="28"/>
        <v>0</v>
      </c>
      <c r="AA163" s="30">
        <f t="shared" ca="1" si="31"/>
        <v>-56868</v>
      </c>
      <c r="AC163" s="15">
        <f t="shared" si="29"/>
        <v>100000</v>
      </c>
      <c r="AD163" s="31" t="str">
        <f t="shared" ca="1" si="30"/>
        <v/>
      </c>
      <c r="BP163" s="44">
        <v>0</v>
      </c>
      <c r="BQ163" s="45">
        <v>-56875</v>
      </c>
    </row>
    <row r="164" spans="1:69" ht="15" customHeight="1" x14ac:dyDescent="0.25">
      <c r="A164" s="13">
        <f>[1]Formulaire!AC164</f>
        <v>0</v>
      </c>
      <c r="B164" s="16">
        <f>[1]Formulaire!AD164</f>
        <v>0</v>
      </c>
      <c r="C164" s="32">
        <f>[1]Formulaire!AE164</f>
        <v>0</v>
      </c>
      <c r="D164" s="33">
        <f>[1]Formulaire!AF164</f>
        <v>0</v>
      </c>
      <c r="E164" s="34">
        <f>[1]Formulaire!AG164</f>
        <v>0</v>
      </c>
      <c r="F164" s="19">
        <f t="shared" si="23"/>
        <v>0</v>
      </c>
      <c r="G164" s="20"/>
      <c r="H164" s="21">
        <f t="shared" si="24"/>
        <v>0</v>
      </c>
      <c r="I164" s="22">
        <f t="shared" si="25"/>
        <v>0</v>
      </c>
      <c r="J164" s="13">
        <f t="shared" ca="1" si="26"/>
        <v>43132</v>
      </c>
      <c r="K164" s="23" t="str">
        <f t="shared" ca="1" si="27"/>
        <v/>
      </c>
      <c r="W164" s="29">
        <f t="shared" si="22"/>
        <v>0</v>
      </c>
      <c r="Z164">
        <f t="shared" si="28"/>
        <v>0</v>
      </c>
      <c r="AA164" s="30">
        <f t="shared" ca="1" si="31"/>
        <v>-56868</v>
      </c>
      <c r="AC164" s="15">
        <f t="shared" si="29"/>
        <v>100000</v>
      </c>
      <c r="AD164" s="31" t="str">
        <f t="shared" ca="1" si="30"/>
        <v/>
      </c>
      <c r="BP164" s="44">
        <v>0</v>
      </c>
      <c r="BQ164" s="45">
        <v>-56875</v>
      </c>
    </row>
    <row r="165" spans="1:69" ht="15" customHeight="1" x14ac:dyDescent="0.25">
      <c r="A165" s="13">
        <f>[1]Formulaire!AC165</f>
        <v>0</v>
      </c>
      <c r="B165" s="16">
        <f>[1]Formulaire!AD165</f>
        <v>0</v>
      </c>
      <c r="C165" s="32">
        <f>[1]Formulaire!AE165</f>
        <v>0</v>
      </c>
      <c r="D165" s="33">
        <f>[1]Formulaire!AF165</f>
        <v>0</v>
      </c>
      <c r="E165" s="34">
        <f>[1]Formulaire!AG165</f>
        <v>0</v>
      </c>
      <c r="F165" s="19">
        <f t="shared" si="23"/>
        <v>0</v>
      </c>
      <c r="G165" s="20"/>
      <c r="H165" s="21">
        <f t="shared" si="24"/>
        <v>0</v>
      </c>
      <c r="I165" s="22">
        <f t="shared" si="25"/>
        <v>0</v>
      </c>
      <c r="J165" s="13">
        <f t="shared" ca="1" si="26"/>
        <v>43132</v>
      </c>
      <c r="K165" s="23" t="str">
        <f t="shared" ca="1" si="27"/>
        <v/>
      </c>
      <c r="W165" s="29">
        <f t="shared" si="22"/>
        <v>0</v>
      </c>
      <c r="Z165">
        <f t="shared" si="28"/>
        <v>0</v>
      </c>
      <c r="AA165" s="30">
        <f t="shared" ca="1" si="31"/>
        <v>-56868</v>
      </c>
      <c r="AC165" s="15">
        <f t="shared" si="29"/>
        <v>100000</v>
      </c>
      <c r="AD165" s="31" t="str">
        <f t="shared" ca="1" si="30"/>
        <v/>
      </c>
      <c r="BP165" s="44">
        <v>0</v>
      </c>
      <c r="BQ165" s="45">
        <v>-56875</v>
      </c>
    </row>
    <row r="166" spans="1:69" ht="15" customHeight="1" x14ac:dyDescent="0.25">
      <c r="A166" s="13">
        <f>[1]Formulaire!AC166</f>
        <v>0</v>
      </c>
      <c r="B166" s="16">
        <f>[1]Formulaire!AD166</f>
        <v>0</v>
      </c>
      <c r="C166" s="32">
        <f>[1]Formulaire!AE166</f>
        <v>0</v>
      </c>
      <c r="D166" s="33">
        <f>[1]Formulaire!AF166</f>
        <v>0</v>
      </c>
      <c r="E166" s="34">
        <f>[1]Formulaire!AG166</f>
        <v>0</v>
      </c>
      <c r="F166" s="19">
        <f t="shared" si="23"/>
        <v>0</v>
      </c>
      <c r="G166" s="20"/>
      <c r="H166" s="21">
        <f t="shared" si="24"/>
        <v>0</v>
      </c>
      <c r="I166" s="22">
        <f t="shared" si="25"/>
        <v>0</v>
      </c>
      <c r="J166" s="13">
        <f t="shared" ca="1" si="26"/>
        <v>43132</v>
      </c>
      <c r="K166" s="23" t="str">
        <f t="shared" ca="1" si="27"/>
        <v/>
      </c>
      <c r="W166" s="29">
        <f t="shared" si="22"/>
        <v>0</v>
      </c>
      <c r="Z166">
        <f t="shared" si="28"/>
        <v>0</v>
      </c>
      <c r="AA166" s="30">
        <f t="shared" ca="1" si="31"/>
        <v>-56868</v>
      </c>
      <c r="AC166" s="15">
        <f t="shared" si="29"/>
        <v>100000</v>
      </c>
      <c r="AD166" s="31" t="str">
        <f t="shared" ca="1" si="30"/>
        <v/>
      </c>
      <c r="BP166" s="44">
        <v>0</v>
      </c>
      <c r="BQ166" s="45">
        <v>-56875</v>
      </c>
    </row>
    <row r="167" spans="1:69" ht="15" customHeight="1" x14ac:dyDescent="0.25">
      <c r="A167" s="13">
        <f>[1]Formulaire!AC167</f>
        <v>0</v>
      </c>
      <c r="B167" s="16">
        <f>[1]Formulaire!AD167</f>
        <v>0</v>
      </c>
      <c r="C167" s="32">
        <f>[1]Formulaire!AE167</f>
        <v>0</v>
      </c>
      <c r="D167" s="33">
        <f>[1]Formulaire!AF167</f>
        <v>0</v>
      </c>
      <c r="E167" s="34">
        <f>[1]Formulaire!AG167</f>
        <v>0</v>
      </c>
      <c r="F167" s="19">
        <f t="shared" si="23"/>
        <v>0</v>
      </c>
      <c r="G167" s="20"/>
      <c r="H167" s="21">
        <f t="shared" si="24"/>
        <v>0</v>
      </c>
      <c r="I167" s="22">
        <f t="shared" si="25"/>
        <v>0</v>
      </c>
      <c r="J167" s="13">
        <f t="shared" ca="1" si="26"/>
        <v>43132</v>
      </c>
      <c r="K167" s="23" t="str">
        <f t="shared" ca="1" si="27"/>
        <v/>
      </c>
      <c r="W167" s="29">
        <f t="shared" si="22"/>
        <v>0</v>
      </c>
      <c r="Z167">
        <f t="shared" si="28"/>
        <v>0</v>
      </c>
      <c r="AA167" s="30">
        <f t="shared" ca="1" si="31"/>
        <v>-56868</v>
      </c>
      <c r="AC167" s="15">
        <f t="shared" si="29"/>
        <v>100000</v>
      </c>
      <c r="AD167" s="31" t="str">
        <f t="shared" ca="1" si="30"/>
        <v/>
      </c>
      <c r="BP167" s="44">
        <v>0</v>
      </c>
      <c r="BQ167" s="45">
        <v>-56875</v>
      </c>
    </row>
    <row r="168" spans="1:69" ht="15" customHeight="1" x14ac:dyDescent="0.25">
      <c r="A168" s="13">
        <f>[1]Formulaire!AC168</f>
        <v>0</v>
      </c>
      <c r="B168" s="16">
        <f>[1]Formulaire!AD168</f>
        <v>0</v>
      </c>
      <c r="C168" s="32">
        <f>[1]Formulaire!AE168</f>
        <v>0</v>
      </c>
      <c r="D168" s="33">
        <f>[1]Formulaire!AF168</f>
        <v>0</v>
      </c>
      <c r="E168" s="34">
        <f>[1]Formulaire!AG168</f>
        <v>0</v>
      </c>
      <c r="F168" s="19">
        <f t="shared" si="23"/>
        <v>0</v>
      </c>
      <c r="G168" s="20"/>
      <c r="H168" s="21">
        <f t="shared" si="24"/>
        <v>0</v>
      </c>
      <c r="I168" s="22">
        <f t="shared" si="25"/>
        <v>0</v>
      </c>
      <c r="J168" s="13">
        <f t="shared" ca="1" si="26"/>
        <v>43132</v>
      </c>
      <c r="K168" s="23" t="str">
        <f t="shared" ca="1" si="27"/>
        <v/>
      </c>
      <c r="W168" s="29">
        <f t="shared" si="22"/>
        <v>0</v>
      </c>
      <c r="Z168">
        <f t="shared" si="28"/>
        <v>0</v>
      </c>
      <c r="AA168" s="30">
        <f t="shared" ca="1" si="31"/>
        <v>-56868</v>
      </c>
      <c r="AC168" s="15">
        <f t="shared" si="29"/>
        <v>100000</v>
      </c>
      <c r="AD168" s="31" t="str">
        <f t="shared" ca="1" si="30"/>
        <v/>
      </c>
      <c r="BP168" s="44">
        <v>0</v>
      </c>
      <c r="BQ168" s="45">
        <v>-56875</v>
      </c>
    </row>
    <row r="169" spans="1:69" ht="15" customHeight="1" x14ac:dyDescent="0.25">
      <c r="A169" s="13">
        <f>[1]Formulaire!AC169</f>
        <v>0</v>
      </c>
      <c r="B169" s="16">
        <f>[1]Formulaire!AD169</f>
        <v>0</v>
      </c>
      <c r="C169" s="32">
        <f>[1]Formulaire!AE169</f>
        <v>0</v>
      </c>
      <c r="D169" s="33">
        <f>[1]Formulaire!AF169</f>
        <v>0</v>
      </c>
      <c r="E169" s="34">
        <f>[1]Formulaire!AG169</f>
        <v>0</v>
      </c>
      <c r="F169" s="19">
        <f t="shared" si="23"/>
        <v>0</v>
      </c>
      <c r="G169" s="20"/>
      <c r="H169" s="21">
        <f t="shared" si="24"/>
        <v>0</v>
      </c>
      <c r="I169" s="22">
        <f t="shared" si="25"/>
        <v>0</v>
      </c>
      <c r="J169" s="13">
        <f t="shared" ca="1" si="26"/>
        <v>43132</v>
      </c>
      <c r="K169" s="23" t="str">
        <f t="shared" ca="1" si="27"/>
        <v/>
      </c>
      <c r="W169" s="29">
        <f t="shared" si="22"/>
        <v>0</v>
      </c>
      <c r="Z169">
        <f t="shared" si="28"/>
        <v>0</v>
      </c>
      <c r="AA169" s="30">
        <f t="shared" ca="1" si="31"/>
        <v>-56868</v>
      </c>
      <c r="AC169" s="15">
        <f t="shared" si="29"/>
        <v>100000</v>
      </c>
      <c r="AD169" s="31" t="str">
        <f t="shared" ca="1" si="30"/>
        <v/>
      </c>
      <c r="BP169" s="44">
        <v>0</v>
      </c>
      <c r="BQ169" s="45">
        <v>-56875</v>
      </c>
    </row>
    <row r="170" spans="1:69" ht="15" customHeight="1" x14ac:dyDescent="0.25">
      <c r="A170" s="13">
        <f>[1]Formulaire!AC170</f>
        <v>0</v>
      </c>
      <c r="B170" s="16">
        <f>[1]Formulaire!AD170</f>
        <v>0</v>
      </c>
      <c r="C170" s="32">
        <f>[1]Formulaire!AE170</f>
        <v>0</v>
      </c>
      <c r="D170" s="33">
        <f>[1]Formulaire!AF170</f>
        <v>0</v>
      </c>
      <c r="E170" s="34">
        <f>[1]Formulaire!AG170</f>
        <v>0</v>
      </c>
      <c r="F170" s="19">
        <f t="shared" si="23"/>
        <v>0</v>
      </c>
      <c r="G170" s="20"/>
      <c r="H170" s="21">
        <f t="shared" si="24"/>
        <v>0</v>
      </c>
      <c r="I170" s="22">
        <f t="shared" si="25"/>
        <v>0</v>
      </c>
      <c r="J170" s="13">
        <f t="shared" ca="1" si="26"/>
        <v>43132</v>
      </c>
      <c r="K170" s="23" t="str">
        <f t="shared" ca="1" si="27"/>
        <v/>
      </c>
      <c r="W170" s="29">
        <f t="shared" si="22"/>
        <v>0</v>
      </c>
      <c r="Z170">
        <f t="shared" si="28"/>
        <v>0</v>
      </c>
      <c r="AA170" s="30">
        <f t="shared" ca="1" si="31"/>
        <v>-56868</v>
      </c>
      <c r="AC170" s="15">
        <f t="shared" si="29"/>
        <v>100000</v>
      </c>
      <c r="AD170" s="31" t="str">
        <f t="shared" ca="1" si="30"/>
        <v/>
      </c>
      <c r="BP170" s="44">
        <v>0</v>
      </c>
      <c r="BQ170" s="45">
        <v>-56875</v>
      </c>
    </row>
    <row r="171" spans="1:69" ht="15" customHeight="1" x14ac:dyDescent="0.25">
      <c r="A171" s="13">
        <f>[1]Formulaire!AC171</f>
        <v>0</v>
      </c>
      <c r="B171" s="16">
        <f>[1]Formulaire!AD171</f>
        <v>0</v>
      </c>
      <c r="C171" s="32">
        <f>[1]Formulaire!AE171</f>
        <v>0</v>
      </c>
      <c r="D171" s="33">
        <f>[1]Formulaire!AF171</f>
        <v>0</v>
      </c>
      <c r="E171" s="34">
        <f>[1]Formulaire!AG171</f>
        <v>0</v>
      </c>
      <c r="F171" s="19">
        <f t="shared" si="23"/>
        <v>0</v>
      </c>
      <c r="G171" s="20"/>
      <c r="H171" s="21">
        <f t="shared" si="24"/>
        <v>0</v>
      </c>
      <c r="I171" s="22">
        <f t="shared" si="25"/>
        <v>0</v>
      </c>
      <c r="J171" s="13">
        <f t="shared" ca="1" si="26"/>
        <v>43132</v>
      </c>
      <c r="K171" s="23" t="str">
        <f t="shared" ca="1" si="27"/>
        <v/>
      </c>
      <c r="W171" s="29">
        <f t="shared" si="22"/>
        <v>0</v>
      </c>
      <c r="Z171">
        <f t="shared" si="28"/>
        <v>0</v>
      </c>
      <c r="AA171" s="30">
        <f t="shared" ca="1" si="31"/>
        <v>-56868</v>
      </c>
      <c r="AC171" s="15">
        <f t="shared" si="29"/>
        <v>100000</v>
      </c>
      <c r="AD171" s="31" t="str">
        <f t="shared" ca="1" si="30"/>
        <v/>
      </c>
      <c r="BP171" s="44">
        <v>0</v>
      </c>
      <c r="BQ171" s="45">
        <v>-56875</v>
      </c>
    </row>
    <row r="172" spans="1:69" ht="15" customHeight="1" x14ac:dyDescent="0.25">
      <c r="A172" s="13">
        <f>[1]Formulaire!AC172</f>
        <v>0</v>
      </c>
      <c r="B172" s="16">
        <f>[1]Formulaire!AD172</f>
        <v>0</v>
      </c>
      <c r="C172" s="32">
        <f>[1]Formulaire!AE172</f>
        <v>0</v>
      </c>
      <c r="D172" s="33">
        <f>[1]Formulaire!AF172</f>
        <v>0</v>
      </c>
      <c r="E172" s="34">
        <f>[1]Formulaire!AG172</f>
        <v>0</v>
      </c>
      <c r="F172" s="19">
        <f t="shared" si="23"/>
        <v>0</v>
      </c>
      <c r="G172" s="20"/>
      <c r="H172" s="21">
        <f t="shared" si="24"/>
        <v>0</v>
      </c>
      <c r="I172" s="22">
        <f t="shared" si="25"/>
        <v>0</v>
      </c>
      <c r="J172" s="13">
        <f t="shared" ca="1" si="26"/>
        <v>43132</v>
      </c>
      <c r="K172" s="23" t="str">
        <f t="shared" ca="1" si="27"/>
        <v/>
      </c>
      <c r="W172" s="29">
        <f t="shared" si="22"/>
        <v>0</v>
      </c>
      <c r="Z172">
        <f t="shared" si="28"/>
        <v>0</v>
      </c>
      <c r="AA172" s="30">
        <f t="shared" ca="1" si="31"/>
        <v>-56868</v>
      </c>
      <c r="AC172" s="15">
        <f t="shared" si="29"/>
        <v>100000</v>
      </c>
      <c r="AD172" s="31" t="str">
        <f t="shared" ca="1" si="30"/>
        <v/>
      </c>
      <c r="BP172" s="44">
        <v>0</v>
      </c>
      <c r="BQ172" s="45">
        <v>-56875</v>
      </c>
    </row>
    <row r="173" spans="1:69" ht="15" customHeight="1" x14ac:dyDescent="0.25">
      <c r="A173" s="13">
        <f>[1]Formulaire!AC173</f>
        <v>0</v>
      </c>
      <c r="B173" s="16">
        <f>[1]Formulaire!AD173</f>
        <v>0</v>
      </c>
      <c r="C173" s="32">
        <f>[1]Formulaire!AE173</f>
        <v>0</v>
      </c>
      <c r="D173" s="33">
        <f>[1]Formulaire!AF173</f>
        <v>0</v>
      </c>
      <c r="E173" s="34">
        <f>[1]Formulaire!AG173</f>
        <v>0</v>
      </c>
      <c r="F173" s="19">
        <f t="shared" si="23"/>
        <v>0</v>
      </c>
      <c r="G173" s="20"/>
      <c r="H173" s="21">
        <f t="shared" si="24"/>
        <v>0</v>
      </c>
      <c r="I173" s="22">
        <f t="shared" si="25"/>
        <v>0</v>
      </c>
      <c r="J173" s="13">
        <f t="shared" ca="1" si="26"/>
        <v>43132</v>
      </c>
      <c r="K173" s="23" t="str">
        <f t="shared" ca="1" si="27"/>
        <v/>
      </c>
      <c r="W173" s="29">
        <f t="shared" si="22"/>
        <v>0</v>
      </c>
      <c r="Z173">
        <f t="shared" si="28"/>
        <v>0</v>
      </c>
      <c r="AA173" s="30">
        <f t="shared" ca="1" si="31"/>
        <v>-56868</v>
      </c>
      <c r="AC173" s="15">
        <f t="shared" si="29"/>
        <v>100000</v>
      </c>
      <c r="AD173" s="31" t="str">
        <f t="shared" ca="1" si="30"/>
        <v/>
      </c>
      <c r="BP173" s="44">
        <v>0</v>
      </c>
      <c r="BQ173" s="45">
        <v>-56875</v>
      </c>
    </row>
    <row r="174" spans="1:69" ht="15" customHeight="1" x14ac:dyDescent="0.25">
      <c r="A174" s="13">
        <f>[1]Formulaire!AC174</f>
        <v>0</v>
      </c>
      <c r="B174" s="16">
        <f>[1]Formulaire!AD174</f>
        <v>0</v>
      </c>
      <c r="C174" s="32">
        <f>[1]Formulaire!AE174</f>
        <v>0</v>
      </c>
      <c r="D174" s="33">
        <f>[1]Formulaire!AF174</f>
        <v>0</v>
      </c>
      <c r="E174" s="34">
        <f>[1]Formulaire!AG174</f>
        <v>0</v>
      </c>
      <c r="F174" s="19">
        <f t="shared" si="23"/>
        <v>0</v>
      </c>
      <c r="G174" s="20"/>
      <c r="H174" s="21">
        <f t="shared" si="24"/>
        <v>0</v>
      </c>
      <c r="I174" s="22">
        <f t="shared" si="25"/>
        <v>0</v>
      </c>
      <c r="J174" s="13">
        <f t="shared" ca="1" si="26"/>
        <v>43132</v>
      </c>
      <c r="K174" s="23" t="str">
        <f t="shared" ca="1" si="27"/>
        <v/>
      </c>
      <c r="W174" s="29">
        <f t="shared" si="22"/>
        <v>0</v>
      </c>
      <c r="Z174">
        <f t="shared" si="28"/>
        <v>0</v>
      </c>
      <c r="AA174" s="30">
        <f t="shared" ca="1" si="31"/>
        <v>-56868</v>
      </c>
      <c r="AC174" s="15">
        <f t="shared" si="29"/>
        <v>100000</v>
      </c>
      <c r="AD174" s="31" t="str">
        <f t="shared" ca="1" si="30"/>
        <v/>
      </c>
      <c r="BP174" s="44">
        <v>0</v>
      </c>
      <c r="BQ174" s="45">
        <v>-56875</v>
      </c>
    </row>
    <row r="175" spans="1:69" ht="15" customHeight="1" x14ac:dyDescent="0.25">
      <c r="A175" s="13">
        <f>[1]Formulaire!AC175</f>
        <v>0</v>
      </c>
      <c r="B175" s="16">
        <f>[1]Formulaire!AD175</f>
        <v>0</v>
      </c>
      <c r="C175" s="32">
        <f>[1]Formulaire!AE175</f>
        <v>0</v>
      </c>
      <c r="D175" s="33">
        <f>[1]Formulaire!AF175</f>
        <v>0</v>
      </c>
      <c r="E175" s="34">
        <f>[1]Formulaire!AG175</f>
        <v>0</v>
      </c>
      <c r="F175" s="19">
        <f t="shared" si="23"/>
        <v>0</v>
      </c>
      <c r="G175" s="20"/>
      <c r="H175" s="21">
        <f t="shared" si="24"/>
        <v>0</v>
      </c>
      <c r="I175" s="22">
        <f t="shared" si="25"/>
        <v>0</v>
      </c>
      <c r="J175" s="13">
        <f t="shared" ca="1" si="26"/>
        <v>43132</v>
      </c>
      <c r="K175" s="23" t="str">
        <f t="shared" ca="1" si="27"/>
        <v/>
      </c>
      <c r="W175" s="29">
        <f t="shared" si="22"/>
        <v>0</v>
      </c>
      <c r="Z175">
        <f t="shared" si="28"/>
        <v>0</v>
      </c>
      <c r="AA175" s="30">
        <f t="shared" ca="1" si="31"/>
        <v>-56868</v>
      </c>
      <c r="AC175" s="15">
        <f t="shared" si="29"/>
        <v>100000</v>
      </c>
      <c r="AD175" s="31" t="str">
        <f t="shared" ca="1" si="30"/>
        <v/>
      </c>
      <c r="BP175" s="44">
        <v>0</v>
      </c>
      <c r="BQ175" s="45">
        <v>-56875</v>
      </c>
    </row>
    <row r="176" spans="1:69" ht="15" customHeight="1" x14ac:dyDescent="0.25">
      <c r="A176" s="13">
        <f>[1]Formulaire!AC176</f>
        <v>0</v>
      </c>
      <c r="B176" s="16">
        <f>[1]Formulaire!AD176</f>
        <v>0</v>
      </c>
      <c r="C176" s="32">
        <f>[1]Formulaire!AE176</f>
        <v>0</v>
      </c>
      <c r="D176" s="33">
        <f>[1]Formulaire!AF176</f>
        <v>0</v>
      </c>
      <c r="E176" s="34">
        <f>[1]Formulaire!AG176</f>
        <v>0</v>
      </c>
      <c r="F176" s="19">
        <f t="shared" si="23"/>
        <v>0</v>
      </c>
      <c r="G176" s="20"/>
      <c r="H176" s="21">
        <f t="shared" si="24"/>
        <v>0</v>
      </c>
      <c r="I176" s="22">
        <f t="shared" si="25"/>
        <v>0</v>
      </c>
      <c r="J176" s="13">
        <f t="shared" ca="1" si="26"/>
        <v>43132</v>
      </c>
      <c r="K176" s="23" t="str">
        <f t="shared" ca="1" si="27"/>
        <v/>
      </c>
      <c r="W176" s="29">
        <f t="shared" si="22"/>
        <v>0</v>
      </c>
      <c r="Z176">
        <f t="shared" si="28"/>
        <v>0</v>
      </c>
      <c r="AA176" s="30">
        <f t="shared" ca="1" si="31"/>
        <v>-56868</v>
      </c>
      <c r="AC176" s="15">
        <f t="shared" si="29"/>
        <v>100000</v>
      </c>
      <c r="AD176" s="31" t="str">
        <f t="shared" ca="1" si="30"/>
        <v/>
      </c>
      <c r="BP176" s="44">
        <v>0</v>
      </c>
      <c r="BQ176" s="45">
        <v>-56875</v>
      </c>
    </row>
    <row r="177" spans="1:69" ht="15" customHeight="1" x14ac:dyDescent="0.25">
      <c r="A177" s="13">
        <f>[1]Formulaire!AC177</f>
        <v>0</v>
      </c>
      <c r="B177" s="16">
        <f>[1]Formulaire!AD177</f>
        <v>0</v>
      </c>
      <c r="C177" s="32">
        <f>[1]Formulaire!AE177</f>
        <v>0</v>
      </c>
      <c r="D177" s="33">
        <f>[1]Formulaire!AF177</f>
        <v>0</v>
      </c>
      <c r="E177" s="34">
        <f>[1]Formulaire!AG177</f>
        <v>0</v>
      </c>
      <c r="F177" s="19">
        <f t="shared" si="23"/>
        <v>0</v>
      </c>
      <c r="G177" s="20"/>
      <c r="H177" s="21">
        <f t="shared" si="24"/>
        <v>0</v>
      </c>
      <c r="I177" s="22">
        <f t="shared" si="25"/>
        <v>0</v>
      </c>
      <c r="J177" s="13">
        <f t="shared" ca="1" si="26"/>
        <v>43132</v>
      </c>
      <c r="K177" s="23" t="str">
        <f t="shared" ca="1" si="27"/>
        <v/>
      </c>
      <c r="W177" s="29">
        <f t="shared" si="22"/>
        <v>0</v>
      </c>
      <c r="Z177">
        <f t="shared" si="28"/>
        <v>0</v>
      </c>
      <c r="AA177" s="30">
        <f t="shared" ca="1" si="31"/>
        <v>-56868</v>
      </c>
      <c r="AC177" s="15">
        <f t="shared" si="29"/>
        <v>100000</v>
      </c>
      <c r="AD177" s="31" t="str">
        <f t="shared" ca="1" si="30"/>
        <v/>
      </c>
      <c r="BP177" s="44">
        <v>0</v>
      </c>
      <c r="BQ177" s="45">
        <v>-56875</v>
      </c>
    </row>
    <row r="178" spans="1:69" ht="15" customHeight="1" x14ac:dyDescent="0.25">
      <c r="A178" s="13">
        <f>[1]Formulaire!AC178</f>
        <v>0</v>
      </c>
      <c r="B178" s="16">
        <f>[1]Formulaire!AD178</f>
        <v>0</v>
      </c>
      <c r="C178" s="32">
        <f>[1]Formulaire!AE178</f>
        <v>0</v>
      </c>
      <c r="D178" s="33">
        <f>[1]Formulaire!AF178</f>
        <v>0</v>
      </c>
      <c r="E178" s="34">
        <f>[1]Formulaire!AG178</f>
        <v>0</v>
      </c>
      <c r="F178" s="19">
        <f t="shared" si="23"/>
        <v>0</v>
      </c>
      <c r="G178" s="20"/>
      <c r="H178" s="21">
        <f t="shared" si="24"/>
        <v>0</v>
      </c>
      <c r="I178" s="22">
        <f t="shared" si="25"/>
        <v>0</v>
      </c>
      <c r="J178" s="13">
        <f t="shared" ca="1" si="26"/>
        <v>43132</v>
      </c>
      <c r="K178" s="23" t="str">
        <f t="shared" ca="1" si="27"/>
        <v/>
      </c>
      <c r="W178" s="29">
        <f t="shared" si="22"/>
        <v>0</v>
      </c>
      <c r="Z178">
        <f t="shared" si="28"/>
        <v>0</v>
      </c>
      <c r="AA178" s="30">
        <f t="shared" ca="1" si="31"/>
        <v>-56868</v>
      </c>
      <c r="AC178" s="15">
        <f t="shared" si="29"/>
        <v>100000</v>
      </c>
      <c r="AD178" s="31" t="str">
        <f t="shared" ca="1" si="30"/>
        <v/>
      </c>
      <c r="BP178" s="44">
        <v>0</v>
      </c>
      <c r="BQ178" s="45">
        <v>-56875</v>
      </c>
    </row>
    <row r="179" spans="1:69" ht="15" customHeight="1" x14ac:dyDescent="0.25">
      <c r="A179" s="13">
        <f>[1]Formulaire!AC179</f>
        <v>0</v>
      </c>
      <c r="B179" s="16">
        <f>[1]Formulaire!AD179</f>
        <v>0</v>
      </c>
      <c r="C179" s="32">
        <f>[1]Formulaire!AE179</f>
        <v>0</v>
      </c>
      <c r="D179" s="33">
        <f>[1]Formulaire!AF179</f>
        <v>0</v>
      </c>
      <c r="E179" s="34">
        <f>[1]Formulaire!AG179</f>
        <v>0</v>
      </c>
      <c r="F179" s="19">
        <f t="shared" si="23"/>
        <v>0</v>
      </c>
      <c r="G179" s="20"/>
      <c r="H179" s="21">
        <f t="shared" si="24"/>
        <v>0</v>
      </c>
      <c r="I179" s="22">
        <f t="shared" si="25"/>
        <v>0</v>
      </c>
      <c r="J179" s="13">
        <f t="shared" ca="1" si="26"/>
        <v>43132</v>
      </c>
      <c r="K179" s="23" t="str">
        <f t="shared" ca="1" si="27"/>
        <v/>
      </c>
      <c r="W179" s="29">
        <f t="shared" si="22"/>
        <v>0</v>
      </c>
      <c r="Z179">
        <f t="shared" si="28"/>
        <v>0</v>
      </c>
      <c r="AA179" s="30">
        <f t="shared" ca="1" si="31"/>
        <v>-56868</v>
      </c>
      <c r="AC179" s="15">
        <f t="shared" si="29"/>
        <v>100000</v>
      </c>
      <c r="AD179" s="31" t="str">
        <f t="shared" ca="1" si="30"/>
        <v/>
      </c>
      <c r="BP179" s="44">
        <v>0</v>
      </c>
      <c r="BQ179" s="45">
        <v>-56875</v>
      </c>
    </row>
    <row r="180" spans="1:69" ht="15" customHeight="1" x14ac:dyDescent="0.25">
      <c r="A180" s="13">
        <f>[1]Formulaire!AC180</f>
        <v>0</v>
      </c>
      <c r="B180" s="16">
        <f>[1]Formulaire!AD180</f>
        <v>0</v>
      </c>
      <c r="C180" s="32">
        <f>[1]Formulaire!AE180</f>
        <v>0</v>
      </c>
      <c r="D180" s="33">
        <f>[1]Formulaire!AF180</f>
        <v>0</v>
      </c>
      <c r="E180" s="34">
        <f>[1]Formulaire!AG180</f>
        <v>0</v>
      </c>
      <c r="F180" s="19">
        <f t="shared" si="23"/>
        <v>0</v>
      </c>
      <c r="G180" s="20"/>
      <c r="H180" s="21">
        <f t="shared" si="24"/>
        <v>0</v>
      </c>
      <c r="I180" s="22">
        <f t="shared" si="25"/>
        <v>0</v>
      </c>
      <c r="J180" s="13">
        <f t="shared" ca="1" si="26"/>
        <v>43132</v>
      </c>
      <c r="K180" s="23" t="str">
        <f t="shared" ca="1" si="27"/>
        <v/>
      </c>
      <c r="W180" s="29">
        <f t="shared" si="22"/>
        <v>0</v>
      </c>
      <c r="Z180">
        <f t="shared" si="28"/>
        <v>0</v>
      </c>
      <c r="AA180" s="30">
        <f t="shared" ca="1" si="31"/>
        <v>-56868</v>
      </c>
      <c r="AC180" s="15">
        <f t="shared" si="29"/>
        <v>100000</v>
      </c>
      <c r="AD180" s="31" t="str">
        <f t="shared" ca="1" si="30"/>
        <v/>
      </c>
      <c r="BP180" s="44">
        <v>0</v>
      </c>
      <c r="BQ180" s="45">
        <v>-56875</v>
      </c>
    </row>
    <row r="181" spans="1:69" ht="15" customHeight="1" x14ac:dyDescent="0.25">
      <c r="A181" s="13">
        <f>[1]Formulaire!AC181</f>
        <v>0</v>
      </c>
      <c r="B181" s="16">
        <f>[1]Formulaire!AD181</f>
        <v>0</v>
      </c>
      <c r="C181" s="32">
        <f>[1]Formulaire!AE181</f>
        <v>0</v>
      </c>
      <c r="D181" s="33">
        <f>[1]Formulaire!AF181</f>
        <v>0</v>
      </c>
      <c r="E181" s="34">
        <f>[1]Formulaire!AG181</f>
        <v>0</v>
      </c>
      <c r="F181" s="19">
        <f t="shared" si="23"/>
        <v>0</v>
      </c>
      <c r="G181" s="20"/>
      <c r="H181" s="21">
        <f t="shared" si="24"/>
        <v>0</v>
      </c>
      <c r="I181" s="22">
        <f t="shared" si="25"/>
        <v>0</v>
      </c>
      <c r="J181" s="13">
        <f t="shared" ca="1" si="26"/>
        <v>43132</v>
      </c>
      <c r="K181" s="23" t="str">
        <f t="shared" ca="1" si="27"/>
        <v/>
      </c>
      <c r="W181" s="29">
        <f t="shared" si="22"/>
        <v>0</v>
      </c>
      <c r="Z181">
        <f t="shared" si="28"/>
        <v>0</v>
      </c>
      <c r="AA181" s="30">
        <f t="shared" ca="1" si="31"/>
        <v>-56868</v>
      </c>
      <c r="AC181" s="15">
        <f t="shared" si="29"/>
        <v>100000</v>
      </c>
      <c r="AD181" s="31" t="str">
        <f t="shared" ca="1" si="30"/>
        <v/>
      </c>
      <c r="BP181" s="44">
        <v>0</v>
      </c>
      <c r="BQ181" s="45">
        <v>-56875</v>
      </c>
    </row>
    <row r="182" spans="1:69" ht="15" customHeight="1" x14ac:dyDescent="0.25">
      <c r="A182" s="13">
        <f>[1]Formulaire!AC182</f>
        <v>0</v>
      </c>
      <c r="B182" s="16">
        <f>[1]Formulaire!AD182</f>
        <v>0</v>
      </c>
      <c r="C182" s="32">
        <f>[1]Formulaire!AE182</f>
        <v>0</v>
      </c>
      <c r="D182" s="33">
        <f>[1]Formulaire!AF182</f>
        <v>0</v>
      </c>
      <c r="E182" s="34">
        <f>[1]Formulaire!AG182</f>
        <v>0</v>
      </c>
      <c r="F182" s="19">
        <f t="shared" si="23"/>
        <v>0</v>
      </c>
      <c r="G182" s="20"/>
      <c r="H182" s="21">
        <f t="shared" si="24"/>
        <v>0</v>
      </c>
      <c r="I182" s="22">
        <f t="shared" si="25"/>
        <v>0</v>
      </c>
      <c r="J182" s="13">
        <f t="shared" ca="1" si="26"/>
        <v>43132</v>
      </c>
      <c r="K182" s="23" t="str">
        <f t="shared" ca="1" si="27"/>
        <v/>
      </c>
      <c r="W182" s="29">
        <f t="shared" si="22"/>
        <v>0</v>
      </c>
      <c r="Z182">
        <f t="shared" si="28"/>
        <v>0</v>
      </c>
      <c r="AA182" s="30">
        <f t="shared" ca="1" si="31"/>
        <v>-56868</v>
      </c>
      <c r="AC182" s="15">
        <f t="shared" si="29"/>
        <v>100000</v>
      </c>
      <c r="AD182" s="31" t="str">
        <f t="shared" ca="1" si="30"/>
        <v/>
      </c>
      <c r="BP182" s="44">
        <v>0</v>
      </c>
      <c r="BQ182" s="45">
        <v>-56875</v>
      </c>
    </row>
    <row r="183" spans="1:69" ht="15" customHeight="1" x14ac:dyDescent="0.25">
      <c r="A183" s="13">
        <f>[1]Formulaire!AC183</f>
        <v>0</v>
      </c>
      <c r="B183" s="16">
        <f>[1]Formulaire!AD183</f>
        <v>0</v>
      </c>
      <c r="C183" s="32">
        <f>[1]Formulaire!AE183</f>
        <v>0</v>
      </c>
      <c r="D183" s="33">
        <f>[1]Formulaire!AF183</f>
        <v>0</v>
      </c>
      <c r="E183" s="34">
        <f>[1]Formulaire!AG183</f>
        <v>0</v>
      </c>
      <c r="F183" s="19">
        <f t="shared" si="23"/>
        <v>0</v>
      </c>
      <c r="G183" s="20"/>
      <c r="H183" s="21">
        <f t="shared" si="24"/>
        <v>0</v>
      </c>
      <c r="I183" s="22">
        <f t="shared" si="25"/>
        <v>0</v>
      </c>
      <c r="J183" s="13">
        <f t="shared" ca="1" si="26"/>
        <v>43132</v>
      </c>
      <c r="K183" s="23" t="str">
        <f t="shared" ca="1" si="27"/>
        <v/>
      </c>
      <c r="W183" s="29">
        <f t="shared" si="22"/>
        <v>0</v>
      </c>
      <c r="Z183">
        <f t="shared" si="28"/>
        <v>0</v>
      </c>
      <c r="AA183" s="30">
        <f t="shared" ca="1" si="31"/>
        <v>-56868</v>
      </c>
      <c r="AC183" s="15">
        <f t="shared" si="29"/>
        <v>100000</v>
      </c>
      <c r="AD183" s="31" t="str">
        <f t="shared" ca="1" si="30"/>
        <v/>
      </c>
      <c r="BP183" s="44">
        <v>0</v>
      </c>
      <c r="BQ183" s="45">
        <v>-56875</v>
      </c>
    </row>
    <row r="184" spans="1:69" ht="15" customHeight="1" x14ac:dyDescent="0.25">
      <c r="A184" s="13">
        <f>[1]Formulaire!AC184</f>
        <v>0</v>
      </c>
      <c r="B184" s="16">
        <f>[1]Formulaire!AD184</f>
        <v>0</v>
      </c>
      <c r="C184" s="32">
        <f>[1]Formulaire!AE184</f>
        <v>0</v>
      </c>
      <c r="D184" s="33">
        <f>[1]Formulaire!AF184</f>
        <v>0</v>
      </c>
      <c r="E184" s="34">
        <f>[1]Formulaire!AG184</f>
        <v>0</v>
      </c>
      <c r="F184" s="19">
        <f t="shared" si="23"/>
        <v>0</v>
      </c>
      <c r="G184" s="20"/>
      <c r="H184" s="21">
        <f t="shared" si="24"/>
        <v>0</v>
      </c>
      <c r="I184" s="22">
        <f t="shared" si="25"/>
        <v>0</v>
      </c>
      <c r="J184" s="13">
        <f t="shared" ca="1" si="26"/>
        <v>43132</v>
      </c>
      <c r="K184" s="23" t="str">
        <f t="shared" ca="1" si="27"/>
        <v/>
      </c>
      <c r="W184" s="29">
        <f t="shared" si="22"/>
        <v>0</v>
      </c>
      <c r="Z184">
        <f t="shared" si="28"/>
        <v>0</v>
      </c>
      <c r="AA184" s="30">
        <f t="shared" ca="1" si="31"/>
        <v>-56868</v>
      </c>
      <c r="AC184" s="15">
        <f t="shared" si="29"/>
        <v>100000</v>
      </c>
      <c r="AD184" s="31" t="str">
        <f t="shared" ca="1" si="30"/>
        <v/>
      </c>
      <c r="BP184" s="44">
        <v>0</v>
      </c>
      <c r="BQ184" s="45">
        <v>-56875</v>
      </c>
    </row>
    <row r="185" spans="1:69" ht="15" customHeight="1" x14ac:dyDescent="0.25">
      <c r="A185" s="13">
        <f>[1]Formulaire!AC185</f>
        <v>0</v>
      </c>
      <c r="B185" s="16">
        <f>[1]Formulaire!AD185</f>
        <v>0</v>
      </c>
      <c r="C185" s="32">
        <f>[1]Formulaire!AE185</f>
        <v>0</v>
      </c>
      <c r="D185" s="33">
        <f>[1]Formulaire!AF185</f>
        <v>0</v>
      </c>
      <c r="E185" s="34">
        <f>[1]Formulaire!AG185</f>
        <v>0</v>
      </c>
      <c r="F185" s="19">
        <f t="shared" si="23"/>
        <v>0</v>
      </c>
      <c r="G185" s="20"/>
      <c r="H185" s="21">
        <f t="shared" si="24"/>
        <v>0</v>
      </c>
      <c r="I185" s="22">
        <f t="shared" si="25"/>
        <v>0</v>
      </c>
      <c r="J185" s="13">
        <f t="shared" ca="1" si="26"/>
        <v>43132</v>
      </c>
      <c r="K185" s="23" t="str">
        <f t="shared" ca="1" si="27"/>
        <v/>
      </c>
      <c r="W185" s="29">
        <f t="shared" si="22"/>
        <v>0</v>
      </c>
      <c r="Z185">
        <f t="shared" si="28"/>
        <v>0</v>
      </c>
      <c r="AA185" s="30">
        <f t="shared" ca="1" si="31"/>
        <v>-56868</v>
      </c>
      <c r="AC185" s="15">
        <f t="shared" si="29"/>
        <v>100000</v>
      </c>
      <c r="AD185" s="31" t="str">
        <f t="shared" ca="1" si="30"/>
        <v/>
      </c>
      <c r="BP185" s="44">
        <v>0</v>
      </c>
      <c r="BQ185" s="45">
        <v>-56875</v>
      </c>
    </row>
    <row r="186" spans="1:69" ht="15" customHeight="1" x14ac:dyDescent="0.25">
      <c r="A186" s="13">
        <f>[1]Formulaire!AC186</f>
        <v>0</v>
      </c>
      <c r="B186" s="16">
        <f>[1]Formulaire!AD186</f>
        <v>0</v>
      </c>
      <c r="C186" s="32">
        <f>[1]Formulaire!AE186</f>
        <v>0</v>
      </c>
      <c r="D186" s="33">
        <f>[1]Formulaire!AF186</f>
        <v>0</v>
      </c>
      <c r="E186" s="34">
        <f>[1]Formulaire!AG186</f>
        <v>0</v>
      </c>
      <c r="F186" s="19">
        <f t="shared" si="23"/>
        <v>0</v>
      </c>
      <c r="G186" s="20"/>
      <c r="H186" s="21">
        <f t="shared" si="24"/>
        <v>0</v>
      </c>
      <c r="I186" s="22">
        <f t="shared" si="25"/>
        <v>0</v>
      </c>
      <c r="J186" s="13">
        <f t="shared" ca="1" si="26"/>
        <v>43132</v>
      </c>
      <c r="K186" s="23" t="str">
        <f t="shared" ca="1" si="27"/>
        <v/>
      </c>
      <c r="W186" s="29">
        <f t="shared" si="22"/>
        <v>0</v>
      </c>
      <c r="Z186">
        <f t="shared" si="28"/>
        <v>0</v>
      </c>
      <c r="AA186" s="30">
        <f t="shared" ca="1" si="31"/>
        <v>-56868</v>
      </c>
      <c r="AC186" s="15">
        <f t="shared" si="29"/>
        <v>100000</v>
      </c>
      <c r="AD186" s="31" t="str">
        <f t="shared" ca="1" si="30"/>
        <v/>
      </c>
      <c r="BP186" s="44">
        <v>0</v>
      </c>
      <c r="BQ186" s="45">
        <v>-56875</v>
      </c>
    </row>
    <row r="187" spans="1:69" ht="15" customHeight="1" x14ac:dyDescent="0.25">
      <c r="A187" s="13">
        <f>[1]Formulaire!AC187</f>
        <v>0</v>
      </c>
      <c r="B187" s="16">
        <f>[1]Formulaire!AD187</f>
        <v>0</v>
      </c>
      <c r="C187" s="32">
        <f>[1]Formulaire!AE187</f>
        <v>0</v>
      </c>
      <c r="D187" s="33">
        <f>[1]Formulaire!AF187</f>
        <v>0</v>
      </c>
      <c r="E187" s="34">
        <f>[1]Formulaire!AG187</f>
        <v>0</v>
      </c>
      <c r="F187" s="19">
        <f t="shared" si="23"/>
        <v>0</v>
      </c>
      <c r="G187" s="20"/>
      <c r="H187" s="21">
        <f t="shared" si="24"/>
        <v>0</v>
      </c>
      <c r="I187" s="22">
        <f t="shared" si="25"/>
        <v>0</v>
      </c>
      <c r="J187" s="13">
        <f t="shared" ca="1" si="26"/>
        <v>43132</v>
      </c>
      <c r="K187" s="23" t="str">
        <f t="shared" ca="1" si="27"/>
        <v/>
      </c>
      <c r="W187" s="29">
        <f t="shared" si="22"/>
        <v>0</v>
      </c>
      <c r="Z187">
        <f t="shared" si="28"/>
        <v>0</v>
      </c>
      <c r="AA187" s="30">
        <f t="shared" ca="1" si="31"/>
        <v>-56868</v>
      </c>
      <c r="AC187" s="15">
        <f t="shared" si="29"/>
        <v>100000</v>
      </c>
      <c r="AD187" s="31" t="str">
        <f t="shared" ca="1" si="30"/>
        <v/>
      </c>
      <c r="BP187" s="44">
        <v>0</v>
      </c>
      <c r="BQ187" s="45">
        <v>-56875</v>
      </c>
    </row>
    <row r="188" spans="1:69" ht="15" customHeight="1" x14ac:dyDescent="0.25">
      <c r="A188" s="13">
        <f>[1]Formulaire!AC188</f>
        <v>0</v>
      </c>
      <c r="B188" s="16">
        <f>[1]Formulaire!AD188</f>
        <v>0</v>
      </c>
      <c r="C188" s="32">
        <f>[1]Formulaire!AE188</f>
        <v>0</v>
      </c>
      <c r="D188" s="33">
        <f>[1]Formulaire!AF188</f>
        <v>0</v>
      </c>
      <c r="E188" s="34">
        <f>[1]Formulaire!AG188</f>
        <v>0</v>
      </c>
      <c r="F188" s="19">
        <f t="shared" si="23"/>
        <v>0</v>
      </c>
      <c r="G188" s="20"/>
      <c r="H188" s="21">
        <f t="shared" si="24"/>
        <v>0</v>
      </c>
      <c r="I188" s="22">
        <f t="shared" si="25"/>
        <v>0</v>
      </c>
      <c r="J188" s="13">
        <f t="shared" ca="1" si="26"/>
        <v>43132</v>
      </c>
      <c r="K188" s="23" t="str">
        <f t="shared" ca="1" si="27"/>
        <v/>
      </c>
      <c r="W188" s="29">
        <f t="shared" si="22"/>
        <v>0</v>
      </c>
      <c r="Z188">
        <f t="shared" si="28"/>
        <v>0</v>
      </c>
      <c r="AA188" s="30">
        <f t="shared" ca="1" si="31"/>
        <v>-56868</v>
      </c>
      <c r="AC188" s="15">
        <f t="shared" si="29"/>
        <v>100000</v>
      </c>
      <c r="AD188" s="31" t="str">
        <f t="shared" ca="1" si="30"/>
        <v/>
      </c>
      <c r="BP188" s="44">
        <v>0</v>
      </c>
      <c r="BQ188" s="45">
        <v>-56875</v>
      </c>
    </row>
    <row r="189" spans="1:69" ht="15" customHeight="1" x14ac:dyDescent="0.25">
      <c r="A189" s="13">
        <f>[1]Formulaire!AC189</f>
        <v>0</v>
      </c>
      <c r="B189" s="16">
        <f>[1]Formulaire!AD189</f>
        <v>0</v>
      </c>
      <c r="C189" s="32">
        <f>[1]Formulaire!AE189</f>
        <v>0</v>
      </c>
      <c r="D189" s="33">
        <f>[1]Formulaire!AF189</f>
        <v>0</v>
      </c>
      <c r="E189" s="34">
        <f>[1]Formulaire!AG189</f>
        <v>0</v>
      </c>
      <c r="F189" s="19">
        <f t="shared" si="23"/>
        <v>0</v>
      </c>
      <c r="G189" s="20"/>
      <c r="H189" s="21">
        <f t="shared" si="24"/>
        <v>0</v>
      </c>
      <c r="I189" s="22">
        <f t="shared" si="25"/>
        <v>0</v>
      </c>
      <c r="J189" s="13">
        <f t="shared" ca="1" si="26"/>
        <v>43132</v>
      </c>
      <c r="K189" s="23" t="str">
        <f t="shared" ca="1" si="27"/>
        <v/>
      </c>
      <c r="W189" s="29">
        <f t="shared" si="22"/>
        <v>0</v>
      </c>
      <c r="Z189">
        <f t="shared" si="28"/>
        <v>0</v>
      </c>
      <c r="AA189" s="30">
        <f t="shared" ca="1" si="31"/>
        <v>-56868</v>
      </c>
      <c r="AC189" s="15">
        <f t="shared" si="29"/>
        <v>100000</v>
      </c>
      <c r="AD189" s="31" t="str">
        <f t="shared" ca="1" si="30"/>
        <v/>
      </c>
      <c r="BP189" s="44">
        <v>0</v>
      </c>
      <c r="BQ189" s="45">
        <v>-56875</v>
      </c>
    </row>
    <row r="190" spans="1:69" ht="15" customHeight="1" x14ac:dyDescent="0.25">
      <c r="A190" s="13">
        <f>[1]Formulaire!AC190</f>
        <v>0</v>
      </c>
      <c r="B190" s="16">
        <f>[1]Formulaire!AD190</f>
        <v>0</v>
      </c>
      <c r="C190" s="32">
        <f>[1]Formulaire!AE190</f>
        <v>0</v>
      </c>
      <c r="D190" s="33">
        <f>[1]Formulaire!AF190</f>
        <v>0</v>
      </c>
      <c r="E190" s="34">
        <f>[1]Formulaire!AG190</f>
        <v>0</v>
      </c>
      <c r="F190" s="19">
        <f t="shared" si="23"/>
        <v>0</v>
      </c>
      <c r="G190" s="20"/>
      <c r="H190" s="21">
        <f t="shared" si="24"/>
        <v>0</v>
      </c>
      <c r="I190" s="22">
        <f t="shared" si="25"/>
        <v>0</v>
      </c>
      <c r="J190" s="13">
        <f t="shared" ca="1" si="26"/>
        <v>43132</v>
      </c>
      <c r="K190" s="23" t="str">
        <f t="shared" ca="1" si="27"/>
        <v/>
      </c>
      <c r="W190" s="29">
        <f t="shared" si="22"/>
        <v>0</v>
      </c>
      <c r="Z190">
        <f t="shared" si="28"/>
        <v>0</v>
      </c>
      <c r="AA190" s="30">
        <f t="shared" ca="1" si="31"/>
        <v>-56868</v>
      </c>
      <c r="AC190" s="15">
        <f t="shared" si="29"/>
        <v>100000</v>
      </c>
      <c r="AD190" s="31" t="str">
        <f t="shared" ca="1" si="30"/>
        <v/>
      </c>
      <c r="BP190" s="44">
        <v>0</v>
      </c>
      <c r="BQ190" s="45">
        <v>-56875</v>
      </c>
    </row>
    <row r="191" spans="1:69" ht="15" customHeight="1" x14ac:dyDescent="0.25">
      <c r="A191" s="13">
        <f>[1]Formulaire!AC191</f>
        <v>0</v>
      </c>
      <c r="B191" s="16">
        <f>[1]Formulaire!AD191</f>
        <v>0</v>
      </c>
      <c r="C191" s="32">
        <f>[1]Formulaire!AE191</f>
        <v>0</v>
      </c>
      <c r="D191" s="33">
        <f>[1]Formulaire!AF191</f>
        <v>0</v>
      </c>
      <c r="E191" s="34">
        <f>[1]Formulaire!AG191</f>
        <v>0</v>
      </c>
      <c r="F191" s="19">
        <f t="shared" si="23"/>
        <v>0</v>
      </c>
      <c r="G191" s="20"/>
      <c r="H191" s="21">
        <f t="shared" si="24"/>
        <v>0</v>
      </c>
      <c r="I191" s="22">
        <f t="shared" si="25"/>
        <v>0</v>
      </c>
      <c r="J191" s="13">
        <f t="shared" ca="1" si="26"/>
        <v>43132</v>
      </c>
      <c r="K191" s="23" t="str">
        <f t="shared" ca="1" si="27"/>
        <v/>
      </c>
      <c r="W191" s="29">
        <f t="shared" si="22"/>
        <v>0</v>
      </c>
      <c r="Z191">
        <f t="shared" si="28"/>
        <v>0</v>
      </c>
      <c r="AA191" s="30">
        <f t="shared" ca="1" si="31"/>
        <v>-56868</v>
      </c>
      <c r="AC191" s="15">
        <f t="shared" si="29"/>
        <v>100000</v>
      </c>
      <c r="AD191" s="31" t="str">
        <f t="shared" ca="1" si="30"/>
        <v/>
      </c>
      <c r="BP191" s="44">
        <v>0</v>
      </c>
      <c r="BQ191" s="45">
        <v>-56875</v>
      </c>
    </row>
    <row r="192" spans="1:69" ht="15" customHeight="1" x14ac:dyDescent="0.25">
      <c r="A192" s="13">
        <f>[1]Formulaire!AC192</f>
        <v>0</v>
      </c>
      <c r="B192" s="16">
        <f>[1]Formulaire!AD192</f>
        <v>0</v>
      </c>
      <c r="C192" s="32">
        <f>[1]Formulaire!AE192</f>
        <v>0</v>
      </c>
      <c r="D192" s="33">
        <f>[1]Formulaire!AF192</f>
        <v>0</v>
      </c>
      <c r="E192" s="34">
        <f>[1]Formulaire!AG192</f>
        <v>0</v>
      </c>
      <c r="F192" s="19">
        <f t="shared" si="23"/>
        <v>0</v>
      </c>
      <c r="G192" s="20"/>
      <c r="H192" s="21">
        <f t="shared" si="24"/>
        <v>0</v>
      </c>
      <c r="I192" s="22">
        <f t="shared" si="25"/>
        <v>0</v>
      </c>
      <c r="J192" s="13">
        <f t="shared" ca="1" si="26"/>
        <v>43132</v>
      </c>
      <c r="K192" s="23" t="str">
        <f t="shared" ca="1" si="27"/>
        <v/>
      </c>
      <c r="W192" s="29">
        <f t="shared" si="22"/>
        <v>0</v>
      </c>
      <c r="Z192">
        <f t="shared" si="28"/>
        <v>0</v>
      </c>
      <c r="AA192" s="30">
        <f t="shared" ca="1" si="31"/>
        <v>-56868</v>
      </c>
      <c r="AC192" s="15">
        <f t="shared" si="29"/>
        <v>100000</v>
      </c>
      <c r="AD192" s="31" t="str">
        <f t="shared" ca="1" si="30"/>
        <v/>
      </c>
      <c r="BP192" s="44">
        <v>0</v>
      </c>
      <c r="BQ192" s="45">
        <v>-56875</v>
      </c>
    </row>
    <row r="193" spans="1:69" ht="15" customHeight="1" x14ac:dyDescent="0.25">
      <c r="A193" s="13">
        <f>[1]Formulaire!AC193</f>
        <v>0</v>
      </c>
      <c r="B193" s="16">
        <f>[1]Formulaire!AD193</f>
        <v>0</v>
      </c>
      <c r="C193" s="32">
        <f>[1]Formulaire!AE193</f>
        <v>0</v>
      </c>
      <c r="D193" s="33">
        <f>[1]Formulaire!AF193</f>
        <v>0</v>
      </c>
      <c r="E193" s="34">
        <f>[1]Formulaire!AG193</f>
        <v>0</v>
      </c>
      <c r="F193" s="19">
        <f t="shared" si="23"/>
        <v>0</v>
      </c>
      <c r="G193" s="20"/>
      <c r="H193" s="21">
        <f t="shared" si="24"/>
        <v>0</v>
      </c>
      <c r="I193" s="22">
        <f t="shared" si="25"/>
        <v>0</v>
      </c>
      <c r="J193" s="13">
        <f t="shared" ca="1" si="26"/>
        <v>43132</v>
      </c>
      <c r="K193" s="23" t="str">
        <f t="shared" ca="1" si="27"/>
        <v/>
      </c>
      <c r="W193" s="29">
        <f t="shared" si="22"/>
        <v>0</v>
      </c>
      <c r="Z193">
        <f t="shared" si="28"/>
        <v>0</v>
      </c>
      <c r="AA193" s="30">
        <f t="shared" ca="1" si="31"/>
        <v>-56868</v>
      </c>
      <c r="AC193" s="15">
        <f t="shared" si="29"/>
        <v>100000</v>
      </c>
      <c r="AD193" s="31" t="str">
        <f t="shared" ca="1" si="30"/>
        <v/>
      </c>
      <c r="BP193" s="44">
        <v>0</v>
      </c>
      <c r="BQ193" s="45">
        <v>-56875</v>
      </c>
    </row>
    <row r="194" spans="1:69" ht="15" customHeight="1" x14ac:dyDescent="0.25">
      <c r="A194" s="13">
        <f>[1]Formulaire!AC194</f>
        <v>0</v>
      </c>
      <c r="B194" s="16">
        <f>[1]Formulaire!AD194</f>
        <v>0</v>
      </c>
      <c r="C194" s="32">
        <f>[1]Formulaire!AE194</f>
        <v>0</v>
      </c>
      <c r="D194" s="33">
        <f>[1]Formulaire!AF194</f>
        <v>0</v>
      </c>
      <c r="E194" s="34">
        <f>[1]Formulaire!AG194</f>
        <v>0</v>
      </c>
      <c r="F194" s="19">
        <f t="shared" si="23"/>
        <v>0</v>
      </c>
      <c r="G194" s="20"/>
      <c r="H194" s="21">
        <f t="shared" si="24"/>
        <v>0</v>
      </c>
      <c r="I194" s="22">
        <f t="shared" si="25"/>
        <v>0</v>
      </c>
      <c r="J194" s="13">
        <f t="shared" ca="1" si="26"/>
        <v>43132</v>
      </c>
      <c r="K194" s="23" t="str">
        <f t="shared" ca="1" si="27"/>
        <v/>
      </c>
      <c r="W194" s="29">
        <f t="shared" ref="W194:W257" si="32">IF(G194="NR",C194,0)</f>
        <v>0</v>
      </c>
      <c r="Z194">
        <f t="shared" si="28"/>
        <v>0</v>
      </c>
      <c r="AA194" s="30">
        <f t="shared" ca="1" si="31"/>
        <v>-56868</v>
      </c>
      <c r="AC194" s="15">
        <f t="shared" si="29"/>
        <v>100000</v>
      </c>
      <c r="AD194" s="31" t="str">
        <f t="shared" ca="1" si="30"/>
        <v/>
      </c>
      <c r="BP194" s="44">
        <v>0</v>
      </c>
      <c r="BQ194" s="45">
        <v>-56875</v>
      </c>
    </row>
    <row r="195" spans="1:69" ht="15" customHeight="1" x14ac:dyDescent="0.25">
      <c r="A195" s="13">
        <f>[1]Formulaire!AC195</f>
        <v>0</v>
      </c>
      <c r="B195" s="16">
        <f>[1]Formulaire!AD195</f>
        <v>0</v>
      </c>
      <c r="C195" s="32">
        <f>[1]Formulaire!AE195</f>
        <v>0</v>
      </c>
      <c r="D195" s="33">
        <f>[1]Formulaire!AF195</f>
        <v>0</v>
      </c>
      <c r="E195" s="34">
        <f>[1]Formulaire!AG195</f>
        <v>0</v>
      </c>
      <c r="F195" s="19">
        <f t="shared" ref="F195:F258" si="33">IF(COUNTIF(E195,"*Devis*"),"Dev",IF(COUNTIF(E195,"*Facture*"),"Fac",0))</f>
        <v>0</v>
      </c>
      <c r="G195" s="20"/>
      <c r="H195" s="21">
        <f t="shared" ref="H195:H258" si="34">A195</f>
        <v>0</v>
      </c>
      <c r="I195" s="22">
        <f t="shared" ref="I195:I258" si="35">IF(G195="R",0,IF(G195="DN",0,IF(G195="A",0,IF(G195="NR",0,C195))))</f>
        <v>0</v>
      </c>
      <c r="J195" s="13">
        <f t="shared" ref="J195:J258" ca="1" si="36">DATEDIF(D195,TODAY(),"d")</f>
        <v>43132</v>
      </c>
      <c r="K195" s="23" t="str">
        <f t="shared" ref="K195:K258" ca="1" si="37">AD195</f>
        <v/>
      </c>
      <c r="W195" s="29">
        <f t="shared" si="32"/>
        <v>0</v>
      </c>
      <c r="Z195">
        <f t="shared" ref="Z195:Z258" si="38">B195</f>
        <v>0</v>
      </c>
      <c r="AA195" s="30">
        <f t="shared" ca="1" si="31"/>
        <v>-56868</v>
      </c>
      <c r="AC195" s="15">
        <f t="shared" ref="AC195:AC258" si="39">IF(Z195=0,100000,0)</f>
        <v>100000</v>
      </c>
      <c r="AD195" s="31" t="str">
        <f t="shared" ref="AD195:AD258" ca="1" si="40">IF(AA195&lt;-3000,"",IF(AND(AA195&gt;=0,AA195&lt;=14),2,IF(AND(AA195&lt;=0,AA195&gt;=-3000),3,1)))</f>
        <v/>
      </c>
      <c r="BP195" s="44">
        <v>0</v>
      </c>
      <c r="BQ195" s="45">
        <v>-56875</v>
      </c>
    </row>
    <row r="196" spans="1:69" ht="15" customHeight="1" x14ac:dyDescent="0.25">
      <c r="A196" s="13">
        <f>[1]Formulaire!AC196</f>
        <v>0</v>
      </c>
      <c r="B196" s="16">
        <f>[1]Formulaire!AD196</f>
        <v>0</v>
      </c>
      <c r="C196" s="32">
        <f>[1]Formulaire!AE196</f>
        <v>0</v>
      </c>
      <c r="D196" s="33">
        <f>[1]Formulaire!AF196</f>
        <v>0</v>
      </c>
      <c r="E196" s="34">
        <f>[1]Formulaire!AG196</f>
        <v>0</v>
      </c>
      <c r="F196" s="19">
        <f t="shared" si="33"/>
        <v>0</v>
      </c>
      <c r="G196" s="20"/>
      <c r="H196" s="21">
        <f t="shared" si="34"/>
        <v>0</v>
      </c>
      <c r="I196" s="22">
        <f t="shared" si="35"/>
        <v>0</v>
      </c>
      <c r="J196" s="13">
        <f t="shared" ca="1" si="36"/>
        <v>43132</v>
      </c>
      <c r="K196" s="23" t="str">
        <f t="shared" ca="1" si="37"/>
        <v/>
      </c>
      <c r="W196" s="29">
        <f t="shared" si="32"/>
        <v>0</v>
      </c>
      <c r="Z196">
        <f t="shared" si="38"/>
        <v>0</v>
      </c>
      <c r="AA196" s="30">
        <f t="shared" ca="1" si="31"/>
        <v>-56868</v>
      </c>
      <c r="AC196" s="15">
        <f t="shared" si="39"/>
        <v>100000</v>
      </c>
      <c r="AD196" s="31" t="str">
        <f t="shared" ca="1" si="40"/>
        <v/>
      </c>
      <c r="BP196" s="44">
        <v>0</v>
      </c>
      <c r="BQ196" s="45">
        <v>-56875</v>
      </c>
    </row>
    <row r="197" spans="1:69" ht="15" customHeight="1" x14ac:dyDescent="0.25">
      <c r="A197" s="13">
        <f>[1]Formulaire!AC197</f>
        <v>0</v>
      </c>
      <c r="B197" s="16">
        <f>[1]Formulaire!AD197</f>
        <v>0</v>
      </c>
      <c r="C197" s="32">
        <f>[1]Formulaire!AE197</f>
        <v>0</v>
      </c>
      <c r="D197" s="33">
        <f>[1]Formulaire!AF197</f>
        <v>0</v>
      </c>
      <c r="E197" s="34">
        <f>[1]Formulaire!AG197</f>
        <v>0</v>
      </c>
      <c r="F197" s="19">
        <f t="shared" si="33"/>
        <v>0</v>
      </c>
      <c r="G197" s="20"/>
      <c r="H197" s="21">
        <f t="shared" si="34"/>
        <v>0</v>
      </c>
      <c r="I197" s="22">
        <f t="shared" si="35"/>
        <v>0</v>
      </c>
      <c r="J197" s="13">
        <f t="shared" ca="1" si="36"/>
        <v>43132</v>
      </c>
      <c r="K197" s="23" t="str">
        <f t="shared" ca="1" si="37"/>
        <v/>
      </c>
      <c r="W197" s="29">
        <f t="shared" si="32"/>
        <v>0</v>
      </c>
      <c r="Z197">
        <f t="shared" si="38"/>
        <v>0</v>
      </c>
      <c r="AA197" s="30">
        <f t="shared" ca="1" si="31"/>
        <v>-56868</v>
      </c>
      <c r="AC197" s="15">
        <f t="shared" si="39"/>
        <v>100000</v>
      </c>
      <c r="AD197" s="31" t="str">
        <f t="shared" ca="1" si="40"/>
        <v/>
      </c>
      <c r="BP197" s="44">
        <v>0</v>
      </c>
      <c r="BQ197" s="45">
        <v>-56875</v>
      </c>
    </row>
    <row r="198" spans="1:69" ht="15" customHeight="1" x14ac:dyDescent="0.25">
      <c r="A198" s="13">
        <f>[1]Formulaire!AC198</f>
        <v>0</v>
      </c>
      <c r="B198" s="16">
        <f>[1]Formulaire!AD198</f>
        <v>0</v>
      </c>
      <c r="C198" s="32">
        <f>[1]Formulaire!AE198</f>
        <v>0</v>
      </c>
      <c r="D198" s="33">
        <f>[1]Formulaire!AF198</f>
        <v>0</v>
      </c>
      <c r="E198" s="34">
        <f>[1]Formulaire!AG198</f>
        <v>0</v>
      </c>
      <c r="F198" s="19">
        <f t="shared" si="33"/>
        <v>0</v>
      </c>
      <c r="G198" s="20"/>
      <c r="H198" s="21">
        <f t="shared" si="34"/>
        <v>0</v>
      </c>
      <c r="I198" s="22">
        <f t="shared" si="35"/>
        <v>0</v>
      </c>
      <c r="J198" s="13">
        <f t="shared" ca="1" si="36"/>
        <v>43132</v>
      </c>
      <c r="K198" s="23" t="str">
        <f t="shared" ca="1" si="37"/>
        <v/>
      </c>
      <c r="W198" s="29">
        <f t="shared" si="32"/>
        <v>0</v>
      </c>
      <c r="Z198">
        <f t="shared" si="38"/>
        <v>0</v>
      </c>
      <c r="AA198" s="30">
        <f t="shared" ca="1" si="31"/>
        <v>-56868</v>
      </c>
      <c r="AC198" s="15">
        <f t="shared" si="39"/>
        <v>100000</v>
      </c>
      <c r="AD198" s="31" t="str">
        <f t="shared" ca="1" si="40"/>
        <v/>
      </c>
      <c r="BP198" s="44">
        <v>0</v>
      </c>
      <c r="BQ198" s="45">
        <v>-56875</v>
      </c>
    </row>
    <row r="199" spans="1:69" ht="15" customHeight="1" x14ac:dyDescent="0.25">
      <c r="A199" s="13">
        <f>[1]Formulaire!AC199</f>
        <v>0</v>
      </c>
      <c r="B199" s="16">
        <f>[1]Formulaire!AD199</f>
        <v>0</v>
      </c>
      <c r="C199" s="32">
        <f>[1]Formulaire!AE199</f>
        <v>0</v>
      </c>
      <c r="D199" s="33">
        <f>[1]Formulaire!AF199</f>
        <v>0</v>
      </c>
      <c r="E199" s="34">
        <f>[1]Formulaire!AG199</f>
        <v>0</v>
      </c>
      <c r="F199" s="19">
        <f t="shared" si="33"/>
        <v>0</v>
      </c>
      <c r="G199" s="20"/>
      <c r="H199" s="21">
        <f t="shared" si="34"/>
        <v>0</v>
      </c>
      <c r="I199" s="22">
        <f t="shared" si="35"/>
        <v>0</v>
      </c>
      <c r="J199" s="13">
        <f t="shared" ca="1" si="36"/>
        <v>43132</v>
      </c>
      <c r="K199" s="23" t="str">
        <f t="shared" ca="1" si="37"/>
        <v/>
      </c>
      <c r="W199" s="29">
        <f t="shared" si="32"/>
        <v>0</v>
      </c>
      <c r="Z199">
        <f t="shared" si="38"/>
        <v>0</v>
      </c>
      <c r="AA199" s="30">
        <f t="shared" ca="1" si="31"/>
        <v>-56868</v>
      </c>
      <c r="AC199" s="15">
        <f t="shared" si="39"/>
        <v>100000</v>
      </c>
      <c r="AD199" s="31" t="str">
        <f t="shared" ca="1" si="40"/>
        <v/>
      </c>
      <c r="BP199" s="44">
        <v>0</v>
      </c>
      <c r="BQ199" s="45">
        <v>-56875</v>
      </c>
    </row>
    <row r="200" spans="1:69" ht="15" customHeight="1" x14ac:dyDescent="0.25">
      <c r="A200" s="13">
        <f>[1]Formulaire!AC200</f>
        <v>0</v>
      </c>
      <c r="B200" s="16">
        <f>[1]Formulaire!AD200</f>
        <v>0</v>
      </c>
      <c r="C200" s="32">
        <f>[1]Formulaire!AE200</f>
        <v>0</v>
      </c>
      <c r="D200" s="33">
        <f>[1]Formulaire!AF200</f>
        <v>0</v>
      </c>
      <c r="E200" s="34">
        <f>[1]Formulaire!AG200</f>
        <v>0</v>
      </c>
      <c r="F200" s="19">
        <f t="shared" si="33"/>
        <v>0</v>
      </c>
      <c r="G200" s="20"/>
      <c r="H200" s="21">
        <f t="shared" si="34"/>
        <v>0</v>
      </c>
      <c r="I200" s="22">
        <f t="shared" si="35"/>
        <v>0</v>
      </c>
      <c r="J200" s="13">
        <f t="shared" ca="1" si="36"/>
        <v>43132</v>
      </c>
      <c r="K200" s="23" t="str">
        <f t="shared" ca="1" si="37"/>
        <v/>
      </c>
      <c r="W200" s="29">
        <f t="shared" si="32"/>
        <v>0</v>
      </c>
      <c r="Z200">
        <f t="shared" si="38"/>
        <v>0</v>
      </c>
      <c r="AA200" s="30">
        <f t="shared" ca="1" si="31"/>
        <v>-56868</v>
      </c>
      <c r="AC200" s="15">
        <f t="shared" si="39"/>
        <v>100000</v>
      </c>
      <c r="AD200" s="31" t="str">
        <f t="shared" ca="1" si="40"/>
        <v/>
      </c>
      <c r="BP200" s="44">
        <v>0</v>
      </c>
      <c r="BQ200" s="45">
        <v>-56875</v>
      </c>
    </row>
    <row r="201" spans="1:69" ht="15" customHeight="1" x14ac:dyDescent="0.25">
      <c r="A201" s="13">
        <f>[1]Formulaire!AC201</f>
        <v>0</v>
      </c>
      <c r="B201" s="16">
        <f>[1]Formulaire!AD201</f>
        <v>0</v>
      </c>
      <c r="C201" s="32">
        <f>[1]Formulaire!AE201</f>
        <v>0</v>
      </c>
      <c r="D201" s="33">
        <f>[1]Formulaire!AF201</f>
        <v>0</v>
      </c>
      <c r="E201" s="34">
        <f>[1]Formulaire!AG201</f>
        <v>0</v>
      </c>
      <c r="F201" s="19">
        <f t="shared" si="33"/>
        <v>0</v>
      </c>
      <c r="G201" s="20"/>
      <c r="H201" s="21">
        <f t="shared" si="34"/>
        <v>0</v>
      </c>
      <c r="I201" s="22">
        <f t="shared" si="35"/>
        <v>0</v>
      </c>
      <c r="J201" s="13">
        <f t="shared" ca="1" si="36"/>
        <v>43132</v>
      </c>
      <c r="K201" s="23" t="str">
        <f t="shared" ca="1" si="37"/>
        <v/>
      </c>
      <c r="W201" s="29">
        <f t="shared" si="32"/>
        <v>0</v>
      </c>
      <c r="Z201">
        <f t="shared" si="38"/>
        <v>0</v>
      </c>
      <c r="AA201" s="30">
        <f t="shared" ca="1" si="31"/>
        <v>-56868</v>
      </c>
      <c r="AC201" s="15">
        <f t="shared" si="39"/>
        <v>100000</v>
      </c>
      <c r="AD201" s="31" t="str">
        <f t="shared" ca="1" si="40"/>
        <v/>
      </c>
      <c r="BP201" s="44">
        <v>0</v>
      </c>
      <c r="BQ201" s="45">
        <v>-56875</v>
      </c>
    </row>
    <row r="202" spans="1:69" ht="15" customHeight="1" x14ac:dyDescent="0.25">
      <c r="A202" s="13">
        <f>[1]Formulaire!AC202</f>
        <v>0</v>
      </c>
      <c r="B202" s="16">
        <f>[1]Formulaire!AD202</f>
        <v>0</v>
      </c>
      <c r="C202" s="32">
        <f>[1]Formulaire!AE202</f>
        <v>0</v>
      </c>
      <c r="D202" s="33">
        <f>[1]Formulaire!AF202</f>
        <v>0</v>
      </c>
      <c r="E202" s="34">
        <f>[1]Formulaire!AG202</f>
        <v>0</v>
      </c>
      <c r="F202" s="19">
        <f t="shared" si="33"/>
        <v>0</v>
      </c>
      <c r="G202" s="20"/>
      <c r="H202" s="21">
        <f t="shared" si="34"/>
        <v>0</v>
      </c>
      <c r="I202" s="22">
        <f t="shared" si="35"/>
        <v>0</v>
      </c>
      <c r="J202" s="13">
        <f t="shared" ca="1" si="36"/>
        <v>43132</v>
      </c>
      <c r="K202" s="23" t="str">
        <f t="shared" ca="1" si="37"/>
        <v/>
      </c>
      <c r="W202" s="29">
        <f t="shared" si="32"/>
        <v>0</v>
      </c>
      <c r="Z202">
        <f t="shared" si="38"/>
        <v>0</v>
      </c>
      <c r="AA202" s="30">
        <f t="shared" ca="1" si="31"/>
        <v>-56868</v>
      </c>
      <c r="AC202" s="15">
        <f t="shared" si="39"/>
        <v>100000</v>
      </c>
      <c r="AD202" s="31" t="str">
        <f t="shared" ca="1" si="40"/>
        <v/>
      </c>
      <c r="BP202" s="44">
        <v>0</v>
      </c>
      <c r="BQ202" s="45">
        <v>-56875</v>
      </c>
    </row>
    <row r="203" spans="1:69" ht="15" customHeight="1" x14ac:dyDescent="0.25">
      <c r="A203" s="13">
        <f>[1]Formulaire!AC203</f>
        <v>0</v>
      </c>
      <c r="B203" s="16">
        <f>[1]Formulaire!AD203</f>
        <v>0</v>
      </c>
      <c r="C203" s="32">
        <f>[1]Formulaire!AE203</f>
        <v>0</v>
      </c>
      <c r="D203" s="33">
        <f>[1]Formulaire!AF203</f>
        <v>0</v>
      </c>
      <c r="E203" s="34">
        <f>[1]Formulaire!AG203</f>
        <v>0</v>
      </c>
      <c r="F203" s="19">
        <f t="shared" si="33"/>
        <v>0</v>
      </c>
      <c r="G203" s="20"/>
      <c r="H203" s="21">
        <f t="shared" si="34"/>
        <v>0</v>
      </c>
      <c r="I203" s="22">
        <f t="shared" si="35"/>
        <v>0</v>
      </c>
      <c r="J203" s="13">
        <f t="shared" ca="1" si="36"/>
        <v>43132</v>
      </c>
      <c r="K203" s="23" t="str">
        <f t="shared" ca="1" si="37"/>
        <v/>
      </c>
      <c r="W203" s="29">
        <f t="shared" si="32"/>
        <v>0</v>
      </c>
      <c r="Z203">
        <f t="shared" si="38"/>
        <v>0</v>
      </c>
      <c r="AA203" s="30">
        <f t="shared" ca="1" si="31"/>
        <v>-56868</v>
      </c>
      <c r="AC203" s="15">
        <f t="shared" si="39"/>
        <v>100000</v>
      </c>
      <c r="AD203" s="31" t="str">
        <f t="shared" ca="1" si="40"/>
        <v/>
      </c>
      <c r="BP203" s="44">
        <v>0</v>
      </c>
      <c r="BQ203" s="45">
        <v>-56875</v>
      </c>
    </row>
    <row r="204" spans="1:69" ht="15" customHeight="1" x14ac:dyDescent="0.25">
      <c r="A204" s="13">
        <f>[1]Formulaire!AC204</f>
        <v>0</v>
      </c>
      <c r="B204" s="16">
        <f>[1]Formulaire!AD204</f>
        <v>0</v>
      </c>
      <c r="C204" s="32">
        <f>[1]Formulaire!AE204</f>
        <v>0</v>
      </c>
      <c r="D204" s="33">
        <f>[1]Formulaire!AF204</f>
        <v>0</v>
      </c>
      <c r="E204" s="34">
        <f>[1]Formulaire!AG204</f>
        <v>0</v>
      </c>
      <c r="F204" s="19">
        <f t="shared" si="33"/>
        <v>0</v>
      </c>
      <c r="G204" s="20"/>
      <c r="H204" s="21">
        <f t="shared" si="34"/>
        <v>0</v>
      </c>
      <c r="I204" s="22">
        <f t="shared" si="35"/>
        <v>0</v>
      </c>
      <c r="J204" s="13">
        <f t="shared" ca="1" si="36"/>
        <v>43132</v>
      </c>
      <c r="K204" s="23" t="str">
        <f t="shared" ca="1" si="37"/>
        <v/>
      </c>
      <c r="W204" s="29">
        <f t="shared" si="32"/>
        <v>0</v>
      </c>
      <c r="Z204">
        <f t="shared" si="38"/>
        <v>0</v>
      </c>
      <c r="AA204" s="30">
        <f t="shared" ca="1" si="31"/>
        <v>-56868</v>
      </c>
      <c r="AC204" s="15">
        <f t="shared" si="39"/>
        <v>100000</v>
      </c>
      <c r="AD204" s="31" t="str">
        <f t="shared" ca="1" si="40"/>
        <v/>
      </c>
      <c r="BP204" s="44">
        <v>0</v>
      </c>
      <c r="BQ204" s="45">
        <v>-56875</v>
      </c>
    </row>
    <row r="205" spans="1:69" ht="15" customHeight="1" x14ac:dyDescent="0.25">
      <c r="A205" s="13">
        <f>[1]Formulaire!AC205</f>
        <v>0</v>
      </c>
      <c r="B205" s="16">
        <f>[1]Formulaire!AD205</f>
        <v>0</v>
      </c>
      <c r="C205" s="32">
        <f>[1]Formulaire!AE205</f>
        <v>0</v>
      </c>
      <c r="D205" s="33">
        <f>[1]Formulaire!AF205</f>
        <v>0</v>
      </c>
      <c r="E205" s="34">
        <f>[1]Formulaire!AG205</f>
        <v>0</v>
      </c>
      <c r="F205" s="19">
        <f t="shared" si="33"/>
        <v>0</v>
      </c>
      <c r="G205" s="20"/>
      <c r="H205" s="21">
        <f t="shared" si="34"/>
        <v>0</v>
      </c>
      <c r="I205" s="22">
        <f t="shared" si="35"/>
        <v>0</v>
      </c>
      <c r="J205" s="13">
        <f t="shared" ca="1" si="36"/>
        <v>43132</v>
      </c>
      <c r="K205" s="23" t="str">
        <f t="shared" ca="1" si="37"/>
        <v/>
      </c>
      <c r="W205" s="29">
        <f t="shared" si="32"/>
        <v>0</v>
      </c>
      <c r="Z205">
        <f t="shared" si="38"/>
        <v>0</v>
      </c>
      <c r="AA205" s="30">
        <f t="shared" ca="1" si="31"/>
        <v>-56868</v>
      </c>
      <c r="AC205" s="15">
        <f t="shared" si="39"/>
        <v>100000</v>
      </c>
      <c r="AD205" s="31" t="str">
        <f t="shared" ca="1" si="40"/>
        <v/>
      </c>
      <c r="BP205" s="44">
        <v>0</v>
      </c>
      <c r="BQ205" s="45">
        <v>-56875</v>
      </c>
    </row>
    <row r="206" spans="1:69" ht="15" customHeight="1" x14ac:dyDescent="0.25">
      <c r="A206" s="13">
        <f>[1]Formulaire!AC206</f>
        <v>0</v>
      </c>
      <c r="B206" s="16">
        <f>[1]Formulaire!AD206</f>
        <v>0</v>
      </c>
      <c r="C206" s="32">
        <f>[1]Formulaire!AE206</f>
        <v>0</v>
      </c>
      <c r="D206" s="33">
        <f>[1]Formulaire!AF206</f>
        <v>0</v>
      </c>
      <c r="E206" s="34">
        <f>[1]Formulaire!AG206</f>
        <v>0</v>
      </c>
      <c r="F206" s="19">
        <f t="shared" si="33"/>
        <v>0</v>
      </c>
      <c r="G206" s="20"/>
      <c r="H206" s="21">
        <f t="shared" si="34"/>
        <v>0</v>
      </c>
      <c r="I206" s="22">
        <f t="shared" si="35"/>
        <v>0</v>
      </c>
      <c r="J206" s="13">
        <f t="shared" ca="1" si="36"/>
        <v>43132</v>
      </c>
      <c r="K206" s="23" t="str">
        <f t="shared" ca="1" si="37"/>
        <v/>
      </c>
      <c r="W206" s="29">
        <f t="shared" si="32"/>
        <v>0</v>
      </c>
      <c r="Z206">
        <f t="shared" si="38"/>
        <v>0</v>
      </c>
      <c r="AA206" s="30">
        <f t="shared" ca="1" si="31"/>
        <v>-56868</v>
      </c>
      <c r="AC206" s="15">
        <f t="shared" si="39"/>
        <v>100000</v>
      </c>
      <c r="AD206" s="31" t="str">
        <f t="shared" ca="1" si="40"/>
        <v/>
      </c>
      <c r="BP206" s="44">
        <v>0</v>
      </c>
      <c r="BQ206" s="45">
        <v>-56875</v>
      </c>
    </row>
    <row r="207" spans="1:69" ht="15" customHeight="1" x14ac:dyDescent="0.25">
      <c r="A207" s="13">
        <f>[1]Formulaire!AC207</f>
        <v>0</v>
      </c>
      <c r="B207" s="16">
        <f>[1]Formulaire!AD207</f>
        <v>0</v>
      </c>
      <c r="C207" s="32">
        <f>[1]Formulaire!AE207</f>
        <v>0</v>
      </c>
      <c r="D207" s="33">
        <f>[1]Formulaire!AF207</f>
        <v>0</v>
      </c>
      <c r="E207" s="34">
        <f>[1]Formulaire!AG207</f>
        <v>0</v>
      </c>
      <c r="F207" s="19">
        <f t="shared" si="33"/>
        <v>0</v>
      </c>
      <c r="G207" s="20"/>
      <c r="H207" s="21">
        <f t="shared" si="34"/>
        <v>0</v>
      </c>
      <c r="I207" s="22">
        <f t="shared" si="35"/>
        <v>0</v>
      </c>
      <c r="J207" s="13">
        <f t="shared" ca="1" si="36"/>
        <v>43132</v>
      </c>
      <c r="K207" s="23" t="str">
        <f t="shared" ca="1" si="37"/>
        <v/>
      </c>
      <c r="W207" s="29">
        <f t="shared" si="32"/>
        <v>0</v>
      </c>
      <c r="Z207">
        <f t="shared" si="38"/>
        <v>0</v>
      </c>
      <c r="AA207" s="30">
        <f t="shared" ref="AA207:AA270" ca="1" si="41">J207-AC207</f>
        <v>-56868</v>
      </c>
      <c r="AC207" s="15">
        <f t="shared" si="39"/>
        <v>100000</v>
      </c>
      <c r="AD207" s="31" t="str">
        <f t="shared" ca="1" si="40"/>
        <v/>
      </c>
      <c r="BP207" s="44">
        <v>0</v>
      </c>
      <c r="BQ207" s="45">
        <v>-56875</v>
      </c>
    </row>
    <row r="208" spans="1:69" ht="15" customHeight="1" x14ac:dyDescent="0.25">
      <c r="A208" s="13">
        <f>[1]Formulaire!AC208</f>
        <v>0</v>
      </c>
      <c r="B208" s="16">
        <f>[1]Formulaire!AD208</f>
        <v>0</v>
      </c>
      <c r="C208" s="32">
        <f>[1]Formulaire!AE208</f>
        <v>0</v>
      </c>
      <c r="D208" s="33">
        <f>[1]Formulaire!AF208</f>
        <v>0</v>
      </c>
      <c r="E208" s="34">
        <f>[1]Formulaire!AG208</f>
        <v>0</v>
      </c>
      <c r="F208" s="19">
        <f t="shared" si="33"/>
        <v>0</v>
      </c>
      <c r="G208" s="20"/>
      <c r="H208" s="21">
        <f t="shared" si="34"/>
        <v>0</v>
      </c>
      <c r="I208" s="22">
        <f t="shared" si="35"/>
        <v>0</v>
      </c>
      <c r="J208" s="13">
        <f t="shared" ca="1" si="36"/>
        <v>43132</v>
      </c>
      <c r="K208" s="23" t="str">
        <f t="shared" ca="1" si="37"/>
        <v/>
      </c>
      <c r="W208" s="29">
        <f t="shared" si="32"/>
        <v>0</v>
      </c>
      <c r="Z208">
        <f t="shared" si="38"/>
        <v>0</v>
      </c>
      <c r="AA208" s="30">
        <f t="shared" ca="1" si="41"/>
        <v>-56868</v>
      </c>
      <c r="AC208" s="15">
        <f t="shared" si="39"/>
        <v>100000</v>
      </c>
      <c r="AD208" s="31" t="str">
        <f t="shared" ca="1" si="40"/>
        <v/>
      </c>
      <c r="BP208" s="44">
        <v>0</v>
      </c>
      <c r="BQ208" s="45">
        <v>-56875</v>
      </c>
    </row>
    <row r="209" spans="1:69" ht="15" customHeight="1" x14ac:dyDescent="0.25">
      <c r="A209" s="13">
        <f>[1]Formulaire!AC209</f>
        <v>0</v>
      </c>
      <c r="B209" s="16">
        <f>[1]Formulaire!AD209</f>
        <v>0</v>
      </c>
      <c r="C209" s="32">
        <f>[1]Formulaire!AE209</f>
        <v>0</v>
      </c>
      <c r="D209" s="33">
        <f>[1]Formulaire!AF209</f>
        <v>0</v>
      </c>
      <c r="E209" s="34">
        <f>[1]Formulaire!AG209</f>
        <v>0</v>
      </c>
      <c r="F209" s="19">
        <f t="shared" si="33"/>
        <v>0</v>
      </c>
      <c r="G209" s="20"/>
      <c r="H209" s="21">
        <f t="shared" si="34"/>
        <v>0</v>
      </c>
      <c r="I209" s="22">
        <f t="shared" si="35"/>
        <v>0</v>
      </c>
      <c r="J209" s="13">
        <f t="shared" ca="1" si="36"/>
        <v>43132</v>
      </c>
      <c r="K209" s="23" t="str">
        <f t="shared" ca="1" si="37"/>
        <v/>
      </c>
      <c r="W209" s="29">
        <f t="shared" si="32"/>
        <v>0</v>
      </c>
      <c r="Z209">
        <f t="shared" si="38"/>
        <v>0</v>
      </c>
      <c r="AA209" s="30">
        <f t="shared" ca="1" si="41"/>
        <v>-56868</v>
      </c>
      <c r="AC209" s="15">
        <f t="shared" si="39"/>
        <v>100000</v>
      </c>
      <c r="AD209" s="31" t="str">
        <f t="shared" ca="1" si="40"/>
        <v/>
      </c>
      <c r="BP209" s="44">
        <v>0</v>
      </c>
      <c r="BQ209" s="45">
        <v>-56875</v>
      </c>
    </row>
    <row r="210" spans="1:69" ht="15" customHeight="1" x14ac:dyDescent="0.25">
      <c r="A210" s="13">
        <f>[1]Formulaire!AC210</f>
        <v>0</v>
      </c>
      <c r="B210" s="16">
        <f>[1]Formulaire!AD210</f>
        <v>0</v>
      </c>
      <c r="C210" s="32">
        <f>[1]Formulaire!AE210</f>
        <v>0</v>
      </c>
      <c r="D210" s="33">
        <f>[1]Formulaire!AF210</f>
        <v>0</v>
      </c>
      <c r="E210" s="34">
        <f>[1]Formulaire!AG210</f>
        <v>0</v>
      </c>
      <c r="F210" s="19">
        <f t="shared" si="33"/>
        <v>0</v>
      </c>
      <c r="G210" s="20"/>
      <c r="H210" s="21">
        <f t="shared" si="34"/>
        <v>0</v>
      </c>
      <c r="I210" s="22">
        <f t="shared" si="35"/>
        <v>0</v>
      </c>
      <c r="J210" s="13">
        <f t="shared" ca="1" si="36"/>
        <v>43132</v>
      </c>
      <c r="K210" s="23" t="str">
        <f t="shared" ca="1" si="37"/>
        <v/>
      </c>
      <c r="W210" s="29">
        <f t="shared" si="32"/>
        <v>0</v>
      </c>
      <c r="Z210">
        <f t="shared" si="38"/>
        <v>0</v>
      </c>
      <c r="AA210" s="30">
        <f t="shared" ca="1" si="41"/>
        <v>-56868</v>
      </c>
      <c r="AC210" s="15">
        <f t="shared" si="39"/>
        <v>100000</v>
      </c>
      <c r="AD210" s="31" t="str">
        <f t="shared" ca="1" si="40"/>
        <v/>
      </c>
      <c r="BP210" s="44">
        <v>0</v>
      </c>
      <c r="BQ210" s="45">
        <v>-56875</v>
      </c>
    </row>
    <row r="211" spans="1:69" ht="15" customHeight="1" x14ac:dyDescent="0.25">
      <c r="A211" s="13">
        <f>[1]Formulaire!AC211</f>
        <v>0</v>
      </c>
      <c r="B211" s="16">
        <f>[1]Formulaire!AD211</f>
        <v>0</v>
      </c>
      <c r="C211" s="32">
        <f>[1]Formulaire!AE211</f>
        <v>0</v>
      </c>
      <c r="D211" s="33">
        <f>[1]Formulaire!AF211</f>
        <v>0</v>
      </c>
      <c r="E211" s="34">
        <f>[1]Formulaire!AG211</f>
        <v>0</v>
      </c>
      <c r="F211" s="19">
        <f t="shared" si="33"/>
        <v>0</v>
      </c>
      <c r="G211" s="20"/>
      <c r="H211" s="21">
        <f t="shared" si="34"/>
        <v>0</v>
      </c>
      <c r="I211" s="22">
        <f t="shared" si="35"/>
        <v>0</v>
      </c>
      <c r="J211" s="13">
        <f t="shared" ca="1" si="36"/>
        <v>43132</v>
      </c>
      <c r="K211" s="23" t="str">
        <f t="shared" ca="1" si="37"/>
        <v/>
      </c>
      <c r="W211" s="29">
        <f t="shared" si="32"/>
        <v>0</v>
      </c>
      <c r="Z211">
        <f t="shared" si="38"/>
        <v>0</v>
      </c>
      <c r="AA211" s="30">
        <f t="shared" ca="1" si="41"/>
        <v>-56868</v>
      </c>
      <c r="AC211" s="15">
        <f t="shared" si="39"/>
        <v>100000</v>
      </c>
      <c r="AD211" s="31" t="str">
        <f t="shared" ca="1" si="40"/>
        <v/>
      </c>
      <c r="BP211" s="44">
        <v>0</v>
      </c>
      <c r="BQ211" s="45">
        <v>-56875</v>
      </c>
    </row>
    <row r="212" spans="1:69" ht="15" customHeight="1" x14ac:dyDescent="0.25">
      <c r="A212" s="13">
        <f>[1]Formulaire!AC212</f>
        <v>0</v>
      </c>
      <c r="B212" s="16">
        <f>[1]Formulaire!AD212</f>
        <v>0</v>
      </c>
      <c r="C212" s="32">
        <f>[1]Formulaire!AE212</f>
        <v>0</v>
      </c>
      <c r="D212" s="33">
        <f>[1]Formulaire!AF212</f>
        <v>0</v>
      </c>
      <c r="E212" s="34">
        <f>[1]Formulaire!AG212</f>
        <v>0</v>
      </c>
      <c r="F212" s="19">
        <f t="shared" si="33"/>
        <v>0</v>
      </c>
      <c r="G212" s="20"/>
      <c r="H212" s="21">
        <f t="shared" si="34"/>
        <v>0</v>
      </c>
      <c r="I212" s="22">
        <f t="shared" si="35"/>
        <v>0</v>
      </c>
      <c r="J212" s="13">
        <f t="shared" ca="1" si="36"/>
        <v>43132</v>
      </c>
      <c r="K212" s="23" t="str">
        <f t="shared" ca="1" si="37"/>
        <v/>
      </c>
      <c r="W212" s="29">
        <f t="shared" si="32"/>
        <v>0</v>
      </c>
      <c r="Z212">
        <f t="shared" si="38"/>
        <v>0</v>
      </c>
      <c r="AA212" s="30">
        <f t="shared" ca="1" si="41"/>
        <v>-56868</v>
      </c>
      <c r="AC212" s="15">
        <f t="shared" si="39"/>
        <v>100000</v>
      </c>
      <c r="AD212" s="31" t="str">
        <f t="shared" ca="1" si="40"/>
        <v/>
      </c>
      <c r="BP212" s="44">
        <v>0</v>
      </c>
      <c r="BQ212" s="45">
        <v>-56875</v>
      </c>
    </row>
    <row r="213" spans="1:69" ht="15" customHeight="1" x14ac:dyDescent="0.25">
      <c r="A213" s="13">
        <f>[1]Formulaire!AC213</f>
        <v>0</v>
      </c>
      <c r="B213" s="16">
        <f>[1]Formulaire!AD213</f>
        <v>0</v>
      </c>
      <c r="C213" s="32">
        <f>[1]Formulaire!AE213</f>
        <v>0</v>
      </c>
      <c r="D213" s="33">
        <f>[1]Formulaire!AF213</f>
        <v>0</v>
      </c>
      <c r="E213" s="34">
        <f>[1]Formulaire!AG213</f>
        <v>0</v>
      </c>
      <c r="F213" s="19">
        <f t="shared" si="33"/>
        <v>0</v>
      </c>
      <c r="G213" s="20"/>
      <c r="H213" s="21">
        <f t="shared" si="34"/>
        <v>0</v>
      </c>
      <c r="I213" s="22">
        <f t="shared" si="35"/>
        <v>0</v>
      </c>
      <c r="J213" s="13">
        <f t="shared" ca="1" si="36"/>
        <v>43132</v>
      </c>
      <c r="K213" s="23" t="str">
        <f t="shared" ca="1" si="37"/>
        <v/>
      </c>
      <c r="W213" s="29">
        <f t="shared" si="32"/>
        <v>0</v>
      </c>
      <c r="Z213">
        <f t="shared" si="38"/>
        <v>0</v>
      </c>
      <c r="AA213" s="30">
        <f t="shared" ca="1" si="41"/>
        <v>-56868</v>
      </c>
      <c r="AC213" s="15">
        <f t="shared" si="39"/>
        <v>100000</v>
      </c>
      <c r="AD213" s="31" t="str">
        <f t="shared" ca="1" si="40"/>
        <v/>
      </c>
      <c r="BP213" s="44">
        <v>0</v>
      </c>
      <c r="BQ213" s="45">
        <v>-56875</v>
      </c>
    </row>
    <row r="214" spans="1:69" ht="15" customHeight="1" x14ac:dyDescent="0.25">
      <c r="A214" s="13">
        <f>[1]Formulaire!AC214</f>
        <v>0</v>
      </c>
      <c r="B214" s="16">
        <f>[1]Formulaire!AD214</f>
        <v>0</v>
      </c>
      <c r="C214" s="32">
        <f>[1]Formulaire!AE214</f>
        <v>0</v>
      </c>
      <c r="D214" s="33">
        <f>[1]Formulaire!AF214</f>
        <v>0</v>
      </c>
      <c r="E214" s="34">
        <f>[1]Formulaire!AG214</f>
        <v>0</v>
      </c>
      <c r="F214" s="19">
        <f t="shared" si="33"/>
        <v>0</v>
      </c>
      <c r="G214" s="20"/>
      <c r="H214" s="21">
        <f t="shared" si="34"/>
        <v>0</v>
      </c>
      <c r="I214" s="22">
        <f t="shared" si="35"/>
        <v>0</v>
      </c>
      <c r="J214" s="13">
        <f t="shared" ca="1" si="36"/>
        <v>43132</v>
      </c>
      <c r="K214" s="23" t="str">
        <f t="shared" ca="1" si="37"/>
        <v/>
      </c>
      <c r="W214" s="29">
        <f t="shared" si="32"/>
        <v>0</v>
      </c>
      <c r="Z214">
        <f t="shared" si="38"/>
        <v>0</v>
      </c>
      <c r="AA214" s="30">
        <f t="shared" ca="1" si="41"/>
        <v>-56868</v>
      </c>
      <c r="AC214" s="15">
        <f t="shared" si="39"/>
        <v>100000</v>
      </c>
      <c r="AD214" s="31" t="str">
        <f t="shared" ca="1" si="40"/>
        <v/>
      </c>
      <c r="BP214" s="44">
        <v>0</v>
      </c>
      <c r="BQ214" s="45">
        <v>-56875</v>
      </c>
    </row>
    <row r="215" spans="1:69" ht="15" customHeight="1" x14ac:dyDescent="0.25">
      <c r="A215" s="13">
        <f>[1]Formulaire!AC215</f>
        <v>0</v>
      </c>
      <c r="B215" s="16">
        <f>[1]Formulaire!AD215</f>
        <v>0</v>
      </c>
      <c r="C215" s="32">
        <f>[1]Formulaire!AE215</f>
        <v>0</v>
      </c>
      <c r="D215" s="33">
        <f>[1]Formulaire!AF215</f>
        <v>0</v>
      </c>
      <c r="E215" s="34">
        <f>[1]Formulaire!AG215</f>
        <v>0</v>
      </c>
      <c r="F215" s="19">
        <f t="shared" si="33"/>
        <v>0</v>
      </c>
      <c r="G215" s="20"/>
      <c r="H215" s="21">
        <f t="shared" si="34"/>
        <v>0</v>
      </c>
      <c r="I215" s="22">
        <f t="shared" si="35"/>
        <v>0</v>
      </c>
      <c r="J215" s="13">
        <f t="shared" ca="1" si="36"/>
        <v>43132</v>
      </c>
      <c r="K215" s="23" t="str">
        <f t="shared" ca="1" si="37"/>
        <v/>
      </c>
      <c r="W215" s="29">
        <f t="shared" si="32"/>
        <v>0</v>
      </c>
      <c r="Z215">
        <f t="shared" si="38"/>
        <v>0</v>
      </c>
      <c r="AA215" s="30">
        <f t="shared" ca="1" si="41"/>
        <v>-56868</v>
      </c>
      <c r="AC215" s="15">
        <f t="shared" si="39"/>
        <v>100000</v>
      </c>
      <c r="AD215" s="31" t="str">
        <f t="shared" ca="1" si="40"/>
        <v/>
      </c>
      <c r="BP215" s="44">
        <v>0</v>
      </c>
      <c r="BQ215" s="45">
        <v>-56875</v>
      </c>
    </row>
    <row r="216" spans="1:69" ht="15" customHeight="1" x14ac:dyDescent="0.25">
      <c r="A216" s="13">
        <f>[1]Formulaire!AC216</f>
        <v>0</v>
      </c>
      <c r="B216" s="16">
        <f>[1]Formulaire!AD216</f>
        <v>0</v>
      </c>
      <c r="C216" s="32">
        <f>[1]Formulaire!AE216</f>
        <v>0</v>
      </c>
      <c r="D216" s="33">
        <f>[1]Formulaire!AF216</f>
        <v>0</v>
      </c>
      <c r="E216" s="34">
        <f>[1]Formulaire!AG216</f>
        <v>0</v>
      </c>
      <c r="F216" s="19">
        <f t="shared" si="33"/>
        <v>0</v>
      </c>
      <c r="G216" s="20"/>
      <c r="H216" s="21">
        <f t="shared" si="34"/>
        <v>0</v>
      </c>
      <c r="I216" s="22">
        <f t="shared" si="35"/>
        <v>0</v>
      </c>
      <c r="J216" s="13">
        <f t="shared" ca="1" si="36"/>
        <v>43132</v>
      </c>
      <c r="K216" s="23" t="str">
        <f t="shared" ca="1" si="37"/>
        <v/>
      </c>
      <c r="W216" s="29">
        <f t="shared" si="32"/>
        <v>0</v>
      </c>
      <c r="Z216">
        <f t="shared" si="38"/>
        <v>0</v>
      </c>
      <c r="AA216" s="30">
        <f t="shared" ca="1" si="41"/>
        <v>-56868</v>
      </c>
      <c r="AC216" s="15">
        <f t="shared" si="39"/>
        <v>100000</v>
      </c>
      <c r="AD216" s="31" t="str">
        <f t="shared" ca="1" si="40"/>
        <v/>
      </c>
      <c r="BP216" s="44">
        <v>0</v>
      </c>
      <c r="BQ216" s="45">
        <v>-56875</v>
      </c>
    </row>
    <row r="217" spans="1:69" ht="15" customHeight="1" x14ac:dyDescent="0.25">
      <c r="A217" s="13">
        <f>[1]Formulaire!AC217</f>
        <v>0</v>
      </c>
      <c r="B217" s="16">
        <f>[1]Formulaire!AD217</f>
        <v>0</v>
      </c>
      <c r="C217" s="32">
        <f>[1]Formulaire!AE217</f>
        <v>0</v>
      </c>
      <c r="D217" s="33">
        <f>[1]Formulaire!AF217</f>
        <v>0</v>
      </c>
      <c r="E217" s="34">
        <f>[1]Formulaire!AG217</f>
        <v>0</v>
      </c>
      <c r="F217" s="19">
        <f t="shared" si="33"/>
        <v>0</v>
      </c>
      <c r="G217" s="20"/>
      <c r="H217" s="21">
        <f t="shared" si="34"/>
        <v>0</v>
      </c>
      <c r="I217" s="22">
        <f t="shared" si="35"/>
        <v>0</v>
      </c>
      <c r="J217" s="13">
        <f t="shared" ca="1" si="36"/>
        <v>43132</v>
      </c>
      <c r="K217" s="23" t="str">
        <f t="shared" ca="1" si="37"/>
        <v/>
      </c>
      <c r="W217" s="29">
        <f t="shared" si="32"/>
        <v>0</v>
      </c>
      <c r="Z217">
        <f t="shared" si="38"/>
        <v>0</v>
      </c>
      <c r="AA217" s="30">
        <f t="shared" ca="1" si="41"/>
        <v>-56868</v>
      </c>
      <c r="AC217" s="15">
        <f t="shared" si="39"/>
        <v>100000</v>
      </c>
      <c r="AD217" s="31" t="str">
        <f t="shared" ca="1" si="40"/>
        <v/>
      </c>
      <c r="BP217" s="44">
        <v>0</v>
      </c>
      <c r="BQ217" s="45">
        <v>-56875</v>
      </c>
    </row>
    <row r="218" spans="1:69" ht="15" customHeight="1" x14ac:dyDescent="0.25">
      <c r="A218" s="13">
        <f>[1]Formulaire!AC218</f>
        <v>0</v>
      </c>
      <c r="B218" s="16">
        <f>[1]Formulaire!AD218</f>
        <v>0</v>
      </c>
      <c r="C218" s="32">
        <f>[1]Formulaire!AE218</f>
        <v>0</v>
      </c>
      <c r="D218" s="33">
        <f>[1]Formulaire!AF218</f>
        <v>0</v>
      </c>
      <c r="E218" s="34">
        <f>[1]Formulaire!AG218</f>
        <v>0</v>
      </c>
      <c r="F218" s="19">
        <f t="shared" si="33"/>
        <v>0</v>
      </c>
      <c r="G218" s="20"/>
      <c r="H218" s="21">
        <f t="shared" si="34"/>
        <v>0</v>
      </c>
      <c r="I218" s="22">
        <f t="shared" si="35"/>
        <v>0</v>
      </c>
      <c r="J218" s="13">
        <f t="shared" ca="1" si="36"/>
        <v>43132</v>
      </c>
      <c r="K218" s="23" t="str">
        <f t="shared" ca="1" si="37"/>
        <v/>
      </c>
      <c r="W218" s="29">
        <f t="shared" si="32"/>
        <v>0</v>
      </c>
      <c r="Z218">
        <f t="shared" si="38"/>
        <v>0</v>
      </c>
      <c r="AA218" s="30">
        <f t="shared" ca="1" si="41"/>
        <v>-56868</v>
      </c>
      <c r="AC218" s="15">
        <f t="shared" si="39"/>
        <v>100000</v>
      </c>
      <c r="AD218" s="31" t="str">
        <f t="shared" ca="1" si="40"/>
        <v/>
      </c>
      <c r="BP218" s="44">
        <v>0</v>
      </c>
      <c r="BQ218" s="45">
        <v>-56875</v>
      </c>
    </row>
    <row r="219" spans="1:69" ht="15" customHeight="1" x14ac:dyDescent="0.25">
      <c r="A219" s="13">
        <f>[1]Formulaire!AC219</f>
        <v>0</v>
      </c>
      <c r="B219" s="16">
        <f>[1]Formulaire!AD219</f>
        <v>0</v>
      </c>
      <c r="C219" s="32">
        <f>[1]Formulaire!AE219</f>
        <v>0</v>
      </c>
      <c r="D219" s="33">
        <f>[1]Formulaire!AF219</f>
        <v>0</v>
      </c>
      <c r="E219" s="34">
        <f>[1]Formulaire!AG219</f>
        <v>0</v>
      </c>
      <c r="F219" s="19">
        <f t="shared" si="33"/>
        <v>0</v>
      </c>
      <c r="G219" s="20"/>
      <c r="H219" s="21">
        <f t="shared" si="34"/>
        <v>0</v>
      </c>
      <c r="I219" s="22">
        <f t="shared" si="35"/>
        <v>0</v>
      </c>
      <c r="J219" s="13">
        <f t="shared" ca="1" si="36"/>
        <v>43132</v>
      </c>
      <c r="K219" s="23" t="str">
        <f t="shared" ca="1" si="37"/>
        <v/>
      </c>
      <c r="W219" s="29">
        <f t="shared" si="32"/>
        <v>0</v>
      </c>
      <c r="Z219">
        <f t="shared" si="38"/>
        <v>0</v>
      </c>
      <c r="AA219" s="30">
        <f t="shared" ca="1" si="41"/>
        <v>-56868</v>
      </c>
      <c r="AC219" s="15">
        <f t="shared" si="39"/>
        <v>100000</v>
      </c>
      <c r="AD219" s="31" t="str">
        <f t="shared" ca="1" si="40"/>
        <v/>
      </c>
      <c r="BP219" s="44">
        <v>0</v>
      </c>
      <c r="BQ219" s="45">
        <v>-56875</v>
      </c>
    </row>
    <row r="220" spans="1:69" ht="15" customHeight="1" x14ac:dyDescent="0.25">
      <c r="A220" s="13">
        <f>[1]Formulaire!AC220</f>
        <v>0</v>
      </c>
      <c r="B220" s="16">
        <f>[1]Formulaire!AD220</f>
        <v>0</v>
      </c>
      <c r="C220" s="32">
        <f>[1]Formulaire!AE220</f>
        <v>0</v>
      </c>
      <c r="D220" s="33">
        <f>[1]Formulaire!AF220</f>
        <v>0</v>
      </c>
      <c r="E220" s="34">
        <f>[1]Formulaire!AG220</f>
        <v>0</v>
      </c>
      <c r="F220" s="19">
        <f t="shared" si="33"/>
        <v>0</v>
      </c>
      <c r="G220" s="20"/>
      <c r="H220" s="21">
        <f t="shared" si="34"/>
        <v>0</v>
      </c>
      <c r="I220" s="22">
        <f t="shared" si="35"/>
        <v>0</v>
      </c>
      <c r="J220" s="13">
        <f t="shared" ca="1" si="36"/>
        <v>43132</v>
      </c>
      <c r="K220" s="23" t="str">
        <f t="shared" ca="1" si="37"/>
        <v/>
      </c>
      <c r="W220" s="29">
        <f t="shared" si="32"/>
        <v>0</v>
      </c>
      <c r="Z220">
        <f t="shared" si="38"/>
        <v>0</v>
      </c>
      <c r="AA220" s="30">
        <f t="shared" ca="1" si="41"/>
        <v>-56868</v>
      </c>
      <c r="AC220" s="15">
        <f t="shared" si="39"/>
        <v>100000</v>
      </c>
      <c r="AD220" s="31" t="str">
        <f t="shared" ca="1" si="40"/>
        <v/>
      </c>
      <c r="BP220" s="44">
        <v>0</v>
      </c>
      <c r="BQ220" s="45">
        <v>-56875</v>
      </c>
    </row>
    <row r="221" spans="1:69" ht="15" customHeight="1" x14ac:dyDescent="0.25">
      <c r="A221" s="13">
        <f>[1]Formulaire!AC221</f>
        <v>0</v>
      </c>
      <c r="B221" s="16">
        <f>[1]Formulaire!AD221</f>
        <v>0</v>
      </c>
      <c r="C221" s="32">
        <f>[1]Formulaire!AE221</f>
        <v>0</v>
      </c>
      <c r="D221" s="33">
        <f>[1]Formulaire!AF221</f>
        <v>0</v>
      </c>
      <c r="E221" s="34">
        <f>[1]Formulaire!AG221</f>
        <v>0</v>
      </c>
      <c r="F221" s="19">
        <f t="shared" si="33"/>
        <v>0</v>
      </c>
      <c r="G221" s="20"/>
      <c r="H221" s="21">
        <f t="shared" si="34"/>
        <v>0</v>
      </c>
      <c r="I221" s="22">
        <f t="shared" si="35"/>
        <v>0</v>
      </c>
      <c r="J221" s="13">
        <f t="shared" ca="1" si="36"/>
        <v>43132</v>
      </c>
      <c r="K221" s="23" t="str">
        <f t="shared" ca="1" si="37"/>
        <v/>
      </c>
      <c r="W221" s="29">
        <f t="shared" si="32"/>
        <v>0</v>
      </c>
      <c r="Z221">
        <f t="shared" si="38"/>
        <v>0</v>
      </c>
      <c r="AA221" s="30">
        <f t="shared" ca="1" si="41"/>
        <v>-56868</v>
      </c>
      <c r="AC221" s="15">
        <f t="shared" si="39"/>
        <v>100000</v>
      </c>
      <c r="AD221" s="31" t="str">
        <f t="shared" ca="1" si="40"/>
        <v/>
      </c>
      <c r="BP221" s="44">
        <v>0</v>
      </c>
      <c r="BQ221" s="45">
        <v>-56875</v>
      </c>
    </row>
    <row r="222" spans="1:69" ht="15" customHeight="1" x14ac:dyDescent="0.25">
      <c r="A222" s="13">
        <f>[1]Formulaire!AC222</f>
        <v>0</v>
      </c>
      <c r="B222" s="16">
        <f>[1]Formulaire!AD222</f>
        <v>0</v>
      </c>
      <c r="C222" s="32">
        <f>[1]Formulaire!AE222</f>
        <v>0</v>
      </c>
      <c r="D222" s="33">
        <f>[1]Formulaire!AF222</f>
        <v>0</v>
      </c>
      <c r="E222" s="34">
        <f>[1]Formulaire!AG222</f>
        <v>0</v>
      </c>
      <c r="F222" s="19">
        <f t="shared" si="33"/>
        <v>0</v>
      </c>
      <c r="G222" s="20"/>
      <c r="H222" s="21">
        <f t="shared" si="34"/>
        <v>0</v>
      </c>
      <c r="I222" s="22">
        <f t="shared" si="35"/>
        <v>0</v>
      </c>
      <c r="J222" s="13">
        <f t="shared" ca="1" si="36"/>
        <v>43132</v>
      </c>
      <c r="K222" s="23" t="str">
        <f t="shared" ca="1" si="37"/>
        <v/>
      </c>
      <c r="W222" s="29">
        <f t="shared" si="32"/>
        <v>0</v>
      </c>
      <c r="Z222">
        <f t="shared" si="38"/>
        <v>0</v>
      </c>
      <c r="AA222" s="30">
        <f t="shared" ca="1" si="41"/>
        <v>-56868</v>
      </c>
      <c r="AC222" s="15">
        <f t="shared" si="39"/>
        <v>100000</v>
      </c>
      <c r="AD222" s="31" t="str">
        <f t="shared" ca="1" si="40"/>
        <v/>
      </c>
      <c r="BP222" s="44">
        <v>0</v>
      </c>
      <c r="BQ222" s="45">
        <v>-56875</v>
      </c>
    </row>
    <row r="223" spans="1:69" ht="15" customHeight="1" x14ac:dyDescent="0.25">
      <c r="A223" s="13">
        <f>[1]Formulaire!AC223</f>
        <v>0</v>
      </c>
      <c r="B223" s="16">
        <f>[1]Formulaire!AD223</f>
        <v>0</v>
      </c>
      <c r="C223" s="32">
        <f>[1]Formulaire!AE223</f>
        <v>0</v>
      </c>
      <c r="D223" s="33">
        <f>[1]Formulaire!AF223</f>
        <v>0</v>
      </c>
      <c r="E223" s="34">
        <f>[1]Formulaire!AG223</f>
        <v>0</v>
      </c>
      <c r="F223" s="19">
        <f t="shared" si="33"/>
        <v>0</v>
      </c>
      <c r="G223" s="20"/>
      <c r="H223" s="21">
        <f t="shared" si="34"/>
        <v>0</v>
      </c>
      <c r="I223" s="22">
        <f t="shared" si="35"/>
        <v>0</v>
      </c>
      <c r="J223" s="13">
        <f t="shared" ca="1" si="36"/>
        <v>43132</v>
      </c>
      <c r="K223" s="23" t="str">
        <f t="shared" ca="1" si="37"/>
        <v/>
      </c>
      <c r="W223" s="29">
        <f t="shared" si="32"/>
        <v>0</v>
      </c>
      <c r="Z223">
        <f t="shared" si="38"/>
        <v>0</v>
      </c>
      <c r="AA223" s="30">
        <f t="shared" ca="1" si="41"/>
        <v>-56868</v>
      </c>
      <c r="AC223" s="15">
        <f t="shared" si="39"/>
        <v>100000</v>
      </c>
      <c r="AD223" s="31" t="str">
        <f t="shared" ca="1" si="40"/>
        <v/>
      </c>
      <c r="BP223" s="44">
        <v>0</v>
      </c>
      <c r="BQ223" s="45">
        <v>-56875</v>
      </c>
    </row>
    <row r="224" spans="1:69" ht="15" customHeight="1" x14ac:dyDescent="0.25">
      <c r="A224" s="13">
        <f>[1]Formulaire!AC224</f>
        <v>0</v>
      </c>
      <c r="B224" s="16">
        <f>[1]Formulaire!AD224</f>
        <v>0</v>
      </c>
      <c r="C224" s="32">
        <f>[1]Formulaire!AE224</f>
        <v>0</v>
      </c>
      <c r="D224" s="33">
        <f>[1]Formulaire!AF224</f>
        <v>0</v>
      </c>
      <c r="E224" s="34">
        <f>[1]Formulaire!AG224</f>
        <v>0</v>
      </c>
      <c r="F224" s="19">
        <f t="shared" si="33"/>
        <v>0</v>
      </c>
      <c r="G224" s="20"/>
      <c r="H224" s="21">
        <f t="shared" si="34"/>
        <v>0</v>
      </c>
      <c r="I224" s="22">
        <f t="shared" si="35"/>
        <v>0</v>
      </c>
      <c r="J224" s="13">
        <f t="shared" ca="1" si="36"/>
        <v>43132</v>
      </c>
      <c r="K224" s="23" t="str">
        <f t="shared" ca="1" si="37"/>
        <v/>
      </c>
      <c r="W224" s="29">
        <f t="shared" si="32"/>
        <v>0</v>
      </c>
      <c r="Z224">
        <f t="shared" si="38"/>
        <v>0</v>
      </c>
      <c r="AA224" s="30">
        <f t="shared" ca="1" si="41"/>
        <v>-56868</v>
      </c>
      <c r="AC224" s="15">
        <f t="shared" si="39"/>
        <v>100000</v>
      </c>
      <c r="AD224" s="31" t="str">
        <f t="shared" ca="1" si="40"/>
        <v/>
      </c>
      <c r="BP224" s="44">
        <v>0</v>
      </c>
      <c r="BQ224" s="45">
        <v>-56875</v>
      </c>
    </row>
    <row r="225" spans="1:69" ht="15" customHeight="1" x14ac:dyDescent="0.25">
      <c r="A225" s="13">
        <f>[1]Formulaire!AC225</f>
        <v>0</v>
      </c>
      <c r="B225" s="16">
        <f>[1]Formulaire!AD225</f>
        <v>0</v>
      </c>
      <c r="C225" s="32">
        <f>[1]Formulaire!AE225</f>
        <v>0</v>
      </c>
      <c r="D225" s="33">
        <f>[1]Formulaire!AF225</f>
        <v>0</v>
      </c>
      <c r="E225" s="34">
        <f>[1]Formulaire!AG225</f>
        <v>0</v>
      </c>
      <c r="F225" s="19">
        <f t="shared" si="33"/>
        <v>0</v>
      </c>
      <c r="G225" s="20"/>
      <c r="H225" s="21">
        <f t="shared" si="34"/>
        <v>0</v>
      </c>
      <c r="I225" s="22">
        <f t="shared" si="35"/>
        <v>0</v>
      </c>
      <c r="J225" s="13">
        <f t="shared" ca="1" si="36"/>
        <v>43132</v>
      </c>
      <c r="K225" s="23" t="str">
        <f t="shared" ca="1" si="37"/>
        <v/>
      </c>
      <c r="W225" s="29">
        <f t="shared" si="32"/>
        <v>0</v>
      </c>
      <c r="Z225">
        <f t="shared" si="38"/>
        <v>0</v>
      </c>
      <c r="AA225" s="30">
        <f t="shared" ca="1" si="41"/>
        <v>-56868</v>
      </c>
      <c r="AC225" s="15">
        <f t="shared" si="39"/>
        <v>100000</v>
      </c>
      <c r="AD225" s="31" t="str">
        <f t="shared" ca="1" si="40"/>
        <v/>
      </c>
      <c r="BP225" s="44">
        <v>0</v>
      </c>
      <c r="BQ225" s="45">
        <v>-56875</v>
      </c>
    </row>
    <row r="226" spans="1:69" ht="15" customHeight="1" x14ac:dyDescent="0.25">
      <c r="A226" s="13">
        <f>[1]Formulaire!AC226</f>
        <v>0</v>
      </c>
      <c r="B226" s="16">
        <f>[1]Formulaire!AD226</f>
        <v>0</v>
      </c>
      <c r="C226" s="32">
        <f>[1]Formulaire!AE226</f>
        <v>0</v>
      </c>
      <c r="D226" s="33">
        <f>[1]Formulaire!AF226</f>
        <v>0</v>
      </c>
      <c r="E226" s="34">
        <f>[1]Formulaire!AG226</f>
        <v>0</v>
      </c>
      <c r="F226" s="19">
        <f t="shared" si="33"/>
        <v>0</v>
      </c>
      <c r="G226" s="20"/>
      <c r="H226" s="21">
        <f t="shared" si="34"/>
        <v>0</v>
      </c>
      <c r="I226" s="22">
        <f t="shared" si="35"/>
        <v>0</v>
      </c>
      <c r="J226" s="13">
        <f t="shared" ca="1" si="36"/>
        <v>43132</v>
      </c>
      <c r="K226" s="23" t="str">
        <f t="shared" ca="1" si="37"/>
        <v/>
      </c>
      <c r="W226" s="29">
        <f t="shared" si="32"/>
        <v>0</v>
      </c>
      <c r="Z226">
        <f t="shared" si="38"/>
        <v>0</v>
      </c>
      <c r="AA226" s="30">
        <f t="shared" ca="1" si="41"/>
        <v>-56868</v>
      </c>
      <c r="AC226" s="15">
        <f t="shared" si="39"/>
        <v>100000</v>
      </c>
      <c r="AD226" s="31" t="str">
        <f t="shared" ca="1" si="40"/>
        <v/>
      </c>
      <c r="BP226" s="44">
        <v>0</v>
      </c>
      <c r="BQ226" s="45">
        <v>-56875</v>
      </c>
    </row>
    <row r="227" spans="1:69" ht="15" customHeight="1" x14ac:dyDescent="0.25">
      <c r="A227" s="13">
        <f>[1]Formulaire!AC227</f>
        <v>0</v>
      </c>
      <c r="B227" s="16">
        <f>[1]Formulaire!AD227</f>
        <v>0</v>
      </c>
      <c r="C227" s="32">
        <f>[1]Formulaire!AE227</f>
        <v>0</v>
      </c>
      <c r="D227" s="33">
        <f>[1]Formulaire!AF227</f>
        <v>0</v>
      </c>
      <c r="E227" s="34">
        <f>[1]Formulaire!AG227</f>
        <v>0</v>
      </c>
      <c r="F227" s="19">
        <f t="shared" si="33"/>
        <v>0</v>
      </c>
      <c r="G227" s="20"/>
      <c r="H227" s="21">
        <f t="shared" si="34"/>
        <v>0</v>
      </c>
      <c r="I227" s="22">
        <f t="shared" si="35"/>
        <v>0</v>
      </c>
      <c r="J227" s="13">
        <f t="shared" ca="1" si="36"/>
        <v>43132</v>
      </c>
      <c r="K227" s="23" t="str">
        <f t="shared" ca="1" si="37"/>
        <v/>
      </c>
      <c r="W227" s="29">
        <f t="shared" si="32"/>
        <v>0</v>
      </c>
      <c r="Z227">
        <f t="shared" si="38"/>
        <v>0</v>
      </c>
      <c r="AA227" s="30">
        <f t="shared" ca="1" si="41"/>
        <v>-56868</v>
      </c>
      <c r="AC227" s="15">
        <f t="shared" si="39"/>
        <v>100000</v>
      </c>
      <c r="AD227" s="31" t="str">
        <f t="shared" ca="1" si="40"/>
        <v/>
      </c>
      <c r="BP227" s="44">
        <v>0</v>
      </c>
      <c r="BQ227" s="45">
        <v>-56875</v>
      </c>
    </row>
    <row r="228" spans="1:69" ht="15" customHeight="1" x14ac:dyDescent="0.25">
      <c r="A228" s="13">
        <f>[1]Formulaire!AC228</f>
        <v>0</v>
      </c>
      <c r="B228" s="16">
        <f>[1]Formulaire!AD228</f>
        <v>0</v>
      </c>
      <c r="C228" s="32">
        <f>[1]Formulaire!AE228</f>
        <v>0</v>
      </c>
      <c r="D228" s="33">
        <f>[1]Formulaire!AF228</f>
        <v>0</v>
      </c>
      <c r="E228" s="34">
        <f>[1]Formulaire!AG228</f>
        <v>0</v>
      </c>
      <c r="F228" s="19">
        <f t="shared" si="33"/>
        <v>0</v>
      </c>
      <c r="G228" s="20"/>
      <c r="H228" s="21">
        <f t="shared" si="34"/>
        <v>0</v>
      </c>
      <c r="I228" s="22">
        <f t="shared" si="35"/>
        <v>0</v>
      </c>
      <c r="J228" s="13">
        <f t="shared" ca="1" si="36"/>
        <v>43132</v>
      </c>
      <c r="K228" s="23" t="str">
        <f t="shared" ca="1" si="37"/>
        <v/>
      </c>
      <c r="W228" s="29">
        <f t="shared" si="32"/>
        <v>0</v>
      </c>
      <c r="Z228">
        <f t="shared" si="38"/>
        <v>0</v>
      </c>
      <c r="AA228" s="30">
        <f t="shared" ca="1" si="41"/>
        <v>-56868</v>
      </c>
      <c r="AC228" s="15">
        <f t="shared" si="39"/>
        <v>100000</v>
      </c>
      <c r="AD228" s="31" t="str">
        <f t="shared" ca="1" si="40"/>
        <v/>
      </c>
      <c r="BP228" s="44">
        <v>0</v>
      </c>
      <c r="BQ228" s="45">
        <v>-56875</v>
      </c>
    </row>
    <row r="229" spans="1:69" ht="15" customHeight="1" x14ac:dyDescent="0.25">
      <c r="A229" s="13">
        <f>[1]Formulaire!AC229</f>
        <v>0</v>
      </c>
      <c r="B229" s="16">
        <f>[1]Formulaire!AD229</f>
        <v>0</v>
      </c>
      <c r="C229" s="32">
        <f>[1]Formulaire!AE229</f>
        <v>0</v>
      </c>
      <c r="D229" s="33">
        <f>[1]Formulaire!AF229</f>
        <v>0</v>
      </c>
      <c r="E229" s="34">
        <f>[1]Formulaire!AG229</f>
        <v>0</v>
      </c>
      <c r="F229" s="19">
        <f t="shared" si="33"/>
        <v>0</v>
      </c>
      <c r="G229" s="20"/>
      <c r="H229" s="21">
        <f t="shared" si="34"/>
        <v>0</v>
      </c>
      <c r="I229" s="22">
        <f t="shared" si="35"/>
        <v>0</v>
      </c>
      <c r="J229" s="13">
        <f t="shared" ca="1" si="36"/>
        <v>43132</v>
      </c>
      <c r="K229" s="23" t="str">
        <f t="shared" ca="1" si="37"/>
        <v/>
      </c>
      <c r="W229" s="29">
        <f t="shared" si="32"/>
        <v>0</v>
      </c>
      <c r="Z229">
        <f t="shared" si="38"/>
        <v>0</v>
      </c>
      <c r="AA229" s="30">
        <f t="shared" ca="1" si="41"/>
        <v>-56868</v>
      </c>
      <c r="AC229" s="15">
        <f t="shared" si="39"/>
        <v>100000</v>
      </c>
      <c r="AD229" s="31" t="str">
        <f t="shared" ca="1" si="40"/>
        <v/>
      </c>
      <c r="BP229" s="44">
        <v>0</v>
      </c>
      <c r="BQ229" s="45">
        <v>-56875</v>
      </c>
    </row>
    <row r="230" spans="1:69" ht="15" customHeight="1" x14ac:dyDescent="0.25">
      <c r="A230" s="13">
        <f>[1]Formulaire!AC230</f>
        <v>0</v>
      </c>
      <c r="B230" s="16">
        <f>[1]Formulaire!AD230</f>
        <v>0</v>
      </c>
      <c r="C230" s="32">
        <f>[1]Formulaire!AE230</f>
        <v>0</v>
      </c>
      <c r="D230" s="33">
        <f>[1]Formulaire!AF230</f>
        <v>0</v>
      </c>
      <c r="E230" s="34">
        <f>[1]Formulaire!AG230</f>
        <v>0</v>
      </c>
      <c r="F230" s="19">
        <f t="shared" si="33"/>
        <v>0</v>
      </c>
      <c r="G230" s="20"/>
      <c r="H230" s="21">
        <f t="shared" si="34"/>
        <v>0</v>
      </c>
      <c r="I230" s="22">
        <f t="shared" si="35"/>
        <v>0</v>
      </c>
      <c r="J230" s="13">
        <f t="shared" ca="1" si="36"/>
        <v>43132</v>
      </c>
      <c r="K230" s="23" t="str">
        <f t="shared" ca="1" si="37"/>
        <v/>
      </c>
      <c r="W230" s="29">
        <f t="shared" si="32"/>
        <v>0</v>
      </c>
      <c r="Z230">
        <f t="shared" si="38"/>
        <v>0</v>
      </c>
      <c r="AA230" s="30">
        <f t="shared" ca="1" si="41"/>
        <v>-56868</v>
      </c>
      <c r="AC230" s="15">
        <f t="shared" si="39"/>
        <v>100000</v>
      </c>
      <c r="AD230" s="31" t="str">
        <f t="shared" ca="1" si="40"/>
        <v/>
      </c>
      <c r="BP230" s="44">
        <v>0</v>
      </c>
      <c r="BQ230" s="45">
        <v>-56875</v>
      </c>
    </row>
    <row r="231" spans="1:69" ht="15" customHeight="1" x14ac:dyDescent="0.25">
      <c r="A231" s="13">
        <f>[1]Formulaire!AC231</f>
        <v>0</v>
      </c>
      <c r="B231" s="16">
        <f>[1]Formulaire!AD231</f>
        <v>0</v>
      </c>
      <c r="C231" s="32">
        <f>[1]Formulaire!AE231</f>
        <v>0</v>
      </c>
      <c r="D231" s="33">
        <f>[1]Formulaire!AF231</f>
        <v>0</v>
      </c>
      <c r="E231" s="34">
        <f>[1]Formulaire!AG231</f>
        <v>0</v>
      </c>
      <c r="F231" s="19">
        <f t="shared" si="33"/>
        <v>0</v>
      </c>
      <c r="G231" s="20"/>
      <c r="H231" s="21">
        <f t="shared" si="34"/>
        <v>0</v>
      </c>
      <c r="I231" s="22">
        <f t="shared" si="35"/>
        <v>0</v>
      </c>
      <c r="J231" s="13">
        <f t="shared" ca="1" si="36"/>
        <v>43132</v>
      </c>
      <c r="K231" s="23" t="str">
        <f t="shared" ca="1" si="37"/>
        <v/>
      </c>
      <c r="W231" s="29">
        <f t="shared" si="32"/>
        <v>0</v>
      </c>
      <c r="Z231">
        <f t="shared" si="38"/>
        <v>0</v>
      </c>
      <c r="AA231" s="30">
        <f t="shared" ca="1" si="41"/>
        <v>-56868</v>
      </c>
      <c r="AC231" s="15">
        <f t="shared" si="39"/>
        <v>100000</v>
      </c>
      <c r="AD231" s="31" t="str">
        <f t="shared" ca="1" si="40"/>
        <v/>
      </c>
      <c r="BP231" s="44">
        <v>0</v>
      </c>
      <c r="BQ231" s="45">
        <v>-56875</v>
      </c>
    </row>
    <row r="232" spans="1:69" ht="15" customHeight="1" x14ac:dyDescent="0.25">
      <c r="A232" s="13">
        <f>[1]Formulaire!AC232</f>
        <v>0</v>
      </c>
      <c r="B232" s="16">
        <f>[1]Formulaire!AD232</f>
        <v>0</v>
      </c>
      <c r="C232" s="32">
        <f>[1]Formulaire!AE232</f>
        <v>0</v>
      </c>
      <c r="D232" s="33">
        <f>[1]Formulaire!AF232</f>
        <v>0</v>
      </c>
      <c r="E232" s="34">
        <f>[1]Formulaire!AG232</f>
        <v>0</v>
      </c>
      <c r="F232" s="19">
        <f t="shared" si="33"/>
        <v>0</v>
      </c>
      <c r="G232" s="20"/>
      <c r="H232" s="21">
        <f t="shared" si="34"/>
        <v>0</v>
      </c>
      <c r="I232" s="22">
        <f t="shared" si="35"/>
        <v>0</v>
      </c>
      <c r="J232" s="13">
        <f t="shared" ca="1" si="36"/>
        <v>43132</v>
      </c>
      <c r="K232" s="23" t="str">
        <f t="shared" ca="1" si="37"/>
        <v/>
      </c>
      <c r="W232" s="29">
        <f t="shared" si="32"/>
        <v>0</v>
      </c>
      <c r="Z232">
        <f t="shared" si="38"/>
        <v>0</v>
      </c>
      <c r="AA232" s="30">
        <f t="shared" ca="1" si="41"/>
        <v>-56868</v>
      </c>
      <c r="AC232" s="15">
        <f t="shared" si="39"/>
        <v>100000</v>
      </c>
      <c r="AD232" s="31" t="str">
        <f t="shared" ca="1" si="40"/>
        <v/>
      </c>
      <c r="BP232" s="44">
        <v>0</v>
      </c>
      <c r="BQ232" s="45">
        <v>-56875</v>
      </c>
    </row>
    <row r="233" spans="1:69" ht="15" customHeight="1" x14ac:dyDescent="0.25">
      <c r="A233" s="13">
        <f>[1]Formulaire!AC233</f>
        <v>0</v>
      </c>
      <c r="B233" s="16">
        <f>[1]Formulaire!AD233</f>
        <v>0</v>
      </c>
      <c r="C233" s="32">
        <f>[1]Formulaire!AE233</f>
        <v>0</v>
      </c>
      <c r="D233" s="33">
        <f>[1]Formulaire!AF233</f>
        <v>0</v>
      </c>
      <c r="E233" s="34">
        <f>[1]Formulaire!AG233</f>
        <v>0</v>
      </c>
      <c r="F233" s="19">
        <f t="shared" si="33"/>
        <v>0</v>
      </c>
      <c r="G233" s="20"/>
      <c r="H233" s="21">
        <f t="shared" si="34"/>
        <v>0</v>
      </c>
      <c r="I233" s="22">
        <f t="shared" si="35"/>
        <v>0</v>
      </c>
      <c r="J233" s="13">
        <f t="shared" ca="1" si="36"/>
        <v>43132</v>
      </c>
      <c r="K233" s="23" t="str">
        <f t="shared" ca="1" si="37"/>
        <v/>
      </c>
      <c r="W233" s="29">
        <f t="shared" si="32"/>
        <v>0</v>
      </c>
      <c r="Z233">
        <f t="shared" si="38"/>
        <v>0</v>
      </c>
      <c r="AA233" s="30">
        <f t="shared" ca="1" si="41"/>
        <v>-56868</v>
      </c>
      <c r="AC233" s="15">
        <f t="shared" si="39"/>
        <v>100000</v>
      </c>
      <c r="AD233" s="31" t="str">
        <f t="shared" ca="1" si="40"/>
        <v/>
      </c>
      <c r="BP233" s="44">
        <v>0</v>
      </c>
      <c r="BQ233" s="45">
        <v>-56875</v>
      </c>
    </row>
    <row r="234" spans="1:69" ht="15" customHeight="1" x14ac:dyDescent="0.25">
      <c r="A234" s="13">
        <f>[1]Formulaire!AC234</f>
        <v>0</v>
      </c>
      <c r="B234" s="16">
        <f>[1]Formulaire!AD234</f>
        <v>0</v>
      </c>
      <c r="C234" s="32">
        <f>[1]Formulaire!AE234</f>
        <v>0</v>
      </c>
      <c r="D234" s="33">
        <f>[1]Formulaire!AF234</f>
        <v>0</v>
      </c>
      <c r="E234" s="34">
        <f>[1]Formulaire!AG234</f>
        <v>0</v>
      </c>
      <c r="F234" s="19">
        <f t="shared" si="33"/>
        <v>0</v>
      </c>
      <c r="G234" s="20"/>
      <c r="H234" s="21">
        <f t="shared" si="34"/>
        <v>0</v>
      </c>
      <c r="I234" s="22">
        <f t="shared" si="35"/>
        <v>0</v>
      </c>
      <c r="J234" s="13">
        <f t="shared" ca="1" si="36"/>
        <v>43132</v>
      </c>
      <c r="K234" s="23" t="str">
        <f t="shared" ca="1" si="37"/>
        <v/>
      </c>
      <c r="W234" s="29">
        <f t="shared" si="32"/>
        <v>0</v>
      </c>
      <c r="Z234">
        <f t="shared" si="38"/>
        <v>0</v>
      </c>
      <c r="AA234" s="30">
        <f t="shared" ca="1" si="41"/>
        <v>-56868</v>
      </c>
      <c r="AC234" s="15">
        <f t="shared" si="39"/>
        <v>100000</v>
      </c>
      <c r="AD234" s="31" t="str">
        <f t="shared" ca="1" si="40"/>
        <v/>
      </c>
      <c r="BP234" s="44">
        <v>0</v>
      </c>
      <c r="BQ234" s="45">
        <v>-56875</v>
      </c>
    </row>
    <row r="235" spans="1:69" ht="15" customHeight="1" x14ac:dyDescent="0.25">
      <c r="A235" s="13">
        <f>[1]Formulaire!AC235</f>
        <v>0</v>
      </c>
      <c r="B235" s="16">
        <f>[1]Formulaire!AD235</f>
        <v>0</v>
      </c>
      <c r="C235" s="32">
        <f>[1]Formulaire!AE235</f>
        <v>0</v>
      </c>
      <c r="D235" s="33">
        <f>[1]Formulaire!AF235</f>
        <v>0</v>
      </c>
      <c r="E235" s="34">
        <f>[1]Formulaire!AG235</f>
        <v>0</v>
      </c>
      <c r="F235" s="19">
        <f t="shared" si="33"/>
        <v>0</v>
      </c>
      <c r="G235" s="20"/>
      <c r="H235" s="21">
        <f t="shared" si="34"/>
        <v>0</v>
      </c>
      <c r="I235" s="22">
        <f t="shared" si="35"/>
        <v>0</v>
      </c>
      <c r="J235" s="13">
        <f t="shared" ca="1" si="36"/>
        <v>43132</v>
      </c>
      <c r="K235" s="23" t="str">
        <f t="shared" ca="1" si="37"/>
        <v/>
      </c>
      <c r="W235" s="29">
        <f t="shared" si="32"/>
        <v>0</v>
      </c>
      <c r="Z235">
        <f t="shared" si="38"/>
        <v>0</v>
      </c>
      <c r="AA235" s="30">
        <f t="shared" ca="1" si="41"/>
        <v>-56868</v>
      </c>
      <c r="AC235" s="15">
        <f t="shared" si="39"/>
        <v>100000</v>
      </c>
      <c r="AD235" s="31" t="str">
        <f t="shared" ca="1" si="40"/>
        <v/>
      </c>
      <c r="BP235" s="44">
        <v>0</v>
      </c>
      <c r="BQ235" s="45">
        <v>-56875</v>
      </c>
    </row>
    <row r="236" spans="1:69" ht="15" customHeight="1" x14ac:dyDescent="0.25">
      <c r="A236" s="13">
        <f>[1]Formulaire!AC236</f>
        <v>0</v>
      </c>
      <c r="B236" s="16">
        <f>[1]Formulaire!AD236</f>
        <v>0</v>
      </c>
      <c r="C236" s="32">
        <f>[1]Formulaire!AE236</f>
        <v>0</v>
      </c>
      <c r="D236" s="33">
        <f>[1]Formulaire!AF236</f>
        <v>0</v>
      </c>
      <c r="E236" s="34">
        <f>[1]Formulaire!AG236</f>
        <v>0</v>
      </c>
      <c r="F236" s="19">
        <f t="shared" si="33"/>
        <v>0</v>
      </c>
      <c r="G236" s="20"/>
      <c r="H236" s="21">
        <f t="shared" si="34"/>
        <v>0</v>
      </c>
      <c r="I236" s="22">
        <f t="shared" si="35"/>
        <v>0</v>
      </c>
      <c r="J236" s="13">
        <f t="shared" ca="1" si="36"/>
        <v>43132</v>
      </c>
      <c r="K236" s="23" t="str">
        <f t="shared" ca="1" si="37"/>
        <v/>
      </c>
      <c r="W236" s="29">
        <f t="shared" si="32"/>
        <v>0</v>
      </c>
      <c r="Z236">
        <f t="shared" si="38"/>
        <v>0</v>
      </c>
      <c r="AA236" s="30">
        <f t="shared" ca="1" si="41"/>
        <v>-56868</v>
      </c>
      <c r="AC236" s="15">
        <f t="shared" si="39"/>
        <v>100000</v>
      </c>
      <c r="AD236" s="31" t="str">
        <f t="shared" ca="1" si="40"/>
        <v/>
      </c>
      <c r="BP236" s="44">
        <v>0</v>
      </c>
      <c r="BQ236" s="45">
        <v>-56875</v>
      </c>
    </row>
    <row r="237" spans="1:69" ht="15" customHeight="1" x14ac:dyDescent="0.25">
      <c r="A237" s="13">
        <f>[1]Formulaire!AC237</f>
        <v>0</v>
      </c>
      <c r="B237" s="16">
        <f>[1]Formulaire!AD237</f>
        <v>0</v>
      </c>
      <c r="C237" s="32">
        <f>[1]Formulaire!AE237</f>
        <v>0</v>
      </c>
      <c r="D237" s="33">
        <f>[1]Formulaire!AF237</f>
        <v>0</v>
      </c>
      <c r="E237" s="34">
        <f>[1]Formulaire!AG237</f>
        <v>0</v>
      </c>
      <c r="F237" s="19">
        <f t="shared" si="33"/>
        <v>0</v>
      </c>
      <c r="G237" s="20"/>
      <c r="H237" s="21">
        <f t="shared" si="34"/>
        <v>0</v>
      </c>
      <c r="I237" s="22">
        <f t="shared" si="35"/>
        <v>0</v>
      </c>
      <c r="J237" s="13">
        <f t="shared" ca="1" si="36"/>
        <v>43132</v>
      </c>
      <c r="K237" s="23" t="str">
        <f t="shared" ca="1" si="37"/>
        <v/>
      </c>
      <c r="W237" s="29">
        <f t="shared" si="32"/>
        <v>0</v>
      </c>
      <c r="Z237">
        <f t="shared" si="38"/>
        <v>0</v>
      </c>
      <c r="AA237" s="30">
        <f t="shared" ca="1" si="41"/>
        <v>-56868</v>
      </c>
      <c r="AC237" s="15">
        <f t="shared" si="39"/>
        <v>100000</v>
      </c>
      <c r="AD237" s="31" t="str">
        <f t="shared" ca="1" si="40"/>
        <v/>
      </c>
      <c r="BP237" s="44">
        <v>0</v>
      </c>
      <c r="BQ237" s="45">
        <v>-56875</v>
      </c>
    </row>
    <row r="238" spans="1:69" ht="15" customHeight="1" x14ac:dyDescent="0.25">
      <c r="A238" s="13">
        <f>[1]Formulaire!AC238</f>
        <v>0</v>
      </c>
      <c r="B238" s="16">
        <f>[1]Formulaire!AD238</f>
        <v>0</v>
      </c>
      <c r="C238" s="32">
        <f>[1]Formulaire!AE238</f>
        <v>0</v>
      </c>
      <c r="D238" s="33">
        <f>[1]Formulaire!AF238</f>
        <v>0</v>
      </c>
      <c r="E238" s="34">
        <f>[1]Formulaire!AG238</f>
        <v>0</v>
      </c>
      <c r="F238" s="19">
        <f t="shared" si="33"/>
        <v>0</v>
      </c>
      <c r="G238" s="20"/>
      <c r="H238" s="21">
        <f t="shared" si="34"/>
        <v>0</v>
      </c>
      <c r="I238" s="22">
        <f t="shared" si="35"/>
        <v>0</v>
      </c>
      <c r="J238" s="13">
        <f t="shared" ca="1" si="36"/>
        <v>43132</v>
      </c>
      <c r="K238" s="23" t="str">
        <f t="shared" ca="1" si="37"/>
        <v/>
      </c>
      <c r="W238" s="29">
        <f t="shared" si="32"/>
        <v>0</v>
      </c>
      <c r="Z238">
        <f t="shared" si="38"/>
        <v>0</v>
      </c>
      <c r="AA238" s="30">
        <f t="shared" ca="1" si="41"/>
        <v>-56868</v>
      </c>
      <c r="AC238" s="15">
        <f t="shared" si="39"/>
        <v>100000</v>
      </c>
      <c r="AD238" s="31" t="str">
        <f t="shared" ca="1" si="40"/>
        <v/>
      </c>
      <c r="BP238" s="44">
        <v>0</v>
      </c>
      <c r="BQ238" s="45">
        <v>-56875</v>
      </c>
    </row>
    <row r="239" spans="1:69" ht="15" customHeight="1" x14ac:dyDescent="0.25">
      <c r="A239" s="13">
        <f>[1]Formulaire!AC239</f>
        <v>0</v>
      </c>
      <c r="B239" s="16">
        <f>[1]Formulaire!AD239</f>
        <v>0</v>
      </c>
      <c r="C239" s="32">
        <f>[1]Formulaire!AE239</f>
        <v>0</v>
      </c>
      <c r="D239" s="33">
        <f>[1]Formulaire!AF239</f>
        <v>0</v>
      </c>
      <c r="E239" s="34">
        <f>[1]Formulaire!AG239</f>
        <v>0</v>
      </c>
      <c r="F239" s="19">
        <f t="shared" si="33"/>
        <v>0</v>
      </c>
      <c r="G239" s="20"/>
      <c r="H239" s="21">
        <f t="shared" si="34"/>
        <v>0</v>
      </c>
      <c r="I239" s="22">
        <f t="shared" si="35"/>
        <v>0</v>
      </c>
      <c r="J239" s="13">
        <f t="shared" ca="1" si="36"/>
        <v>43132</v>
      </c>
      <c r="K239" s="23" t="str">
        <f t="shared" ca="1" si="37"/>
        <v/>
      </c>
      <c r="W239" s="29">
        <f t="shared" si="32"/>
        <v>0</v>
      </c>
      <c r="Z239">
        <f t="shared" si="38"/>
        <v>0</v>
      </c>
      <c r="AA239" s="30">
        <f t="shared" ca="1" si="41"/>
        <v>-56868</v>
      </c>
      <c r="AC239" s="15">
        <f t="shared" si="39"/>
        <v>100000</v>
      </c>
      <c r="AD239" s="31" t="str">
        <f t="shared" ca="1" si="40"/>
        <v/>
      </c>
      <c r="BP239" s="44">
        <v>0</v>
      </c>
      <c r="BQ239" s="45">
        <v>-56875</v>
      </c>
    </row>
    <row r="240" spans="1:69" ht="15" customHeight="1" x14ac:dyDescent="0.25">
      <c r="A240" s="13">
        <f>[1]Formulaire!AC240</f>
        <v>0</v>
      </c>
      <c r="B240" s="16">
        <f>[1]Formulaire!AD240</f>
        <v>0</v>
      </c>
      <c r="C240" s="32">
        <f>[1]Formulaire!AE240</f>
        <v>0</v>
      </c>
      <c r="D240" s="33">
        <f>[1]Formulaire!AF240</f>
        <v>0</v>
      </c>
      <c r="E240" s="34">
        <f>[1]Formulaire!AG240</f>
        <v>0</v>
      </c>
      <c r="F240" s="19">
        <f t="shared" si="33"/>
        <v>0</v>
      </c>
      <c r="G240" s="20"/>
      <c r="H240" s="21">
        <f t="shared" si="34"/>
        <v>0</v>
      </c>
      <c r="I240" s="22">
        <f t="shared" si="35"/>
        <v>0</v>
      </c>
      <c r="J240" s="13">
        <f t="shared" ca="1" si="36"/>
        <v>43132</v>
      </c>
      <c r="K240" s="23" t="str">
        <f t="shared" ca="1" si="37"/>
        <v/>
      </c>
      <c r="W240" s="29">
        <f t="shared" si="32"/>
        <v>0</v>
      </c>
      <c r="Z240">
        <f t="shared" si="38"/>
        <v>0</v>
      </c>
      <c r="AA240" s="30">
        <f t="shared" ca="1" si="41"/>
        <v>-56868</v>
      </c>
      <c r="AC240" s="15">
        <f t="shared" si="39"/>
        <v>100000</v>
      </c>
      <c r="AD240" s="31" t="str">
        <f t="shared" ca="1" si="40"/>
        <v/>
      </c>
      <c r="BP240" s="44">
        <v>0</v>
      </c>
      <c r="BQ240" s="45">
        <v>-56875</v>
      </c>
    </row>
    <row r="241" spans="1:69" ht="15" customHeight="1" x14ac:dyDescent="0.25">
      <c r="A241" s="13">
        <f>[1]Formulaire!AC241</f>
        <v>0</v>
      </c>
      <c r="B241" s="16">
        <f>[1]Formulaire!AD241</f>
        <v>0</v>
      </c>
      <c r="C241" s="32">
        <f>[1]Formulaire!AE241</f>
        <v>0</v>
      </c>
      <c r="D241" s="33">
        <f>[1]Formulaire!AF241</f>
        <v>0</v>
      </c>
      <c r="E241" s="34">
        <f>[1]Formulaire!AG241</f>
        <v>0</v>
      </c>
      <c r="F241" s="19">
        <f t="shared" si="33"/>
        <v>0</v>
      </c>
      <c r="G241" s="20"/>
      <c r="H241" s="21">
        <f t="shared" si="34"/>
        <v>0</v>
      </c>
      <c r="I241" s="22">
        <f t="shared" si="35"/>
        <v>0</v>
      </c>
      <c r="J241" s="13">
        <f t="shared" ca="1" si="36"/>
        <v>43132</v>
      </c>
      <c r="K241" s="23" t="str">
        <f t="shared" ca="1" si="37"/>
        <v/>
      </c>
      <c r="W241" s="29">
        <f t="shared" si="32"/>
        <v>0</v>
      </c>
      <c r="Z241">
        <f t="shared" si="38"/>
        <v>0</v>
      </c>
      <c r="AA241" s="30">
        <f t="shared" ca="1" si="41"/>
        <v>-56868</v>
      </c>
      <c r="AC241" s="15">
        <f t="shared" si="39"/>
        <v>100000</v>
      </c>
      <c r="AD241" s="31" t="str">
        <f t="shared" ca="1" si="40"/>
        <v/>
      </c>
      <c r="BP241" s="44">
        <v>0</v>
      </c>
      <c r="BQ241" s="45">
        <v>-56875</v>
      </c>
    </row>
    <row r="242" spans="1:69" ht="15" customHeight="1" x14ac:dyDescent="0.25">
      <c r="A242" s="13">
        <f>[1]Formulaire!AC242</f>
        <v>0</v>
      </c>
      <c r="B242" s="16">
        <f>[1]Formulaire!AD242</f>
        <v>0</v>
      </c>
      <c r="C242" s="32">
        <f>[1]Formulaire!AE242</f>
        <v>0</v>
      </c>
      <c r="D242" s="33">
        <f>[1]Formulaire!AF242</f>
        <v>0</v>
      </c>
      <c r="E242" s="34">
        <f>[1]Formulaire!AG242</f>
        <v>0</v>
      </c>
      <c r="F242" s="19">
        <f t="shared" si="33"/>
        <v>0</v>
      </c>
      <c r="G242" s="20"/>
      <c r="H242" s="21">
        <f t="shared" si="34"/>
        <v>0</v>
      </c>
      <c r="I242" s="22">
        <f t="shared" si="35"/>
        <v>0</v>
      </c>
      <c r="J242" s="13">
        <f t="shared" ca="1" si="36"/>
        <v>43132</v>
      </c>
      <c r="K242" s="23" t="str">
        <f t="shared" ca="1" si="37"/>
        <v/>
      </c>
      <c r="W242" s="29">
        <f t="shared" si="32"/>
        <v>0</v>
      </c>
      <c r="Z242">
        <f t="shared" si="38"/>
        <v>0</v>
      </c>
      <c r="AA242" s="30">
        <f t="shared" ca="1" si="41"/>
        <v>-56868</v>
      </c>
      <c r="AC242" s="15">
        <f t="shared" si="39"/>
        <v>100000</v>
      </c>
      <c r="AD242" s="31" t="str">
        <f t="shared" ca="1" si="40"/>
        <v/>
      </c>
      <c r="BP242" s="44">
        <v>0</v>
      </c>
      <c r="BQ242" s="45">
        <v>-56875</v>
      </c>
    </row>
    <row r="243" spans="1:69" ht="15" customHeight="1" x14ac:dyDescent="0.25">
      <c r="A243" s="13">
        <f>[1]Formulaire!AC243</f>
        <v>0</v>
      </c>
      <c r="B243" s="16">
        <f>[1]Formulaire!AD243</f>
        <v>0</v>
      </c>
      <c r="C243" s="32">
        <f>[1]Formulaire!AE243</f>
        <v>0</v>
      </c>
      <c r="D243" s="33">
        <f>[1]Formulaire!AF243</f>
        <v>0</v>
      </c>
      <c r="E243" s="34">
        <f>[1]Formulaire!AG243</f>
        <v>0</v>
      </c>
      <c r="F243" s="19">
        <f t="shared" si="33"/>
        <v>0</v>
      </c>
      <c r="G243" s="20"/>
      <c r="H243" s="21">
        <f t="shared" si="34"/>
        <v>0</v>
      </c>
      <c r="I243" s="22">
        <f t="shared" si="35"/>
        <v>0</v>
      </c>
      <c r="J243" s="13">
        <f t="shared" ca="1" si="36"/>
        <v>43132</v>
      </c>
      <c r="K243" s="23" t="str">
        <f t="shared" ca="1" si="37"/>
        <v/>
      </c>
      <c r="W243" s="29">
        <f t="shared" si="32"/>
        <v>0</v>
      </c>
      <c r="Z243">
        <f t="shared" si="38"/>
        <v>0</v>
      </c>
      <c r="AA243" s="30">
        <f t="shared" ca="1" si="41"/>
        <v>-56868</v>
      </c>
      <c r="AC243" s="15">
        <f t="shared" si="39"/>
        <v>100000</v>
      </c>
      <c r="AD243" s="31" t="str">
        <f t="shared" ca="1" si="40"/>
        <v/>
      </c>
      <c r="BP243" s="44">
        <v>0</v>
      </c>
      <c r="BQ243" s="45">
        <v>-56875</v>
      </c>
    </row>
    <row r="244" spans="1:69" ht="15" customHeight="1" x14ac:dyDescent="0.25">
      <c r="A244" s="13">
        <f>[1]Formulaire!AC244</f>
        <v>0</v>
      </c>
      <c r="B244" s="16">
        <f>[1]Formulaire!AD244</f>
        <v>0</v>
      </c>
      <c r="C244" s="32">
        <f>[1]Formulaire!AE244</f>
        <v>0</v>
      </c>
      <c r="D244" s="33">
        <f>[1]Formulaire!AF244</f>
        <v>0</v>
      </c>
      <c r="E244" s="34">
        <f>[1]Formulaire!AG244</f>
        <v>0</v>
      </c>
      <c r="F244" s="19">
        <f t="shared" si="33"/>
        <v>0</v>
      </c>
      <c r="G244" s="20"/>
      <c r="H244" s="21">
        <f t="shared" si="34"/>
        <v>0</v>
      </c>
      <c r="I244" s="22">
        <f t="shared" si="35"/>
        <v>0</v>
      </c>
      <c r="J244" s="13">
        <f t="shared" ca="1" si="36"/>
        <v>43132</v>
      </c>
      <c r="K244" s="23" t="str">
        <f t="shared" ca="1" si="37"/>
        <v/>
      </c>
      <c r="W244" s="29">
        <f t="shared" si="32"/>
        <v>0</v>
      </c>
      <c r="Z244">
        <f t="shared" si="38"/>
        <v>0</v>
      </c>
      <c r="AA244" s="30">
        <f t="shared" ca="1" si="41"/>
        <v>-56868</v>
      </c>
      <c r="AC244" s="15">
        <f t="shared" si="39"/>
        <v>100000</v>
      </c>
      <c r="AD244" s="31" t="str">
        <f t="shared" ca="1" si="40"/>
        <v/>
      </c>
      <c r="BP244" s="44">
        <v>0</v>
      </c>
      <c r="BQ244" s="45">
        <v>-56875</v>
      </c>
    </row>
    <row r="245" spans="1:69" ht="15" customHeight="1" x14ac:dyDescent="0.25">
      <c r="A245" s="13">
        <f>[1]Formulaire!AC245</f>
        <v>0</v>
      </c>
      <c r="B245" s="16">
        <f>[1]Formulaire!AD245</f>
        <v>0</v>
      </c>
      <c r="C245" s="32">
        <f>[1]Formulaire!AE245</f>
        <v>0</v>
      </c>
      <c r="D245" s="33">
        <f>[1]Formulaire!AF245</f>
        <v>0</v>
      </c>
      <c r="E245" s="34">
        <f>[1]Formulaire!AG245</f>
        <v>0</v>
      </c>
      <c r="F245" s="19">
        <f t="shared" si="33"/>
        <v>0</v>
      </c>
      <c r="G245" s="20"/>
      <c r="H245" s="21">
        <f t="shared" si="34"/>
        <v>0</v>
      </c>
      <c r="I245" s="22">
        <f t="shared" si="35"/>
        <v>0</v>
      </c>
      <c r="J245" s="13">
        <f t="shared" ca="1" si="36"/>
        <v>43132</v>
      </c>
      <c r="K245" s="23" t="str">
        <f t="shared" ca="1" si="37"/>
        <v/>
      </c>
      <c r="W245" s="29">
        <f t="shared" si="32"/>
        <v>0</v>
      </c>
      <c r="Z245">
        <f t="shared" si="38"/>
        <v>0</v>
      </c>
      <c r="AA245" s="30">
        <f t="shared" ca="1" si="41"/>
        <v>-56868</v>
      </c>
      <c r="AC245" s="15">
        <f t="shared" si="39"/>
        <v>100000</v>
      </c>
      <c r="AD245" s="31" t="str">
        <f t="shared" ca="1" si="40"/>
        <v/>
      </c>
      <c r="BP245" s="44">
        <v>0</v>
      </c>
      <c r="BQ245" s="45">
        <v>-56875</v>
      </c>
    </row>
    <row r="246" spans="1:69" ht="15" customHeight="1" x14ac:dyDescent="0.25">
      <c r="A246" s="13">
        <f>[1]Formulaire!AC246</f>
        <v>0</v>
      </c>
      <c r="B246" s="16">
        <f>[1]Formulaire!AD246</f>
        <v>0</v>
      </c>
      <c r="C246" s="32">
        <f>[1]Formulaire!AE246</f>
        <v>0</v>
      </c>
      <c r="D246" s="33">
        <f>[1]Formulaire!AF246</f>
        <v>0</v>
      </c>
      <c r="E246" s="34">
        <f>[1]Formulaire!AG246</f>
        <v>0</v>
      </c>
      <c r="F246" s="19">
        <f t="shared" si="33"/>
        <v>0</v>
      </c>
      <c r="G246" s="20"/>
      <c r="H246" s="21">
        <f t="shared" si="34"/>
        <v>0</v>
      </c>
      <c r="I246" s="22">
        <f t="shared" si="35"/>
        <v>0</v>
      </c>
      <c r="J246" s="13">
        <f t="shared" ca="1" si="36"/>
        <v>43132</v>
      </c>
      <c r="K246" s="23" t="str">
        <f t="shared" ca="1" si="37"/>
        <v/>
      </c>
      <c r="W246" s="29">
        <f t="shared" si="32"/>
        <v>0</v>
      </c>
      <c r="Z246">
        <f t="shared" si="38"/>
        <v>0</v>
      </c>
      <c r="AA246" s="30">
        <f t="shared" ca="1" si="41"/>
        <v>-56868</v>
      </c>
      <c r="AC246" s="15">
        <f t="shared" si="39"/>
        <v>100000</v>
      </c>
      <c r="AD246" s="31" t="str">
        <f t="shared" ca="1" si="40"/>
        <v/>
      </c>
      <c r="BP246" s="44">
        <v>0</v>
      </c>
      <c r="BQ246" s="45">
        <v>-56875</v>
      </c>
    </row>
    <row r="247" spans="1:69" ht="15" customHeight="1" x14ac:dyDescent="0.25">
      <c r="A247" s="13">
        <f>[1]Formulaire!AC247</f>
        <v>0</v>
      </c>
      <c r="B247" s="16">
        <f>[1]Formulaire!AD247</f>
        <v>0</v>
      </c>
      <c r="C247" s="32">
        <f>[1]Formulaire!AE247</f>
        <v>0</v>
      </c>
      <c r="D247" s="33">
        <f>[1]Formulaire!AF247</f>
        <v>0</v>
      </c>
      <c r="E247" s="34">
        <f>[1]Formulaire!AG247</f>
        <v>0</v>
      </c>
      <c r="F247" s="19">
        <f t="shared" si="33"/>
        <v>0</v>
      </c>
      <c r="G247" s="20"/>
      <c r="H247" s="21">
        <f t="shared" si="34"/>
        <v>0</v>
      </c>
      <c r="I247" s="22">
        <f t="shared" si="35"/>
        <v>0</v>
      </c>
      <c r="J247" s="13">
        <f t="shared" ca="1" si="36"/>
        <v>43132</v>
      </c>
      <c r="K247" s="23" t="str">
        <f t="shared" ca="1" si="37"/>
        <v/>
      </c>
      <c r="W247" s="29">
        <f t="shared" si="32"/>
        <v>0</v>
      </c>
      <c r="Z247">
        <f t="shared" si="38"/>
        <v>0</v>
      </c>
      <c r="AA247" s="30">
        <f t="shared" ca="1" si="41"/>
        <v>-56868</v>
      </c>
      <c r="AC247" s="15">
        <f t="shared" si="39"/>
        <v>100000</v>
      </c>
      <c r="AD247" s="31" t="str">
        <f t="shared" ca="1" si="40"/>
        <v/>
      </c>
      <c r="BP247" s="44">
        <v>0</v>
      </c>
      <c r="BQ247" s="45">
        <v>-56875</v>
      </c>
    </row>
    <row r="248" spans="1:69" ht="15" customHeight="1" x14ac:dyDescent="0.25">
      <c r="A248" s="13">
        <f>[1]Formulaire!AC248</f>
        <v>0</v>
      </c>
      <c r="B248" s="16">
        <f>[1]Formulaire!AD248</f>
        <v>0</v>
      </c>
      <c r="C248" s="32">
        <f>[1]Formulaire!AE248</f>
        <v>0</v>
      </c>
      <c r="D248" s="33">
        <f>[1]Formulaire!AF248</f>
        <v>0</v>
      </c>
      <c r="E248" s="34">
        <f>[1]Formulaire!AG248</f>
        <v>0</v>
      </c>
      <c r="F248" s="19">
        <f t="shared" si="33"/>
        <v>0</v>
      </c>
      <c r="G248" s="20"/>
      <c r="H248" s="21">
        <f t="shared" si="34"/>
        <v>0</v>
      </c>
      <c r="I248" s="22">
        <f t="shared" si="35"/>
        <v>0</v>
      </c>
      <c r="J248" s="13">
        <f t="shared" ca="1" si="36"/>
        <v>43132</v>
      </c>
      <c r="K248" s="23" t="str">
        <f t="shared" ca="1" si="37"/>
        <v/>
      </c>
      <c r="W248" s="29">
        <f t="shared" si="32"/>
        <v>0</v>
      </c>
      <c r="Z248">
        <f t="shared" si="38"/>
        <v>0</v>
      </c>
      <c r="AA248" s="30">
        <f t="shared" ca="1" si="41"/>
        <v>-56868</v>
      </c>
      <c r="AC248" s="15">
        <f t="shared" si="39"/>
        <v>100000</v>
      </c>
      <c r="AD248" s="31" t="str">
        <f t="shared" ca="1" si="40"/>
        <v/>
      </c>
      <c r="BP248" s="44">
        <v>0</v>
      </c>
      <c r="BQ248" s="45">
        <v>-56875</v>
      </c>
    </row>
    <row r="249" spans="1:69" ht="15" customHeight="1" x14ac:dyDescent="0.25">
      <c r="A249" s="13">
        <f>[1]Formulaire!AC249</f>
        <v>0</v>
      </c>
      <c r="B249" s="16">
        <f>[1]Formulaire!AD249</f>
        <v>0</v>
      </c>
      <c r="C249" s="32">
        <f>[1]Formulaire!AE249</f>
        <v>0</v>
      </c>
      <c r="D249" s="33">
        <f>[1]Formulaire!AF249</f>
        <v>0</v>
      </c>
      <c r="E249" s="34">
        <f>[1]Formulaire!AG249</f>
        <v>0</v>
      </c>
      <c r="F249" s="19">
        <f t="shared" si="33"/>
        <v>0</v>
      </c>
      <c r="G249" s="20"/>
      <c r="H249" s="21">
        <f t="shared" si="34"/>
        <v>0</v>
      </c>
      <c r="I249" s="22">
        <f t="shared" si="35"/>
        <v>0</v>
      </c>
      <c r="J249" s="13">
        <f t="shared" ca="1" si="36"/>
        <v>43132</v>
      </c>
      <c r="K249" s="23" t="str">
        <f t="shared" ca="1" si="37"/>
        <v/>
      </c>
      <c r="W249" s="29">
        <f t="shared" si="32"/>
        <v>0</v>
      </c>
      <c r="Z249">
        <f t="shared" si="38"/>
        <v>0</v>
      </c>
      <c r="AA249" s="30">
        <f t="shared" ca="1" si="41"/>
        <v>-56868</v>
      </c>
      <c r="AC249" s="15">
        <f t="shared" si="39"/>
        <v>100000</v>
      </c>
      <c r="AD249" s="31" t="str">
        <f t="shared" ca="1" si="40"/>
        <v/>
      </c>
      <c r="BP249" s="44">
        <v>0</v>
      </c>
      <c r="BQ249" s="45">
        <v>-56875</v>
      </c>
    </row>
    <row r="250" spans="1:69" ht="15" customHeight="1" x14ac:dyDescent="0.25">
      <c r="A250" s="13">
        <f>[1]Formulaire!AC250</f>
        <v>0</v>
      </c>
      <c r="B250" s="16">
        <f>[1]Formulaire!AD250</f>
        <v>0</v>
      </c>
      <c r="C250" s="32">
        <f>[1]Formulaire!AE250</f>
        <v>0</v>
      </c>
      <c r="D250" s="33">
        <f>[1]Formulaire!AF250</f>
        <v>0</v>
      </c>
      <c r="E250" s="34">
        <f>[1]Formulaire!AG250</f>
        <v>0</v>
      </c>
      <c r="F250" s="19">
        <f t="shared" si="33"/>
        <v>0</v>
      </c>
      <c r="G250" s="20"/>
      <c r="H250" s="21">
        <f t="shared" si="34"/>
        <v>0</v>
      </c>
      <c r="I250" s="22">
        <f t="shared" si="35"/>
        <v>0</v>
      </c>
      <c r="J250" s="13">
        <f t="shared" ca="1" si="36"/>
        <v>43132</v>
      </c>
      <c r="K250" s="23" t="str">
        <f t="shared" ca="1" si="37"/>
        <v/>
      </c>
      <c r="W250" s="29">
        <f t="shared" si="32"/>
        <v>0</v>
      </c>
      <c r="Z250">
        <f t="shared" si="38"/>
        <v>0</v>
      </c>
      <c r="AA250" s="30">
        <f t="shared" ca="1" si="41"/>
        <v>-56868</v>
      </c>
      <c r="AC250" s="15">
        <f t="shared" si="39"/>
        <v>100000</v>
      </c>
      <c r="AD250" s="31" t="str">
        <f t="shared" ca="1" si="40"/>
        <v/>
      </c>
      <c r="BP250" s="44">
        <v>0</v>
      </c>
      <c r="BQ250" s="45">
        <v>-56875</v>
      </c>
    </row>
    <row r="251" spans="1:69" ht="15" customHeight="1" x14ac:dyDescent="0.25">
      <c r="A251" s="13">
        <f>[1]Formulaire!AC251</f>
        <v>0</v>
      </c>
      <c r="B251" s="16">
        <f>[1]Formulaire!AD251</f>
        <v>0</v>
      </c>
      <c r="C251" s="32">
        <f>[1]Formulaire!AE251</f>
        <v>0</v>
      </c>
      <c r="D251" s="33">
        <f>[1]Formulaire!AF251</f>
        <v>0</v>
      </c>
      <c r="E251" s="34">
        <f>[1]Formulaire!AG251</f>
        <v>0</v>
      </c>
      <c r="F251" s="19">
        <f t="shared" si="33"/>
        <v>0</v>
      </c>
      <c r="G251" s="20"/>
      <c r="H251" s="21">
        <f t="shared" si="34"/>
        <v>0</v>
      </c>
      <c r="I251" s="22">
        <f t="shared" si="35"/>
        <v>0</v>
      </c>
      <c r="J251" s="13">
        <f t="shared" ca="1" si="36"/>
        <v>43132</v>
      </c>
      <c r="K251" s="23" t="str">
        <f t="shared" ca="1" si="37"/>
        <v/>
      </c>
      <c r="W251" s="29">
        <f t="shared" si="32"/>
        <v>0</v>
      </c>
      <c r="Z251">
        <f t="shared" si="38"/>
        <v>0</v>
      </c>
      <c r="AA251" s="30">
        <f t="shared" ca="1" si="41"/>
        <v>-56868</v>
      </c>
      <c r="AC251" s="15">
        <f t="shared" si="39"/>
        <v>100000</v>
      </c>
      <c r="AD251" s="31" t="str">
        <f t="shared" ca="1" si="40"/>
        <v/>
      </c>
      <c r="BP251" s="44">
        <v>0</v>
      </c>
      <c r="BQ251" s="45">
        <v>-56875</v>
      </c>
    </row>
    <row r="252" spans="1:69" ht="15" customHeight="1" x14ac:dyDescent="0.25">
      <c r="A252" s="13">
        <f>[1]Formulaire!AC252</f>
        <v>0</v>
      </c>
      <c r="B252" s="16">
        <f>[1]Formulaire!AD252</f>
        <v>0</v>
      </c>
      <c r="C252" s="32">
        <f>[1]Formulaire!AE252</f>
        <v>0</v>
      </c>
      <c r="D252" s="33">
        <f>[1]Formulaire!AF252</f>
        <v>0</v>
      </c>
      <c r="E252" s="34">
        <f>[1]Formulaire!AG252</f>
        <v>0</v>
      </c>
      <c r="F252" s="19">
        <f t="shared" si="33"/>
        <v>0</v>
      </c>
      <c r="G252" s="20"/>
      <c r="H252" s="21">
        <f t="shared" si="34"/>
        <v>0</v>
      </c>
      <c r="I252" s="22">
        <f t="shared" si="35"/>
        <v>0</v>
      </c>
      <c r="J252" s="13">
        <f t="shared" ca="1" si="36"/>
        <v>43132</v>
      </c>
      <c r="K252" s="23" t="str">
        <f t="shared" ca="1" si="37"/>
        <v/>
      </c>
      <c r="W252" s="29">
        <f t="shared" si="32"/>
        <v>0</v>
      </c>
      <c r="Z252">
        <f t="shared" si="38"/>
        <v>0</v>
      </c>
      <c r="AA252" s="30">
        <f t="shared" ca="1" si="41"/>
        <v>-56868</v>
      </c>
      <c r="AC252" s="15">
        <f t="shared" si="39"/>
        <v>100000</v>
      </c>
      <c r="AD252" s="31" t="str">
        <f t="shared" ca="1" si="40"/>
        <v/>
      </c>
      <c r="BP252" s="44">
        <v>0</v>
      </c>
      <c r="BQ252" s="45">
        <v>-56875</v>
      </c>
    </row>
    <row r="253" spans="1:69" ht="15" customHeight="1" x14ac:dyDescent="0.25">
      <c r="A253" s="13">
        <f>[1]Formulaire!AC253</f>
        <v>0</v>
      </c>
      <c r="B253" s="16">
        <f>[1]Formulaire!AD253</f>
        <v>0</v>
      </c>
      <c r="C253" s="32">
        <f>[1]Formulaire!AE253</f>
        <v>0</v>
      </c>
      <c r="D253" s="33">
        <f>[1]Formulaire!AF253</f>
        <v>0</v>
      </c>
      <c r="E253" s="34">
        <f>[1]Formulaire!AG253</f>
        <v>0</v>
      </c>
      <c r="F253" s="19">
        <f t="shared" si="33"/>
        <v>0</v>
      </c>
      <c r="G253" s="20"/>
      <c r="H253" s="21">
        <f t="shared" si="34"/>
        <v>0</v>
      </c>
      <c r="I253" s="22">
        <f t="shared" si="35"/>
        <v>0</v>
      </c>
      <c r="J253" s="13">
        <f t="shared" ca="1" si="36"/>
        <v>43132</v>
      </c>
      <c r="K253" s="23" t="str">
        <f t="shared" ca="1" si="37"/>
        <v/>
      </c>
      <c r="W253" s="29">
        <f t="shared" si="32"/>
        <v>0</v>
      </c>
      <c r="Z253">
        <f t="shared" si="38"/>
        <v>0</v>
      </c>
      <c r="AA253" s="30">
        <f t="shared" ca="1" si="41"/>
        <v>-56868</v>
      </c>
      <c r="AC253" s="15">
        <f t="shared" si="39"/>
        <v>100000</v>
      </c>
      <c r="AD253" s="31" t="str">
        <f t="shared" ca="1" si="40"/>
        <v/>
      </c>
      <c r="BP253" s="44">
        <v>0</v>
      </c>
      <c r="BQ253" s="45">
        <v>-56875</v>
      </c>
    </row>
    <row r="254" spans="1:69" ht="15" customHeight="1" x14ac:dyDescent="0.25">
      <c r="A254" s="13">
        <f>[1]Formulaire!AC254</f>
        <v>0</v>
      </c>
      <c r="B254" s="16">
        <f>[1]Formulaire!AD254</f>
        <v>0</v>
      </c>
      <c r="C254" s="32">
        <f>[1]Formulaire!AE254</f>
        <v>0</v>
      </c>
      <c r="D254" s="33">
        <f>[1]Formulaire!AF254</f>
        <v>0</v>
      </c>
      <c r="E254" s="34">
        <f>[1]Formulaire!AG254</f>
        <v>0</v>
      </c>
      <c r="F254" s="19">
        <f t="shared" si="33"/>
        <v>0</v>
      </c>
      <c r="G254" s="20"/>
      <c r="H254" s="21">
        <f t="shared" si="34"/>
        <v>0</v>
      </c>
      <c r="I254" s="22">
        <f t="shared" si="35"/>
        <v>0</v>
      </c>
      <c r="J254" s="13">
        <f t="shared" ca="1" si="36"/>
        <v>43132</v>
      </c>
      <c r="K254" s="23" t="str">
        <f t="shared" ca="1" si="37"/>
        <v/>
      </c>
      <c r="W254" s="29">
        <f t="shared" si="32"/>
        <v>0</v>
      </c>
      <c r="Z254">
        <f t="shared" si="38"/>
        <v>0</v>
      </c>
      <c r="AA254" s="30">
        <f t="shared" ca="1" si="41"/>
        <v>-56868</v>
      </c>
      <c r="AC254" s="15">
        <f t="shared" si="39"/>
        <v>100000</v>
      </c>
      <c r="AD254" s="31" t="str">
        <f t="shared" ca="1" si="40"/>
        <v/>
      </c>
      <c r="BP254" s="44">
        <v>0</v>
      </c>
      <c r="BQ254" s="45">
        <v>-56875</v>
      </c>
    </row>
    <row r="255" spans="1:69" ht="15" customHeight="1" x14ac:dyDescent="0.25">
      <c r="A255" s="13">
        <f>[1]Formulaire!AC255</f>
        <v>0</v>
      </c>
      <c r="B255" s="16">
        <f>[1]Formulaire!AD255</f>
        <v>0</v>
      </c>
      <c r="C255" s="32">
        <f>[1]Formulaire!AE255</f>
        <v>0</v>
      </c>
      <c r="D255" s="33">
        <f>[1]Formulaire!AF255</f>
        <v>0</v>
      </c>
      <c r="E255" s="34">
        <f>[1]Formulaire!AG255</f>
        <v>0</v>
      </c>
      <c r="F255" s="19">
        <f t="shared" si="33"/>
        <v>0</v>
      </c>
      <c r="G255" s="20"/>
      <c r="H255" s="21">
        <f t="shared" si="34"/>
        <v>0</v>
      </c>
      <c r="I255" s="22">
        <f t="shared" si="35"/>
        <v>0</v>
      </c>
      <c r="J255" s="13">
        <f t="shared" ca="1" si="36"/>
        <v>43132</v>
      </c>
      <c r="K255" s="23" t="str">
        <f t="shared" ca="1" si="37"/>
        <v/>
      </c>
      <c r="W255" s="29">
        <f t="shared" si="32"/>
        <v>0</v>
      </c>
      <c r="Z255">
        <f t="shared" si="38"/>
        <v>0</v>
      </c>
      <c r="AA255" s="30">
        <f t="shared" ca="1" si="41"/>
        <v>-56868</v>
      </c>
      <c r="AC255" s="15">
        <f t="shared" si="39"/>
        <v>100000</v>
      </c>
      <c r="AD255" s="31" t="str">
        <f t="shared" ca="1" si="40"/>
        <v/>
      </c>
      <c r="BP255" s="44">
        <v>0</v>
      </c>
      <c r="BQ255" s="45">
        <v>-56875</v>
      </c>
    </row>
    <row r="256" spans="1:69" ht="15" customHeight="1" x14ac:dyDescent="0.25">
      <c r="A256" s="13">
        <f>[1]Formulaire!AC256</f>
        <v>0</v>
      </c>
      <c r="B256" s="16">
        <f>[1]Formulaire!AD256</f>
        <v>0</v>
      </c>
      <c r="C256" s="32">
        <f>[1]Formulaire!AE256</f>
        <v>0</v>
      </c>
      <c r="D256" s="33">
        <f>[1]Formulaire!AF256</f>
        <v>0</v>
      </c>
      <c r="E256" s="34">
        <f>[1]Formulaire!AG256</f>
        <v>0</v>
      </c>
      <c r="F256" s="19">
        <f t="shared" si="33"/>
        <v>0</v>
      </c>
      <c r="G256" s="20"/>
      <c r="H256" s="21">
        <f t="shared" si="34"/>
        <v>0</v>
      </c>
      <c r="I256" s="22">
        <f t="shared" si="35"/>
        <v>0</v>
      </c>
      <c r="J256" s="13">
        <f t="shared" ca="1" si="36"/>
        <v>43132</v>
      </c>
      <c r="K256" s="23" t="str">
        <f t="shared" ca="1" si="37"/>
        <v/>
      </c>
      <c r="W256" s="29">
        <f t="shared" si="32"/>
        <v>0</v>
      </c>
      <c r="Z256">
        <f t="shared" si="38"/>
        <v>0</v>
      </c>
      <c r="AA256" s="30">
        <f t="shared" ca="1" si="41"/>
        <v>-56868</v>
      </c>
      <c r="AC256" s="15">
        <f t="shared" si="39"/>
        <v>100000</v>
      </c>
      <c r="AD256" s="31" t="str">
        <f t="shared" ca="1" si="40"/>
        <v/>
      </c>
      <c r="BP256" s="44">
        <v>0</v>
      </c>
      <c r="BQ256" s="45">
        <v>-56875</v>
      </c>
    </row>
    <row r="257" spans="1:69" ht="15" customHeight="1" x14ac:dyDescent="0.25">
      <c r="A257" s="13">
        <f>[1]Formulaire!AC257</f>
        <v>0</v>
      </c>
      <c r="B257" s="16">
        <f>[1]Formulaire!AD257</f>
        <v>0</v>
      </c>
      <c r="C257" s="32">
        <f>[1]Formulaire!AE257</f>
        <v>0</v>
      </c>
      <c r="D257" s="33">
        <f>[1]Formulaire!AF257</f>
        <v>0</v>
      </c>
      <c r="E257" s="34">
        <f>[1]Formulaire!AG257</f>
        <v>0</v>
      </c>
      <c r="F257" s="19">
        <f t="shared" si="33"/>
        <v>0</v>
      </c>
      <c r="G257" s="20"/>
      <c r="H257" s="21">
        <f t="shared" si="34"/>
        <v>0</v>
      </c>
      <c r="I257" s="22">
        <f t="shared" si="35"/>
        <v>0</v>
      </c>
      <c r="J257" s="13">
        <f t="shared" ca="1" si="36"/>
        <v>43132</v>
      </c>
      <c r="K257" s="23" t="str">
        <f t="shared" ca="1" si="37"/>
        <v/>
      </c>
      <c r="W257" s="29">
        <f t="shared" si="32"/>
        <v>0</v>
      </c>
      <c r="Z257">
        <f t="shared" si="38"/>
        <v>0</v>
      </c>
      <c r="AA257" s="30">
        <f t="shared" ca="1" si="41"/>
        <v>-56868</v>
      </c>
      <c r="AC257" s="15">
        <f t="shared" si="39"/>
        <v>100000</v>
      </c>
      <c r="AD257" s="31" t="str">
        <f t="shared" ca="1" si="40"/>
        <v/>
      </c>
      <c r="BP257" s="44">
        <v>0</v>
      </c>
      <c r="BQ257" s="45">
        <v>-56875</v>
      </c>
    </row>
    <row r="258" spans="1:69" ht="15" customHeight="1" x14ac:dyDescent="0.25">
      <c r="A258" s="13">
        <f>[1]Formulaire!AC258</f>
        <v>0</v>
      </c>
      <c r="B258" s="16">
        <f>[1]Formulaire!AD258</f>
        <v>0</v>
      </c>
      <c r="C258" s="32">
        <f>[1]Formulaire!AE258</f>
        <v>0</v>
      </c>
      <c r="D258" s="33">
        <f>[1]Formulaire!AF258</f>
        <v>0</v>
      </c>
      <c r="E258" s="34">
        <f>[1]Formulaire!AG258</f>
        <v>0</v>
      </c>
      <c r="F258" s="19">
        <f t="shared" si="33"/>
        <v>0</v>
      </c>
      <c r="G258" s="20"/>
      <c r="H258" s="21">
        <f t="shared" si="34"/>
        <v>0</v>
      </c>
      <c r="I258" s="22">
        <f t="shared" si="35"/>
        <v>0</v>
      </c>
      <c r="J258" s="13">
        <f t="shared" ca="1" si="36"/>
        <v>43132</v>
      </c>
      <c r="K258" s="23" t="str">
        <f t="shared" ca="1" si="37"/>
        <v/>
      </c>
      <c r="W258" s="29">
        <f t="shared" ref="W258:W300" si="42">IF(G258="NR",C258,0)</f>
        <v>0</v>
      </c>
      <c r="Z258">
        <f t="shared" si="38"/>
        <v>0</v>
      </c>
      <c r="AA258" s="30">
        <f t="shared" ca="1" si="41"/>
        <v>-56868</v>
      </c>
      <c r="AC258" s="15">
        <f t="shared" si="39"/>
        <v>100000</v>
      </c>
      <c r="AD258" s="31" t="str">
        <f t="shared" ca="1" si="40"/>
        <v/>
      </c>
      <c r="BP258" s="44">
        <v>0</v>
      </c>
      <c r="BQ258" s="45">
        <v>-56875</v>
      </c>
    </row>
    <row r="259" spans="1:69" ht="15" customHeight="1" x14ac:dyDescent="0.25">
      <c r="A259" s="13">
        <f>[1]Formulaire!AC259</f>
        <v>0</v>
      </c>
      <c r="B259" s="16">
        <f>[1]Formulaire!AD259</f>
        <v>0</v>
      </c>
      <c r="C259" s="32">
        <f>[1]Formulaire!AE259</f>
        <v>0</v>
      </c>
      <c r="D259" s="33">
        <f>[1]Formulaire!AF259</f>
        <v>0</v>
      </c>
      <c r="E259" s="34">
        <f>[1]Formulaire!AG259</f>
        <v>0</v>
      </c>
      <c r="F259" s="19">
        <f t="shared" ref="F259:F322" si="43">IF(COUNTIF(E259,"*Devis*"),"Dev",IF(COUNTIF(E259,"*Facture*"),"Fac",0))</f>
        <v>0</v>
      </c>
      <c r="G259" s="20"/>
      <c r="H259" s="21">
        <f t="shared" ref="H259:H322" si="44">A259</f>
        <v>0</v>
      </c>
      <c r="I259" s="22">
        <f t="shared" ref="I259:I301" si="45">IF(G259="R",0,IF(G259="DN",0,IF(G259="A",0,IF(G259="NR",0,C259))))</f>
        <v>0</v>
      </c>
      <c r="J259" s="13">
        <f t="shared" ref="J259:J300" ca="1" si="46">DATEDIF(D259,TODAY(),"d")</f>
        <v>43132</v>
      </c>
      <c r="K259" s="23" t="str">
        <f t="shared" ref="K259:K322" ca="1" si="47">AD259</f>
        <v/>
      </c>
      <c r="W259" s="29">
        <f t="shared" si="42"/>
        <v>0</v>
      </c>
      <c r="Z259">
        <f t="shared" ref="Z259:Z322" si="48">B259</f>
        <v>0</v>
      </c>
      <c r="AA259" s="30">
        <f t="shared" ca="1" si="41"/>
        <v>-56868</v>
      </c>
      <c r="AC259" s="15">
        <f t="shared" ref="AC259:AC322" si="49">IF(Z259=0,100000,0)</f>
        <v>100000</v>
      </c>
      <c r="AD259" s="31" t="str">
        <f t="shared" ref="AD259:AD322" ca="1" si="50">IF(AA259&lt;-3000,"",IF(AND(AA259&gt;=0,AA259&lt;=14),2,IF(AND(AA259&lt;=0,AA259&gt;=-3000),3,1)))</f>
        <v/>
      </c>
      <c r="BP259" s="44">
        <v>0</v>
      </c>
      <c r="BQ259" s="45">
        <v>-56875</v>
      </c>
    </row>
    <row r="260" spans="1:69" ht="15" customHeight="1" x14ac:dyDescent="0.25">
      <c r="A260" s="13">
        <f>[1]Formulaire!AC260</f>
        <v>0</v>
      </c>
      <c r="B260" s="16">
        <f>[1]Formulaire!AD260</f>
        <v>0</v>
      </c>
      <c r="C260" s="32">
        <f>[1]Formulaire!AE260</f>
        <v>0</v>
      </c>
      <c r="D260" s="33">
        <f>[1]Formulaire!AF260</f>
        <v>0</v>
      </c>
      <c r="E260" s="34">
        <f>[1]Formulaire!AG260</f>
        <v>0</v>
      </c>
      <c r="F260" s="19">
        <f t="shared" si="43"/>
        <v>0</v>
      </c>
      <c r="G260" s="20"/>
      <c r="H260" s="21">
        <f t="shared" si="44"/>
        <v>0</v>
      </c>
      <c r="I260" s="22">
        <f t="shared" si="45"/>
        <v>0</v>
      </c>
      <c r="J260" s="13">
        <f t="shared" ca="1" si="46"/>
        <v>43132</v>
      </c>
      <c r="K260" s="23" t="str">
        <f t="shared" ca="1" si="47"/>
        <v/>
      </c>
      <c r="W260" s="29">
        <f t="shared" si="42"/>
        <v>0</v>
      </c>
      <c r="Z260">
        <f t="shared" si="48"/>
        <v>0</v>
      </c>
      <c r="AA260" s="30">
        <f t="shared" ca="1" si="41"/>
        <v>-56868</v>
      </c>
      <c r="AC260" s="15">
        <f t="shared" si="49"/>
        <v>100000</v>
      </c>
      <c r="AD260" s="31" t="str">
        <f t="shared" ca="1" si="50"/>
        <v/>
      </c>
      <c r="BP260" s="44">
        <v>0</v>
      </c>
      <c r="BQ260" s="45">
        <v>-56875</v>
      </c>
    </row>
    <row r="261" spans="1:69" ht="15" customHeight="1" x14ac:dyDescent="0.25">
      <c r="A261" s="13">
        <f>[1]Formulaire!AC261</f>
        <v>0</v>
      </c>
      <c r="B261" s="16">
        <f>[1]Formulaire!AD261</f>
        <v>0</v>
      </c>
      <c r="C261" s="32">
        <f>[1]Formulaire!AE261</f>
        <v>0</v>
      </c>
      <c r="D261" s="33">
        <f>[1]Formulaire!AF261</f>
        <v>0</v>
      </c>
      <c r="E261" s="34">
        <f>[1]Formulaire!AG261</f>
        <v>0</v>
      </c>
      <c r="F261" s="19">
        <f t="shared" si="43"/>
        <v>0</v>
      </c>
      <c r="G261" s="20"/>
      <c r="H261" s="21">
        <f t="shared" si="44"/>
        <v>0</v>
      </c>
      <c r="I261" s="22">
        <f t="shared" si="45"/>
        <v>0</v>
      </c>
      <c r="J261" s="13">
        <f t="shared" ca="1" si="46"/>
        <v>43132</v>
      </c>
      <c r="K261" s="23" t="str">
        <f t="shared" ca="1" si="47"/>
        <v/>
      </c>
      <c r="W261" s="29">
        <f t="shared" si="42"/>
        <v>0</v>
      </c>
      <c r="Z261">
        <f t="shared" si="48"/>
        <v>0</v>
      </c>
      <c r="AA261" s="30">
        <f t="shared" ca="1" si="41"/>
        <v>-56868</v>
      </c>
      <c r="AC261" s="15">
        <f t="shared" si="49"/>
        <v>100000</v>
      </c>
      <c r="AD261" s="31" t="str">
        <f t="shared" ca="1" si="50"/>
        <v/>
      </c>
      <c r="BP261" s="44">
        <v>0</v>
      </c>
      <c r="BQ261" s="45">
        <v>-56875</v>
      </c>
    </row>
    <row r="262" spans="1:69" ht="15" customHeight="1" x14ac:dyDescent="0.25">
      <c r="A262" s="13">
        <f>[1]Formulaire!AC262</f>
        <v>0</v>
      </c>
      <c r="B262" s="16">
        <f>[1]Formulaire!AD262</f>
        <v>0</v>
      </c>
      <c r="C262" s="32">
        <f>[1]Formulaire!AE262</f>
        <v>0</v>
      </c>
      <c r="D262" s="33">
        <f>[1]Formulaire!AF262</f>
        <v>0</v>
      </c>
      <c r="E262" s="34">
        <f>[1]Formulaire!AG262</f>
        <v>0</v>
      </c>
      <c r="F262" s="19">
        <f t="shared" si="43"/>
        <v>0</v>
      </c>
      <c r="G262" s="20"/>
      <c r="H262" s="21">
        <f t="shared" si="44"/>
        <v>0</v>
      </c>
      <c r="I262" s="22">
        <f t="shared" si="45"/>
        <v>0</v>
      </c>
      <c r="J262" s="13">
        <f t="shared" ca="1" si="46"/>
        <v>43132</v>
      </c>
      <c r="K262" s="23" t="str">
        <f t="shared" ca="1" si="47"/>
        <v/>
      </c>
      <c r="W262" s="29">
        <f t="shared" si="42"/>
        <v>0</v>
      </c>
      <c r="Z262">
        <f t="shared" si="48"/>
        <v>0</v>
      </c>
      <c r="AA262" s="30">
        <f t="shared" ca="1" si="41"/>
        <v>-56868</v>
      </c>
      <c r="AC262" s="15">
        <f t="shared" si="49"/>
        <v>100000</v>
      </c>
      <c r="AD262" s="31" t="str">
        <f t="shared" ca="1" si="50"/>
        <v/>
      </c>
      <c r="BP262" s="44">
        <v>0</v>
      </c>
      <c r="BQ262" s="45">
        <v>-56875</v>
      </c>
    </row>
    <row r="263" spans="1:69" ht="15" customHeight="1" x14ac:dyDescent="0.25">
      <c r="A263" s="13">
        <f>[1]Formulaire!AC263</f>
        <v>0</v>
      </c>
      <c r="B263" s="16">
        <f>[1]Formulaire!AD263</f>
        <v>0</v>
      </c>
      <c r="C263" s="32">
        <f>[1]Formulaire!AE263</f>
        <v>0</v>
      </c>
      <c r="D263" s="33">
        <f>[1]Formulaire!AF263</f>
        <v>0</v>
      </c>
      <c r="E263" s="34">
        <f>[1]Formulaire!AG263</f>
        <v>0</v>
      </c>
      <c r="F263" s="19">
        <f t="shared" si="43"/>
        <v>0</v>
      </c>
      <c r="G263" s="20"/>
      <c r="H263" s="21">
        <f t="shared" si="44"/>
        <v>0</v>
      </c>
      <c r="I263" s="22">
        <f t="shared" si="45"/>
        <v>0</v>
      </c>
      <c r="J263" s="13">
        <f t="shared" ca="1" si="46"/>
        <v>43132</v>
      </c>
      <c r="K263" s="23" t="str">
        <f t="shared" ca="1" si="47"/>
        <v/>
      </c>
      <c r="W263" s="29">
        <f t="shared" si="42"/>
        <v>0</v>
      </c>
      <c r="Z263">
        <f t="shared" si="48"/>
        <v>0</v>
      </c>
      <c r="AA263" s="30">
        <f t="shared" ca="1" si="41"/>
        <v>-56868</v>
      </c>
      <c r="AC263" s="15">
        <f t="shared" si="49"/>
        <v>100000</v>
      </c>
      <c r="AD263" s="31" t="str">
        <f t="shared" ca="1" si="50"/>
        <v/>
      </c>
      <c r="BP263" s="44">
        <v>0</v>
      </c>
      <c r="BQ263" s="45">
        <v>-56875</v>
      </c>
    </row>
    <row r="264" spans="1:69" ht="15" customHeight="1" x14ac:dyDescent="0.25">
      <c r="A264" s="13">
        <f>[1]Formulaire!AC264</f>
        <v>0</v>
      </c>
      <c r="B264" s="16">
        <f>[1]Formulaire!AD264</f>
        <v>0</v>
      </c>
      <c r="C264" s="32">
        <f>[1]Formulaire!AE264</f>
        <v>0</v>
      </c>
      <c r="D264" s="33">
        <f>[1]Formulaire!AF264</f>
        <v>0</v>
      </c>
      <c r="E264" s="34">
        <f>[1]Formulaire!AG264</f>
        <v>0</v>
      </c>
      <c r="F264" s="19">
        <f t="shared" si="43"/>
        <v>0</v>
      </c>
      <c r="G264" s="20"/>
      <c r="H264" s="21">
        <f t="shared" si="44"/>
        <v>0</v>
      </c>
      <c r="I264" s="22">
        <f t="shared" si="45"/>
        <v>0</v>
      </c>
      <c r="J264" s="13">
        <f t="shared" ca="1" si="46"/>
        <v>43132</v>
      </c>
      <c r="K264" s="23" t="str">
        <f t="shared" ca="1" si="47"/>
        <v/>
      </c>
      <c r="W264" s="29">
        <f t="shared" si="42"/>
        <v>0</v>
      </c>
      <c r="Z264">
        <f t="shared" si="48"/>
        <v>0</v>
      </c>
      <c r="AA264" s="30">
        <f t="shared" ca="1" si="41"/>
        <v>-56868</v>
      </c>
      <c r="AC264" s="15">
        <f t="shared" si="49"/>
        <v>100000</v>
      </c>
      <c r="AD264" s="31" t="str">
        <f t="shared" ca="1" si="50"/>
        <v/>
      </c>
      <c r="BP264" s="44">
        <v>0</v>
      </c>
      <c r="BQ264" s="45">
        <v>-56875</v>
      </c>
    </row>
    <row r="265" spans="1:69" ht="15" customHeight="1" x14ac:dyDescent="0.25">
      <c r="A265" s="13">
        <f>[1]Formulaire!AC265</f>
        <v>0</v>
      </c>
      <c r="B265" s="16">
        <f>[1]Formulaire!AD265</f>
        <v>0</v>
      </c>
      <c r="C265" s="32">
        <f>[1]Formulaire!AE265</f>
        <v>0</v>
      </c>
      <c r="D265" s="33">
        <f>[1]Formulaire!AF265</f>
        <v>0</v>
      </c>
      <c r="E265" s="34">
        <f>[1]Formulaire!AG265</f>
        <v>0</v>
      </c>
      <c r="F265" s="19">
        <f t="shared" si="43"/>
        <v>0</v>
      </c>
      <c r="G265" s="20"/>
      <c r="H265" s="21">
        <f t="shared" si="44"/>
        <v>0</v>
      </c>
      <c r="I265" s="22">
        <f t="shared" si="45"/>
        <v>0</v>
      </c>
      <c r="J265" s="13">
        <f t="shared" ca="1" si="46"/>
        <v>43132</v>
      </c>
      <c r="K265" s="23" t="str">
        <f t="shared" ca="1" si="47"/>
        <v/>
      </c>
      <c r="W265" s="29">
        <f t="shared" si="42"/>
        <v>0</v>
      </c>
      <c r="Z265">
        <f t="shared" si="48"/>
        <v>0</v>
      </c>
      <c r="AA265" s="30">
        <f t="shared" ca="1" si="41"/>
        <v>-56868</v>
      </c>
      <c r="AC265" s="15">
        <f t="shared" si="49"/>
        <v>100000</v>
      </c>
      <c r="AD265" s="31" t="str">
        <f t="shared" ca="1" si="50"/>
        <v/>
      </c>
      <c r="BP265" s="44">
        <v>0</v>
      </c>
      <c r="BQ265" s="45">
        <v>-56875</v>
      </c>
    </row>
    <row r="266" spans="1:69" ht="15" customHeight="1" x14ac:dyDescent="0.25">
      <c r="A266" s="13">
        <f>[1]Formulaire!AC266</f>
        <v>0</v>
      </c>
      <c r="B266" s="16">
        <f>[1]Formulaire!AD266</f>
        <v>0</v>
      </c>
      <c r="C266" s="32">
        <f>[1]Formulaire!AE266</f>
        <v>0</v>
      </c>
      <c r="D266" s="33">
        <f>[1]Formulaire!AF266</f>
        <v>0</v>
      </c>
      <c r="E266" s="34">
        <f>[1]Formulaire!AG266</f>
        <v>0</v>
      </c>
      <c r="F266" s="19">
        <f t="shared" si="43"/>
        <v>0</v>
      </c>
      <c r="G266" s="20"/>
      <c r="H266" s="21">
        <f t="shared" si="44"/>
        <v>0</v>
      </c>
      <c r="I266" s="22">
        <f t="shared" si="45"/>
        <v>0</v>
      </c>
      <c r="J266" s="13">
        <f t="shared" ca="1" si="46"/>
        <v>43132</v>
      </c>
      <c r="K266" s="23" t="str">
        <f t="shared" ca="1" si="47"/>
        <v/>
      </c>
      <c r="W266" s="29">
        <f t="shared" si="42"/>
        <v>0</v>
      </c>
      <c r="Z266">
        <f t="shared" si="48"/>
        <v>0</v>
      </c>
      <c r="AA266" s="30">
        <f t="shared" ca="1" si="41"/>
        <v>-56868</v>
      </c>
      <c r="AC266" s="15">
        <f t="shared" si="49"/>
        <v>100000</v>
      </c>
      <c r="AD266" s="31" t="str">
        <f t="shared" ca="1" si="50"/>
        <v/>
      </c>
      <c r="BP266" s="44">
        <v>0</v>
      </c>
      <c r="BQ266" s="45">
        <v>-56875</v>
      </c>
    </row>
    <row r="267" spans="1:69" ht="15" customHeight="1" x14ac:dyDescent="0.25">
      <c r="A267" s="13">
        <f>[1]Formulaire!AC267</f>
        <v>0</v>
      </c>
      <c r="B267" s="16">
        <f>[1]Formulaire!AD267</f>
        <v>0</v>
      </c>
      <c r="C267" s="32">
        <f>[1]Formulaire!AE267</f>
        <v>0</v>
      </c>
      <c r="D267" s="33">
        <f>[1]Formulaire!AF267</f>
        <v>0</v>
      </c>
      <c r="E267" s="34">
        <f>[1]Formulaire!AG267</f>
        <v>0</v>
      </c>
      <c r="F267" s="19">
        <f t="shared" si="43"/>
        <v>0</v>
      </c>
      <c r="G267" s="20"/>
      <c r="H267" s="21">
        <f t="shared" si="44"/>
        <v>0</v>
      </c>
      <c r="I267" s="22">
        <f t="shared" si="45"/>
        <v>0</v>
      </c>
      <c r="J267" s="13">
        <f t="shared" ca="1" si="46"/>
        <v>43132</v>
      </c>
      <c r="K267" s="23" t="str">
        <f t="shared" ca="1" si="47"/>
        <v/>
      </c>
      <c r="W267" s="29">
        <f t="shared" si="42"/>
        <v>0</v>
      </c>
      <c r="Z267">
        <f t="shared" si="48"/>
        <v>0</v>
      </c>
      <c r="AA267" s="30">
        <f t="shared" ca="1" si="41"/>
        <v>-56868</v>
      </c>
      <c r="AC267" s="15">
        <f t="shared" si="49"/>
        <v>100000</v>
      </c>
      <c r="AD267" s="31" t="str">
        <f t="shared" ca="1" si="50"/>
        <v/>
      </c>
      <c r="BP267" s="44">
        <v>0</v>
      </c>
      <c r="BQ267" s="45">
        <v>-56875</v>
      </c>
    </row>
    <row r="268" spans="1:69" ht="15" customHeight="1" x14ac:dyDescent="0.25">
      <c r="A268" s="13">
        <f>[1]Formulaire!AC268</f>
        <v>0</v>
      </c>
      <c r="B268" s="16">
        <f>[1]Formulaire!AD268</f>
        <v>0</v>
      </c>
      <c r="C268" s="32">
        <f>[1]Formulaire!AE268</f>
        <v>0</v>
      </c>
      <c r="D268" s="33">
        <f>[1]Formulaire!AF268</f>
        <v>0</v>
      </c>
      <c r="E268" s="34">
        <f>[1]Formulaire!AG268</f>
        <v>0</v>
      </c>
      <c r="F268" s="19">
        <f t="shared" si="43"/>
        <v>0</v>
      </c>
      <c r="G268" s="20"/>
      <c r="H268" s="21">
        <f t="shared" si="44"/>
        <v>0</v>
      </c>
      <c r="I268" s="22">
        <f t="shared" si="45"/>
        <v>0</v>
      </c>
      <c r="J268" s="13">
        <f t="shared" ca="1" si="46"/>
        <v>43132</v>
      </c>
      <c r="K268" s="23" t="str">
        <f t="shared" ca="1" si="47"/>
        <v/>
      </c>
      <c r="W268" s="29">
        <f t="shared" si="42"/>
        <v>0</v>
      </c>
      <c r="Z268">
        <f t="shared" si="48"/>
        <v>0</v>
      </c>
      <c r="AA268" s="30">
        <f t="shared" ca="1" si="41"/>
        <v>-56868</v>
      </c>
      <c r="AC268" s="15">
        <f t="shared" si="49"/>
        <v>100000</v>
      </c>
      <c r="AD268" s="31" t="str">
        <f t="shared" ca="1" si="50"/>
        <v/>
      </c>
      <c r="BP268" s="44">
        <v>0</v>
      </c>
      <c r="BQ268" s="45">
        <v>-56875</v>
      </c>
    </row>
    <row r="269" spans="1:69" ht="15" customHeight="1" x14ac:dyDescent="0.25">
      <c r="A269" s="13">
        <f>[1]Formulaire!AC269</f>
        <v>0</v>
      </c>
      <c r="B269" s="16">
        <f>[1]Formulaire!AD269</f>
        <v>0</v>
      </c>
      <c r="C269" s="32">
        <f>[1]Formulaire!AE269</f>
        <v>0</v>
      </c>
      <c r="D269" s="33">
        <f>[1]Formulaire!AF269</f>
        <v>0</v>
      </c>
      <c r="E269" s="34">
        <f>[1]Formulaire!AG269</f>
        <v>0</v>
      </c>
      <c r="F269" s="19">
        <f t="shared" si="43"/>
        <v>0</v>
      </c>
      <c r="G269" s="20"/>
      <c r="H269" s="21">
        <f t="shared" si="44"/>
        <v>0</v>
      </c>
      <c r="I269" s="22">
        <f t="shared" si="45"/>
        <v>0</v>
      </c>
      <c r="J269" s="13">
        <f t="shared" ca="1" si="46"/>
        <v>43132</v>
      </c>
      <c r="K269" s="23" t="str">
        <f t="shared" ca="1" si="47"/>
        <v/>
      </c>
      <c r="W269" s="29">
        <f t="shared" si="42"/>
        <v>0</v>
      </c>
      <c r="Z269">
        <f t="shared" si="48"/>
        <v>0</v>
      </c>
      <c r="AA269" s="30">
        <f t="shared" ca="1" si="41"/>
        <v>-56868</v>
      </c>
      <c r="AC269" s="15">
        <f t="shared" si="49"/>
        <v>100000</v>
      </c>
      <c r="AD269" s="31" t="str">
        <f t="shared" ca="1" si="50"/>
        <v/>
      </c>
      <c r="BP269" s="44">
        <v>0</v>
      </c>
      <c r="BQ269" s="45">
        <v>-56875</v>
      </c>
    </row>
    <row r="270" spans="1:69" ht="15" customHeight="1" x14ac:dyDescent="0.25">
      <c r="A270" s="13">
        <f>[1]Formulaire!AC270</f>
        <v>0</v>
      </c>
      <c r="B270" s="16">
        <f>[1]Formulaire!AD270</f>
        <v>0</v>
      </c>
      <c r="C270" s="32">
        <f>[1]Formulaire!AE270</f>
        <v>0</v>
      </c>
      <c r="D270" s="33">
        <f>[1]Formulaire!AF270</f>
        <v>0</v>
      </c>
      <c r="E270" s="34">
        <f>[1]Formulaire!AG270</f>
        <v>0</v>
      </c>
      <c r="F270" s="19">
        <f t="shared" si="43"/>
        <v>0</v>
      </c>
      <c r="G270" s="20"/>
      <c r="H270" s="21">
        <f t="shared" si="44"/>
        <v>0</v>
      </c>
      <c r="I270" s="22">
        <f t="shared" si="45"/>
        <v>0</v>
      </c>
      <c r="J270" s="13">
        <f t="shared" ca="1" si="46"/>
        <v>43132</v>
      </c>
      <c r="K270" s="23" t="str">
        <f t="shared" ca="1" si="47"/>
        <v/>
      </c>
      <c r="W270" s="29">
        <f t="shared" si="42"/>
        <v>0</v>
      </c>
      <c r="Z270">
        <f t="shared" si="48"/>
        <v>0</v>
      </c>
      <c r="AA270" s="30">
        <f t="shared" ca="1" si="41"/>
        <v>-56868</v>
      </c>
      <c r="AC270" s="15">
        <f t="shared" si="49"/>
        <v>100000</v>
      </c>
      <c r="AD270" s="31" t="str">
        <f t="shared" ca="1" si="50"/>
        <v/>
      </c>
      <c r="BP270" s="44">
        <v>0</v>
      </c>
      <c r="BQ270" s="45">
        <v>-56875</v>
      </c>
    </row>
    <row r="271" spans="1:69" ht="15" customHeight="1" x14ac:dyDescent="0.25">
      <c r="A271" s="13">
        <f>[1]Formulaire!AC271</f>
        <v>0</v>
      </c>
      <c r="B271" s="16">
        <f>[1]Formulaire!AD271</f>
        <v>0</v>
      </c>
      <c r="C271" s="32">
        <f>[1]Formulaire!AE271</f>
        <v>0</v>
      </c>
      <c r="D271" s="33">
        <f>[1]Formulaire!AF271</f>
        <v>0</v>
      </c>
      <c r="E271" s="34">
        <f>[1]Formulaire!AG271</f>
        <v>0</v>
      </c>
      <c r="F271" s="19">
        <f t="shared" si="43"/>
        <v>0</v>
      </c>
      <c r="G271" s="20"/>
      <c r="H271" s="21">
        <f t="shared" si="44"/>
        <v>0</v>
      </c>
      <c r="I271" s="22">
        <f t="shared" si="45"/>
        <v>0</v>
      </c>
      <c r="J271" s="13">
        <f t="shared" ca="1" si="46"/>
        <v>43132</v>
      </c>
      <c r="K271" s="23" t="str">
        <f t="shared" ca="1" si="47"/>
        <v/>
      </c>
      <c r="W271" s="29">
        <f t="shared" si="42"/>
        <v>0</v>
      </c>
      <c r="Z271">
        <f t="shared" si="48"/>
        <v>0</v>
      </c>
      <c r="AA271" s="30">
        <f t="shared" ref="AA271:AA334" ca="1" si="51">J271-AC271</f>
        <v>-56868</v>
      </c>
      <c r="AC271" s="15">
        <f t="shared" si="49"/>
        <v>100000</v>
      </c>
      <c r="AD271" s="31" t="str">
        <f t="shared" ca="1" si="50"/>
        <v/>
      </c>
      <c r="BP271" s="44">
        <v>0</v>
      </c>
      <c r="BQ271" s="45">
        <v>-56875</v>
      </c>
    </row>
    <row r="272" spans="1:69" ht="15" customHeight="1" x14ac:dyDescent="0.25">
      <c r="A272" s="13">
        <f>[1]Formulaire!AC272</f>
        <v>0</v>
      </c>
      <c r="B272" s="16">
        <f>[1]Formulaire!AD272</f>
        <v>0</v>
      </c>
      <c r="C272" s="32">
        <f>[1]Formulaire!AE272</f>
        <v>0</v>
      </c>
      <c r="D272" s="33">
        <f>[1]Formulaire!AF272</f>
        <v>0</v>
      </c>
      <c r="E272" s="34">
        <f>[1]Formulaire!AG272</f>
        <v>0</v>
      </c>
      <c r="F272" s="19">
        <f t="shared" si="43"/>
        <v>0</v>
      </c>
      <c r="G272" s="20"/>
      <c r="H272" s="21">
        <f t="shared" si="44"/>
        <v>0</v>
      </c>
      <c r="I272" s="22">
        <f t="shared" si="45"/>
        <v>0</v>
      </c>
      <c r="J272" s="13">
        <f t="shared" ca="1" si="46"/>
        <v>43132</v>
      </c>
      <c r="K272" s="23" t="str">
        <f t="shared" ca="1" si="47"/>
        <v/>
      </c>
      <c r="W272" s="29">
        <f t="shared" si="42"/>
        <v>0</v>
      </c>
      <c r="Z272">
        <f t="shared" si="48"/>
        <v>0</v>
      </c>
      <c r="AA272" s="30">
        <f t="shared" ca="1" si="51"/>
        <v>-56868</v>
      </c>
      <c r="AC272" s="15">
        <f t="shared" si="49"/>
        <v>100000</v>
      </c>
      <c r="AD272" s="31" t="str">
        <f t="shared" ca="1" si="50"/>
        <v/>
      </c>
      <c r="BP272" s="44">
        <v>0</v>
      </c>
      <c r="BQ272" s="45">
        <v>-56875</v>
      </c>
    </row>
    <row r="273" spans="1:69" ht="15" customHeight="1" x14ac:dyDescent="0.25">
      <c r="A273" s="13">
        <f>[1]Formulaire!AC273</f>
        <v>0</v>
      </c>
      <c r="B273" s="16">
        <f>[1]Formulaire!AD273</f>
        <v>0</v>
      </c>
      <c r="C273" s="32">
        <f>[1]Formulaire!AE273</f>
        <v>0</v>
      </c>
      <c r="D273" s="33">
        <f>[1]Formulaire!AF273</f>
        <v>0</v>
      </c>
      <c r="E273" s="34">
        <f>[1]Formulaire!AG273</f>
        <v>0</v>
      </c>
      <c r="F273" s="19">
        <f t="shared" si="43"/>
        <v>0</v>
      </c>
      <c r="G273" s="20"/>
      <c r="H273" s="21">
        <f t="shared" si="44"/>
        <v>0</v>
      </c>
      <c r="I273" s="22">
        <f t="shared" si="45"/>
        <v>0</v>
      </c>
      <c r="J273" s="13">
        <f t="shared" ca="1" si="46"/>
        <v>43132</v>
      </c>
      <c r="K273" s="23" t="str">
        <f t="shared" ca="1" si="47"/>
        <v/>
      </c>
      <c r="W273" s="29">
        <f t="shared" si="42"/>
        <v>0</v>
      </c>
      <c r="Z273">
        <f t="shared" si="48"/>
        <v>0</v>
      </c>
      <c r="AA273" s="30">
        <f t="shared" ca="1" si="51"/>
        <v>-56868</v>
      </c>
      <c r="AC273" s="15">
        <f t="shared" si="49"/>
        <v>100000</v>
      </c>
      <c r="AD273" s="31" t="str">
        <f t="shared" ca="1" si="50"/>
        <v/>
      </c>
      <c r="BP273" s="44">
        <v>0</v>
      </c>
      <c r="BQ273" s="45">
        <v>-56875</v>
      </c>
    </row>
    <row r="274" spans="1:69" ht="15" customHeight="1" x14ac:dyDescent="0.25">
      <c r="A274" s="13">
        <f>[1]Formulaire!AC274</f>
        <v>0</v>
      </c>
      <c r="B274" s="16">
        <f>[1]Formulaire!AD274</f>
        <v>0</v>
      </c>
      <c r="C274" s="32">
        <f>[1]Formulaire!AE274</f>
        <v>0</v>
      </c>
      <c r="D274" s="33">
        <f>[1]Formulaire!AF274</f>
        <v>0</v>
      </c>
      <c r="E274" s="34">
        <f>[1]Formulaire!AG274</f>
        <v>0</v>
      </c>
      <c r="F274" s="19">
        <f t="shared" si="43"/>
        <v>0</v>
      </c>
      <c r="G274" s="20"/>
      <c r="H274" s="21">
        <f t="shared" si="44"/>
        <v>0</v>
      </c>
      <c r="I274" s="22">
        <f t="shared" si="45"/>
        <v>0</v>
      </c>
      <c r="J274" s="13">
        <f t="shared" ca="1" si="46"/>
        <v>43132</v>
      </c>
      <c r="K274" s="23" t="str">
        <f t="shared" ca="1" si="47"/>
        <v/>
      </c>
      <c r="W274" s="29">
        <f t="shared" si="42"/>
        <v>0</v>
      </c>
      <c r="Z274">
        <f t="shared" si="48"/>
        <v>0</v>
      </c>
      <c r="AA274" s="30">
        <f t="shared" ca="1" si="51"/>
        <v>-56868</v>
      </c>
      <c r="AC274" s="15">
        <f t="shared" si="49"/>
        <v>100000</v>
      </c>
      <c r="AD274" s="31" t="str">
        <f t="shared" ca="1" si="50"/>
        <v/>
      </c>
      <c r="BP274" s="44">
        <v>0</v>
      </c>
      <c r="BQ274" s="45">
        <v>-56875</v>
      </c>
    </row>
    <row r="275" spans="1:69" ht="15" customHeight="1" x14ac:dyDescent="0.25">
      <c r="A275" s="13">
        <f>[1]Formulaire!AC275</f>
        <v>0</v>
      </c>
      <c r="B275" s="16">
        <f>[1]Formulaire!AD275</f>
        <v>0</v>
      </c>
      <c r="C275" s="32">
        <f>[1]Formulaire!AE275</f>
        <v>0</v>
      </c>
      <c r="D275" s="33">
        <f>[1]Formulaire!AF275</f>
        <v>0</v>
      </c>
      <c r="E275" s="34">
        <f>[1]Formulaire!AG275</f>
        <v>0</v>
      </c>
      <c r="F275" s="19">
        <f t="shared" si="43"/>
        <v>0</v>
      </c>
      <c r="G275" s="20"/>
      <c r="H275" s="21">
        <f t="shared" si="44"/>
        <v>0</v>
      </c>
      <c r="I275" s="22">
        <f t="shared" si="45"/>
        <v>0</v>
      </c>
      <c r="J275" s="13">
        <f t="shared" ca="1" si="46"/>
        <v>43132</v>
      </c>
      <c r="K275" s="23" t="str">
        <f t="shared" ca="1" si="47"/>
        <v/>
      </c>
      <c r="W275" s="29">
        <f t="shared" si="42"/>
        <v>0</v>
      </c>
      <c r="Z275">
        <f t="shared" si="48"/>
        <v>0</v>
      </c>
      <c r="AA275" s="30">
        <f t="shared" ca="1" si="51"/>
        <v>-56868</v>
      </c>
      <c r="AC275" s="15">
        <f t="shared" si="49"/>
        <v>100000</v>
      </c>
      <c r="AD275" s="31" t="str">
        <f t="shared" ca="1" si="50"/>
        <v/>
      </c>
      <c r="BP275" s="44">
        <v>0</v>
      </c>
      <c r="BQ275" s="45">
        <v>-56875</v>
      </c>
    </row>
    <row r="276" spans="1:69" ht="15" customHeight="1" x14ac:dyDescent="0.25">
      <c r="A276" s="13">
        <f>[1]Formulaire!AC276</f>
        <v>0</v>
      </c>
      <c r="B276" s="16">
        <f>[1]Formulaire!AD276</f>
        <v>0</v>
      </c>
      <c r="C276" s="32">
        <f>[1]Formulaire!AE276</f>
        <v>0</v>
      </c>
      <c r="D276" s="33">
        <f>[1]Formulaire!AF276</f>
        <v>0</v>
      </c>
      <c r="E276" s="34">
        <f>[1]Formulaire!AG276</f>
        <v>0</v>
      </c>
      <c r="F276" s="19">
        <f t="shared" si="43"/>
        <v>0</v>
      </c>
      <c r="G276" s="20"/>
      <c r="H276" s="21">
        <f t="shared" si="44"/>
        <v>0</v>
      </c>
      <c r="I276" s="22">
        <f t="shared" si="45"/>
        <v>0</v>
      </c>
      <c r="J276" s="13">
        <f t="shared" ca="1" si="46"/>
        <v>43132</v>
      </c>
      <c r="K276" s="23" t="str">
        <f t="shared" ca="1" si="47"/>
        <v/>
      </c>
      <c r="W276" s="29">
        <f t="shared" si="42"/>
        <v>0</v>
      </c>
      <c r="Z276">
        <f t="shared" si="48"/>
        <v>0</v>
      </c>
      <c r="AA276" s="30">
        <f t="shared" ca="1" si="51"/>
        <v>-56868</v>
      </c>
      <c r="AC276" s="15">
        <f t="shared" si="49"/>
        <v>100000</v>
      </c>
      <c r="AD276" s="31" t="str">
        <f t="shared" ca="1" si="50"/>
        <v/>
      </c>
      <c r="BP276" s="44">
        <v>0</v>
      </c>
      <c r="BQ276" s="45">
        <v>-56875</v>
      </c>
    </row>
    <row r="277" spans="1:69" ht="15" customHeight="1" x14ac:dyDescent="0.25">
      <c r="A277" s="13">
        <f>[1]Formulaire!AC277</f>
        <v>0</v>
      </c>
      <c r="B277" s="16">
        <f>[1]Formulaire!AD277</f>
        <v>0</v>
      </c>
      <c r="C277" s="32">
        <f>[1]Formulaire!AE277</f>
        <v>0</v>
      </c>
      <c r="D277" s="33">
        <f>[1]Formulaire!AF277</f>
        <v>0</v>
      </c>
      <c r="E277" s="34">
        <f>[1]Formulaire!AG277</f>
        <v>0</v>
      </c>
      <c r="F277" s="19">
        <f t="shared" si="43"/>
        <v>0</v>
      </c>
      <c r="G277" s="20"/>
      <c r="H277" s="21">
        <f t="shared" si="44"/>
        <v>0</v>
      </c>
      <c r="I277" s="22">
        <f t="shared" si="45"/>
        <v>0</v>
      </c>
      <c r="J277" s="13">
        <f t="shared" ca="1" si="46"/>
        <v>43132</v>
      </c>
      <c r="K277" s="23" t="str">
        <f t="shared" ca="1" si="47"/>
        <v/>
      </c>
      <c r="W277" s="29">
        <f t="shared" si="42"/>
        <v>0</v>
      </c>
      <c r="Z277">
        <f t="shared" si="48"/>
        <v>0</v>
      </c>
      <c r="AA277" s="30">
        <f t="shared" ca="1" si="51"/>
        <v>-56868</v>
      </c>
      <c r="AC277" s="15">
        <f t="shared" si="49"/>
        <v>100000</v>
      </c>
      <c r="AD277" s="31" t="str">
        <f t="shared" ca="1" si="50"/>
        <v/>
      </c>
      <c r="BP277" s="44">
        <v>0</v>
      </c>
      <c r="BQ277" s="45">
        <v>-56875</v>
      </c>
    </row>
    <row r="278" spans="1:69" ht="15" customHeight="1" x14ac:dyDescent="0.25">
      <c r="A278" s="13">
        <f>[1]Formulaire!AC278</f>
        <v>0</v>
      </c>
      <c r="B278" s="16">
        <f>[1]Formulaire!AD278</f>
        <v>0</v>
      </c>
      <c r="C278" s="32">
        <f>[1]Formulaire!AE278</f>
        <v>0</v>
      </c>
      <c r="D278" s="33">
        <f>[1]Formulaire!AF278</f>
        <v>0</v>
      </c>
      <c r="E278" s="34">
        <f>[1]Formulaire!AG278</f>
        <v>0</v>
      </c>
      <c r="F278" s="19">
        <f t="shared" si="43"/>
        <v>0</v>
      </c>
      <c r="G278" s="20"/>
      <c r="H278" s="21">
        <f t="shared" si="44"/>
        <v>0</v>
      </c>
      <c r="I278" s="22">
        <f t="shared" si="45"/>
        <v>0</v>
      </c>
      <c r="J278" s="13">
        <f t="shared" ca="1" si="46"/>
        <v>43132</v>
      </c>
      <c r="K278" s="23" t="str">
        <f t="shared" ca="1" si="47"/>
        <v/>
      </c>
      <c r="W278" s="29">
        <f t="shared" si="42"/>
        <v>0</v>
      </c>
      <c r="Z278">
        <f t="shared" si="48"/>
        <v>0</v>
      </c>
      <c r="AA278" s="30">
        <f t="shared" ca="1" si="51"/>
        <v>-56868</v>
      </c>
      <c r="AC278" s="15">
        <f t="shared" si="49"/>
        <v>100000</v>
      </c>
      <c r="AD278" s="31" t="str">
        <f t="shared" ca="1" si="50"/>
        <v/>
      </c>
      <c r="BP278" s="44">
        <v>0</v>
      </c>
      <c r="BQ278" s="45">
        <v>-56875</v>
      </c>
    </row>
    <row r="279" spans="1:69" ht="15" customHeight="1" x14ac:dyDescent="0.25">
      <c r="A279" s="13">
        <f>[1]Formulaire!AC279</f>
        <v>0</v>
      </c>
      <c r="B279" s="16">
        <f>[1]Formulaire!AD279</f>
        <v>0</v>
      </c>
      <c r="C279" s="32">
        <f>[1]Formulaire!AE279</f>
        <v>0</v>
      </c>
      <c r="D279" s="33">
        <f>[1]Formulaire!AF279</f>
        <v>0</v>
      </c>
      <c r="E279" s="34">
        <f>[1]Formulaire!AG279</f>
        <v>0</v>
      </c>
      <c r="F279" s="19">
        <f t="shared" si="43"/>
        <v>0</v>
      </c>
      <c r="G279" s="20"/>
      <c r="H279" s="21">
        <f t="shared" si="44"/>
        <v>0</v>
      </c>
      <c r="I279" s="22">
        <f t="shared" si="45"/>
        <v>0</v>
      </c>
      <c r="J279" s="13">
        <f t="shared" ca="1" si="46"/>
        <v>43132</v>
      </c>
      <c r="K279" s="23" t="str">
        <f t="shared" ca="1" si="47"/>
        <v/>
      </c>
      <c r="W279" s="29">
        <f t="shared" si="42"/>
        <v>0</v>
      </c>
      <c r="Z279">
        <f t="shared" si="48"/>
        <v>0</v>
      </c>
      <c r="AA279" s="30">
        <f t="shared" ca="1" si="51"/>
        <v>-56868</v>
      </c>
      <c r="AC279" s="15">
        <f t="shared" si="49"/>
        <v>100000</v>
      </c>
      <c r="AD279" s="31" t="str">
        <f t="shared" ca="1" si="50"/>
        <v/>
      </c>
      <c r="BP279" s="44">
        <v>0</v>
      </c>
      <c r="BQ279" s="45">
        <v>-56875</v>
      </c>
    </row>
    <row r="280" spans="1:69" ht="15" customHeight="1" x14ac:dyDescent="0.25">
      <c r="A280" s="13">
        <f>[1]Formulaire!AC280</f>
        <v>0</v>
      </c>
      <c r="B280" s="16">
        <f>[1]Formulaire!AD280</f>
        <v>0</v>
      </c>
      <c r="C280" s="32">
        <f>[1]Formulaire!AE280</f>
        <v>0</v>
      </c>
      <c r="D280" s="33">
        <f>[1]Formulaire!AF280</f>
        <v>0</v>
      </c>
      <c r="E280" s="34">
        <f>[1]Formulaire!AG280</f>
        <v>0</v>
      </c>
      <c r="F280" s="19">
        <f t="shared" si="43"/>
        <v>0</v>
      </c>
      <c r="G280" s="20"/>
      <c r="H280" s="21">
        <f t="shared" si="44"/>
        <v>0</v>
      </c>
      <c r="I280" s="22">
        <f t="shared" si="45"/>
        <v>0</v>
      </c>
      <c r="J280" s="13">
        <f t="shared" ca="1" si="46"/>
        <v>43132</v>
      </c>
      <c r="K280" s="23" t="str">
        <f t="shared" ca="1" si="47"/>
        <v/>
      </c>
      <c r="W280" s="29">
        <f t="shared" si="42"/>
        <v>0</v>
      </c>
      <c r="Z280">
        <f t="shared" si="48"/>
        <v>0</v>
      </c>
      <c r="AA280" s="30">
        <f t="shared" ca="1" si="51"/>
        <v>-56868</v>
      </c>
      <c r="AC280" s="15">
        <f t="shared" si="49"/>
        <v>100000</v>
      </c>
      <c r="AD280" s="31" t="str">
        <f t="shared" ca="1" si="50"/>
        <v/>
      </c>
      <c r="BP280" s="44">
        <v>0</v>
      </c>
      <c r="BQ280" s="45">
        <v>-56875</v>
      </c>
    </row>
    <row r="281" spans="1:69" ht="15" customHeight="1" x14ac:dyDescent="0.25">
      <c r="A281" s="13">
        <f>[1]Formulaire!AC281</f>
        <v>0</v>
      </c>
      <c r="B281" s="16">
        <f>[1]Formulaire!AD281</f>
        <v>0</v>
      </c>
      <c r="C281" s="32">
        <f>[1]Formulaire!AE281</f>
        <v>0</v>
      </c>
      <c r="D281" s="33">
        <f>[1]Formulaire!AF281</f>
        <v>0</v>
      </c>
      <c r="E281" s="34">
        <f>[1]Formulaire!AG281</f>
        <v>0</v>
      </c>
      <c r="F281" s="19">
        <f t="shared" si="43"/>
        <v>0</v>
      </c>
      <c r="G281" s="20"/>
      <c r="H281" s="21">
        <f t="shared" si="44"/>
        <v>0</v>
      </c>
      <c r="I281" s="22">
        <f t="shared" si="45"/>
        <v>0</v>
      </c>
      <c r="J281" s="13">
        <f t="shared" ca="1" si="46"/>
        <v>43132</v>
      </c>
      <c r="K281" s="23" t="str">
        <f t="shared" ca="1" si="47"/>
        <v/>
      </c>
      <c r="W281" s="29">
        <f t="shared" si="42"/>
        <v>0</v>
      </c>
      <c r="Z281">
        <f t="shared" si="48"/>
        <v>0</v>
      </c>
      <c r="AA281" s="30">
        <f t="shared" ca="1" si="51"/>
        <v>-56868</v>
      </c>
      <c r="AC281" s="15">
        <f t="shared" si="49"/>
        <v>100000</v>
      </c>
      <c r="AD281" s="31" t="str">
        <f t="shared" ca="1" si="50"/>
        <v/>
      </c>
      <c r="BP281" s="44">
        <v>0</v>
      </c>
      <c r="BQ281" s="45">
        <v>-56875</v>
      </c>
    </row>
    <row r="282" spans="1:69" ht="15" customHeight="1" x14ac:dyDescent="0.25">
      <c r="A282" s="13">
        <f>[1]Formulaire!AC282</f>
        <v>0</v>
      </c>
      <c r="B282" s="16">
        <f>[1]Formulaire!AD282</f>
        <v>0</v>
      </c>
      <c r="C282" s="32">
        <f>[1]Formulaire!AE282</f>
        <v>0</v>
      </c>
      <c r="D282" s="33">
        <f>[1]Formulaire!AF282</f>
        <v>0</v>
      </c>
      <c r="E282" s="34">
        <f>[1]Formulaire!AG282</f>
        <v>0</v>
      </c>
      <c r="F282" s="19">
        <f t="shared" si="43"/>
        <v>0</v>
      </c>
      <c r="G282" s="20"/>
      <c r="H282" s="21">
        <f t="shared" si="44"/>
        <v>0</v>
      </c>
      <c r="I282" s="22">
        <f t="shared" si="45"/>
        <v>0</v>
      </c>
      <c r="J282" s="13">
        <f t="shared" ca="1" si="46"/>
        <v>43132</v>
      </c>
      <c r="K282" s="23" t="str">
        <f t="shared" ca="1" si="47"/>
        <v/>
      </c>
      <c r="W282" s="29">
        <f t="shared" si="42"/>
        <v>0</v>
      </c>
      <c r="Z282">
        <f t="shared" si="48"/>
        <v>0</v>
      </c>
      <c r="AA282" s="30">
        <f t="shared" ca="1" si="51"/>
        <v>-56868</v>
      </c>
      <c r="AC282" s="15">
        <f t="shared" si="49"/>
        <v>100000</v>
      </c>
      <c r="AD282" s="31" t="str">
        <f t="shared" ca="1" si="50"/>
        <v/>
      </c>
      <c r="BP282" s="44">
        <v>0</v>
      </c>
      <c r="BQ282" s="45">
        <v>-56875</v>
      </c>
    </row>
    <row r="283" spans="1:69" ht="15" customHeight="1" x14ac:dyDescent="0.25">
      <c r="A283" s="13">
        <f>[1]Formulaire!AC283</f>
        <v>0</v>
      </c>
      <c r="B283" s="16">
        <f>[1]Formulaire!AD283</f>
        <v>0</v>
      </c>
      <c r="C283" s="32">
        <f>[1]Formulaire!AE283</f>
        <v>0</v>
      </c>
      <c r="D283" s="33">
        <f>[1]Formulaire!AF283</f>
        <v>0</v>
      </c>
      <c r="E283" s="34">
        <f>[1]Formulaire!AG283</f>
        <v>0</v>
      </c>
      <c r="F283" s="19">
        <f t="shared" si="43"/>
        <v>0</v>
      </c>
      <c r="G283" s="20"/>
      <c r="H283" s="21">
        <f t="shared" si="44"/>
        <v>0</v>
      </c>
      <c r="I283" s="22">
        <f t="shared" si="45"/>
        <v>0</v>
      </c>
      <c r="J283" s="13">
        <f t="shared" ca="1" si="46"/>
        <v>43132</v>
      </c>
      <c r="K283" s="23" t="str">
        <f t="shared" ca="1" si="47"/>
        <v/>
      </c>
      <c r="W283" s="29">
        <f t="shared" si="42"/>
        <v>0</v>
      </c>
      <c r="Z283">
        <f t="shared" si="48"/>
        <v>0</v>
      </c>
      <c r="AA283" s="30">
        <f t="shared" ca="1" si="51"/>
        <v>-56868</v>
      </c>
      <c r="AC283" s="15">
        <f t="shared" si="49"/>
        <v>100000</v>
      </c>
      <c r="AD283" s="31" t="str">
        <f t="shared" ca="1" si="50"/>
        <v/>
      </c>
      <c r="BP283" s="44">
        <v>0</v>
      </c>
      <c r="BQ283" s="45">
        <v>-56875</v>
      </c>
    </row>
    <row r="284" spans="1:69" ht="15" customHeight="1" x14ac:dyDescent="0.25">
      <c r="A284" s="13">
        <f>[1]Formulaire!AC284</f>
        <v>0</v>
      </c>
      <c r="B284" s="16">
        <f>[1]Formulaire!AD284</f>
        <v>0</v>
      </c>
      <c r="C284" s="32">
        <f>[1]Formulaire!AE284</f>
        <v>0</v>
      </c>
      <c r="D284" s="33">
        <f>[1]Formulaire!AF284</f>
        <v>0</v>
      </c>
      <c r="E284" s="34">
        <f>[1]Formulaire!AG284</f>
        <v>0</v>
      </c>
      <c r="F284" s="19">
        <f t="shared" si="43"/>
        <v>0</v>
      </c>
      <c r="G284" s="20"/>
      <c r="H284" s="21">
        <f t="shared" si="44"/>
        <v>0</v>
      </c>
      <c r="I284" s="22">
        <f t="shared" si="45"/>
        <v>0</v>
      </c>
      <c r="J284" s="13">
        <f t="shared" ca="1" si="46"/>
        <v>43132</v>
      </c>
      <c r="K284" s="23" t="str">
        <f t="shared" ca="1" si="47"/>
        <v/>
      </c>
      <c r="W284" s="29">
        <f t="shared" si="42"/>
        <v>0</v>
      </c>
      <c r="Z284">
        <f t="shared" si="48"/>
        <v>0</v>
      </c>
      <c r="AA284" s="30">
        <f t="shared" ca="1" si="51"/>
        <v>-56868</v>
      </c>
      <c r="AC284" s="15">
        <f t="shared" si="49"/>
        <v>100000</v>
      </c>
      <c r="AD284" s="31" t="str">
        <f t="shared" ca="1" si="50"/>
        <v/>
      </c>
      <c r="BP284" s="44">
        <v>0</v>
      </c>
      <c r="BQ284" s="45">
        <v>-56875</v>
      </c>
    </row>
    <row r="285" spans="1:69" ht="15" customHeight="1" x14ac:dyDescent="0.25">
      <c r="A285" s="13">
        <f>[1]Formulaire!AC285</f>
        <v>0</v>
      </c>
      <c r="B285" s="16">
        <f>[1]Formulaire!AD285</f>
        <v>0</v>
      </c>
      <c r="C285" s="32">
        <f>[1]Formulaire!AE285</f>
        <v>0</v>
      </c>
      <c r="D285" s="33">
        <f>[1]Formulaire!AF285</f>
        <v>0</v>
      </c>
      <c r="E285" s="34">
        <f>[1]Formulaire!AG285</f>
        <v>0</v>
      </c>
      <c r="F285" s="19">
        <f t="shared" si="43"/>
        <v>0</v>
      </c>
      <c r="G285" s="20"/>
      <c r="H285" s="21">
        <f t="shared" si="44"/>
        <v>0</v>
      </c>
      <c r="I285" s="22">
        <f t="shared" si="45"/>
        <v>0</v>
      </c>
      <c r="J285" s="13">
        <f t="shared" ca="1" si="46"/>
        <v>43132</v>
      </c>
      <c r="K285" s="23" t="str">
        <f t="shared" ca="1" si="47"/>
        <v/>
      </c>
      <c r="W285" s="29">
        <f t="shared" si="42"/>
        <v>0</v>
      </c>
      <c r="Z285">
        <f t="shared" si="48"/>
        <v>0</v>
      </c>
      <c r="AA285" s="30">
        <f t="shared" ca="1" si="51"/>
        <v>-56868</v>
      </c>
      <c r="AC285" s="15">
        <f t="shared" si="49"/>
        <v>100000</v>
      </c>
      <c r="AD285" s="31" t="str">
        <f t="shared" ca="1" si="50"/>
        <v/>
      </c>
      <c r="BP285" s="44">
        <v>0</v>
      </c>
      <c r="BQ285" s="45">
        <v>-56875</v>
      </c>
    </row>
    <row r="286" spans="1:69" ht="15" customHeight="1" x14ac:dyDescent="0.25">
      <c r="A286" s="13">
        <f>[1]Formulaire!AC286</f>
        <v>0</v>
      </c>
      <c r="B286" s="16">
        <f>[1]Formulaire!AD286</f>
        <v>0</v>
      </c>
      <c r="C286" s="32">
        <f>[1]Formulaire!AE286</f>
        <v>0</v>
      </c>
      <c r="D286" s="33">
        <f>[1]Formulaire!AF286</f>
        <v>0</v>
      </c>
      <c r="E286" s="34">
        <f>[1]Formulaire!AG286</f>
        <v>0</v>
      </c>
      <c r="F286" s="19">
        <f t="shared" si="43"/>
        <v>0</v>
      </c>
      <c r="G286" s="20"/>
      <c r="H286" s="21">
        <f t="shared" si="44"/>
        <v>0</v>
      </c>
      <c r="I286" s="22">
        <f t="shared" si="45"/>
        <v>0</v>
      </c>
      <c r="J286" s="13">
        <f t="shared" ca="1" si="46"/>
        <v>43132</v>
      </c>
      <c r="K286" s="23" t="str">
        <f t="shared" ca="1" si="47"/>
        <v/>
      </c>
      <c r="W286" s="29">
        <f t="shared" si="42"/>
        <v>0</v>
      </c>
      <c r="Z286">
        <f t="shared" si="48"/>
        <v>0</v>
      </c>
      <c r="AA286" s="30">
        <f t="shared" ca="1" si="51"/>
        <v>-56868</v>
      </c>
      <c r="AC286" s="15">
        <f t="shared" si="49"/>
        <v>100000</v>
      </c>
      <c r="AD286" s="31" t="str">
        <f t="shared" ca="1" si="50"/>
        <v/>
      </c>
      <c r="BP286" s="44">
        <v>0</v>
      </c>
      <c r="BQ286" s="45">
        <v>-56875</v>
      </c>
    </row>
    <row r="287" spans="1:69" ht="15" customHeight="1" x14ac:dyDescent="0.25">
      <c r="A287" s="13">
        <f>[1]Formulaire!AC287</f>
        <v>0</v>
      </c>
      <c r="B287" s="16">
        <f>[1]Formulaire!AD287</f>
        <v>0</v>
      </c>
      <c r="C287" s="32">
        <f>[1]Formulaire!AE287</f>
        <v>0</v>
      </c>
      <c r="D287" s="33">
        <f>[1]Formulaire!AF287</f>
        <v>0</v>
      </c>
      <c r="E287" s="34">
        <f>[1]Formulaire!AG287</f>
        <v>0</v>
      </c>
      <c r="F287" s="19">
        <f t="shared" si="43"/>
        <v>0</v>
      </c>
      <c r="G287" s="20"/>
      <c r="H287" s="21">
        <f t="shared" si="44"/>
        <v>0</v>
      </c>
      <c r="I287" s="22">
        <f t="shared" si="45"/>
        <v>0</v>
      </c>
      <c r="J287" s="13">
        <f t="shared" ca="1" si="46"/>
        <v>43132</v>
      </c>
      <c r="K287" s="23" t="str">
        <f t="shared" ca="1" si="47"/>
        <v/>
      </c>
      <c r="W287" s="29">
        <f t="shared" si="42"/>
        <v>0</v>
      </c>
      <c r="Z287">
        <f t="shared" si="48"/>
        <v>0</v>
      </c>
      <c r="AA287" s="30">
        <f t="shared" ca="1" si="51"/>
        <v>-56868</v>
      </c>
      <c r="AC287" s="15">
        <f t="shared" si="49"/>
        <v>100000</v>
      </c>
      <c r="AD287" s="31" t="str">
        <f t="shared" ca="1" si="50"/>
        <v/>
      </c>
      <c r="BP287" s="44">
        <v>0</v>
      </c>
      <c r="BQ287" s="45">
        <v>-56875</v>
      </c>
    </row>
    <row r="288" spans="1:69" ht="15" customHeight="1" x14ac:dyDescent="0.25">
      <c r="A288" s="13">
        <f>[1]Formulaire!AC288</f>
        <v>0</v>
      </c>
      <c r="B288" s="16">
        <f>[1]Formulaire!AD288</f>
        <v>0</v>
      </c>
      <c r="C288" s="32">
        <f>[1]Formulaire!AE288</f>
        <v>0</v>
      </c>
      <c r="D288" s="33">
        <f>[1]Formulaire!AF288</f>
        <v>0</v>
      </c>
      <c r="E288" s="34">
        <f>[1]Formulaire!AG288</f>
        <v>0</v>
      </c>
      <c r="F288" s="19">
        <f t="shared" si="43"/>
        <v>0</v>
      </c>
      <c r="G288" s="20"/>
      <c r="H288" s="21">
        <f t="shared" si="44"/>
        <v>0</v>
      </c>
      <c r="I288" s="22">
        <f t="shared" si="45"/>
        <v>0</v>
      </c>
      <c r="J288" s="13">
        <f t="shared" ca="1" si="46"/>
        <v>43132</v>
      </c>
      <c r="K288" s="23" t="str">
        <f t="shared" ca="1" si="47"/>
        <v/>
      </c>
      <c r="W288" s="29">
        <f t="shared" si="42"/>
        <v>0</v>
      </c>
      <c r="Z288">
        <f t="shared" si="48"/>
        <v>0</v>
      </c>
      <c r="AA288" s="30">
        <f t="shared" ca="1" si="51"/>
        <v>-56868</v>
      </c>
      <c r="AC288" s="15">
        <f t="shared" si="49"/>
        <v>100000</v>
      </c>
      <c r="AD288" s="31" t="str">
        <f t="shared" ca="1" si="50"/>
        <v/>
      </c>
      <c r="BP288" s="44">
        <v>0</v>
      </c>
      <c r="BQ288" s="45">
        <v>-56875</v>
      </c>
    </row>
    <row r="289" spans="1:69" ht="15" customHeight="1" x14ac:dyDescent="0.25">
      <c r="A289" s="13">
        <f>[1]Formulaire!AC289</f>
        <v>0</v>
      </c>
      <c r="B289" s="16">
        <f>[1]Formulaire!AD289</f>
        <v>0</v>
      </c>
      <c r="C289" s="32">
        <f>[1]Formulaire!AE289</f>
        <v>0</v>
      </c>
      <c r="D289" s="33">
        <f>[1]Formulaire!AF289</f>
        <v>0</v>
      </c>
      <c r="E289" s="34">
        <f>[1]Formulaire!AG289</f>
        <v>0</v>
      </c>
      <c r="F289" s="19">
        <f t="shared" si="43"/>
        <v>0</v>
      </c>
      <c r="G289" s="20"/>
      <c r="H289" s="21">
        <f t="shared" si="44"/>
        <v>0</v>
      </c>
      <c r="I289" s="22">
        <f t="shared" si="45"/>
        <v>0</v>
      </c>
      <c r="J289" s="13">
        <f t="shared" ca="1" si="46"/>
        <v>43132</v>
      </c>
      <c r="K289" s="23" t="str">
        <f t="shared" ca="1" si="47"/>
        <v/>
      </c>
      <c r="W289" s="29">
        <f t="shared" si="42"/>
        <v>0</v>
      </c>
      <c r="Z289">
        <f t="shared" si="48"/>
        <v>0</v>
      </c>
      <c r="AA289" s="30">
        <f t="shared" ca="1" si="51"/>
        <v>-56868</v>
      </c>
      <c r="AC289" s="15">
        <f t="shared" si="49"/>
        <v>100000</v>
      </c>
      <c r="AD289" s="31" t="str">
        <f t="shared" ca="1" si="50"/>
        <v/>
      </c>
      <c r="BP289" s="44">
        <v>0</v>
      </c>
      <c r="BQ289" s="45">
        <v>-56875</v>
      </c>
    </row>
    <row r="290" spans="1:69" ht="15" customHeight="1" x14ac:dyDescent="0.25">
      <c r="A290" s="13">
        <f>[1]Formulaire!AC290</f>
        <v>0</v>
      </c>
      <c r="B290" s="16">
        <f>[1]Formulaire!AD290</f>
        <v>0</v>
      </c>
      <c r="C290" s="32">
        <f>[1]Formulaire!AE290</f>
        <v>0</v>
      </c>
      <c r="D290" s="33">
        <f>[1]Formulaire!AF290</f>
        <v>0</v>
      </c>
      <c r="E290" s="34">
        <f>[1]Formulaire!AG290</f>
        <v>0</v>
      </c>
      <c r="F290" s="19">
        <f t="shared" si="43"/>
        <v>0</v>
      </c>
      <c r="G290" s="20"/>
      <c r="H290" s="21">
        <f t="shared" si="44"/>
        <v>0</v>
      </c>
      <c r="I290" s="22">
        <f t="shared" si="45"/>
        <v>0</v>
      </c>
      <c r="J290" s="13">
        <f t="shared" ca="1" si="46"/>
        <v>43132</v>
      </c>
      <c r="K290" s="23" t="str">
        <f t="shared" ca="1" si="47"/>
        <v/>
      </c>
      <c r="W290" s="29">
        <f t="shared" si="42"/>
        <v>0</v>
      </c>
      <c r="Z290">
        <f t="shared" si="48"/>
        <v>0</v>
      </c>
      <c r="AA290" s="30">
        <f t="shared" ca="1" si="51"/>
        <v>-56868</v>
      </c>
      <c r="AC290" s="15">
        <f t="shared" si="49"/>
        <v>100000</v>
      </c>
      <c r="AD290" s="31" t="str">
        <f t="shared" ca="1" si="50"/>
        <v/>
      </c>
      <c r="BP290" s="44">
        <v>0</v>
      </c>
      <c r="BQ290" s="45">
        <v>-56875</v>
      </c>
    </row>
    <row r="291" spans="1:69" ht="15" customHeight="1" x14ac:dyDescent="0.25">
      <c r="A291" s="13">
        <f>[1]Formulaire!AC291</f>
        <v>0</v>
      </c>
      <c r="B291" s="16">
        <f>[1]Formulaire!AD291</f>
        <v>0</v>
      </c>
      <c r="C291" s="32">
        <f>[1]Formulaire!AE291</f>
        <v>0</v>
      </c>
      <c r="D291" s="33">
        <f>[1]Formulaire!AF291</f>
        <v>0</v>
      </c>
      <c r="E291" s="34">
        <f>[1]Formulaire!AG291</f>
        <v>0</v>
      </c>
      <c r="F291" s="19">
        <f t="shared" si="43"/>
        <v>0</v>
      </c>
      <c r="G291" s="20"/>
      <c r="H291" s="21">
        <f t="shared" si="44"/>
        <v>0</v>
      </c>
      <c r="I291" s="22">
        <f t="shared" si="45"/>
        <v>0</v>
      </c>
      <c r="J291" s="13">
        <f t="shared" ca="1" si="46"/>
        <v>43132</v>
      </c>
      <c r="K291" s="23" t="str">
        <f t="shared" ca="1" si="47"/>
        <v/>
      </c>
      <c r="W291" s="29">
        <f t="shared" si="42"/>
        <v>0</v>
      </c>
      <c r="Z291">
        <f t="shared" si="48"/>
        <v>0</v>
      </c>
      <c r="AA291" s="30">
        <f t="shared" ca="1" si="51"/>
        <v>-56868</v>
      </c>
      <c r="AC291" s="15">
        <f t="shared" si="49"/>
        <v>100000</v>
      </c>
      <c r="AD291" s="31" t="str">
        <f t="shared" ca="1" si="50"/>
        <v/>
      </c>
      <c r="BP291" s="44">
        <v>0</v>
      </c>
      <c r="BQ291" s="45">
        <v>-56875</v>
      </c>
    </row>
    <row r="292" spans="1:69" ht="15" customHeight="1" x14ac:dyDescent="0.25">
      <c r="A292" s="13">
        <f>[1]Formulaire!AC292</f>
        <v>0</v>
      </c>
      <c r="B292" s="16">
        <f>[1]Formulaire!AD292</f>
        <v>0</v>
      </c>
      <c r="C292" s="32">
        <f>[1]Formulaire!AE292</f>
        <v>0</v>
      </c>
      <c r="D292" s="33">
        <f>[1]Formulaire!AF292</f>
        <v>0</v>
      </c>
      <c r="E292" s="34">
        <f>[1]Formulaire!AG292</f>
        <v>0</v>
      </c>
      <c r="F292" s="19">
        <f t="shared" si="43"/>
        <v>0</v>
      </c>
      <c r="G292" s="20"/>
      <c r="H292" s="21">
        <f t="shared" si="44"/>
        <v>0</v>
      </c>
      <c r="I292" s="22">
        <f t="shared" si="45"/>
        <v>0</v>
      </c>
      <c r="J292" s="13">
        <f t="shared" ca="1" si="46"/>
        <v>43132</v>
      </c>
      <c r="K292" s="23" t="str">
        <f t="shared" ca="1" si="47"/>
        <v/>
      </c>
      <c r="W292" s="29">
        <f t="shared" si="42"/>
        <v>0</v>
      </c>
      <c r="Z292">
        <f t="shared" si="48"/>
        <v>0</v>
      </c>
      <c r="AA292" s="30">
        <f t="shared" ca="1" si="51"/>
        <v>-56868</v>
      </c>
      <c r="AC292" s="15">
        <f t="shared" si="49"/>
        <v>100000</v>
      </c>
      <c r="AD292" s="31" t="str">
        <f t="shared" ca="1" si="50"/>
        <v/>
      </c>
      <c r="BP292" s="44">
        <v>0</v>
      </c>
      <c r="BQ292" s="45">
        <v>-56875</v>
      </c>
    </row>
    <row r="293" spans="1:69" ht="15" customHeight="1" x14ac:dyDescent="0.25">
      <c r="A293" s="13">
        <f>[1]Formulaire!AC293</f>
        <v>0</v>
      </c>
      <c r="B293" s="16">
        <f>[1]Formulaire!AD293</f>
        <v>0</v>
      </c>
      <c r="C293" s="32">
        <f>[1]Formulaire!AE293</f>
        <v>0</v>
      </c>
      <c r="D293" s="33">
        <f>[1]Formulaire!AF293</f>
        <v>0</v>
      </c>
      <c r="E293" s="34">
        <f>[1]Formulaire!AG293</f>
        <v>0</v>
      </c>
      <c r="F293" s="19">
        <f t="shared" si="43"/>
        <v>0</v>
      </c>
      <c r="G293" s="20"/>
      <c r="H293" s="21">
        <f t="shared" si="44"/>
        <v>0</v>
      </c>
      <c r="I293" s="22">
        <f t="shared" si="45"/>
        <v>0</v>
      </c>
      <c r="J293" s="13">
        <f t="shared" ca="1" si="46"/>
        <v>43132</v>
      </c>
      <c r="K293" s="23" t="str">
        <f t="shared" ca="1" si="47"/>
        <v/>
      </c>
      <c r="W293" s="29">
        <f t="shared" si="42"/>
        <v>0</v>
      </c>
      <c r="Z293">
        <f t="shared" si="48"/>
        <v>0</v>
      </c>
      <c r="AA293" s="30">
        <f t="shared" ca="1" si="51"/>
        <v>-56868</v>
      </c>
      <c r="AC293" s="15">
        <f t="shared" si="49"/>
        <v>100000</v>
      </c>
      <c r="AD293" s="31" t="str">
        <f t="shared" ca="1" si="50"/>
        <v/>
      </c>
      <c r="BP293" s="44">
        <v>0</v>
      </c>
      <c r="BQ293" s="45">
        <v>-56875</v>
      </c>
    </row>
    <row r="294" spans="1:69" ht="15" customHeight="1" x14ac:dyDescent="0.25">
      <c r="A294" s="13">
        <f>[1]Formulaire!AC294</f>
        <v>0</v>
      </c>
      <c r="B294" s="16">
        <f>[1]Formulaire!AD294</f>
        <v>0</v>
      </c>
      <c r="C294" s="32">
        <f>[1]Formulaire!AE294</f>
        <v>0</v>
      </c>
      <c r="D294" s="33">
        <f>[1]Formulaire!AF294</f>
        <v>0</v>
      </c>
      <c r="E294" s="34">
        <f>[1]Formulaire!AG294</f>
        <v>0</v>
      </c>
      <c r="F294" s="19">
        <f t="shared" si="43"/>
        <v>0</v>
      </c>
      <c r="G294" s="20"/>
      <c r="H294" s="21">
        <f t="shared" si="44"/>
        <v>0</v>
      </c>
      <c r="I294" s="22">
        <f t="shared" si="45"/>
        <v>0</v>
      </c>
      <c r="J294" s="13">
        <f t="shared" ca="1" si="46"/>
        <v>43132</v>
      </c>
      <c r="K294" s="23" t="str">
        <f t="shared" ca="1" si="47"/>
        <v/>
      </c>
      <c r="W294" s="29">
        <f t="shared" si="42"/>
        <v>0</v>
      </c>
      <c r="Z294">
        <f t="shared" si="48"/>
        <v>0</v>
      </c>
      <c r="AA294" s="30">
        <f t="shared" ca="1" si="51"/>
        <v>-56868</v>
      </c>
      <c r="AC294" s="15">
        <f t="shared" si="49"/>
        <v>100000</v>
      </c>
      <c r="AD294" s="31" t="str">
        <f t="shared" ca="1" si="50"/>
        <v/>
      </c>
      <c r="BP294" s="44">
        <v>0</v>
      </c>
      <c r="BQ294" s="45">
        <v>-56875</v>
      </c>
    </row>
    <row r="295" spans="1:69" ht="15" customHeight="1" x14ac:dyDescent="0.25">
      <c r="A295" s="13">
        <f>[1]Formulaire!AC295</f>
        <v>0</v>
      </c>
      <c r="B295" s="16">
        <f>[1]Formulaire!AD295</f>
        <v>0</v>
      </c>
      <c r="C295" s="32">
        <f>[1]Formulaire!AE295</f>
        <v>0</v>
      </c>
      <c r="D295" s="33">
        <f>[1]Formulaire!AF295</f>
        <v>0</v>
      </c>
      <c r="E295" s="34">
        <f>[1]Formulaire!AG295</f>
        <v>0</v>
      </c>
      <c r="F295" s="19">
        <f t="shared" si="43"/>
        <v>0</v>
      </c>
      <c r="G295" s="20"/>
      <c r="H295" s="21">
        <f t="shared" si="44"/>
        <v>0</v>
      </c>
      <c r="I295" s="22">
        <f t="shared" si="45"/>
        <v>0</v>
      </c>
      <c r="J295" s="13">
        <f t="shared" ca="1" si="46"/>
        <v>43132</v>
      </c>
      <c r="K295" s="23" t="str">
        <f t="shared" ca="1" si="47"/>
        <v/>
      </c>
      <c r="W295" s="29">
        <f t="shared" si="42"/>
        <v>0</v>
      </c>
      <c r="Z295">
        <f t="shared" si="48"/>
        <v>0</v>
      </c>
      <c r="AA295" s="30">
        <f t="shared" ca="1" si="51"/>
        <v>-56868</v>
      </c>
      <c r="AC295" s="15">
        <f t="shared" si="49"/>
        <v>100000</v>
      </c>
      <c r="AD295" s="31" t="str">
        <f t="shared" ca="1" si="50"/>
        <v/>
      </c>
      <c r="BP295" s="44">
        <v>0</v>
      </c>
      <c r="BQ295" s="45">
        <v>-56875</v>
      </c>
    </row>
    <row r="296" spans="1:69" ht="15" customHeight="1" x14ac:dyDescent="0.25">
      <c r="A296" s="13">
        <f>[1]Formulaire!AC296</f>
        <v>0</v>
      </c>
      <c r="B296" s="16">
        <f>[1]Formulaire!AD296</f>
        <v>0</v>
      </c>
      <c r="C296" s="32">
        <f>[1]Formulaire!AE296</f>
        <v>0</v>
      </c>
      <c r="D296" s="33">
        <f>[1]Formulaire!AF296</f>
        <v>0</v>
      </c>
      <c r="E296" s="34">
        <f>[1]Formulaire!AG296</f>
        <v>0</v>
      </c>
      <c r="F296" s="19">
        <f t="shared" si="43"/>
        <v>0</v>
      </c>
      <c r="G296" s="20"/>
      <c r="H296" s="21">
        <f t="shared" si="44"/>
        <v>0</v>
      </c>
      <c r="I296" s="22">
        <f t="shared" si="45"/>
        <v>0</v>
      </c>
      <c r="J296" s="13">
        <f t="shared" ca="1" si="46"/>
        <v>43132</v>
      </c>
      <c r="K296" s="23" t="str">
        <f t="shared" ca="1" si="47"/>
        <v/>
      </c>
      <c r="W296" s="29">
        <f t="shared" si="42"/>
        <v>0</v>
      </c>
      <c r="Z296">
        <f t="shared" si="48"/>
        <v>0</v>
      </c>
      <c r="AA296" s="30">
        <f t="shared" ca="1" si="51"/>
        <v>-56868</v>
      </c>
      <c r="AC296" s="15">
        <f t="shared" si="49"/>
        <v>100000</v>
      </c>
      <c r="AD296" s="31" t="str">
        <f t="shared" ca="1" si="50"/>
        <v/>
      </c>
      <c r="BP296" s="44">
        <v>0</v>
      </c>
      <c r="BQ296" s="45">
        <v>-56875</v>
      </c>
    </row>
    <row r="297" spans="1:69" ht="15" customHeight="1" x14ac:dyDescent="0.25">
      <c r="A297" s="13">
        <f>[1]Formulaire!AC297</f>
        <v>0</v>
      </c>
      <c r="B297" s="16">
        <f>[1]Formulaire!AD297</f>
        <v>0</v>
      </c>
      <c r="C297" s="32">
        <f>[1]Formulaire!AE297</f>
        <v>0</v>
      </c>
      <c r="D297" s="33">
        <f>[1]Formulaire!AF297</f>
        <v>0</v>
      </c>
      <c r="E297" s="34">
        <f>[1]Formulaire!AG297</f>
        <v>0</v>
      </c>
      <c r="F297" s="19">
        <f t="shared" si="43"/>
        <v>0</v>
      </c>
      <c r="G297" s="20"/>
      <c r="H297" s="21">
        <f t="shared" si="44"/>
        <v>0</v>
      </c>
      <c r="I297" s="22">
        <f t="shared" si="45"/>
        <v>0</v>
      </c>
      <c r="J297" s="13">
        <f t="shared" ca="1" si="46"/>
        <v>43132</v>
      </c>
      <c r="K297" s="23" t="str">
        <f t="shared" ca="1" si="47"/>
        <v/>
      </c>
      <c r="W297" s="29">
        <f t="shared" si="42"/>
        <v>0</v>
      </c>
      <c r="Z297">
        <f t="shared" si="48"/>
        <v>0</v>
      </c>
      <c r="AA297" s="30">
        <f t="shared" ca="1" si="51"/>
        <v>-56868</v>
      </c>
      <c r="AC297" s="15">
        <f t="shared" si="49"/>
        <v>100000</v>
      </c>
      <c r="AD297" s="31" t="str">
        <f t="shared" ca="1" si="50"/>
        <v/>
      </c>
      <c r="BP297" s="44">
        <v>0</v>
      </c>
      <c r="BQ297" s="45">
        <v>-56875</v>
      </c>
    </row>
    <row r="298" spans="1:69" ht="15" customHeight="1" x14ac:dyDescent="0.25">
      <c r="A298" s="13">
        <f>[1]Formulaire!AC298</f>
        <v>0</v>
      </c>
      <c r="B298" s="16">
        <f>[1]Formulaire!AD298</f>
        <v>0</v>
      </c>
      <c r="C298" s="32">
        <f>[1]Formulaire!AE298</f>
        <v>0</v>
      </c>
      <c r="D298" s="33">
        <f>[1]Formulaire!AF298</f>
        <v>0</v>
      </c>
      <c r="E298" s="34">
        <f>[1]Formulaire!AG298</f>
        <v>0</v>
      </c>
      <c r="F298" s="19">
        <f t="shared" si="43"/>
        <v>0</v>
      </c>
      <c r="G298" s="20"/>
      <c r="H298" s="21">
        <f t="shared" si="44"/>
        <v>0</v>
      </c>
      <c r="I298" s="22">
        <f t="shared" si="45"/>
        <v>0</v>
      </c>
      <c r="J298" s="13">
        <f t="shared" ca="1" si="46"/>
        <v>43132</v>
      </c>
      <c r="K298" s="23" t="str">
        <f t="shared" ca="1" si="47"/>
        <v/>
      </c>
      <c r="W298" s="29">
        <f t="shared" si="42"/>
        <v>0</v>
      </c>
      <c r="Z298">
        <f t="shared" si="48"/>
        <v>0</v>
      </c>
      <c r="AA298" s="30">
        <f t="shared" ca="1" si="51"/>
        <v>-56868</v>
      </c>
      <c r="AC298" s="15">
        <f t="shared" si="49"/>
        <v>100000</v>
      </c>
      <c r="AD298" s="31" t="str">
        <f t="shared" ca="1" si="50"/>
        <v/>
      </c>
      <c r="BP298" s="44">
        <v>0</v>
      </c>
      <c r="BQ298" s="45">
        <v>-56875</v>
      </c>
    </row>
    <row r="299" spans="1:69" ht="15" customHeight="1" x14ac:dyDescent="0.25">
      <c r="A299" s="13">
        <f>[1]Formulaire!AC299</f>
        <v>0</v>
      </c>
      <c r="B299" s="16">
        <f>[1]Formulaire!AD299</f>
        <v>0</v>
      </c>
      <c r="C299" s="32">
        <f>[1]Formulaire!AE299</f>
        <v>0</v>
      </c>
      <c r="D299" s="33">
        <f>[1]Formulaire!AF299</f>
        <v>0</v>
      </c>
      <c r="E299" s="34">
        <f>[1]Formulaire!AG299</f>
        <v>0</v>
      </c>
      <c r="F299" s="19">
        <f t="shared" si="43"/>
        <v>0</v>
      </c>
      <c r="G299" s="20"/>
      <c r="H299" s="21">
        <f t="shared" si="44"/>
        <v>0</v>
      </c>
      <c r="I299" s="22">
        <f t="shared" si="45"/>
        <v>0</v>
      </c>
      <c r="J299" s="13">
        <f t="shared" ca="1" si="46"/>
        <v>43132</v>
      </c>
      <c r="K299" s="23" t="str">
        <f t="shared" ca="1" si="47"/>
        <v/>
      </c>
      <c r="W299" s="29">
        <f t="shared" si="42"/>
        <v>0</v>
      </c>
      <c r="Z299">
        <f t="shared" si="48"/>
        <v>0</v>
      </c>
      <c r="AA299" s="30">
        <f t="shared" ca="1" si="51"/>
        <v>-56868</v>
      </c>
      <c r="AC299" s="15">
        <f t="shared" si="49"/>
        <v>100000</v>
      </c>
      <c r="AD299" s="31" t="str">
        <f t="shared" ca="1" si="50"/>
        <v/>
      </c>
      <c r="BP299" s="44">
        <v>0</v>
      </c>
      <c r="BQ299" s="45">
        <v>-56875</v>
      </c>
    </row>
    <row r="300" spans="1:69" ht="15" customHeight="1" x14ac:dyDescent="0.25">
      <c r="A300" s="13">
        <f>[1]Formulaire!AC300</f>
        <v>0</v>
      </c>
      <c r="B300" s="16">
        <f>[1]Formulaire!AD300</f>
        <v>0</v>
      </c>
      <c r="C300" s="32">
        <f>[1]Formulaire!AE300</f>
        <v>0</v>
      </c>
      <c r="D300" s="33">
        <f>[1]Formulaire!AF300</f>
        <v>0</v>
      </c>
      <c r="E300" s="34">
        <f>[1]Formulaire!AG300</f>
        <v>0</v>
      </c>
      <c r="F300" s="19">
        <f t="shared" si="43"/>
        <v>0</v>
      </c>
      <c r="G300" s="20"/>
      <c r="H300" s="21">
        <f t="shared" si="44"/>
        <v>0</v>
      </c>
      <c r="I300" s="22">
        <f t="shared" si="45"/>
        <v>0</v>
      </c>
      <c r="J300" s="13">
        <f t="shared" ca="1" si="46"/>
        <v>43132</v>
      </c>
      <c r="K300" s="23" t="str">
        <f t="shared" ca="1" si="47"/>
        <v/>
      </c>
      <c r="W300" s="29">
        <f t="shared" si="42"/>
        <v>0</v>
      </c>
      <c r="Z300">
        <f t="shared" si="48"/>
        <v>0</v>
      </c>
      <c r="AA300" s="30">
        <f t="shared" ca="1" si="51"/>
        <v>-56868</v>
      </c>
      <c r="AC300" s="15">
        <f t="shared" si="49"/>
        <v>100000</v>
      </c>
      <c r="AD300" s="31" t="str">
        <f t="shared" ca="1" si="50"/>
        <v/>
      </c>
      <c r="BP300" s="44">
        <v>0</v>
      </c>
      <c r="BQ300" s="45">
        <v>-56875</v>
      </c>
    </row>
    <row r="301" spans="1:69" ht="15" customHeight="1" x14ac:dyDescent="0.25">
      <c r="A301" s="13">
        <f>[1]Formulaire!AC301</f>
        <v>0</v>
      </c>
      <c r="B301" s="16">
        <f>[1]Formulaire!AD301</f>
        <v>0</v>
      </c>
      <c r="C301" s="32">
        <f>[1]Formulaire!AE301</f>
        <v>0</v>
      </c>
      <c r="D301" s="33">
        <f>[1]Formulaire!AF301</f>
        <v>0</v>
      </c>
      <c r="E301" s="34">
        <f>[1]Formulaire!AG301</f>
        <v>0</v>
      </c>
      <c r="F301" s="19">
        <f t="shared" si="43"/>
        <v>0</v>
      </c>
      <c r="G301" s="20"/>
      <c r="H301" s="21">
        <f t="shared" si="44"/>
        <v>0</v>
      </c>
      <c r="I301" s="46"/>
      <c r="K301" s="23" t="str">
        <f t="shared" si="47"/>
        <v/>
      </c>
      <c r="Z301">
        <f t="shared" si="48"/>
        <v>0</v>
      </c>
      <c r="AA301" s="30">
        <f t="shared" si="51"/>
        <v>-100000</v>
      </c>
      <c r="AC301" s="15">
        <f t="shared" si="49"/>
        <v>100000</v>
      </c>
      <c r="AD301" s="31" t="str">
        <f t="shared" si="50"/>
        <v/>
      </c>
      <c r="BP301" s="44">
        <v>0</v>
      </c>
      <c r="BQ301" s="45">
        <v>-56875</v>
      </c>
    </row>
    <row r="302" spans="1:69" ht="15" customHeight="1" x14ac:dyDescent="0.25">
      <c r="A302" s="13">
        <f>[1]Formulaire!AC302</f>
        <v>0</v>
      </c>
      <c r="B302" s="16">
        <f>[1]Formulaire!AD302</f>
        <v>0</v>
      </c>
      <c r="C302" s="32">
        <f>[1]Formulaire!AE302</f>
        <v>0</v>
      </c>
      <c r="D302" s="33">
        <f>[1]Formulaire!AF302</f>
        <v>0</v>
      </c>
      <c r="E302" s="34">
        <f>[1]Formulaire!AG302</f>
        <v>0</v>
      </c>
      <c r="F302" s="19">
        <f t="shared" si="43"/>
        <v>0</v>
      </c>
      <c r="G302" s="20"/>
      <c r="H302" s="21">
        <f t="shared" si="44"/>
        <v>0</v>
      </c>
      <c r="K302" s="23" t="str">
        <f t="shared" si="47"/>
        <v/>
      </c>
      <c r="Z302">
        <f t="shared" si="48"/>
        <v>0</v>
      </c>
      <c r="AA302" s="30">
        <f t="shared" si="51"/>
        <v>-100000</v>
      </c>
      <c r="AC302" s="15">
        <f t="shared" si="49"/>
        <v>100000</v>
      </c>
      <c r="AD302" s="31" t="str">
        <f t="shared" si="50"/>
        <v/>
      </c>
      <c r="BP302" s="44">
        <v>0</v>
      </c>
      <c r="BQ302" s="45">
        <v>-56875</v>
      </c>
    </row>
    <row r="303" spans="1:69" ht="15" customHeight="1" x14ac:dyDescent="0.25">
      <c r="A303" s="13">
        <f>[1]Formulaire!AC303</f>
        <v>0</v>
      </c>
      <c r="B303" s="16">
        <f>[1]Formulaire!AD303</f>
        <v>0</v>
      </c>
      <c r="C303" s="32">
        <f>[1]Formulaire!AE303</f>
        <v>0</v>
      </c>
      <c r="D303" s="33">
        <f>[1]Formulaire!AF303</f>
        <v>0</v>
      </c>
      <c r="E303" s="34">
        <f>[1]Formulaire!AG303</f>
        <v>0</v>
      </c>
      <c r="F303" s="19">
        <f t="shared" si="43"/>
        <v>0</v>
      </c>
      <c r="G303" s="20"/>
      <c r="H303" s="21">
        <f t="shared" si="44"/>
        <v>0</v>
      </c>
      <c r="K303" s="23" t="str">
        <f t="shared" si="47"/>
        <v/>
      </c>
      <c r="Z303">
        <f t="shared" si="48"/>
        <v>0</v>
      </c>
      <c r="AA303" s="30">
        <f t="shared" si="51"/>
        <v>-100000</v>
      </c>
      <c r="AC303" s="15">
        <f t="shared" si="49"/>
        <v>100000</v>
      </c>
      <c r="AD303" s="31" t="str">
        <f t="shared" si="50"/>
        <v/>
      </c>
      <c r="BP303" s="44">
        <v>0</v>
      </c>
      <c r="BQ303" s="45">
        <v>-56875</v>
      </c>
    </row>
    <row r="304" spans="1:69" ht="15" customHeight="1" x14ac:dyDescent="0.25">
      <c r="A304" s="13">
        <f>[1]Formulaire!AC304</f>
        <v>0</v>
      </c>
      <c r="B304" s="16">
        <f>[1]Formulaire!AD304</f>
        <v>0</v>
      </c>
      <c r="C304" s="32">
        <f>[1]Formulaire!AE304</f>
        <v>0</v>
      </c>
      <c r="D304" s="33">
        <f>[1]Formulaire!AF304</f>
        <v>0</v>
      </c>
      <c r="E304" s="34">
        <f>[1]Formulaire!AG304</f>
        <v>0</v>
      </c>
      <c r="F304" s="19">
        <f t="shared" si="43"/>
        <v>0</v>
      </c>
      <c r="G304" s="20"/>
      <c r="H304" s="21">
        <f t="shared" si="44"/>
        <v>0</v>
      </c>
      <c r="K304" s="23" t="str">
        <f t="shared" si="47"/>
        <v/>
      </c>
      <c r="Z304">
        <f t="shared" si="48"/>
        <v>0</v>
      </c>
      <c r="AA304" s="30">
        <f t="shared" si="51"/>
        <v>-100000</v>
      </c>
      <c r="AC304" s="15">
        <f t="shared" si="49"/>
        <v>100000</v>
      </c>
      <c r="AD304" s="31" t="str">
        <f t="shared" si="50"/>
        <v/>
      </c>
      <c r="BP304" s="44">
        <v>0</v>
      </c>
      <c r="BQ304" s="45">
        <v>-56875</v>
      </c>
    </row>
    <row r="305" spans="1:69" ht="15" customHeight="1" x14ac:dyDescent="0.25">
      <c r="A305" s="13">
        <f>[1]Formulaire!AC305</f>
        <v>0</v>
      </c>
      <c r="B305" s="16">
        <f>[1]Formulaire!AD305</f>
        <v>0</v>
      </c>
      <c r="C305" s="32">
        <f>[1]Formulaire!AE305</f>
        <v>0</v>
      </c>
      <c r="D305" s="33">
        <f>[1]Formulaire!AF305</f>
        <v>0</v>
      </c>
      <c r="E305" s="34">
        <f>[1]Formulaire!AG305</f>
        <v>0</v>
      </c>
      <c r="F305" s="19">
        <f t="shared" si="43"/>
        <v>0</v>
      </c>
      <c r="G305" s="20"/>
      <c r="H305" s="21">
        <f t="shared" si="44"/>
        <v>0</v>
      </c>
      <c r="K305" s="23" t="str">
        <f t="shared" si="47"/>
        <v/>
      </c>
      <c r="Z305">
        <f t="shared" si="48"/>
        <v>0</v>
      </c>
      <c r="AA305" s="30">
        <f t="shared" si="51"/>
        <v>-100000</v>
      </c>
      <c r="AC305" s="15">
        <f t="shared" si="49"/>
        <v>100000</v>
      </c>
      <c r="AD305" s="31" t="str">
        <f t="shared" si="50"/>
        <v/>
      </c>
      <c r="BP305" s="44">
        <v>0</v>
      </c>
      <c r="BQ305" s="45">
        <v>-56875</v>
      </c>
    </row>
    <row r="306" spans="1:69" ht="15" customHeight="1" x14ac:dyDescent="0.25">
      <c r="A306" s="13">
        <f>[1]Formulaire!AC306</f>
        <v>0</v>
      </c>
      <c r="B306" s="16">
        <f>[1]Formulaire!AD306</f>
        <v>0</v>
      </c>
      <c r="C306" s="32">
        <f>[1]Formulaire!AE306</f>
        <v>0</v>
      </c>
      <c r="D306" s="33">
        <f>[1]Formulaire!AF306</f>
        <v>0</v>
      </c>
      <c r="E306" s="34">
        <f>[1]Formulaire!AG306</f>
        <v>0</v>
      </c>
      <c r="F306" s="19">
        <f t="shared" si="43"/>
        <v>0</v>
      </c>
      <c r="G306" s="20"/>
      <c r="H306" s="21">
        <f t="shared" si="44"/>
        <v>0</v>
      </c>
      <c r="K306" s="23" t="str">
        <f t="shared" si="47"/>
        <v/>
      </c>
      <c r="Z306">
        <f t="shared" si="48"/>
        <v>0</v>
      </c>
      <c r="AA306" s="30">
        <f t="shared" si="51"/>
        <v>-100000</v>
      </c>
      <c r="AC306" s="15">
        <f t="shared" si="49"/>
        <v>100000</v>
      </c>
      <c r="AD306" s="31" t="str">
        <f t="shared" si="50"/>
        <v/>
      </c>
      <c r="BP306" s="44">
        <v>0</v>
      </c>
      <c r="BQ306" s="45">
        <v>-56875</v>
      </c>
    </row>
    <row r="307" spans="1:69" ht="15" customHeight="1" x14ac:dyDescent="0.25">
      <c r="A307" s="13">
        <f>[1]Formulaire!AC307</f>
        <v>0</v>
      </c>
      <c r="B307" s="16">
        <f>[1]Formulaire!AD307</f>
        <v>0</v>
      </c>
      <c r="C307" s="32">
        <f>[1]Formulaire!AE307</f>
        <v>0</v>
      </c>
      <c r="D307" s="33">
        <f>[1]Formulaire!AF307</f>
        <v>0</v>
      </c>
      <c r="E307" s="34">
        <f>[1]Formulaire!AG307</f>
        <v>0</v>
      </c>
      <c r="F307" s="19">
        <f t="shared" si="43"/>
        <v>0</v>
      </c>
      <c r="G307" s="20"/>
      <c r="H307" s="21">
        <f t="shared" si="44"/>
        <v>0</v>
      </c>
      <c r="K307" s="23" t="str">
        <f t="shared" si="47"/>
        <v/>
      </c>
      <c r="Z307">
        <f t="shared" si="48"/>
        <v>0</v>
      </c>
      <c r="AA307" s="30">
        <f t="shared" si="51"/>
        <v>-100000</v>
      </c>
      <c r="AC307" s="15">
        <f t="shared" si="49"/>
        <v>100000</v>
      </c>
      <c r="AD307" s="31" t="str">
        <f t="shared" si="50"/>
        <v/>
      </c>
      <c r="BP307" s="44">
        <v>0</v>
      </c>
      <c r="BQ307" s="45">
        <v>-56875</v>
      </c>
    </row>
    <row r="308" spans="1:69" ht="15" customHeight="1" x14ac:dyDescent="0.25">
      <c r="A308" s="13">
        <f>[1]Formulaire!AC308</f>
        <v>0</v>
      </c>
      <c r="B308" s="16">
        <f>[1]Formulaire!AD308</f>
        <v>0</v>
      </c>
      <c r="C308" s="32">
        <f>[1]Formulaire!AE308</f>
        <v>0</v>
      </c>
      <c r="D308" s="33">
        <f>[1]Formulaire!AF308</f>
        <v>0</v>
      </c>
      <c r="E308" s="34">
        <f>[1]Formulaire!AG308</f>
        <v>0</v>
      </c>
      <c r="F308" s="19">
        <f t="shared" si="43"/>
        <v>0</v>
      </c>
      <c r="G308" s="20"/>
      <c r="H308" s="21">
        <f t="shared" si="44"/>
        <v>0</v>
      </c>
      <c r="K308" s="23" t="str">
        <f t="shared" si="47"/>
        <v/>
      </c>
      <c r="Z308">
        <f t="shared" si="48"/>
        <v>0</v>
      </c>
      <c r="AA308" s="30">
        <f t="shared" si="51"/>
        <v>-100000</v>
      </c>
      <c r="AC308" s="15">
        <f t="shared" si="49"/>
        <v>100000</v>
      </c>
      <c r="AD308" s="31" t="str">
        <f t="shared" si="50"/>
        <v/>
      </c>
      <c r="BP308" s="44">
        <v>0</v>
      </c>
      <c r="BQ308" s="45">
        <v>-56875</v>
      </c>
    </row>
    <row r="309" spans="1:69" ht="15" customHeight="1" x14ac:dyDescent="0.25">
      <c r="A309" s="13">
        <f>[1]Formulaire!AC309</f>
        <v>0</v>
      </c>
      <c r="B309" s="16">
        <f>[1]Formulaire!AD309</f>
        <v>0</v>
      </c>
      <c r="C309" s="32">
        <f>[1]Formulaire!AE309</f>
        <v>0</v>
      </c>
      <c r="D309" s="33">
        <f>[1]Formulaire!AF309</f>
        <v>0</v>
      </c>
      <c r="E309" s="34">
        <f>[1]Formulaire!AG309</f>
        <v>0</v>
      </c>
      <c r="F309" s="19">
        <f t="shared" si="43"/>
        <v>0</v>
      </c>
      <c r="G309" s="20"/>
      <c r="H309" s="21">
        <f t="shared" si="44"/>
        <v>0</v>
      </c>
      <c r="K309" s="23" t="str">
        <f t="shared" si="47"/>
        <v/>
      </c>
      <c r="Z309">
        <f t="shared" si="48"/>
        <v>0</v>
      </c>
      <c r="AA309" s="30">
        <f t="shared" si="51"/>
        <v>-100000</v>
      </c>
      <c r="AC309" s="15">
        <f t="shared" si="49"/>
        <v>100000</v>
      </c>
      <c r="AD309" s="31" t="str">
        <f t="shared" si="50"/>
        <v/>
      </c>
      <c r="BP309" s="44">
        <v>0</v>
      </c>
      <c r="BQ309" s="45">
        <v>-56875</v>
      </c>
    </row>
    <row r="310" spans="1:69" ht="15" customHeight="1" x14ac:dyDescent="0.25">
      <c r="A310" s="13">
        <f>[1]Formulaire!AC310</f>
        <v>0</v>
      </c>
      <c r="B310" s="16">
        <f>[1]Formulaire!AD310</f>
        <v>0</v>
      </c>
      <c r="C310" s="32">
        <f>[1]Formulaire!AE310</f>
        <v>0</v>
      </c>
      <c r="D310" s="33">
        <f>[1]Formulaire!AF310</f>
        <v>0</v>
      </c>
      <c r="E310" s="34">
        <f>[1]Formulaire!AG310</f>
        <v>0</v>
      </c>
      <c r="F310" s="19">
        <f t="shared" si="43"/>
        <v>0</v>
      </c>
      <c r="G310" s="20"/>
      <c r="H310" s="21">
        <f t="shared" si="44"/>
        <v>0</v>
      </c>
      <c r="K310" s="23" t="str">
        <f t="shared" si="47"/>
        <v/>
      </c>
      <c r="Z310">
        <f t="shared" si="48"/>
        <v>0</v>
      </c>
      <c r="AA310" s="30">
        <f t="shared" si="51"/>
        <v>-100000</v>
      </c>
      <c r="AC310" s="15">
        <f t="shared" si="49"/>
        <v>100000</v>
      </c>
      <c r="AD310" s="31" t="str">
        <f t="shared" si="50"/>
        <v/>
      </c>
      <c r="BP310" s="44">
        <v>0</v>
      </c>
      <c r="BQ310" s="45">
        <v>-56875</v>
      </c>
    </row>
    <row r="311" spans="1:69" ht="15" customHeight="1" x14ac:dyDescent="0.25">
      <c r="A311" s="13">
        <f>[1]Formulaire!AC311</f>
        <v>0</v>
      </c>
      <c r="B311" s="16">
        <f>[1]Formulaire!AD311</f>
        <v>0</v>
      </c>
      <c r="C311" s="32">
        <f>[1]Formulaire!AE311</f>
        <v>0</v>
      </c>
      <c r="D311" s="33">
        <f>[1]Formulaire!AF311</f>
        <v>0</v>
      </c>
      <c r="E311" s="34">
        <f>[1]Formulaire!AG311</f>
        <v>0</v>
      </c>
      <c r="F311" s="19">
        <f t="shared" si="43"/>
        <v>0</v>
      </c>
      <c r="G311" s="20"/>
      <c r="H311" s="21">
        <f t="shared" si="44"/>
        <v>0</v>
      </c>
      <c r="K311" s="23" t="str">
        <f t="shared" si="47"/>
        <v/>
      </c>
      <c r="Z311">
        <f t="shared" si="48"/>
        <v>0</v>
      </c>
      <c r="AA311" s="30">
        <f t="shared" si="51"/>
        <v>-100000</v>
      </c>
      <c r="AC311" s="15">
        <f t="shared" si="49"/>
        <v>100000</v>
      </c>
      <c r="AD311" s="31" t="str">
        <f t="shared" si="50"/>
        <v/>
      </c>
      <c r="BP311" s="44">
        <v>0</v>
      </c>
      <c r="BQ311" s="45">
        <v>-56875</v>
      </c>
    </row>
    <row r="312" spans="1:69" ht="15" customHeight="1" x14ac:dyDescent="0.25">
      <c r="A312" s="13">
        <f>[1]Formulaire!AC312</f>
        <v>0</v>
      </c>
      <c r="B312" s="16">
        <f>[1]Formulaire!AD312</f>
        <v>0</v>
      </c>
      <c r="C312" s="32">
        <f>[1]Formulaire!AE312</f>
        <v>0</v>
      </c>
      <c r="D312" s="33">
        <f>[1]Formulaire!AF312</f>
        <v>0</v>
      </c>
      <c r="E312" s="34">
        <f>[1]Formulaire!AG312</f>
        <v>0</v>
      </c>
      <c r="F312" s="19">
        <f t="shared" si="43"/>
        <v>0</v>
      </c>
      <c r="G312" s="20"/>
      <c r="H312" s="21">
        <f t="shared" si="44"/>
        <v>0</v>
      </c>
      <c r="K312" s="23" t="str">
        <f t="shared" si="47"/>
        <v/>
      </c>
      <c r="Z312">
        <f t="shared" si="48"/>
        <v>0</v>
      </c>
      <c r="AA312" s="30">
        <f t="shared" si="51"/>
        <v>-100000</v>
      </c>
      <c r="AC312" s="15">
        <f t="shared" si="49"/>
        <v>100000</v>
      </c>
      <c r="AD312" s="31" t="str">
        <f t="shared" si="50"/>
        <v/>
      </c>
      <c r="BP312" s="44">
        <v>0</v>
      </c>
      <c r="BQ312" s="45">
        <v>-56875</v>
      </c>
    </row>
    <row r="313" spans="1:69" ht="15" customHeight="1" x14ac:dyDescent="0.25">
      <c r="A313" s="13">
        <f>[1]Formulaire!AC313</f>
        <v>0</v>
      </c>
      <c r="B313" s="16">
        <f>[1]Formulaire!AD313</f>
        <v>0</v>
      </c>
      <c r="C313" s="32">
        <f>[1]Formulaire!AE313</f>
        <v>0</v>
      </c>
      <c r="D313" s="33">
        <f>[1]Formulaire!AF313</f>
        <v>0</v>
      </c>
      <c r="E313" s="34">
        <f>[1]Formulaire!AG313</f>
        <v>0</v>
      </c>
      <c r="F313" s="19">
        <f t="shared" si="43"/>
        <v>0</v>
      </c>
      <c r="G313" s="20"/>
      <c r="H313" s="21">
        <f t="shared" si="44"/>
        <v>0</v>
      </c>
      <c r="K313" s="23" t="str">
        <f t="shared" si="47"/>
        <v/>
      </c>
      <c r="Z313">
        <f t="shared" si="48"/>
        <v>0</v>
      </c>
      <c r="AA313" s="30">
        <f t="shared" si="51"/>
        <v>-100000</v>
      </c>
      <c r="AC313" s="15">
        <f t="shared" si="49"/>
        <v>100000</v>
      </c>
      <c r="AD313" s="31" t="str">
        <f t="shared" si="50"/>
        <v/>
      </c>
      <c r="BP313" s="44">
        <v>0</v>
      </c>
      <c r="BQ313" s="45">
        <v>-56875</v>
      </c>
    </row>
    <row r="314" spans="1:69" ht="15" customHeight="1" x14ac:dyDescent="0.25">
      <c r="A314" s="13">
        <f>[1]Formulaire!AC314</f>
        <v>0</v>
      </c>
      <c r="B314" s="16">
        <f>[1]Formulaire!AD314</f>
        <v>0</v>
      </c>
      <c r="C314" s="32">
        <f>[1]Formulaire!AE314</f>
        <v>0</v>
      </c>
      <c r="D314" s="33">
        <f>[1]Formulaire!AF314</f>
        <v>0</v>
      </c>
      <c r="E314" s="34">
        <f>[1]Formulaire!AG314</f>
        <v>0</v>
      </c>
      <c r="F314" s="19">
        <f t="shared" si="43"/>
        <v>0</v>
      </c>
      <c r="G314" s="20"/>
      <c r="H314" s="21">
        <f t="shared" si="44"/>
        <v>0</v>
      </c>
      <c r="K314" s="23" t="str">
        <f t="shared" si="47"/>
        <v/>
      </c>
      <c r="Z314">
        <f t="shared" si="48"/>
        <v>0</v>
      </c>
      <c r="AA314" s="30">
        <f t="shared" si="51"/>
        <v>-100000</v>
      </c>
      <c r="AC314" s="15">
        <f t="shared" si="49"/>
        <v>100000</v>
      </c>
      <c r="AD314" s="31" t="str">
        <f t="shared" si="50"/>
        <v/>
      </c>
      <c r="BP314" s="44">
        <v>0</v>
      </c>
      <c r="BQ314" s="45">
        <v>-56875</v>
      </c>
    </row>
    <row r="315" spans="1:69" ht="15" customHeight="1" x14ac:dyDescent="0.25">
      <c r="A315" s="13">
        <f>[1]Formulaire!AC315</f>
        <v>0</v>
      </c>
      <c r="B315" s="16">
        <f>[1]Formulaire!AD315</f>
        <v>0</v>
      </c>
      <c r="C315" s="32">
        <f>[1]Formulaire!AE315</f>
        <v>0</v>
      </c>
      <c r="D315" s="33">
        <f>[1]Formulaire!AF315</f>
        <v>0</v>
      </c>
      <c r="E315" s="34">
        <f>[1]Formulaire!AG315</f>
        <v>0</v>
      </c>
      <c r="F315" s="19">
        <f t="shared" si="43"/>
        <v>0</v>
      </c>
      <c r="G315" s="20"/>
      <c r="H315" s="21">
        <f t="shared" si="44"/>
        <v>0</v>
      </c>
      <c r="K315" s="23" t="str">
        <f t="shared" si="47"/>
        <v/>
      </c>
      <c r="Z315">
        <f t="shared" si="48"/>
        <v>0</v>
      </c>
      <c r="AA315" s="30">
        <f t="shared" si="51"/>
        <v>-100000</v>
      </c>
      <c r="AC315" s="15">
        <f t="shared" si="49"/>
        <v>100000</v>
      </c>
      <c r="AD315" s="31" t="str">
        <f t="shared" si="50"/>
        <v/>
      </c>
      <c r="BP315" s="44">
        <v>0</v>
      </c>
      <c r="BQ315" s="45">
        <v>-56875</v>
      </c>
    </row>
    <row r="316" spans="1:69" ht="15" customHeight="1" x14ac:dyDescent="0.25">
      <c r="A316" s="13">
        <f>[1]Formulaire!AC316</f>
        <v>0</v>
      </c>
      <c r="B316" s="16">
        <f>[1]Formulaire!AD316</f>
        <v>0</v>
      </c>
      <c r="C316" s="32">
        <f>[1]Formulaire!AE316</f>
        <v>0</v>
      </c>
      <c r="D316" s="33">
        <f>[1]Formulaire!AF316</f>
        <v>0</v>
      </c>
      <c r="E316" s="34">
        <f>[1]Formulaire!AG316</f>
        <v>0</v>
      </c>
      <c r="F316" s="19">
        <f t="shared" si="43"/>
        <v>0</v>
      </c>
      <c r="G316" s="20"/>
      <c r="H316" s="21">
        <f t="shared" si="44"/>
        <v>0</v>
      </c>
      <c r="K316" s="23" t="str">
        <f t="shared" si="47"/>
        <v/>
      </c>
      <c r="Z316">
        <f t="shared" si="48"/>
        <v>0</v>
      </c>
      <c r="AA316" s="30">
        <f t="shared" si="51"/>
        <v>-100000</v>
      </c>
      <c r="AC316" s="15">
        <f t="shared" si="49"/>
        <v>100000</v>
      </c>
      <c r="AD316" s="31" t="str">
        <f t="shared" si="50"/>
        <v/>
      </c>
      <c r="BP316" s="44">
        <v>0</v>
      </c>
      <c r="BQ316" s="45">
        <v>-56875</v>
      </c>
    </row>
    <row r="317" spans="1:69" ht="15" customHeight="1" x14ac:dyDescent="0.25">
      <c r="A317" s="13">
        <f>[1]Formulaire!AC317</f>
        <v>0</v>
      </c>
      <c r="B317" s="16">
        <f>[1]Formulaire!AD317</f>
        <v>0</v>
      </c>
      <c r="C317" s="32">
        <f>[1]Formulaire!AE317</f>
        <v>0</v>
      </c>
      <c r="D317" s="33">
        <f>[1]Formulaire!AF317</f>
        <v>0</v>
      </c>
      <c r="E317" s="34">
        <f>[1]Formulaire!AG317</f>
        <v>0</v>
      </c>
      <c r="F317" s="19">
        <f t="shared" si="43"/>
        <v>0</v>
      </c>
      <c r="G317" s="20"/>
      <c r="H317" s="21">
        <f t="shared" si="44"/>
        <v>0</v>
      </c>
      <c r="K317" s="23" t="str">
        <f t="shared" si="47"/>
        <v/>
      </c>
      <c r="Z317">
        <f t="shared" si="48"/>
        <v>0</v>
      </c>
      <c r="AA317" s="30">
        <f t="shared" si="51"/>
        <v>-100000</v>
      </c>
      <c r="AC317" s="15">
        <f t="shared" si="49"/>
        <v>100000</v>
      </c>
      <c r="AD317" s="31" t="str">
        <f t="shared" si="50"/>
        <v/>
      </c>
      <c r="BP317" s="44">
        <v>0</v>
      </c>
      <c r="BQ317" s="45">
        <v>-56875</v>
      </c>
    </row>
    <row r="318" spans="1:69" ht="15" customHeight="1" x14ac:dyDescent="0.25">
      <c r="A318" s="13">
        <f>[1]Formulaire!AC318</f>
        <v>0</v>
      </c>
      <c r="B318" s="16">
        <f>[1]Formulaire!AD318</f>
        <v>0</v>
      </c>
      <c r="C318" s="32">
        <f>[1]Formulaire!AE318</f>
        <v>0</v>
      </c>
      <c r="D318" s="33">
        <f>[1]Formulaire!AF318</f>
        <v>0</v>
      </c>
      <c r="E318" s="34">
        <f>[1]Formulaire!AG318</f>
        <v>0</v>
      </c>
      <c r="F318" s="19">
        <f t="shared" si="43"/>
        <v>0</v>
      </c>
      <c r="G318" s="20"/>
      <c r="H318" s="21">
        <f t="shared" si="44"/>
        <v>0</v>
      </c>
      <c r="K318" s="23" t="str">
        <f t="shared" si="47"/>
        <v/>
      </c>
      <c r="Z318">
        <f t="shared" si="48"/>
        <v>0</v>
      </c>
      <c r="AA318" s="30">
        <f t="shared" si="51"/>
        <v>-100000</v>
      </c>
      <c r="AC318" s="15">
        <f t="shared" si="49"/>
        <v>100000</v>
      </c>
      <c r="AD318" s="31" t="str">
        <f t="shared" si="50"/>
        <v/>
      </c>
      <c r="BP318" s="44">
        <v>0</v>
      </c>
      <c r="BQ318" s="45">
        <v>-56875</v>
      </c>
    </row>
    <row r="319" spans="1:69" ht="15" customHeight="1" x14ac:dyDescent="0.25">
      <c r="A319" s="13">
        <f>[1]Formulaire!AC319</f>
        <v>0</v>
      </c>
      <c r="B319" s="16">
        <f>[1]Formulaire!AD319</f>
        <v>0</v>
      </c>
      <c r="C319" s="32">
        <f>[1]Formulaire!AE319</f>
        <v>0</v>
      </c>
      <c r="D319" s="33">
        <f>[1]Formulaire!AF319</f>
        <v>0</v>
      </c>
      <c r="E319" s="34">
        <f>[1]Formulaire!AG319</f>
        <v>0</v>
      </c>
      <c r="F319" s="19">
        <f t="shared" si="43"/>
        <v>0</v>
      </c>
      <c r="G319" s="20"/>
      <c r="H319" s="21">
        <f t="shared" si="44"/>
        <v>0</v>
      </c>
      <c r="K319" s="23" t="str">
        <f t="shared" si="47"/>
        <v/>
      </c>
      <c r="Z319">
        <f t="shared" si="48"/>
        <v>0</v>
      </c>
      <c r="AA319" s="30">
        <f t="shared" si="51"/>
        <v>-100000</v>
      </c>
      <c r="AC319" s="15">
        <f t="shared" si="49"/>
        <v>100000</v>
      </c>
      <c r="AD319" s="31" t="str">
        <f t="shared" si="50"/>
        <v/>
      </c>
      <c r="BP319" s="44">
        <v>0</v>
      </c>
      <c r="BQ319" s="45">
        <v>-56875</v>
      </c>
    </row>
    <row r="320" spans="1:69" ht="15" customHeight="1" x14ac:dyDescent="0.25">
      <c r="A320" s="13">
        <f>[1]Formulaire!AC320</f>
        <v>0</v>
      </c>
      <c r="B320" s="16">
        <f>[1]Formulaire!AD320</f>
        <v>0</v>
      </c>
      <c r="C320" s="32">
        <f>[1]Formulaire!AE320</f>
        <v>0</v>
      </c>
      <c r="D320" s="33">
        <f>[1]Formulaire!AF320</f>
        <v>0</v>
      </c>
      <c r="E320" s="34">
        <f>[1]Formulaire!AG320</f>
        <v>0</v>
      </c>
      <c r="F320" s="19">
        <f t="shared" si="43"/>
        <v>0</v>
      </c>
      <c r="G320" s="20"/>
      <c r="H320" s="21">
        <f t="shared" si="44"/>
        <v>0</v>
      </c>
      <c r="K320" s="23" t="str">
        <f t="shared" si="47"/>
        <v/>
      </c>
      <c r="Z320">
        <f t="shared" si="48"/>
        <v>0</v>
      </c>
      <c r="AA320" s="30">
        <f t="shared" si="51"/>
        <v>-100000</v>
      </c>
      <c r="AC320" s="15">
        <f t="shared" si="49"/>
        <v>100000</v>
      </c>
      <c r="AD320" s="31" t="str">
        <f t="shared" si="50"/>
        <v/>
      </c>
      <c r="BP320" s="44">
        <v>0</v>
      </c>
      <c r="BQ320" s="45">
        <v>-56875</v>
      </c>
    </row>
    <row r="321" spans="1:69" ht="15" customHeight="1" x14ac:dyDescent="0.25">
      <c r="A321" s="13">
        <f>[1]Formulaire!AC321</f>
        <v>0</v>
      </c>
      <c r="B321" s="16">
        <f>[1]Formulaire!AD321</f>
        <v>0</v>
      </c>
      <c r="C321" s="32">
        <f>[1]Formulaire!AE321</f>
        <v>0</v>
      </c>
      <c r="D321" s="33">
        <f>[1]Formulaire!AF321</f>
        <v>0</v>
      </c>
      <c r="E321" s="34">
        <f>[1]Formulaire!AG321</f>
        <v>0</v>
      </c>
      <c r="F321" s="19">
        <f t="shared" si="43"/>
        <v>0</v>
      </c>
      <c r="G321" s="20"/>
      <c r="H321" s="21">
        <f t="shared" si="44"/>
        <v>0</v>
      </c>
      <c r="K321" s="23" t="str">
        <f t="shared" si="47"/>
        <v/>
      </c>
      <c r="Z321">
        <f t="shared" si="48"/>
        <v>0</v>
      </c>
      <c r="AA321" s="30">
        <f t="shared" si="51"/>
        <v>-100000</v>
      </c>
      <c r="AC321" s="15">
        <f t="shared" si="49"/>
        <v>100000</v>
      </c>
      <c r="AD321" s="31" t="str">
        <f t="shared" si="50"/>
        <v/>
      </c>
      <c r="BP321" s="44">
        <v>0</v>
      </c>
      <c r="BQ321" s="45">
        <v>-56875</v>
      </c>
    </row>
    <row r="322" spans="1:69" ht="15" customHeight="1" x14ac:dyDescent="0.25">
      <c r="A322" s="13">
        <f>[1]Formulaire!AC322</f>
        <v>0</v>
      </c>
      <c r="B322" s="16">
        <f>[1]Formulaire!AD322</f>
        <v>0</v>
      </c>
      <c r="C322" s="32">
        <f>[1]Formulaire!AE322</f>
        <v>0</v>
      </c>
      <c r="D322" s="33">
        <f>[1]Formulaire!AF322</f>
        <v>0</v>
      </c>
      <c r="E322" s="34">
        <f>[1]Formulaire!AG322</f>
        <v>0</v>
      </c>
      <c r="F322" s="19">
        <f t="shared" si="43"/>
        <v>0</v>
      </c>
      <c r="G322" s="20"/>
      <c r="H322" s="21">
        <f t="shared" si="44"/>
        <v>0</v>
      </c>
      <c r="K322" s="23" t="str">
        <f t="shared" si="47"/>
        <v/>
      </c>
      <c r="Z322">
        <f t="shared" si="48"/>
        <v>0</v>
      </c>
      <c r="AA322" s="30">
        <f t="shared" si="51"/>
        <v>-100000</v>
      </c>
      <c r="AC322" s="15">
        <f t="shared" si="49"/>
        <v>100000</v>
      </c>
      <c r="AD322" s="31" t="str">
        <f t="shared" si="50"/>
        <v/>
      </c>
      <c r="BP322" s="44">
        <v>0</v>
      </c>
      <c r="BQ322" s="45">
        <v>-56875</v>
      </c>
    </row>
    <row r="323" spans="1:69" ht="15" customHeight="1" x14ac:dyDescent="0.25">
      <c r="A323" s="13">
        <f>[1]Formulaire!AC323</f>
        <v>0</v>
      </c>
      <c r="B323" s="16">
        <f>[1]Formulaire!AD323</f>
        <v>0</v>
      </c>
      <c r="C323" s="32">
        <f>[1]Formulaire!AE323</f>
        <v>0</v>
      </c>
      <c r="D323" s="33">
        <f>[1]Formulaire!AF323</f>
        <v>0</v>
      </c>
      <c r="E323" s="34">
        <f>[1]Formulaire!AG323</f>
        <v>0</v>
      </c>
      <c r="F323" s="19">
        <f t="shared" ref="F323:F386" si="52">IF(COUNTIF(E323,"*Devis*"),"Dev",IF(COUNTIF(E323,"*Facture*"),"Fac",0))</f>
        <v>0</v>
      </c>
      <c r="G323" s="20"/>
      <c r="H323" s="21">
        <f t="shared" ref="H323:H386" si="53">A323</f>
        <v>0</v>
      </c>
      <c r="K323" s="23" t="str">
        <f t="shared" ref="K323:K386" si="54">AD323</f>
        <v/>
      </c>
      <c r="Z323">
        <f t="shared" ref="Z323:Z386" si="55">B323</f>
        <v>0</v>
      </c>
      <c r="AA323" s="30">
        <f t="shared" si="51"/>
        <v>-100000</v>
      </c>
      <c r="AC323" s="15">
        <f t="shared" ref="AC323:AC386" si="56">IF(Z323=0,100000,0)</f>
        <v>100000</v>
      </c>
      <c r="AD323" s="31" t="str">
        <f t="shared" ref="AD323:AD386" si="57">IF(AA323&lt;-3000,"",IF(AND(AA323&gt;=0,AA323&lt;=14),2,IF(AND(AA323&lt;=0,AA323&gt;=-3000),3,1)))</f>
        <v/>
      </c>
      <c r="BP323" s="44">
        <v>0</v>
      </c>
      <c r="BQ323" s="45">
        <v>-56875</v>
      </c>
    </row>
    <row r="324" spans="1:69" ht="15" customHeight="1" x14ac:dyDescent="0.25">
      <c r="A324" s="13">
        <f>[1]Formulaire!AC324</f>
        <v>0</v>
      </c>
      <c r="B324" s="16">
        <f>[1]Formulaire!AD324</f>
        <v>0</v>
      </c>
      <c r="C324" s="32">
        <f>[1]Formulaire!AE324</f>
        <v>0</v>
      </c>
      <c r="D324" s="33">
        <f>[1]Formulaire!AF324</f>
        <v>0</v>
      </c>
      <c r="E324" s="34">
        <f>[1]Formulaire!AG324</f>
        <v>0</v>
      </c>
      <c r="F324" s="19">
        <f t="shared" si="52"/>
        <v>0</v>
      </c>
      <c r="G324" s="20"/>
      <c r="H324" s="21">
        <f t="shared" si="53"/>
        <v>0</v>
      </c>
      <c r="K324" s="23" t="str">
        <f t="shared" si="54"/>
        <v/>
      </c>
      <c r="Z324">
        <f t="shared" si="55"/>
        <v>0</v>
      </c>
      <c r="AA324" s="30">
        <f t="shared" si="51"/>
        <v>-100000</v>
      </c>
      <c r="AC324" s="15">
        <f t="shared" si="56"/>
        <v>100000</v>
      </c>
      <c r="AD324" s="31" t="str">
        <f t="shared" si="57"/>
        <v/>
      </c>
      <c r="BP324" s="44">
        <v>0</v>
      </c>
      <c r="BQ324" s="45">
        <v>-56875</v>
      </c>
    </row>
    <row r="325" spans="1:69" ht="15" customHeight="1" x14ac:dyDescent="0.25">
      <c r="A325" s="13">
        <f>[1]Formulaire!AC325</f>
        <v>0</v>
      </c>
      <c r="B325" s="16">
        <f>[1]Formulaire!AD325</f>
        <v>0</v>
      </c>
      <c r="C325" s="32">
        <f>[1]Formulaire!AE325</f>
        <v>0</v>
      </c>
      <c r="D325" s="33">
        <f>[1]Formulaire!AF325</f>
        <v>0</v>
      </c>
      <c r="E325" s="34">
        <f>[1]Formulaire!AG325</f>
        <v>0</v>
      </c>
      <c r="F325" s="19">
        <f t="shared" si="52"/>
        <v>0</v>
      </c>
      <c r="G325" s="20"/>
      <c r="H325" s="21">
        <f t="shared" si="53"/>
        <v>0</v>
      </c>
      <c r="K325" s="23" t="str">
        <f t="shared" si="54"/>
        <v/>
      </c>
      <c r="Z325">
        <f t="shared" si="55"/>
        <v>0</v>
      </c>
      <c r="AA325" s="30">
        <f t="shared" si="51"/>
        <v>-100000</v>
      </c>
      <c r="AC325" s="15">
        <f t="shared" si="56"/>
        <v>100000</v>
      </c>
      <c r="AD325" s="31" t="str">
        <f t="shared" si="57"/>
        <v/>
      </c>
      <c r="BP325" s="44">
        <v>0</v>
      </c>
      <c r="BQ325" s="45">
        <v>-56875</v>
      </c>
    </row>
    <row r="326" spans="1:69" ht="15" customHeight="1" x14ac:dyDescent="0.25">
      <c r="A326" s="13">
        <f>[1]Formulaire!AC326</f>
        <v>0</v>
      </c>
      <c r="B326" s="16">
        <f>[1]Formulaire!AD326</f>
        <v>0</v>
      </c>
      <c r="C326" s="32">
        <f>[1]Formulaire!AE326</f>
        <v>0</v>
      </c>
      <c r="D326" s="33">
        <f>[1]Formulaire!AF326</f>
        <v>0</v>
      </c>
      <c r="E326" s="34">
        <f>[1]Formulaire!AG326</f>
        <v>0</v>
      </c>
      <c r="F326" s="19">
        <f t="shared" si="52"/>
        <v>0</v>
      </c>
      <c r="G326" s="20"/>
      <c r="H326" s="21">
        <f t="shared" si="53"/>
        <v>0</v>
      </c>
      <c r="K326" s="23" t="str">
        <f t="shared" si="54"/>
        <v/>
      </c>
      <c r="Z326">
        <f t="shared" si="55"/>
        <v>0</v>
      </c>
      <c r="AA326" s="30">
        <f t="shared" si="51"/>
        <v>-100000</v>
      </c>
      <c r="AC326" s="15">
        <f t="shared" si="56"/>
        <v>100000</v>
      </c>
      <c r="AD326" s="31" t="str">
        <f t="shared" si="57"/>
        <v/>
      </c>
      <c r="BP326" s="44">
        <v>0</v>
      </c>
      <c r="BQ326" s="45">
        <v>-56875</v>
      </c>
    </row>
    <row r="327" spans="1:69" ht="15" customHeight="1" x14ac:dyDescent="0.25">
      <c r="A327" s="13">
        <f>[1]Formulaire!AC327</f>
        <v>0</v>
      </c>
      <c r="B327" s="16">
        <f>[1]Formulaire!AD327</f>
        <v>0</v>
      </c>
      <c r="C327" s="32">
        <f>[1]Formulaire!AE327</f>
        <v>0</v>
      </c>
      <c r="D327" s="33">
        <f>[1]Formulaire!AF327</f>
        <v>0</v>
      </c>
      <c r="E327" s="34">
        <f>[1]Formulaire!AG327</f>
        <v>0</v>
      </c>
      <c r="F327" s="19">
        <f t="shared" si="52"/>
        <v>0</v>
      </c>
      <c r="G327" s="20"/>
      <c r="H327" s="21">
        <f t="shared" si="53"/>
        <v>0</v>
      </c>
      <c r="K327" s="23" t="str">
        <f t="shared" si="54"/>
        <v/>
      </c>
      <c r="Z327">
        <f t="shared" si="55"/>
        <v>0</v>
      </c>
      <c r="AA327" s="30">
        <f t="shared" si="51"/>
        <v>-100000</v>
      </c>
      <c r="AC327" s="15">
        <f t="shared" si="56"/>
        <v>100000</v>
      </c>
      <c r="AD327" s="31" t="str">
        <f t="shared" si="57"/>
        <v/>
      </c>
      <c r="BP327" s="44">
        <v>0</v>
      </c>
      <c r="BQ327" s="45">
        <v>-56875</v>
      </c>
    </row>
    <row r="328" spans="1:69" ht="15" customHeight="1" x14ac:dyDescent="0.25">
      <c r="A328" s="13">
        <f>[1]Formulaire!AC328</f>
        <v>0</v>
      </c>
      <c r="B328" s="16">
        <f>[1]Formulaire!AD328</f>
        <v>0</v>
      </c>
      <c r="C328" s="32">
        <f>[1]Formulaire!AE328</f>
        <v>0</v>
      </c>
      <c r="D328" s="33">
        <f>[1]Formulaire!AF328</f>
        <v>0</v>
      </c>
      <c r="E328" s="34">
        <f>[1]Formulaire!AG328</f>
        <v>0</v>
      </c>
      <c r="F328" s="19">
        <f t="shared" si="52"/>
        <v>0</v>
      </c>
      <c r="G328" s="20"/>
      <c r="H328" s="21">
        <f t="shared" si="53"/>
        <v>0</v>
      </c>
      <c r="K328" s="23" t="str">
        <f t="shared" si="54"/>
        <v/>
      </c>
      <c r="Z328">
        <f t="shared" si="55"/>
        <v>0</v>
      </c>
      <c r="AA328" s="30">
        <f t="shared" si="51"/>
        <v>-100000</v>
      </c>
      <c r="AC328" s="15">
        <f t="shared" si="56"/>
        <v>100000</v>
      </c>
      <c r="AD328" s="31" t="str">
        <f t="shared" si="57"/>
        <v/>
      </c>
      <c r="BP328" s="44">
        <v>0</v>
      </c>
      <c r="BQ328" s="45">
        <v>-56875</v>
      </c>
    </row>
    <row r="329" spans="1:69" ht="15" customHeight="1" x14ac:dyDescent="0.25">
      <c r="A329" s="13">
        <f>[1]Formulaire!AC329</f>
        <v>0</v>
      </c>
      <c r="B329" s="16">
        <f>[1]Formulaire!AD329</f>
        <v>0</v>
      </c>
      <c r="C329" s="32">
        <f>[1]Formulaire!AE329</f>
        <v>0</v>
      </c>
      <c r="D329" s="33">
        <f>[1]Formulaire!AF329</f>
        <v>0</v>
      </c>
      <c r="E329" s="34">
        <f>[1]Formulaire!AG329</f>
        <v>0</v>
      </c>
      <c r="F329" s="19">
        <f t="shared" si="52"/>
        <v>0</v>
      </c>
      <c r="G329" s="20"/>
      <c r="H329" s="21">
        <f t="shared" si="53"/>
        <v>0</v>
      </c>
      <c r="K329" s="23" t="str">
        <f t="shared" si="54"/>
        <v/>
      </c>
      <c r="Z329">
        <f t="shared" si="55"/>
        <v>0</v>
      </c>
      <c r="AA329" s="30">
        <f t="shared" si="51"/>
        <v>-100000</v>
      </c>
      <c r="AC329" s="15">
        <f t="shared" si="56"/>
        <v>100000</v>
      </c>
      <c r="AD329" s="31" t="str">
        <f t="shared" si="57"/>
        <v/>
      </c>
      <c r="BP329" s="44">
        <v>0</v>
      </c>
      <c r="BQ329" s="45">
        <v>-56875</v>
      </c>
    </row>
    <row r="330" spans="1:69" ht="15" customHeight="1" x14ac:dyDescent="0.25">
      <c r="A330" s="13">
        <f>[1]Formulaire!AC330</f>
        <v>0</v>
      </c>
      <c r="B330" s="16">
        <f>[1]Formulaire!AD330</f>
        <v>0</v>
      </c>
      <c r="C330" s="32">
        <f>[1]Formulaire!AE330</f>
        <v>0</v>
      </c>
      <c r="D330" s="33">
        <f>[1]Formulaire!AF330</f>
        <v>0</v>
      </c>
      <c r="E330" s="34">
        <f>[1]Formulaire!AG330</f>
        <v>0</v>
      </c>
      <c r="F330" s="19">
        <f t="shared" si="52"/>
        <v>0</v>
      </c>
      <c r="G330" s="20"/>
      <c r="H330" s="21">
        <f t="shared" si="53"/>
        <v>0</v>
      </c>
      <c r="K330" s="23" t="str">
        <f t="shared" si="54"/>
        <v/>
      </c>
      <c r="Z330">
        <f t="shared" si="55"/>
        <v>0</v>
      </c>
      <c r="AA330" s="30">
        <f t="shared" si="51"/>
        <v>-100000</v>
      </c>
      <c r="AC330" s="15">
        <f t="shared" si="56"/>
        <v>100000</v>
      </c>
      <c r="AD330" s="31" t="str">
        <f t="shared" si="57"/>
        <v/>
      </c>
      <c r="BP330" s="44">
        <v>0</v>
      </c>
      <c r="BQ330" s="45">
        <v>-56875</v>
      </c>
    </row>
    <row r="331" spans="1:69" ht="15" customHeight="1" x14ac:dyDescent="0.25">
      <c r="A331" s="13">
        <f>[1]Formulaire!AC331</f>
        <v>0</v>
      </c>
      <c r="B331" s="16">
        <f>[1]Formulaire!AD331</f>
        <v>0</v>
      </c>
      <c r="C331" s="32">
        <f>[1]Formulaire!AE331</f>
        <v>0</v>
      </c>
      <c r="D331" s="33">
        <f>[1]Formulaire!AF331</f>
        <v>0</v>
      </c>
      <c r="E331" s="34">
        <f>[1]Formulaire!AG331</f>
        <v>0</v>
      </c>
      <c r="F331" s="19">
        <f t="shared" si="52"/>
        <v>0</v>
      </c>
      <c r="G331" s="20"/>
      <c r="H331" s="21">
        <f t="shared" si="53"/>
        <v>0</v>
      </c>
      <c r="K331" s="23" t="str">
        <f t="shared" si="54"/>
        <v/>
      </c>
      <c r="Z331">
        <f t="shared" si="55"/>
        <v>0</v>
      </c>
      <c r="AA331" s="30">
        <f t="shared" si="51"/>
        <v>-100000</v>
      </c>
      <c r="AC331" s="15">
        <f t="shared" si="56"/>
        <v>100000</v>
      </c>
      <c r="AD331" s="31" t="str">
        <f t="shared" si="57"/>
        <v/>
      </c>
      <c r="BP331" s="44">
        <v>0</v>
      </c>
      <c r="BQ331" s="45">
        <v>-56875</v>
      </c>
    </row>
    <row r="332" spans="1:69" ht="15" customHeight="1" x14ac:dyDescent="0.25">
      <c r="A332" s="13">
        <f>[1]Formulaire!AC332</f>
        <v>0</v>
      </c>
      <c r="B332" s="16">
        <f>[1]Formulaire!AD332</f>
        <v>0</v>
      </c>
      <c r="C332" s="32">
        <f>[1]Formulaire!AE332</f>
        <v>0</v>
      </c>
      <c r="D332" s="33">
        <f>[1]Formulaire!AF332</f>
        <v>0</v>
      </c>
      <c r="E332" s="34">
        <f>[1]Formulaire!AG332</f>
        <v>0</v>
      </c>
      <c r="F332" s="19">
        <f t="shared" si="52"/>
        <v>0</v>
      </c>
      <c r="G332" s="20"/>
      <c r="H332" s="21">
        <f t="shared" si="53"/>
        <v>0</v>
      </c>
      <c r="K332" s="23" t="str">
        <f t="shared" si="54"/>
        <v/>
      </c>
      <c r="Z332">
        <f t="shared" si="55"/>
        <v>0</v>
      </c>
      <c r="AA332" s="30">
        <f t="shared" si="51"/>
        <v>-100000</v>
      </c>
      <c r="AC332" s="15">
        <f t="shared" si="56"/>
        <v>100000</v>
      </c>
      <c r="AD332" s="31" t="str">
        <f t="shared" si="57"/>
        <v/>
      </c>
      <c r="BP332" s="44">
        <v>0</v>
      </c>
      <c r="BQ332" s="45">
        <v>-56875</v>
      </c>
    </row>
    <row r="333" spans="1:69" ht="15" customHeight="1" x14ac:dyDescent="0.25">
      <c r="A333" s="13">
        <f>[1]Formulaire!AC333</f>
        <v>0</v>
      </c>
      <c r="B333" s="16">
        <f>[1]Formulaire!AD333</f>
        <v>0</v>
      </c>
      <c r="C333" s="32">
        <f>[1]Formulaire!AE333</f>
        <v>0</v>
      </c>
      <c r="D333" s="33">
        <f>[1]Formulaire!AF333</f>
        <v>0</v>
      </c>
      <c r="E333" s="34">
        <f>[1]Formulaire!AG333</f>
        <v>0</v>
      </c>
      <c r="F333" s="19">
        <f t="shared" si="52"/>
        <v>0</v>
      </c>
      <c r="G333" s="20"/>
      <c r="H333" s="21">
        <f t="shared" si="53"/>
        <v>0</v>
      </c>
      <c r="K333" s="23" t="str">
        <f t="shared" si="54"/>
        <v/>
      </c>
      <c r="Z333">
        <f t="shared" si="55"/>
        <v>0</v>
      </c>
      <c r="AA333" s="30">
        <f t="shared" si="51"/>
        <v>-100000</v>
      </c>
      <c r="AC333" s="15">
        <f t="shared" si="56"/>
        <v>100000</v>
      </c>
      <c r="AD333" s="31" t="str">
        <f t="shared" si="57"/>
        <v/>
      </c>
      <c r="BP333" s="44">
        <v>0</v>
      </c>
      <c r="BQ333" s="45">
        <v>-56875</v>
      </c>
    </row>
    <row r="334" spans="1:69" ht="15" customHeight="1" x14ac:dyDescent="0.25">
      <c r="A334" s="13">
        <f>[1]Formulaire!AC334</f>
        <v>0</v>
      </c>
      <c r="B334" s="16">
        <f>[1]Formulaire!AD334</f>
        <v>0</v>
      </c>
      <c r="C334" s="32">
        <f>[1]Formulaire!AE334</f>
        <v>0</v>
      </c>
      <c r="D334" s="33">
        <f>[1]Formulaire!AF334</f>
        <v>0</v>
      </c>
      <c r="E334" s="34">
        <f>[1]Formulaire!AG334</f>
        <v>0</v>
      </c>
      <c r="F334" s="19">
        <f t="shared" si="52"/>
        <v>0</v>
      </c>
      <c r="G334" s="20"/>
      <c r="H334" s="21">
        <f t="shared" si="53"/>
        <v>0</v>
      </c>
      <c r="K334" s="23" t="str">
        <f t="shared" si="54"/>
        <v/>
      </c>
      <c r="Z334">
        <f t="shared" si="55"/>
        <v>0</v>
      </c>
      <c r="AA334" s="30">
        <f t="shared" si="51"/>
        <v>-100000</v>
      </c>
      <c r="AC334" s="15">
        <f t="shared" si="56"/>
        <v>100000</v>
      </c>
      <c r="AD334" s="31" t="str">
        <f t="shared" si="57"/>
        <v/>
      </c>
      <c r="BP334" s="44">
        <v>0</v>
      </c>
      <c r="BQ334" s="45">
        <v>-56875</v>
      </c>
    </row>
    <row r="335" spans="1:69" ht="15" customHeight="1" x14ac:dyDescent="0.25">
      <c r="A335" s="13">
        <f>[1]Formulaire!AC335</f>
        <v>0</v>
      </c>
      <c r="B335" s="16">
        <f>[1]Formulaire!AD335</f>
        <v>0</v>
      </c>
      <c r="C335" s="32">
        <f>[1]Formulaire!AE335</f>
        <v>0</v>
      </c>
      <c r="D335" s="33">
        <f>[1]Formulaire!AF335</f>
        <v>0</v>
      </c>
      <c r="E335" s="34">
        <f>[1]Formulaire!AG335</f>
        <v>0</v>
      </c>
      <c r="F335" s="19">
        <f t="shared" si="52"/>
        <v>0</v>
      </c>
      <c r="G335" s="20"/>
      <c r="H335" s="21">
        <f t="shared" si="53"/>
        <v>0</v>
      </c>
      <c r="K335" s="23" t="str">
        <f t="shared" si="54"/>
        <v/>
      </c>
      <c r="Z335">
        <f t="shared" si="55"/>
        <v>0</v>
      </c>
      <c r="AA335" s="30">
        <f t="shared" ref="AA335:AA398" si="58">J335-AC335</f>
        <v>-100000</v>
      </c>
      <c r="AC335" s="15">
        <f t="shared" si="56"/>
        <v>100000</v>
      </c>
      <c r="AD335" s="31" t="str">
        <f t="shared" si="57"/>
        <v/>
      </c>
      <c r="BP335" s="44">
        <v>0</v>
      </c>
      <c r="BQ335" s="45">
        <v>-56875</v>
      </c>
    </row>
    <row r="336" spans="1:69" ht="15" customHeight="1" x14ac:dyDescent="0.25">
      <c r="A336" s="13">
        <f>[1]Formulaire!AC336</f>
        <v>0</v>
      </c>
      <c r="B336" s="16">
        <f>[1]Formulaire!AD336</f>
        <v>0</v>
      </c>
      <c r="C336" s="32">
        <f>[1]Formulaire!AE336</f>
        <v>0</v>
      </c>
      <c r="D336" s="33">
        <f>[1]Formulaire!AF336</f>
        <v>0</v>
      </c>
      <c r="E336" s="34">
        <f>[1]Formulaire!AG336</f>
        <v>0</v>
      </c>
      <c r="F336" s="19">
        <f t="shared" si="52"/>
        <v>0</v>
      </c>
      <c r="G336" s="20"/>
      <c r="H336" s="21">
        <f t="shared" si="53"/>
        <v>0</v>
      </c>
      <c r="K336" s="23" t="str">
        <f t="shared" si="54"/>
        <v/>
      </c>
      <c r="Z336">
        <f t="shared" si="55"/>
        <v>0</v>
      </c>
      <c r="AA336" s="30">
        <f t="shared" si="58"/>
        <v>-100000</v>
      </c>
      <c r="AC336" s="15">
        <f t="shared" si="56"/>
        <v>100000</v>
      </c>
      <c r="AD336" s="31" t="str">
        <f t="shared" si="57"/>
        <v/>
      </c>
      <c r="BP336" s="44">
        <v>0</v>
      </c>
      <c r="BQ336" s="45">
        <v>-56875</v>
      </c>
    </row>
    <row r="337" spans="1:69" ht="15" customHeight="1" x14ac:dyDescent="0.25">
      <c r="A337" s="13">
        <f>[1]Formulaire!AC337</f>
        <v>0</v>
      </c>
      <c r="B337" s="16">
        <f>[1]Formulaire!AD337</f>
        <v>0</v>
      </c>
      <c r="C337" s="32">
        <f>[1]Formulaire!AE337</f>
        <v>0</v>
      </c>
      <c r="D337" s="33">
        <f>[1]Formulaire!AF337</f>
        <v>0</v>
      </c>
      <c r="E337" s="34">
        <f>[1]Formulaire!AG337</f>
        <v>0</v>
      </c>
      <c r="F337" s="19">
        <f t="shared" si="52"/>
        <v>0</v>
      </c>
      <c r="G337" s="20"/>
      <c r="H337" s="21">
        <f t="shared" si="53"/>
        <v>0</v>
      </c>
      <c r="K337" s="23" t="str">
        <f t="shared" si="54"/>
        <v/>
      </c>
      <c r="Z337">
        <f t="shared" si="55"/>
        <v>0</v>
      </c>
      <c r="AA337" s="30">
        <f t="shared" si="58"/>
        <v>-100000</v>
      </c>
      <c r="AC337" s="15">
        <f t="shared" si="56"/>
        <v>100000</v>
      </c>
      <c r="AD337" s="31" t="str">
        <f t="shared" si="57"/>
        <v/>
      </c>
      <c r="BP337" s="44">
        <v>0</v>
      </c>
      <c r="BQ337" s="45">
        <v>-56875</v>
      </c>
    </row>
    <row r="338" spans="1:69" ht="15" customHeight="1" x14ac:dyDescent="0.25">
      <c r="A338" s="13">
        <f>[1]Formulaire!AC338</f>
        <v>0</v>
      </c>
      <c r="B338" s="16">
        <f>[1]Formulaire!AD338</f>
        <v>0</v>
      </c>
      <c r="C338" s="32">
        <f>[1]Formulaire!AE338</f>
        <v>0</v>
      </c>
      <c r="D338" s="33">
        <f>[1]Formulaire!AF338</f>
        <v>0</v>
      </c>
      <c r="E338" s="34">
        <f>[1]Formulaire!AG338</f>
        <v>0</v>
      </c>
      <c r="F338" s="19">
        <f t="shared" si="52"/>
        <v>0</v>
      </c>
      <c r="G338" s="20"/>
      <c r="H338" s="21">
        <f t="shared" si="53"/>
        <v>0</v>
      </c>
      <c r="K338" s="23" t="str">
        <f t="shared" si="54"/>
        <v/>
      </c>
      <c r="Z338">
        <f t="shared" si="55"/>
        <v>0</v>
      </c>
      <c r="AA338" s="30">
        <f t="shared" si="58"/>
        <v>-100000</v>
      </c>
      <c r="AC338" s="15">
        <f t="shared" si="56"/>
        <v>100000</v>
      </c>
      <c r="AD338" s="31" t="str">
        <f t="shared" si="57"/>
        <v/>
      </c>
      <c r="BP338" s="44">
        <v>0</v>
      </c>
      <c r="BQ338" s="45">
        <v>-56875</v>
      </c>
    </row>
    <row r="339" spans="1:69" ht="15" customHeight="1" x14ac:dyDescent="0.25">
      <c r="A339" s="13">
        <f>[1]Formulaire!AC339</f>
        <v>0</v>
      </c>
      <c r="B339" s="16">
        <f>[1]Formulaire!AD339</f>
        <v>0</v>
      </c>
      <c r="C339" s="32">
        <f>[1]Formulaire!AE339</f>
        <v>0</v>
      </c>
      <c r="D339" s="33">
        <f>[1]Formulaire!AF339</f>
        <v>0</v>
      </c>
      <c r="E339" s="34">
        <f>[1]Formulaire!AG339</f>
        <v>0</v>
      </c>
      <c r="F339" s="19">
        <f t="shared" si="52"/>
        <v>0</v>
      </c>
      <c r="G339" s="20"/>
      <c r="H339" s="21">
        <f t="shared" si="53"/>
        <v>0</v>
      </c>
      <c r="K339" s="23" t="str">
        <f t="shared" si="54"/>
        <v/>
      </c>
      <c r="Z339">
        <f t="shared" si="55"/>
        <v>0</v>
      </c>
      <c r="AA339" s="30">
        <f t="shared" si="58"/>
        <v>-100000</v>
      </c>
      <c r="AC339" s="15">
        <f t="shared" si="56"/>
        <v>100000</v>
      </c>
      <c r="AD339" s="31" t="str">
        <f t="shared" si="57"/>
        <v/>
      </c>
      <c r="BP339" s="44">
        <v>0</v>
      </c>
      <c r="BQ339" s="45">
        <v>-56875</v>
      </c>
    </row>
    <row r="340" spans="1:69" ht="15" customHeight="1" x14ac:dyDescent="0.25">
      <c r="A340" s="13">
        <f>[1]Formulaire!AC340</f>
        <v>0</v>
      </c>
      <c r="B340" s="16">
        <f>[1]Formulaire!AD340</f>
        <v>0</v>
      </c>
      <c r="C340" s="32">
        <f>[1]Formulaire!AE340</f>
        <v>0</v>
      </c>
      <c r="D340" s="33">
        <f>[1]Formulaire!AF340</f>
        <v>0</v>
      </c>
      <c r="E340" s="34">
        <f>[1]Formulaire!AG340</f>
        <v>0</v>
      </c>
      <c r="F340" s="19">
        <f t="shared" si="52"/>
        <v>0</v>
      </c>
      <c r="G340" s="20"/>
      <c r="H340" s="21">
        <f t="shared" si="53"/>
        <v>0</v>
      </c>
      <c r="K340" s="23" t="str">
        <f t="shared" si="54"/>
        <v/>
      </c>
      <c r="Z340">
        <f t="shared" si="55"/>
        <v>0</v>
      </c>
      <c r="AA340" s="30">
        <f t="shared" si="58"/>
        <v>-100000</v>
      </c>
      <c r="AC340" s="15">
        <f t="shared" si="56"/>
        <v>100000</v>
      </c>
      <c r="AD340" s="31" t="str">
        <f t="shared" si="57"/>
        <v/>
      </c>
      <c r="BP340" s="44">
        <v>0</v>
      </c>
      <c r="BQ340" s="45">
        <v>-56875</v>
      </c>
    </row>
    <row r="341" spans="1:69" ht="15" customHeight="1" x14ac:dyDescent="0.25">
      <c r="A341" s="13">
        <f>[1]Formulaire!AC341</f>
        <v>0</v>
      </c>
      <c r="B341" s="16">
        <f>[1]Formulaire!AD341</f>
        <v>0</v>
      </c>
      <c r="C341" s="32">
        <f>[1]Formulaire!AE341</f>
        <v>0</v>
      </c>
      <c r="D341" s="33">
        <f>[1]Formulaire!AF341</f>
        <v>0</v>
      </c>
      <c r="E341" s="34">
        <f>[1]Formulaire!AG341</f>
        <v>0</v>
      </c>
      <c r="F341" s="19">
        <f t="shared" si="52"/>
        <v>0</v>
      </c>
      <c r="G341" s="20"/>
      <c r="H341" s="21">
        <f t="shared" si="53"/>
        <v>0</v>
      </c>
      <c r="K341" s="23" t="str">
        <f t="shared" si="54"/>
        <v/>
      </c>
      <c r="Z341">
        <f t="shared" si="55"/>
        <v>0</v>
      </c>
      <c r="AA341" s="30">
        <f t="shared" si="58"/>
        <v>-100000</v>
      </c>
      <c r="AC341" s="15">
        <f t="shared" si="56"/>
        <v>100000</v>
      </c>
      <c r="AD341" s="31" t="str">
        <f t="shared" si="57"/>
        <v/>
      </c>
      <c r="BP341" s="44">
        <v>0</v>
      </c>
      <c r="BQ341" s="45">
        <v>-56875</v>
      </c>
    </row>
    <row r="342" spans="1:69" ht="15" customHeight="1" x14ac:dyDescent="0.25">
      <c r="A342" s="13">
        <f>[1]Formulaire!AC342</f>
        <v>0</v>
      </c>
      <c r="B342" s="16">
        <f>[1]Formulaire!AD342</f>
        <v>0</v>
      </c>
      <c r="C342" s="32">
        <f>[1]Formulaire!AE342</f>
        <v>0</v>
      </c>
      <c r="D342" s="33">
        <f>[1]Formulaire!AF342</f>
        <v>0</v>
      </c>
      <c r="E342" s="34">
        <f>[1]Formulaire!AG342</f>
        <v>0</v>
      </c>
      <c r="F342" s="19">
        <f t="shared" si="52"/>
        <v>0</v>
      </c>
      <c r="G342" s="20"/>
      <c r="H342" s="21">
        <f t="shared" si="53"/>
        <v>0</v>
      </c>
      <c r="K342" s="23" t="str">
        <f t="shared" si="54"/>
        <v/>
      </c>
      <c r="Z342">
        <f t="shared" si="55"/>
        <v>0</v>
      </c>
      <c r="AA342" s="30">
        <f t="shared" si="58"/>
        <v>-100000</v>
      </c>
      <c r="AC342" s="15">
        <f t="shared" si="56"/>
        <v>100000</v>
      </c>
      <c r="AD342" s="31" t="str">
        <f t="shared" si="57"/>
        <v/>
      </c>
      <c r="BP342" s="44">
        <v>0</v>
      </c>
      <c r="BQ342" s="45">
        <v>-56875</v>
      </c>
    </row>
    <row r="343" spans="1:69" ht="15" customHeight="1" x14ac:dyDescent="0.25">
      <c r="A343" s="13">
        <f>[1]Formulaire!AC343</f>
        <v>0</v>
      </c>
      <c r="B343" s="16">
        <f>[1]Formulaire!AD343</f>
        <v>0</v>
      </c>
      <c r="C343" s="32">
        <f>[1]Formulaire!AE343</f>
        <v>0</v>
      </c>
      <c r="D343" s="33">
        <f>[1]Formulaire!AF343</f>
        <v>0</v>
      </c>
      <c r="E343" s="34">
        <f>[1]Formulaire!AG343</f>
        <v>0</v>
      </c>
      <c r="F343" s="19">
        <f t="shared" si="52"/>
        <v>0</v>
      </c>
      <c r="G343" s="20"/>
      <c r="H343" s="21">
        <f t="shared" si="53"/>
        <v>0</v>
      </c>
      <c r="K343" s="23" t="str">
        <f t="shared" si="54"/>
        <v/>
      </c>
      <c r="Z343">
        <f t="shared" si="55"/>
        <v>0</v>
      </c>
      <c r="AA343" s="30">
        <f t="shared" si="58"/>
        <v>-100000</v>
      </c>
      <c r="AC343" s="15">
        <f t="shared" si="56"/>
        <v>100000</v>
      </c>
      <c r="AD343" s="31" t="str">
        <f t="shared" si="57"/>
        <v/>
      </c>
      <c r="BP343" s="44">
        <v>0</v>
      </c>
      <c r="BQ343" s="45">
        <v>-56875</v>
      </c>
    </row>
    <row r="344" spans="1:69" ht="15" customHeight="1" x14ac:dyDescent="0.25">
      <c r="A344" s="13">
        <f>[1]Formulaire!AC344</f>
        <v>0</v>
      </c>
      <c r="B344" s="16">
        <f>[1]Formulaire!AD344</f>
        <v>0</v>
      </c>
      <c r="C344" s="32">
        <f>[1]Formulaire!AE344</f>
        <v>0</v>
      </c>
      <c r="D344" s="33">
        <f>[1]Formulaire!AF344</f>
        <v>0</v>
      </c>
      <c r="E344" s="34">
        <f>[1]Formulaire!AG344</f>
        <v>0</v>
      </c>
      <c r="F344" s="19">
        <f t="shared" si="52"/>
        <v>0</v>
      </c>
      <c r="G344" s="20"/>
      <c r="H344" s="21">
        <f t="shared" si="53"/>
        <v>0</v>
      </c>
      <c r="K344" s="23" t="str">
        <f t="shared" si="54"/>
        <v/>
      </c>
      <c r="Z344">
        <f t="shared" si="55"/>
        <v>0</v>
      </c>
      <c r="AA344" s="30">
        <f t="shared" si="58"/>
        <v>-100000</v>
      </c>
      <c r="AC344" s="15">
        <f t="shared" si="56"/>
        <v>100000</v>
      </c>
      <c r="AD344" s="31" t="str">
        <f t="shared" si="57"/>
        <v/>
      </c>
      <c r="BP344" s="44">
        <v>0</v>
      </c>
      <c r="BQ344" s="45">
        <v>-56875</v>
      </c>
    </row>
    <row r="345" spans="1:69" ht="15" customHeight="1" x14ac:dyDescent="0.25">
      <c r="A345" s="13">
        <f>[1]Formulaire!AC345</f>
        <v>0</v>
      </c>
      <c r="B345" s="16">
        <f>[1]Formulaire!AD345</f>
        <v>0</v>
      </c>
      <c r="C345" s="32">
        <f>[1]Formulaire!AE345</f>
        <v>0</v>
      </c>
      <c r="D345" s="33">
        <f>[1]Formulaire!AF345</f>
        <v>0</v>
      </c>
      <c r="E345" s="34">
        <f>[1]Formulaire!AG345</f>
        <v>0</v>
      </c>
      <c r="F345" s="19">
        <f t="shared" si="52"/>
        <v>0</v>
      </c>
      <c r="G345" s="20"/>
      <c r="H345" s="21">
        <f t="shared" si="53"/>
        <v>0</v>
      </c>
      <c r="K345" s="23" t="str">
        <f t="shared" si="54"/>
        <v/>
      </c>
      <c r="Z345">
        <f t="shared" si="55"/>
        <v>0</v>
      </c>
      <c r="AA345" s="30">
        <f t="shared" si="58"/>
        <v>-100000</v>
      </c>
      <c r="AC345" s="15">
        <f t="shared" si="56"/>
        <v>100000</v>
      </c>
      <c r="AD345" s="31" t="str">
        <f t="shared" si="57"/>
        <v/>
      </c>
      <c r="BP345" s="44">
        <v>0</v>
      </c>
      <c r="BQ345" s="45">
        <v>-56875</v>
      </c>
    </row>
    <row r="346" spans="1:69" ht="15" customHeight="1" x14ac:dyDescent="0.25">
      <c r="A346" s="13">
        <f>[1]Formulaire!AC346</f>
        <v>0</v>
      </c>
      <c r="B346" s="16">
        <f>[1]Formulaire!AD346</f>
        <v>0</v>
      </c>
      <c r="C346" s="32">
        <f>[1]Formulaire!AE346</f>
        <v>0</v>
      </c>
      <c r="D346" s="33">
        <f>[1]Formulaire!AF346</f>
        <v>0</v>
      </c>
      <c r="E346" s="34">
        <f>[1]Formulaire!AG346</f>
        <v>0</v>
      </c>
      <c r="F346" s="19">
        <f t="shared" si="52"/>
        <v>0</v>
      </c>
      <c r="G346" s="20"/>
      <c r="H346" s="21">
        <f t="shared" si="53"/>
        <v>0</v>
      </c>
      <c r="K346" s="23" t="str">
        <f t="shared" si="54"/>
        <v/>
      </c>
      <c r="Z346">
        <f t="shared" si="55"/>
        <v>0</v>
      </c>
      <c r="AA346" s="30">
        <f t="shared" si="58"/>
        <v>-100000</v>
      </c>
      <c r="AC346" s="15">
        <f t="shared" si="56"/>
        <v>100000</v>
      </c>
      <c r="AD346" s="31" t="str">
        <f t="shared" si="57"/>
        <v/>
      </c>
      <c r="BP346" s="44">
        <v>0</v>
      </c>
      <c r="BQ346" s="45">
        <v>-56875</v>
      </c>
    </row>
    <row r="347" spans="1:69" ht="15" customHeight="1" x14ac:dyDescent="0.25">
      <c r="A347" s="13">
        <f>[1]Formulaire!AC347</f>
        <v>0</v>
      </c>
      <c r="B347" s="16">
        <f>[1]Formulaire!AD347</f>
        <v>0</v>
      </c>
      <c r="C347" s="32">
        <f>[1]Formulaire!AE347</f>
        <v>0</v>
      </c>
      <c r="D347" s="33">
        <f>[1]Formulaire!AF347</f>
        <v>0</v>
      </c>
      <c r="E347" s="34">
        <f>[1]Formulaire!AG347</f>
        <v>0</v>
      </c>
      <c r="F347" s="19">
        <f t="shared" si="52"/>
        <v>0</v>
      </c>
      <c r="G347" s="20"/>
      <c r="H347" s="21">
        <f t="shared" si="53"/>
        <v>0</v>
      </c>
      <c r="K347" s="23" t="str">
        <f t="shared" si="54"/>
        <v/>
      </c>
      <c r="Z347">
        <f t="shared" si="55"/>
        <v>0</v>
      </c>
      <c r="AA347" s="30">
        <f t="shared" si="58"/>
        <v>-100000</v>
      </c>
      <c r="AC347" s="15">
        <f t="shared" si="56"/>
        <v>100000</v>
      </c>
      <c r="AD347" s="31" t="str">
        <f t="shared" si="57"/>
        <v/>
      </c>
      <c r="BP347" s="44">
        <v>0</v>
      </c>
      <c r="BQ347" s="45">
        <v>-56875</v>
      </c>
    </row>
    <row r="348" spans="1:69" ht="15" customHeight="1" x14ac:dyDescent="0.25">
      <c r="A348" s="13">
        <f>[1]Formulaire!AC348</f>
        <v>0</v>
      </c>
      <c r="B348" s="16">
        <f>[1]Formulaire!AD348</f>
        <v>0</v>
      </c>
      <c r="C348" s="32">
        <f>[1]Formulaire!AE348</f>
        <v>0</v>
      </c>
      <c r="D348" s="33">
        <f>[1]Formulaire!AF348</f>
        <v>0</v>
      </c>
      <c r="E348" s="34">
        <f>[1]Formulaire!AG348</f>
        <v>0</v>
      </c>
      <c r="F348" s="19">
        <f t="shared" si="52"/>
        <v>0</v>
      </c>
      <c r="G348" s="20"/>
      <c r="H348" s="21">
        <f t="shared" si="53"/>
        <v>0</v>
      </c>
      <c r="K348" s="23" t="str">
        <f t="shared" si="54"/>
        <v/>
      </c>
      <c r="Z348">
        <f t="shared" si="55"/>
        <v>0</v>
      </c>
      <c r="AA348" s="30">
        <f t="shared" si="58"/>
        <v>-100000</v>
      </c>
      <c r="AC348" s="15">
        <f t="shared" si="56"/>
        <v>100000</v>
      </c>
      <c r="AD348" s="31" t="str">
        <f t="shared" si="57"/>
        <v/>
      </c>
      <c r="BP348" s="44">
        <v>0</v>
      </c>
      <c r="BQ348" s="45">
        <v>-56875</v>
      </c>
    </row>
    <row r="349" spans="1:69" ht="15" customHeight="1" x14ac:dyDescent="0.25">
      <c r="A349" s="13">
        <f>[1]Formulaire!AC349</f>
        <v>0</v>
      </c>
      <c r="B349" s="16">
        <f>[1]Formulaire!AD349</f>
        <v>0</v>
      </c>
      <c r="C349" s="32">
        <f>[1]Formulaire!AE349</f>
        <v>0</v>
      </c>
      <c r="D349" s="33">
        <f>[1]Formulaire!AF349</f>
        <v>0</v>
      </c>
      <c r="E349" s="34">
        <f>[1]Formulaire!AG349</f>
        <v>0</v>
      </c>
      <c r="F349" s="19">
        <f t="shared" si="52"/>
        <v>0</v>
      </c>
      <c r="G349" s="20"/>
      <c r="H349" s="21">
        <f t="shared" si="53"/>
        <v>0</v>
      </c>
      <c r="K349" s="23" t="str">
        <f t="shared" si="54"/>
        <v/>
      </c>
      <c r="Z349">
        <f t="shared" si="55"/>
        <v>0</v>
      </c>
      <c r="AA349" s="30">
        <f t="shared" si="58"/>
        <v>-100000</v>
      </c>
      <c r="AC349" s="15">
        <f t="shared" si="56"/>
        <v>100000</v>
      </c>
      <c r="AD349" s="31" t="str">
        <f t="shared" si="57"/>
        <v/>
      </c>
      <c r="BP349" s="44">
        <v>0</v>
      </c>
      <c r="BQ349" s="45">
        <v>-56875</v>
      </c>
    </row>
    <row r="350" spans="1:69" ht="15" customHeight="1" x14ac:dyDescent="0.25">
      <c r="A350" s="13">
        <f>[1]Formulaire!AC350</f>
        <v>0</v>
      </c>
      <c r="B350" s="16">
        <f>[1]Formulaire!AD350</f>
        <v>0</v>
      </c>
      <c r="C350" s="32">
        <f>[1]Formulaire!AE350</f>
        <v>0</v>
      </c>
      <c r="D350" s="33">
        <f>[1]Formulaire!AF350</f>
        <v>0</v>
      </c>
      <c r="E350" s="34">
        <f>[1]Formulaire!AG350</f>
        <v>0</v>
      </c>
      <c r="F350" s="19">
        <f t="shared" si="52"/>
        <v>0</v>
      </c>
      <c r="G350" s="20"/>
      <c r="H350" s="21">
        <f t="shared" si="53"/>
        <v>0</v>
      </c>
      <c r="K350" s="23" t="str">
        <f t="shared" si="54"/>
        <v/>
      </c>
      <c r="Z350">
        <f t="shared" si="55"/>
        <v>0</v>
      </c>
      <c r="AA350" s="30">
        <f t="shared" si="58"/>
        <v>-100000</v>
      </c>
      <c r="AC350" s="15">
        <f t="shared" si="56"/>
        <v>100000</v>
      </c>
      <c r="AD350" s="31" t="str">
        <f t="shared" si="57"/>
        <v/>
      </c>
      <c r="BP350" s="44">
        <v>0</v>
      </c>
      <c r="BQ350" s="45">
        <v>-56875</v>
      </c>
    </row>
    <row r="351" spans="1:69" ht="15" customHeight="1" x14ac:dyDescent="0.25">
      <c r="A351" s="13">
        <f>[1]Formulaire!AC351</f>
        <v>0</v>
      </c>
      <c r="B351" s="16">
        <f>[1]Formulaire!AD351</f>
        <v>0</v>
      </c>
      <c r="C351" s="32">
        <f>[1]Formulaire!AE351</f>
        <v>0</v>
      </c>
      <c r="D351" s="33">
        <f>[1]Formulaire!AF351</f>
        <v>0</v>
      </c>
      <c r="E351" s="34">
        <f>[1]Formulaire!AG351</f>
        <v>0</v>
      </c>
      <c r="F351" s="19">
        <f t="shared" si="52"/>
        <v>0</v>
      </c>
      <c r="G351" s="20"/>
      <c r="H351" s="21">
        <f t="shared" si="53"/>
        <v>0</v>
      </c>
      <c r="K351" s="23" t="str">
        <f t="shared" si="54"/>
        <v/>
      </c>
      <c r="Z351">
        <f t="shared" si="55"/>
        <v>0</v>
      </c>
      <c r="AA351" s="30">
        <f t="shared" si="58"/>
        <v>-100000</v>
      </c>
      <c r="AC351" s="15">
        <f t="shared" si="56"/>
        <v>100000</v>
      </c>
      <c r="AD351" s="31" t="str">
        <f t="shared" si="57"/>
        <v/>
      </c>
      <c r="BP351" s="44">
        <v>0</v>
      </c>
      <c r="BQ351" s="45">
        <v>-56875</v>
      </c>
    </row>
    <row r="352" spans="1:69" ht="15" customHeight="1" x14ac:dyDescent="0.25">
      <c r="A352" s="13">
        <f>[1]Formulaire!AC352</f>
        <v>0</v>
      </c>
      <c r="B352" s="16">
        <f>[1]Formulaire!AD352</f>
        <v>0</v>
      </c>
      <c r="C352" s="32">
        <f>[1]Formulaire!AE352</f>
        <v>0</v>
      </c>
      <c r="D352" s="33">
        <f>[1]Formulaire!AF352</f>
        <v>0</v>
      </c>
      <c r="E352" s="34">
        <f>[1]Formulaire!AG352</f>
        <v>0</v>
      </c>
      <c r="F352" s="19">
        <f t="shared" si="52"/>
        <v>0</v>
      </c>
      <c r="G352" s="20"/>
      <c r="H352" s="21">
        <f t="shared" si="53"/>
        <v>0</v>
      </c>
      <c r="K352" s="23" t="str">
        <f t="shared" si="54"/>
        <v/>
      </c>
      <c r="Z352">
        <f t="shared" si="55"/>
        <v>0</v>
      </c>
      <c r="AA352" s="30">
        <f t="shared" si="58"/>
        <v>-100000</v>
      </c>
      <c r="AC352" s="15">
        <f t="shared" si="56"/>
        <v>100000</v>
      </c>
      <c r="AD352" s="31" t="str">
        <f t="shared" si="57"/>
        <v/>
      </c>
      <c r="BP352" s="44">
        <v>0</v>
      </c>
      <c r="BQ352" s="45">
        <v>-56875</v>
      </c>
    </row>
    <row r="353" spans="1:69" ht="15" customHeight="1" x14ac:dyDescent="0.25">
      <c r="A353" s="13">
        <f>[1]Formulaire!AC353</f>
        <v>0</v>
      </c>
      <c r="B353" s="16">
        <f>[1]Formulaire!AD353</f>
        <v>0</v>
      </c>
      <c r="C353" s="32">
        <f>[1]Formulaire!AE353</f>
        <v>0</v>
      </c>
      <c r="D353" s="33">
        <f>[1]Formulaire!AF353</f>
        <v>0</v>
      </c>
      <c r="E353" s="34">
        <f>[1]Formulaire!AG353</f>
        <v>0</v>
      </c>
      <c r="F353" s="19">
        <f t="shared" si="52"/>
        <v>0</v>
      </c>
      <c r="G353" s="20"/>
      <c r="H353" s="21">
        <f t="shared" si="53"/>
        <v>0</v>
      </c>
      <c r="K353" s="23" t="str">
        <f t="shared" si="54"/>
        <v/>
      </c>
      <c r="Z353">
        <f t="shared" si="55"/>
        <v>0</v>
      </c>
      <c r="AA353" s="30">
        <f t="shared" si="58"/>
        <v>-100000</v>
      </c>
      <c r="AC353" s="15">
        <f t="shared" si="56"/>
        <v>100000</v>
      </c>
      <c r="AD353" s="31" t="str">
        <f t="shared" si="57"/>
        <v/>
      </c>
      <c r="BP353" s="44">
        <v>0</v>
      </c>
      <c r="BQ353" s="45">
        <v>-56875</v>
      </c>
    </row>
    <row r="354" spans="1:69" ht="15" customHeight="1" x14ac:dyDescent="0.25">
      <c r="A354" s="13">
        <f>[1]Formulaire!AC354</f>
        <v>0</v>
      </c>
      <c r="B354" s="16">
        <f>[1]Formulaire!AD354</f>
        <v>0</v>
      </c>
      <c r="C354" s="32">
        <f>[1]Formulaire!AE354</f>
        <v>0</v>
      </c>
      <c r="D354" s="33">
        <f>[1]Formulaire!AF354</f>
        <v>0</v>
      </c>
      <c r="E354" s="34">
        <f>[1]Formulaire!AG354</f>
        <v>0</v>
      </c>
      <c r="F354" s="19">
        <f t="shared" si="52"/>
        <v>0</v>
      </c>
      <c r="G354" s="20"/>
      <c r="H354" s="21">
        <f t="shared" si="53"/>
        <v>0</v>
      </c>
      <c r="K354" s="23" t="str">
        <f t="shared" si="54"/>
        <v/>
      </c>
      <c r="Z354">
        <f t="shared" si="55"/>
        <v>0</v>
      </c>
      <c r="AA354" s="30">
        <f t="shared" si="58"/>
        <v>-100000</v>
      </c>
      <c r="AC354" s="15">
        <f t="shared" si="56"/>
        <v>100000</v>
      </c>
      <c r="AD354" s="31" t="str">
        <f t="shared" si="57"/>
        <v/>
      </c>
      <c r="BP354" s="44">
        <v>0</v>
      </c>
      <c r="BQ354" s="45">
        <v>-56875</v>
      </c>
    </row>
    <row r="355" spans="1:69" ht="15" customHeight="1" x14ac:dyDescent="0.25">
      <c r="A355" s="13">
        <f>[1]Formulaire!AC355</f>
        <v>0</v>
      </c>
      <c r="B355" s="16">
        <f>[1]Formulaire!AD355</f>
        <v>0</v>
      </c>
      <c r="C355" s="32">
        <f>[1]Formulaire!AE355</f>
        <v>0</v>
      </c>
      <c r="D355" s="33">
        <f>[1]Formulaire!AF355</f>
        <v>0</v>
      </c>
      <c r="E355" s="34">
        <f>[1]Formulaire!AG355</f>
        <v>0</v>
      </c>
      <c r="F355" s="19">
        <f t="shared" si="52"/>
        <v>0</v>
      </c>
      <c r="G355" s="20"/>
      <c r="H355" s="21">
        <f t="shared" si="53"/>
        <v>0</v>
      </c>
      <c r="K355" s="23" t="str">
        <f t="shared" si="54"/>
        <v/>
      </c>
      <c r="Z355">
        <f t="shared" si="55"/>
        <v>0</v>
      </c>
      <c r="AA355" s="30">
        <f t="shared" si="58"/>
        <v>-100000</v>
      </c>
      <c r="AC355" s="15">
        <f t="shared" si="56"/>
        <v>100000</v>
      </c>
      <c r="AD355" s="31" t="str">
        <f t="shared" si="57"/>
        <v/>
      </c>
      <c r="BP355" s="44">
        <v>0</v>
      </c>
      <c r="BQ355" s="45">
        <v>-56875</v>
      </c>
    </row>
    <row r="356" spans="1:69" ht="15" customHeight="1" x14ac:dyDescent="0.25">
      <c r="A356" s="13">
        <f>[1]Formulaire!AC356</f>
        <v>0</v>
      </c>
      <c r="B356" s="16">
        <f>[1]Formulaire!AD356</f>
        <v>0</v>
      </c>
      <c r="C356" s="32">
        <f>[1]Formulaire!AE356</f>
        <v>0</v>
      </c>
      <c r="D356" s="33">
        <f>[1]Formulaire!AF356</f>
        <v>0</v>
      </c>
      <c r="E356" s="34">
        <f>[1]Formulaire!AG356</f>
        <v>0</v>
      </c>
      <c r="F356" s="19">
        <f t="shared" si="52"/>
        <v>0</v>
      </c>
      <c r="G356" s="20"/>
      <c r="H356" s="21">
        <f t="shared" si="53"/>
        <v>0</v>
      </c>
      <c r="K356" s="23" t="str">
        <f t="shared" si="54"/>
        <v/>
      </c>
      <c r="Z356">
        <f t="shared" si="55"/>
        <v>0</v>
      </c>
      <c r="AA356" s="30">
        <f t="shared" si="58"/>
        <v>-100000</v>
      </c>
      <c r="AC356" s="15">
        <f t="shared" si="56"/>
        <v>100000</v>
      </c>
      <c r="AD356" s="31" t="str">
        <f t="shared" si="57"/>
        <v/>
      </c>
      <c r="BP356" s="44">
        <v>0</v>
      </c>
      <c r="BQ356" s="45">
        <v>-56875</v>
      </c>
    </row>
    <row r="357" spans="1:69" ht="15" customHeight="1" x14ac:dyDescent="0.25">
      <c r="A357" s="13">
        <f>[1]Formulaire!AC357</f>
        <v>0</v>
      </c>
      <c r="B357" s="16">
        <f>[1]Formulaire!AD357</f>
        <v>0</v>
      </c>
      <c r="C357" s="32">
        <f>[1]Formulaire!AE357</f>
        <v>0</v>
      </c>
      <c r="D357" s="33">
        <f>[1]Formulaire!AF357</f>
        <v>0</v>
      </c>
      <c r="E357" s="34">
        <f>[1]Formulaire!AG357</f>
        <v>0</v>
      </c>
      <c r="F357" s="19">
        <f t="shared" si="52"/>
        <v>0</v>
      </c>
      <c r="G357" s="20"/>
      <c r="H357" s="21">
        <f t="shared" si="53"/>
        <v>0</v>
      </c>
      <c r="K357" s="23" t="str">
        <f t="shared" si="54"/>
        <v/>
      </c>
      <c r="Z357">
        <f t="shared" si="55"/>
        <v>0</v>
      </c>
      <c r="AA357" s="30">
        <f t="shared" si="58"/>
        <v>-100000</v>
      </c>
      <c r="AC357" s="15">
        <f t="shared" si="56"/>
        <v>100000</v>
      </c>
      <c r="AD357" s="31" t="str">
        <f t="shared" si="57"/>
        <v/>
      </c>
      <c r="BP357" s="44">
        <v>0</v>
      </c>
      <c r="BQ357" s="45">
        <v>-56875</v>
      </c>
    </row>
    <row r="358" spans="1:69" ht="15" customHeight="1" x14ac:dyDescent="0.25">
      <c r="A358" s="13">
        <f>[1]Formulaire!AC358</f>
        <v>0</v>
      </c>
      <c r="B358" s="16">
        <f>[1]Formulaire!AD358</f>
        <v>0</v>
      </c>
      <c r="C358" s="32">
        <f>[1]Formulaire!AE358</f>
        <v>0</v>
      </c>
      <c r="D358" s="33">
        <f>[1]Formulaire!AF358</f>
        <v>0</v>
      </c>
      <c r="E358" s="34">
        <f>[1]Formulaire!AG358</f>
        <v>0</v>
      </c>
      <c r="F358" s="19">
        <f t="shared" si="52"/>
        <v>0</v>
      </c>
      <c r="G358" s="20"/>
      <c r="H358" s="21">
        <f t="shared" si="53"/>
        <v>0</v>
      </c>
      <c r="K358" s="23" t="str">
        <f t="shared" si="54"/>
        <v/>
      </c>
      <c r="Z358">
        <f t="shared" si="55"/>
        <v>0</v>
      </c>
      <c r="AA358" s="30">
        <f t="shared" si="58"/>
        <v>-100000</v>
      </c>
      <c r="AC358" s="15">
        <f t="shared" si="56"/>
        <v>100000</v>
      </c>
      <c r="AD358" s="31" t="str">
        <f t="shared" si="57"/>
        <v/>
      </c>
      <c r="BP358" s="44">
        <v>0</v>
      </c>
      <c r="BQ358" s="45">
        <v>-56875</v>
      </c>
    </row>
    <row r="359" spans="1:69" ht="15" customHeight="1" x14ac:dyDescent="0.25">
      <c r="A359" s="13">
        <f>[1]Formulaire!AC359</f>
        <v>0</v>
      </c>
      <c r="B359" s="16">
        <f>[1]Formulaire!AD359</f>
        <v>0</v>
      </c>
      <c r="C359" s="32">
        <f>[1]Formulaire!AE359</f>
        <v>0</v>
      </c>
      <c r="D359" s="33">
        <f>[1]Formulaire!AF359</f>
        <v>0</v>
      </c>
      <c r="E359" s="34">
        <f>[1]Formulaire!AG359</f>
        <v>0</v>
      </c>
      <c r="F359" s="19">
        <f t="shared" si="52"/>
        <v>0</v>
      </c>
      <c r="G359" s="20"/>
      <c r="H359" s="21">
        <f t="shared" si="53"/>
        <v>0</v>
      </c>
      <c r="K359" s="23" t="str">
        <f t="shared" si="54"/>
        <v/>
      </c>
      <c r="Z359">
        <f t="shared" si="55"/>
        <v>0</v>
      </c>
      <c r="AA359" s="30">
        <f t="shared" si="58"/>
        <v>-100000</v>
      </c>
      <c r="AC359" s="15">
        <f t="shared" si="56"/>
        <v>100000</v>
      </c>
      <c r="AD359" s="31" t="str">
        <f t="shared" si="57"/>
        <v/>
      </c>
      <c r="BP359" s="44">
        <v>0</v>
      </c>
      <c r="BQ359" s="45">
        <v>-56875</v>
      </c>
    </row>
    <row r="360" spans="1:69" ht="15" customHeight="1" x14ac:dyDescent="0.25">
      <c r="A360" s="13">
        <f>[1]Formulaire!AC360</f>
        <v>0</v>
      </c>
      <c r="B360" s="16">
        <f>[1]Formulaire!AD360</f>
        <v>0</v>
      </c>
      <c r="C360" s="32">
        <f>[1]Formulaire!AE360</f>
        <v>0</v>
      </c>
      <c r="D360" s="33">
        <f>[1]Formulaire!AF360</f>
        <v>0</v>
      </c>
      <c r="E360" s="34">
        <f>[1]Formulaire!AG360</f>
        <v>0</v>
      </c>
      <c r="F360" s="19">
        <f t="shared" si="52"/>
        <v>0</v>
      </c>
      <c r="G360" s="20"/>
      <c r="H360" s="21">
        <f t="shared" si="53"/>
        <v>0</v>
      </c>
      <c r="K360" s="23" t="str">
        <f t="shared" si="54"/>
        <v/>
      </c>
      <c r="Z360">
        <f t="shared" si="55"/>
        <v>0</v>
      </c>
      <c r="AA360" s="30">
        <f t="shared" si="58"/>
        <v>-100000</v>
      </c>
      <c r="AC360" s="15">
        <f t="shared" si="56"/>
        <v>100000</v>
      </c>
      <c r="AD360" s="31" t="str">
        <f t="shared" si="57"/>
        <v/>
      </c>
      <c r="BP360" s="44">
        <v>0</v>
      </c>
      <c r="BQ360" s="45">
        <v>-56875</v>
      </c>
    </row>
    <row r="361" spans="1:69" ht="15" customHeight="1" x14ac:dyDescent="0.25">
      <c r="A361" s="13">
        <f>[1]Formulaire!AC361</f>
        <v>0</v>
      </c>
      <c r="B361" s="16">
        <f>[1]Formulaire!AD361</f>
        <v>0</v>
      </c>
      <c r="C361" s="32">
        <f>[1]Formulaire!AE361</f>
        <v>0</v>
      </c>
      <c r="D361" s="33">
        <f>[1]Formulaire!AF361</f>
        <v>0</v>
      </c>
      <c r="E361" s="34">
        <f>[1]Formulaire!AG361</f>
        <v>0</v>
      </c>
      <c r="F361" s="19">
        <f t="shared" si="52"/>
        <v>0</v>
      </c>
      <c r="G361" s="20"/>
      <c r="H361" s="21">
        <f t="shared" si="53"/>
        <v>0</v>
      </c>
      <c r="K361" s="23" t="str">
        <f t="shared" si="54"/>
        <v/>
      </c>
      <c r="Z361">
        <f t="shared" si="55"/>
        <v>0</v>
      </c>
      <c r="AA361" s="30">
        <f t="shared" si="58"/>
        <v>-100000</v>
      </c>
      <c r="AC361" s="15">
        <f t="shared" si="56"/>
        <v>100000</v>
      </c>
      <c r="AD361" s="31" t="str">
        <f t="shared" si="57"/>
        <v/>
      </c>
      <c r="BP361" s="44">
        <v>0</v>
      </c>
      <c r="BQ361" s="45">
        <v>-56875</v>
      </c>
    </row>
    <row r="362" spans="1:69" ht="15" customHeight="1" x14ac:dyDescent="0.25">
      <c r="A362" s="13">
        <f>[1]Formulaire!AC362</f>
        <v>0</v>
      </c>
      <c r="B362" s="16">
        <f>[1]Formulaire!AD362</f>
        <v>0</v>
      </c>
      <c r="C362" s="32">
        <f>[1]Formulaire!AE362</f>
        <v>0</v>
      </c>
      <c r="D362" s="33">
        <f>[1]Formulaire!AF362</f>
        <v>0</v>
      </c>
      <c r="E362" s="34">
        <f>[1]Formulaire!AG362</f>
        <v>0</v>
      </c>
      <c r="F362" s="19">
        <f t="shared" si="52"/>
        <v>0</v>
      </c>
      <c r="G362" s="20"/>
      <c r="H362" s="21">
        <f t="shared" si="53"/>
        <v>0</v>
      </c>
      <c r="K362" s="23" t="str">
        <f t="shared" si="54"/>
        <v/>
      </c>
      <c r="Z362">
        <f t="shared" si="55"/>
        <v>0</v>
      </c>
      <c r="AA362" s="30">
        <f t="shared" si="58"/>
        <v>-100000</v>
      </c>
      <c r="AC362" s="15">
        <f t="shared" si="56"/>
        <v>100000</v>
      </c>
      <c r="AD362" s="31" t="str">
        <f t="shared" si="57"/>
        <v/>
      </c>
      <c r="BP362" s="44">
        <v>0</v>
      </c>
      <c r="BQ362" s="45">
        <v>-56875</v>
      </c>
    </row>
    <row r="363" spans="1:69" ht="15" customHeight="1" x14ac:dyDescent="0.25">
      <c r="A363" s="13">
        <f>[1]Formulaire!AC363</f>
        <v>0</v>
      </c>
      <c r="B363" s="16">
        <f>[1]Formulaire!AD363</f>
        <v>0</v>
      </c>
      <c r="C363" s="32">
        <f>[1]Formulaire!AE363</f>
        <v>0</v>
      </c>
      <c r="D363" s="33">
        <f>[1]Formulaire!AF363</f>
        <v>0</v>
      </c>
      <c r="E363" s="34">
        <f>[1]Formulaire!AG363</f>
        <v>0</v>
      </c>
      <c r="F363" s="19">
        <f t="shared" si="52"/>
        <v>0</v>
      </c>
      <c r="G363" s="20"/>
      <c r="H363" s="21">
        <f t="shared" si="53"/>
        <v>0</v>
      </c>
      <c r="K363" s="23" t="str">
        <f t="shared" si="54"/>
        <v/>
      </c>
      <c r="Z363">
        <f t="shared" si="55"/>
        <v>0</v>
      </c>
      <c r="AA363" s="30">
        <f t="shared" si="58"/>
        <v>-100000</v>
      </c>
      <c r="AC363" s="15">
        <f t="shared" si="56"/>
        <v>100000</v>
      </c>
      <c r="AD363" s="31" t="str">
        <f t="shared" si="57"/>
        <v/>
      </c>
      <c r="BP363" s="44">
        <v>0</v>
      </c>
      <c r="BQ363" s="45">
        <v>-56875</v>
      </c>
    </row>
    <row r="364" spans="1:69" ht="15" customHeight="1" x14ac:dyDescent="0.25">
      <c r="A364" s="13">
        <f>[1]Formulaire!AC364</f>
        <v>0</v>
      </c>
      <c r="B364" s="16">
        <f>[1]Formulaire!AD364</f>
        <v>0</v>
      </c>
      <c r="C364" s="32">
        <f>[1]Formulaire!AE364</f>
        <v>0</v>
      </c>
      <c r="D364" s="33">
        <f>[1]Formulaire!AF364</f>
        <v>0</v>
      </c>
      <c r="E364" s="34">
        <f>[1]Formulaire!AG364</f>
        <v>0</v>
      </c>
      <c r="F364" s="19">
        <f t="shared" si="52"/>
        <v>0</v>
      </c>
      <c r="G364" s="20"/>
      <c r="H364" s="21">
        <f t="shared" si="53"/>
        <v>0</v>
      </c>
      <c r="K364" s="23" t="str">
        <f t="shared" si="54"/>
        <v/>
      </c>
      <c r="Z364">
        <f t="shared" si="55"/>
        <v>0</v>
      </c>
      <c r="AA364" s="30">
        <f t="shared" si="58"/>
        <v>-100000</v>
      </c>
      <c r="AC364" s="15">
        <f t="shared" si="56"/>
        <v>100000</v>
      </c>
      <c r="AD364" s="31" t="str">
        <f t="shared" si="57"/>
        <v/>
      </c>
      <c r="BP364" s="44">
        <v>0</v>
      </c>
      <c r="BQ364" s="45">
        <v>-56875</v>
      </c>
    </row>
    <row r="365" spans="1:69" ht="15" customHeight="1" x14ac:dyDescent="0.25">
      <c r="A365" s="13">
        <f>[1]Formulaire!AC365</f>
        <v>0</v>
      </c>
      <c r="B365" s="16">
        <f>[1]Formulaire!AD365</f>
        <v>0</v>
      </c>
      <c r="C365" s="32">
        <f>[1]Formulaire!AE365</f>
        <v>0</v>
      </c>
      <c r="D365" s="33">
        <f>[1]Formulaire!AF365</f>
        <v>0</v>
      </c>
      <c r="E365" s="34">
        <f>[1]Formulaire!AG365</f>
        <v>0</v>
      </c>
      <c r="F365" s="19">
        <f t="shared" si="52"/>
        <v>0</v>
      </c>
      <c r="G365" s="20"/>
      <c r="H365" s="21">
        <f t="shared" si="53"/>
        <v>0</v>
      </c>
      <c r="K365" s="23" t="str">
        <f t="shared" si="54"/>
        <v/>
      </c>
      <c r="Z365">
        <f t="shared" si="55"/>
        <v>0</v>
      </c>
      <c r="AA365" s="30">
        <f t="shared" si="58"/>
        <v>-100000</v>
      </c>
      <c r="AC365" s="15">
        <f t="shared" si="56"/>
        <v>100000</v>
      </c>
      <c r="AD365" s="31" t="str">
        <f t="shared" si="57"/>
        <v/>
      </c>
      <c r="BP365" s="44">
        <v>0</v>
      </c>
      <c r="BQ365" s="45">
        <v>-56875</v>
      </c>
    </row>
    <row r="366" spans="1:69" ht="15" customHeight="1" x14ac:dyDescent="0.25">
      <c r="A366" s="13">
        <f>[1]Formulaire!AC366</f>
        <v>0</v>
      </c>
      <c r="B366" s="16">
        <f>[1]Formulaire!AD366</f>
        <v>0</v>
      </c>
      <c r="C366" s="32">
        <f>[1]Formulaire!AE366</f>
        <v>0</v>
      </c>
      <c r="D366" s="33">
        <f>[1]Formulaire!AF366</f>
        <v>0</v>
      </c>
      <c r="E366" s="34">
        <f>[1]Formulaire!AG366</f>
        <v>0</v>
      </c>
      <c r="F366" s="19">
        <f t="shared" si="52"/>
        <v>0</v>
      </c>
      <c r="G366" s="20"/>
      <c r="H366" s="21">
        <f t="shared" si="53"/>
        <v>0</v>
      </c>
      <c r="K366" s="23" t="str">
        <f t="shared" si="54"/>
        <v/>
      </c>
      <c r="Z366">
        <f t="shared" si="55"/>
        <v>0</v>
      </c>
      <c r="AA366" s="30">
        <f t="shared" si="58"/>
        <v>-100000</v>
      </c>
      <c r="AC366" s="15">
        <f t="shared" si="56"/>
        <v>100000</v>
      </c>
      <c r="AD366" s="31" t="str">
        <f t="shared" si="57"/>
        <v/>
      </c>
      <c r="BP366" s="44">
        <v>0</v>
      </c>
      <c r="BQ366" s="45">
        <v>-56875</v>
      </c>
    </row>
    <row r="367" spans="1:69" ht="15" customHeight="1" x14ac:dyDescent="0.25">
      <c r="A367" s="13">
        <f>[1]Formulaire!AC367</f>
        <v>0</v>
      </c>
      <c r="B367" s="16">
        <f>[1]Formulaire!AD367</f>
        <v>0</v>
      </c>
      <c r="C367" s="32">
        <f>[1]Formulaire!AE367</f>
        <v>0</v>
      </c>
      <c r="D367" s="33">
        <f>[1]Formulaire!AF367</f>
        <v>0</v>
      </c>
      <c r="E367" s="34">
        <f>[1]Formulaire!AG367</f>
        <v>0</v>
      </c>
      <c r="F367" s="19">
        <f t="shared" si="52"/>
        <v>0</v>
      </c>
      <c r="G367" s="20"/>
      <c r="H367" s="21">
        <f t="shared" si="53"/>
        <v>0</v>
      </c>
      <c r="K367" s="23" t="str">
        <f t="shared" si="54"/>
        <v/>
      </c>
      <c r="Z367">
        <f t="shared" si="55"/>
        <v>0</v>
      </c>
      <c r="AA367" s="30">
        <f t="shared" si="58"/>
        <v>-100000</v>
      </c>
      <c r="AC367" s="15">
        <f t="shared" si="56"/>
        <v>100000</v>
      </c>
      <c r="AD367" s="31" t="str">
        <f t="shared" si="57"/>
        <v/>
      </c>
      <c r="BP367" s="44">
        <v>0</v>
      </c>
      <c r="BQ367" s="45">
        <v>-56875</v>
      </c>
    </row>
    <row r="368" spans="1:69" ht="15" customHeight="1" x14ac:dyDescent="0.25">
      <c r="A368" s="13">
        <f>[1]Formulaire!AC368</f>
        <v>0</v>
      </c>
      <c r="B368" s="16">
        <f>[1]Formulaire!AD368</f>
        <v>0</v>
      </c>
      <c r="C368" s="32">
        <f>[1]Formulaire!AE368</f>
        <v>0</v>
      </c>
      <c r="D368" s="33">
        <f>[1]Formulaire!AF368</f>
        <v>0</v>
      </c>
      <c r="E368" s="34">
        <f>[1]Formulaire!AG368</f>
        <v>0</v>
      </c>
      <c r="F368" s="19">
        <f t="shared" si="52"/>
        <v>0</v>
      </c>
      <c r="G368" s="20"/>
      <c r="H368" s="21">
        <f t="shared" si="53"/>
        <v>0</v>
      </c>
      <c r="K368" s="23" t="str">
        <f t="shared" si="54"/>
        <v/>
      </c>
      <c r="Z368">
        <f t="shared" si="55"/>
        <v>0</v>
      </c>
      <c r="AA368" s="30">
        <f t="shared" si="58"/>
        <v>-100000</v>
      </c>
      <c r="AC368" s="15">
        <f t="shared" si="56"/>
        <v>100000</v>
      </c>
      <c r="AD368" s="31" t="str">
        <f t="shared" si="57"/>
        <v/>
      </c>
      <c r="BP368" s="44">
        <v>0</v>
      </c>
      <c r="BQ368" s="45">
        <v>-56875</v>
      </c>
    </row>
    <row r="369" spans="1:69" ht="15" customHeight="1" x14ac:dyDescent="0.25">
      <c r="A369" s="13">
        <f>[1]Formulaire!AC369</f>
        <v>0</v>
      </c>
      <c r="B369" s="16">
        <f>[1]Formulaire!AD369</f>
        <v>0</v>
      </c>
      <c r="C369" s="32">
        <f>[1]Formulaire!AE369</f>
        <v>0</v>
      </c>
      <c r="D369" s="33">
        <f>[1]Formulaire!AF369</f>
        <v>0</v>
      </c>
      <c r="E369" s="34">
        <f>[1]Formulaire!AG369</f>
        <v>0</v>
      </c>
      <c r="F369" s="19">
        <f t="shared" si="52"/>
        <v>0</v>
      </c>
      <c r="G369" s="20"/>
      <c r="H369" s="21">
        <f t="shared" si="53"/>
        <v>0</v>
      </c>
      <c r="K369" s="23" t="str">
        <f t="shared" si="54"/>
        <v/>
      </c>
      <c r="Z369">
        <f t="shared" si="55"/>
        <v>0</v>
      </c>
      <c r="AA369" s="30">
        <f t="shared" si="58"/>
        <v>-100000</v>
      </c>
      <c r="AC369" s="15">
        <f t="shared" si="56"/>
        <v>100000</v>
      </c>
      <c r="AD369" s="31" t="str">
        <f t="shared" si="57"/>
        <v/>
      </c>
      <c r="BP369" s="44">
        <v>0</v>
      </c>
      <c r="BQ369" s="45">
        <v>-56875</v>
      </c>
    </row>
    <row r="370" spans="1:69" ht="15" customHeight="1" x14ac:dyDescent="0.25">
      <c r="A370" s="13">
        <f>[1]Formulaire!AC370</f>
        <v>0</v>
      </c>
      <c r="B370" s="16">
        <f>[1]Formulaire!AD370</f>
        <v>0</v>
      </c>
      <c r="C370" s="32">
        <f>[1]Formulaire!AE370</f>
        <v>0</v>
      </c>
      <c r="D370" s="33">
        <f>[1]Formulaire!AF370</f>
        <v>0</v>
      </c>
      <c r="E370" s="34">
        <f>[1]Formulaire!AG370</f>
        <v>0</v>
      </c>
      <c r="F370" s="19">
        <f t="shared" si="52"/>
        <v>0</v>
      </c>
      <c r="G370" s="20"/>
      <c r="H370" s="21">
        <f t="shared" si="53"/>
        <v>0</v>
      </c>
      <c r="K370" s="23" t="str">
        <f t="shared" si="54"/>
        <v/>
      </c>
      <c r="Z370">
        <f t="shared" si="55"/>
        <v>0</v>
      </c>
      <c r="AA370" s="30">
        <f t="shared" si="58"/>
        <v>-100000</v>
      </c>
      <c r="AC370" s="15">
        <f t="shared" si="56"/>
        <v>100000</v>
      </c>
      <c r="AD370" s="31" t="str">
        <f t="shared" si="57"/>
        <v/>
      </c>
      <c r="BP370" s="44">
        <v>0</v>
      </c>
      <c r="BQ370" s="45">
        <v>-56875</v>
      </c>
    </row>
    <row r="371" spans="1:69" ht="15" customHeight="1" x14ac:dyDescent="0.25">
      <c r="A371" s="13">
        <f>[1]Formulaire!AC371</f>
        <v>0</v>
      </c>
      <c r="B371" s="16">
        <f>[1]Formulaire!AD371</f>
        <v>0</v>
      </c>
      <c r="C371" s="32">
        <f>[1]Formulaire!AE371</f>
        <v>0</v>
      </c>
      <c r="D371" s="33">
        <f>[1]Formulaire!AF371</f>
        <v>0</v>
      </c>
      <c r="E371" s="34">
        <f>[1]Formulaire!AG371</f>
        <v>0</v>
      </c>
      <c r="F371" s="19">
        <f t="shared" si="52"/>
        <v>0</v>
      </c>
      <c r="G371" s="20"/>
      <c r="H371" s="21">
        <f t="shared" si="53"/>
        <v>0</v>
      </c>
      <c r="K371" s="23" t="str">
        <f t="shared" si="54"/>
        <v/>
      </c>
      <c r="Z371">
        <f t="shared" si="55"/>
        <v>0</v>
      </c>
      <c r="AA371" s="30">
        <f t="shared" si="58"/>
        <v>-100000</v>
      </c>
      <c r="AC371" s="15">
        <f t="shared" si="56"/>
        <v>100000</v>
      </c>
      <c r="AD371" s="31" t="str">
        <f t="shared" si="57"/>
        <v/>
      </c>
      <c r="BP371" s="44">
        <v>0</v>
      </c>
      <c r="BQ371" s="45">
        <v>-56875</v>
      </c>
    </row>
    <row r="372" spans="1:69" ht="15" customHeight="1" x14ac:dyDescent="0.25">
      <c r="A372" s="13">
        <f>[1]Formulaire!AC372</f>
        <v>0</v>
      </c>
      <c r="B372" s="16">
        <f>[1]Formulaire!AD372</f>
        <v>0</v>
      </c>
      <c r="C372" s="32">
        <f>[1]Formulaire!AE372</f>
        <v>0</v>
      </c>
      <c r="D372" s="33">
        <f>[1]Formulaire!AF372</f>
        <v>0</v>
      </c>
      <c r="E372" s="34">
        <f>[1]Formulaire!AG372</f>
        <v>0</v>
      </c>
      <c r="F372" s="19">
        <f t="shared" si="52"/>
        <v>0</v>
      </c>
      <c r="G372" s="20"/>
      <c r="H372" s="21">
        <f t="shared" si="53"/>
        <v>0</v>
      </c>
      <c r="K372" s="23" t="str">
        <f t="shared" si="54"/>
        <v/>
      </c>
      <c r="Z372">
        <f t="shared" si="55"/>
        <v>0</v>
      </c>
      <c r="AA372" s="30">
        <f t="shared" si="58"/>
        <v>-100000</v>
      </c>
      <c r="AC372" s="15">
        <f t="shared" si="56"/>
        <v>100000</v>
      </c>
      <c r="AD372" s="31" t="str">
        <f t="shared" si="57"/>
        <v/>
      </c>
      <c r="BP372" s="44">
        <v>0</v>
      </c>
      <c r="BQ372" s="45">
        <v>-56875</v>
      </c>
    </row>
    <row r="373" spans="1:69" ht="15" customHeight="1" x14ac:dyDescent="0.25">
      <c r="A373" s="13">
        <f>[1]Formulaire!AC373</f>
        <v>0</v>
      </c>
      <c r="B373" s="16">
        <f>[1]Formulaire!AD373</f>
        <v>0</v>
      </c>
      <c r="C373" s="32">
        <f>[1]Formulaire!AE373</f>
        <v>0</v>
      </c>
      <c r="D373" s="33">
        <f>[1]Formulaire!AF373</f>
        <v>0</v>
      </c>
      <c r="E373" s="34">
        <f>[1]Formulaire!AG373</f>
        <v>0</v>
      </c>
      <c r="F373" s="19">
        <f t="shared" si="52"/>
        <v>0</v>
      </c>
      <c r="G373" s="20"/>
      <c r="H373" s="21">
        <f t="shared" si="53"/>
        <v>0</v>
      </c>
      <c r="K373" s="23" t="str">
        <f t="shared" si="54"/>
        <v/>
      </c>
      <c r="Z373">
        <f t="shared" si="55"/>
        <v>0</v>
      </c>
      <c r="AA373" s="30">
        <f t="shared" si="58"/>
        <v>-100000</v>
      </c>
      <c r="AC373" s="15">
        <f t="shared" si="56"/>
        <v>100000</v>
      </c>
      <c r="AD373" s="31" t="str">
        <f t="shared" si="57"/>
        <v/>
      </c>
      <c r="BP373" s="44">
        <v>0</v>
      </c>
      <c r="BQ373" s="45">
        <v>-56875</v>
      </c>
    </row>
    <row r="374" spans="1:69" ht="15" customHeight="1" x14ac:dyDescent="0.25">
      <c r="A374" s="13">
        <f>[1]Formulaire!AC374</f>
        <v>0</v>
      </c>
      <c r="B374" s="16">
        <f>[1]Formulaire!AD374</f>
        <v>0</v>
      </c>
      <c r="C374" s="32">
        <f>[1]Formulaire!AE374</f>
        <v>0</v>
      </c>
      <c r="D374" s="33">
        <f>[1]Formulaire!AF374</f>
        <v>0</v>
      </c>
      <c r="E374" s="34">
        <f>[1]Formulaire!AG374</f>
        <v>0</v>
      </c>
      <c r="F374" s="19">
        <f t="shared" si="52"/>
        <v>0</v>
      </c>
      <c r="G374" s="20"/>
      <c r="H374" s="21">
        <f t="shared" si="53"/>
        <v>0</v>
      </c>
      <c r="K374" s="23" t="str">
        <f t="shared" si="54"/>
        <v/>
      </c>
      <c r="Z374">
        <f t="shared" si="55"/>
        <v>0</v>
      </c>
      <c r="AA374" s="30">
        <f t="shared" si="58"/>
        <v>-100000</v>
      </c>
      <c r="AC374" s="15">
        <f t="shared" si="56"/>
        <v>100000</v>
      </c>
      <c r="AD374" s="31" t="str">
        <f t="shared" si="57"/>
        <v/>
      </c>
      <c r="BP374" s="44">
        <v>0</v>
      </c>
      <c r="BQ374" s="45">
        <v>-56875</v>
      </c>
    </row>
    <row r="375" spans="1:69" ht="15" customHeight="1" x14ac:dyDescent="0.25">
      <c r="A375" s="13">
        <f>[1]Formulaire!AC375</f>
        <v>0</v>
      </c>
      <c r="B375" s="16">
        <f>[1]Formulaire!AD375</f>
        <v>0</v>
      </c>
      <c r="C375" s="32">
        <f>[1]Formulaire!AE375</f>
        <v>0</v>
      </c>
      <c r="D375" s="33">
        <f>[1]Formulaire!AF375</f>
        <v>0</v>
      </c>
      <c r="E375" s="34">
        <f>[1]Formulaire!AG375</f>
        <v>0</v>
      </c>
      <c r="F375" s="19">
        <f t="shared" si="52"/>
        <v>0</v>
      </c>
      <c r="G375" s="20"/>
      <c r="H375" s="21">
        <f t="shared" si="53"/>
        <v>0</v>
      </c>
      <c r="K375" s="23" t="str">
        <f t="shared" si="54"/>
        <v/>
      </c>
      <c r="Z375">
        <f t="shared" si="55"/>
        <v>0</v>
      </c>
      <c r="AA375" s="30">
        <f t="shared" si="58"/>
        <v>-100000</v>
      </c>
      <c r="AC375" s="15">
        <f t="shared" si="56"/>
        <v>100000</v>
      </c>
      <c r="AD375" s="31" t="str">
        <f t="shared" si="57"/>
        <v/>
      </c>
      <c r="BP375" s="44">
        <v>0</v>
      </c>
      <c r="BQ375" s="45">
        <v>-56875</v>
      </c>
    </row>
    <row r="376" spans="1:69" ht="15" customHeight="1" x14ac:dyDescent="0.25">
      <c r="A376" s="13">
        <f>[1]Formulaire!AC376</f>
        <v>0</v>
      </c>
      <c r="B376" s="16">
        <f>[1]Formulaire!AD376</f>
        <v>0</v>
      </c>
      <c r="C376" s="32">
        <f>[1]Formulaire!AE376</f>
        <v>0</v>
      </c>
      <c r="D376" s="33">
        <f>[1]Formulaire!AF376</f>
        <v>0</v>
      </c>
      <c r="E376" s="34">
        <f>[1]Formulaire!AG376</f>
        <v>0</v>
      </c>
      <c r="F376" s="19">
        <f t="shared" si="52"/>
        <v>0</v>
      </c>
      <c r="G376" s="20"/>
      <c r="H376" s="21">
        <f t="shared" si="53"/>
        <v>0</v>
      </c>
      <c r="K376" s="23" t="str">
        <f t="shared" si="54"/>
        <v/>
      </c>
      <c r="Z376">
        <f t="shared" si="55"/>
        <v>0</v>
      </c>
      <c r="AA376" s="30">
        <f t="shared" si="58"/>
        <v>-100000</v>
      </c>
      <c r="AC376" s="15">
        <f t="shared" si="56"/>
        <v>100000</v>
      </c>
      <c r="AD376" s="31" t="str">
        <f t="shared" si="57"/>
        <v/>
      </c>
      <c r="BP376" s="44">
        <v>0</v>
      </c>
      <c r="BQ376" s="45">
        <v>-56875</v>
      </c>
    </row>
    <row r="377" spans="1:69" ht="15" customHeight="1" x14ac:dyDescent="0.25">
      <c r="A377" s="13">
        <f>[1]Formulaire!AC377</f>
        <v>0</v>
      </c>
      <c r="B377" s="16">
        <f>[1]Formulaire!AD377</f>
        <v>0</v>
      </c>
      <c r="C377" s="32">
        <f>[1]Formulaire!AE377</f>
        <v>0</v>
      </c>
      <c r="D377" s="33">
        <f>[1]Formulaire!AF377</f>
        <v>0</v>
      </c>
      <c r="E377" s="34">
        <f>[1]Formulaire!AG377</f>
        <v>0</v>
      </c>
      <c r="F377" s="19">
        <f t="shared" si="52"/>
        <v>0</v>
      </c>
      <c r="G377" s="20"/>
      <c r="H377" s="21">
        <f t="shared" si="53"/>
        <v>0</v>
      </c>
      <c r="K377" s="23" t="str">
        <f t="shared" si="54"/>
        <v/>
      </c>
      <c r="Z377">
        <f t="shared" si="55"/>
        <v>0</v>
      </c>
      <c r="AA377" s="30">
        <f t="shared" si="58"/>
        <v>-100000</v>
      </c>
      <c r="AC377" s="15">
        <f t="shared" si="56"/>
        <v>100000</v>
      </c>
      <c r="AD377" s="31" t="str">
        <f t="shared" si="57"/>
        <v/>
      </c>
      <c r="BP377" s="44">
        <v>0</v>
      </c>
      <c r="BQ377" s="45">
        <v>-56875</v>
      </c>
    </row>
    <row r="378" spans="1:69" ht="15" customHeight="1" x14ac:dyDescent="0.25">
      <c r="A378" s="13">
        <f>[1]Formulaire!AC378</f>
        <v>0</v>
      </c>
      <c r="B378" s="16">
        <f>[1]Formulaire!AD378</f>
        <v>0</v>
      </c>
      <c r="C378" s="32">
        <f>[1]Formulaire!AE378</f>
        <v>0</v>
      </c>
      <c r="D378" s="33">
        <f>[1]Formulaire!AF378</f>
        <v>0</v>
      </c>
      <c r="E378" s="34">
        <f>[1]Formulaire!AG378</f>
        <v>0</v>
      </c>
      <c r="F378" s="19">
        <f t="shared" si="52"/>
        <v>0</v>
      </c>
      <c r="G378" s="20"/>
      <c r="H378" s="21">
        <f t="shared" si="53"/>
        <v>0</v>
      </c>
      <c r="K378" s="23" t="str">
        <f t="shared" si="54"/>
        <v/>
      </c>
      <c r="Z378">
        <f t="shared" si="55"/>
        <v>0</v>
      </c>
      <c r="AA378" s="30">
        <f t="shared" si="58"/>
        <v>-100000</v>
      </c>
      <c r="AC378" s="15">
        <f t="shared" si="56"/>
        <v>100000</v>
      </c>
      <c r="AD378" s="31" t="str">
        <f t="shared" si="57"/>
        <v/>
      </c>
      <c r="BP378" s="44">
        <v>0</v>
      </c>
      <c r="BQ378" s="45">
        <v>-56875</v>
      </c>
    </row>
    <row r="379" spans="1:69" ht="15" customHeight="1" x14ac:dyDescent="0.25">
      <c r="A379" s="13">
        <f>[1]Formulaire!AC379</f>
        <v>0</v>
      </c>
      <c r="B379" s="16">
        <f>[1]Formulaire!AD379</f>
        <v>0</v>
      </c>
      <c r="C379" s="32">
        <f>[1]Formulaire!AE379</f>
        <v>0</v>
      </c>
      <c r="D379" s="33">
        <f>[1]Formulaire!AF379</f>
        <v>0</v>
      </c>
      <c r="E379" s="34">
        <f>[1]Formulaire!AG379</f>
        <v>0</v>
      </c>
      <c r="F379" s="19">
        <f t="shared" si="52"/>
        <v>0</v>
      </c>
      <c r="G379" s="20"/>
      <c r="H379" s="21">
        <f t="shared" si="53"/>
        <v>0</v>
      </c>
      <c r="K379" s="23" t="str">
        <f t="shared" si="54"/>
        <v/>
      </c>
      <c r="Z379">
        <f t="shared" si="55"/>
        <v>0</v>
      </c>
      <c r="AA379" s="30">
        <f t="shared" si="58"/>
        <v>-100000</v>
      </c>
      <c r="AC379" s="15">
        <f t="shared" si="56"/>
        <v>100000</v>
      </c>
      <c r="AD379" s="31" t="str">
        <f t="shared" si="57"/>
        <v/>
      </c>
      <c r="BP379" s="44">
        <v>0</v>
      </c>
      <c r="BQ379" s="45">
        <v>-56875</v>
      </c>
    </row>
    <row r="380" spans="1:69" ht="15" customHeight="1" x14ac:dyDescent="0.25">
      <c r="A380" s="13">
        <f>[1]Formulaire!AC380</f>
        <v>0</v>
      </c>
      <c r="B380" s="16">
        <f>[1]Formulaire!AD380</f>
        <v>0</v>
      </c>
      <c r="C380" s="32">
        <f>[1]Formulaire!AE380</f>
        <v>0</v>
      </c>
      <c r="D380" s="33">
        <f>[1]Formulaire!AF380</f>
        <v>0</v>
      </c>
      <c r="E380" s="34">
        <f>[1]Formulaire!AG380</f>
        <v>0</v>
      </c>
      <c r="F380" s="19">
        <f t="shared" si="52"/>
        <v>0</v>
      </c>
      <c r="G380" s="20"/>
      <c r="H380" s="21">
        <f t="shared" si="53"/>
        <v>0</v>
      </c>
      <c r="K380" s="23" t="str">
        <f t="shared" si="54"/>
        <v/>
      </c>
      <c r="Z380">
        <f t="shared" si="55"/>
        <v>0</v>
      </c>
      <c r="AA380" s="30">
        <f t="shared" si="58"/>
        <v>-100000</v>
      </c>
      <c r="AC380" s="15">
        <f t="shared" si="56"/>
        <v>100000</v>
      </c>
      <c r="AD380" s="31" t="str">
        <f t="shared" si="57"/>
        <v/>
      </c>
      <c r="BP380" s="44">
        <v>0</v>
      </c>
      <c r="BQ380" s="45">
        <v>-56875</v>
      </c>
    </row>
    <row r="381" spans="1:69" ht="15" customHeight="1" x14ac:dyDescent="0.25">
      <c r="A381" s="13">
        <f>[1]Formulaire!AC381</f>
        <v>0</v>
      </c>
      <c r="B381" s="16">
        <f>[1]Formulaire!AD381</f>
        <v>0</v>
      </c>
      <c r="C381" s="32">
        <f>[1]Formulaire!AE381</f>
        <v>0</v>
      </c>
      <c r="D381" s="33">
        <f>[1]Formulaire!AF381</f>
        <v>0</v>
      </c>
      <c r="E381" s="34">
        <f>[1]Formulaire!AG381</f>
        <v>0</v>
      </c>
      <c r="F381" s="19">
        <f t="shared" si="52"/>
        <v>0</v>
      </c>
      <c r="G381" s="20"/>
      <c r="H381" s="21">
        <f t="shared" si="53"/>
        <v>0</v>
      </c>
      <c r="K381" s="23" t="str">
        <f t="shared" si="54"/>
        <v/>
      </c>
      <c r="Z381">
        <f t="shared" si="55"/>
        <v>0</v>
      </c>
      <c r="AA381" s="30">
        <f t="shared" si="58"/>
        <v>-100000</v>
      </c>
      <c r="AC381" s="15">
        <f t="shared" si="56"/>
        <v>100000</v>
      </c>
      <c r="AD381" s="31" t="str">
        <f t="shared" si="57"/>
        <v/>
      </c>
      <c r="BP381" s="44">
        <v>0</v>
      </c>
      <c r="BQ381" s="45">
        <v>-56875</v>
      </c>
    </row>
    <row r="382" spans="1:69" ht="15" customHeight="1" x14ac:dyDescent="0.25">
      <c r="A382" s="13">
        <f>[1]Formulaire!AC382</f>
        <v>0</v>
      </c>
      <c r="B382" s="16">
        <f>[1]Formulaire!AD382</f>
        <v>0</v>
      </c>
      <c r="C382" s="32">
        <f>[1]Formulaire!AE382</f>
        <v>0</v>
      </c>
      <c r="D382" s="33">
        <f>[1]Formulaire!AF382</f>
        <v>0</v>
      </c>
      <c r="E382" s="34">
        <f>[1]Formulaire!AG382</f>
        <v>0</v>
      </c>
      <c r="F382" s="19">
        <f t="shared" si="52"/>
        <v>0</v>
      </c>
      <c r="G382" s="20"/>
      <c r="H382" s="21">
        <f t="shared" si="53"/>
        <v>0</v>
      </c>
      <c r="K382" s="23" t="str">
        <f t="shared" si="54"/>
        <v/>
      </c>
      <c r="Z382">
        <f t="shared" si="55"/>
        <v>0</v>
      </c>
      <c r="AA382" s="30">
        <f t="shared" si="58"/>
        <v>-100000</v>
      </c>
      <c r="AC382" s="15">
        <f t="shared" si="56"/>
        <v>100000</v>
      </c>
      <c r="AD382" s="31" t="str">
        <f t="shared" si="57"/>
        <v/>
      </c>
      <c r="BP382" s="44">
        <v>0</v>
      </c>
      <c r="BQ382" s="45">
        <v>-56875</v>
      </c>
    </row>
    <row r="383" spans="1:69" ht="15" customHeight="1" x14ac:dyDescent="0.25">
      <c r="A383" s="13">
        <f>[1]Formulaire!AC383</f>
        <v>0</v>
      </c>
      <c r="B383" s="16">
        <f>[1]Formulaire!AD383</f>
        <v>0</v>
      </c>
      <c r="C383" s="32">
        <f>[1]Formulaire!AE383</f>
        <v>0</v>
      </c>
      <c r="D383" s="33">
        <f>[1]Formulaire!AF383</f>
        <v>0</v>
      </c>
      <c r="E383" s="34">
        <f>[1]Formulaire!AG383</f>
        <v>0</v>
      </c>
      <c r="F383" s="19">
        <f t="shared" si="52"/>
        <v>0</v>
      </c>
      <c r="G383" s="20"/>
      <c r="H383" s="21">
        <f t="shared" si="53"/>
        <v>0</v>
      </c>
      <c r="K383" s="23" t="str">
        <f t="shared" si="54"/>
        <v/>
      </c>
      <c r="Z383">
        <f t="shared" si="55"/>
        <v>0</v>
      </c>
      <c r="AA383" s="30">
        <f t="shared" si="58"/>
        <v>-100000</v>
      </c>
      <c r="AC383" s="15">
        <f t="shared" si="56"/>
        <v>100000</v>
      </c>
      <c r="AD383" s="31" t="str">
        <f t="shared" si="57"/>
        <v/>
      </c>
      <c r="BP383" s="44">
        <v>0</v>
      </c>
      <c r="BQ383" s="45">
        <v>-56875</v>
      </c>
    </row>
    <row r="384" spans="1:69" ht="15" customHeight="1" x14ac:dyDescent="0.25">
      <c r="A384" s="13">
        <f>[1]Formulaire!AC384</f>
        <v>0</v>
      </c>
      <c r="B384" s="16">
        <f>[1]Formulaire!AD384</f>
        <v>0</v>
      </c>
      <c r="C384" s="32">
        <f>[1]Formulaire!AE384</f>
        <v>0</v>
      </c>
      <c r="D384" s="33">
        <f>[1]Formulaire!AF384</f>
        <v>0</v>
      </c>
      <c r="E384" s="34">
        <f>[1]Formulaire!AG384</f>
        <v>0</v>
      </c>
      <c r="F384" s="19">
        <f t="shared" si="52"/>
        <v>0</v>
      </c>
      <c r="G384" s="20"/>
      <c r="H384" s="21">
        <f t="shared" si="53"/>
        <v>0</v>
      </c>
      <c r="K384" s="23" t="str">
        <f t="shared" si="54"/>
        <v/>
      </c>
      <c r="Z384">
        <f t="shared" si="55"/>
        <v>0</v>
      </c>
      <c r="AA384" s="30">
        <f t="shared" si="58"/>
        <v>-100000</v>
      </c>
      <c r="AC384" s="15">
        <f t="shared" si="56"/>
        <v>100000</v>
      </c>
      <c r="AD384" s="31" t="str">
        <f t="shared" si="57"/>
        <v/>
      </c>
      <c r="BP384" s="44">
        <v>0</v>
      </c>
      <c r="BQ384" s="45">
        <v>-56875</v>
      </c>
    </row>
    <row r="385" spans="1:69" ht="15" customHeight="1" x14ac:dyDescent="0.25">
      <c r="A385" s="13">
        <f>[1]Formulaire!AC385</f>
        <v>0</v>
      </c>
      <c r="B385" s="16">
        <f>[1]Formulaire!AD385</f>
        <v>0</v>
      </c>
      <c r="C385" s="32">
        <f>[1]Formulaire!AE385</f>
        <v>0</v>
      </c>
      <c r="D385" s="33">
        <f>[1]Formulaire!AF385</f>
        <v>0</v>
      </c>
      <c r="E385" s="34">
        <f>[1]Formulaire!AG385</f>
        <v>0</v>
      </c>
      <c r="F385" s="19">
        <f t="shared" si="52"/>
        <v>0</v>
      </c>
      <c r="G385" s="20"/>
      <c r="H385" s="21">
        <f t="shared" si="53"/>
        <v>0</v>
      </c>
      <c r="K385" s="23" t="str">
        <f t="shared" si="54"/>
        <v/>
      </c>
      <c r="Z385">
        <f t="shared" si="55"/>
        <v>0</v>
      </c>
      <c r="AA385" s="30">
        <f t="shared" si="58"/>
        <v>-100000</v>
      </c>
      <c r="AC385" s="15">
        <f t="shared" si="56"/>
        <v>100000</v>
      </c>
      <c r="AD385" s="31" t="str">
        <f t="shared" si="57"/>
        <v/>
      </c>
      <c r="BP385" s="44">
        <v>0</v>
      </c>
      <c r="BQ385" s="45">
        <v>-56875</v>
      </c>
    </row>
    <row r="386" spans="1:69" ht="15" customHeight="1" x14ac:dyDescent="0.25">
      <c r="A386" s="13">
        <f>[1]Formulaire!AC386</f>
        <v>0</v>
      </c>
      <c r="B386" s="16">
        <f>[1]Formulaire!AD386</f>
        <v>0</v>
      </c>
      <c r="C386" s="32">
        <f>[1]Formulaire!AE386</f>
        <v>0</v>
      </c>
      <c r="D386" s="33">
        <f>[1]Formulaire!AF386</f>
        <v>0</v>
      </c>
      <c r="E386" s="34">
        <f>[1]Formulaire!AG386</f>
        <v>0</v>
      </c>
      <c r="F386" s="19">
        <f t="shared" si="52"/>
        <v>0</v>
      </c>
      <c r="G386" s="20"/>
      <c r="H386" s="21">
        <f t="shared" si="53"/>
        <v>0</v>
      </c>
      <c r="K386" s="23" t="str">
        <f t="shared" si="54"/>
        <v/>
      </c>
      <c r="Z386">
        <f t="shared" si="55"/>
        <v>0</v>
      </c>
      <c r="AA386" s="30">
        <f t="shared" si="58"/>
        <v>-100000</v>
      </c>
      <c r="AC386" s="15">
        <f t="shared" si="56"/>
        <v>100000</v>
      </c>
      <c r="AD386" s="31" t="str">
        <f t="shared" si="57"/>
        <v/>
      </c>
      <c r="BP386" s="44">
        <v>0</v>
      </c>
      <c r="BQ386" s="45">
        <v>-56875</v>
      </c>
    </row>
    <row r="387" spans="1:69" ht="15" customHeight="1" x14ac:dyDescent="0.25">
      <c r="A387" s="13">
        <f>[1]Formulaire!AC387</f>
        <v>0</v>
      </c>
      <c r="B387" s="16">
        <f>[1]Formulaire!AD387</f>
        <v>0</v>
      </c>
      <c r="C387" s="32">
        <f>[1]Formulaire!AE387</f>
        <v>0</v>
      </c>
      <c r="D387" s="33">
        <f>[1]Formulaire!AF387</f>
        <v>0</v>
      </c>
      <c r="E387" s="34">
        <f>[1]Formulaire!AG387</f>
        <v>0</v>
      </c>
      <c r="F387" s="19">
        <f t="shared" ref="F387:F450" si="59">IF(COUNTIF(E387,"*Devis*"),"Dev",IF(COUNTIF(E387,"*Facture*"),"Fac",0))</f>
        <v>0</v>
      </c>
      <c r="G387" s="20"/>
      <c r="H387" s="21">
        <f t="shared" ref="H387:H450" si="60">A387</f>
        <v>0</v>
      </c>
      <c r="K387" s="23" t="str">
        <f t="shared" ref="K387:K450" si="61">AD387</f>
        <v/>
      </c>
      <c r="Z387">
        <f t="shared" ref="Z387:Z450" si="62">B387</f>
        <v>0</v>
      </c>
      <c r="AA387" s="30">
        <f t="shared" si="58"/>
        <v>-100000</v>
      </c>
      <c r="AC387" s="15">
        <f t="shared" ref="AC387:AC450" si="63">IF(Z387=0,100000,0)</f>
        <v>100000</v>
      </c>
      <c r="AD387" s="31" t="str">
        <f t="shared" ref="AD387:AD450" si="64">IF(AA387&lt;-3000,"",IF(AND(AA387&gt;=0,AA387&lt;=14),2,IF(AND(AA387&lt;=0,AA387&gt;=-3000),3,1)))</f>
        <v/>
      </c>
      <c r="BP387" s="44">
        <v>0</v>
      </c>
      <c r="BQ387" s="45">
        <v>-56875</v>
      </c>
    </row>
    <row r="388" spans="1:69" ht="15" customHeight="1" x14ac:dyDescent="0.25">
      <c r="A388" s="13">
        <f>[1]Formulaire!AC388</f>
        <v>0</v>
      </c>
      <c r="B388" s="16">
        <f>[1]Formulaire!AD388</f>
        <v>0</v>
      </c>
      <c r="C388" s="32">
        <f>[1]Formulaire!AE388</f>
        <v>0</v>
      </c>
      <c r="D388" s="33">
        <f>[1]Formulaire!AF388</f>
        <v>0</v>
      </c>
      <c r="E388" s="34">
        <f>[1]Formulaire!AG388</f>
        <v>0</v>
      </c>
      <c r="F388" s="19">
        <f t="shared" si="59"/>
        <v>0</v>
      </c>
      <c r="G388" s="20"/>
      <c r="H388" s="21">
        <f t="shared" si="60"/>
        <v>0</v>
      </c>
      <c r="K388" s="23" t="str">
        <f t="shared" si="61"/>
        <v/>
      </c>
      <c r="Z388">
        <f t="shared" si="62"/>
        <v>0</v>
      </c>
      <c r="AA388" s="30">
        <f t="shared" si="58"/>
        <v>-100000</v>
      </c>
      <c r="AC388" s="15">
        <f t="shared" si="63"/>
        <v>100000</v>
      </c>
      <c r="AD388" s="31" t="str">
        <f t="shared" si="64"/>
        <v/>
      </c>
      <c r="BP388" s="44">
        <v>0</v>
      </c>
      <c r="BQ388" s="45">
        <v>-56875</v>
      </c>
    </row>
    <row r="389" spans="1:69" ht="15" customHeight="1" x14ac:dyDescent="0.25">
      <c r="A389" s="13">
        <f>[1]Formulaire!AC389</f>
        <v>0</v>
      </c>
      <c r="B389" s="16">
        <f>[1]Formulaire!AD389</f>
        <v>0</v>
      </c>
      <c r="C389" s="32">
        <f>[1]Formulaire!AE389</f>
        <v>0</v>
      </c>
      <c r="D389" s="33">
        <f>[1]Formulaire!AF389</f>
        <v>0</v>
      </c>
      <c r="E389" s="34">
        <f>[1]Formulaire!AG389</f>
        <v>0</v>
      </c>
      <c r="F389" s="19">
        <f t="shared" si="59"/>
        <v>0</v>
      </c>
      <c r="G389" s="20"/>
      <c r="H389" s="21">
        <f t="shared" si="60"/>
        <v>0</v>
      </c>
      <c r="K389" s="23" t="str">
        <f t="shared" si="61"/>
        <v/>
      </c>
      <c r="Z389">
        <f t="shared" si="62"/>
        <v>0</v>
      </c>
      <c r="AA389" s="30">
        <f t="shared" si="58"/>
        <v>-100000</v>
      </c>
      <c r="AC389" s="15">
        <f t="shared" si="63"/>
        <v>100000</v>
      </c>
      <c r="AD389" s="31" t="str">
        <f t="shared" si="64"/>
        <v/>
      </c>
      <c r="BP389" s="44">
        <v>0</v>
      </c>
      <c r="BQ389" s="45">
        <v>-56875</v>
      </c>
    </row>
    <row r="390" spans="1:69" ht="15" customHeight="1" x14ac:dyDescent="0.25">
      <c r="A390" s="13">
        <f>[1]Formulaire!AC390</f>
        <v>0</v>
      </c>
      <c r="B390" s="16">
        <f>[1]Formulaire!AD390</f>
        <v>0</v>
      </c>
      <c r="C390" s="32">
        <f>[1]Formulaire!AE390</f>
        <v>0</v>
      </c>
      <c r="D390" s="33">
        <f>[1]Formulaire!AF390</f>
        <v>0</v>
      </c>
      <c r="E390" s="34">
        <f>[1]Formulaire!AG390</f>
        <v>0</v>
      </c>
      <c r="F390" s="19">
        <f t="shared" si="59"/>
        <v>0</v>
      </c>
      <c r="G390" s="20"/>
      <c r="H390" s="21">
        <f t="shared" si="60"/>
        <v>0</v>
      </c>
      <c r="K390" s="23" t="str">
        <f t="shared" si="61"/>
        <v/>
      </c>
      <c r="Z390">
        <f t="shared" si="62"/>
        <v>0</v>
      </c>
      <c r="AA390" s="30">
        <f t="shared" si="58"/>
        <v>-100000</v>
      </c>
      <c r="AC390" s="15">
        <f t="shared" si="63"/>
        <v>100000</v>
      </c>
      <c r="AD390" s="31" t="str">
        <f t="shared" si="64"/>
        <v/>
      </c>
      <c r="BP390" s="44">
        <v>0</v>
      </c>
      <c r="BQ390" s="45">
        <v>-56875</v>
      </c>
    </row>
    <row r="391" spans="1:69" ht="15" customHeight="1" x14ac:dyDescent="0.25">
      <c r="A391" s="13">
        <f>[1]Formulaire!AC391</f>
        <v>0</v>
      </c>
      <c r="B391" s="16">
        <f>[1]Formulaire!AD391</f>
        <v>0</v>
      </c>
      <c r="C391" s="32">
        <f>[1]Formulaire!AE391</f>
        <v>0</v>
      </c>
      <c r="D391" s="33">
        <f>[1]Formulaire!AF391</f>
        <v>0</v>
      </c>
      <c r="E391" s="34">
        <f>[1]Formulaire!AG391</f>
        <v>0</v>
      </c>
      <c r="F391" s="19">
        <f t="shared" si="59"/>
        <v>0</v>
      </c>
      <c r="G391" s="20"/>
      <c r="H391" s="21">
        <f t="shared" si="60"/>
        <v>0</v>
      </c>
      <c r="K391" s="23" t="str">
        <f t="shared" si="61"/>
        <v/>
      </c>
      <c r="Z391">
        <f t="shared" si="62"/>
        <v>0</v>
      </c>
      <c r="AA391" s="30">
        <f t="shared" si="58"/>
        <v>-100000</v>
      </c>
      <c r="AC391" s="15">
        <f t="shared" si="63"/>
        <v>100000</v>
      </c>
      <c r="AD391" s="31" t="str">
        <f t="shared" si="64"/>
        <v/>
      </c>
      <c r="BP391" s="44">
        <v>0</v>
      </c>
      <c r="BQ391" s="45">
        <v>-56875</v>
      </c>
    </row>
    <row r="392" spans="1:69" ht="15" customHeight="1" x14ac:dyDescent="0.25">
      <c r="A392" s="13">
        <f>[1]Formulaire!AC392</f>
        <v>0</v>
      </c>
      <c r="B392" s="16">
        <f>[1]Formulaire!AD392</f>
        <v>0</v>
      </c>
      <c r="C392" s="32">
        <f>[1]Formulaire!AE392</f>
        <v>0</v>
      </c>
      <c r="D392" s="33">
        <f>[1]Formulaire!AF392</f>
        <v>0</v>
      </c>
      <c r="E392" s="34">
        <f>[1]Formulaire!AG392</f>
        <v>0</v>
      </c>
      <c r="F392" s="19">
        <f t="shared" si="59"/>
        <v>0</v>
      </c>
      <c r="G392" s="20"/>
      <c r="H392" s="21">
        <f t="shared" si="60"/>
        <v>0</v>
      </c>
      <c r="K392" s="23" t="str">
        <f t="shared" si="61"/>
        <v/>
      </c>
      <c r="Z392">
        <f t="shared" si="62"/>
        <v>0</v>
      </c>
      <c r="AA392" s="30">
        <f t="shared" si="58"/>
        <v>-100000</v>
      </c>
      <c r="AC392" s="15">
        <f t="shared" si="63"/>
        <v>100000</v>
      </c>
      <c r="AD392" s="31" t="str">
        <f t="shared" si="64"/>
        <v/>
      </c>
      <c r="BP392" s="44">
        <v>0</v>
      </c>
      <c r="BQ392" s="45">
        <v>-56875</v>
      </c>
    </row>
    <row r="393" spans="1:69" ht="15" customHeight="1" x14ac:dyDescent="0.25">
      <c r="A393" s="13">
        <f>[1]Formulaire!AC393</f>
        <v>0</v>
      </c>
      <c r="B393" s="16">
        <f>[1]Formulaire!AD393</f>
        <v>0</v>
      </c>
      <c r="C393" s="32">
        <f>[1]Formulaire!AE393</f>
        <v>0</v>
      </c>
      <c r="D393" s="33">
        <f>[1]Formulaire!AF393</f>
        <v>0</v>
      </c>
      <c r="E393" s="34">
        <f>[1]Formulaire!AG393</f>
        <v>0</v>
      </c>
      <c r="F393" s="19">
        <f t="shared" si="59"/>
        <v>0</v>
      </c>
      <c r="G393" s="20"/>
      <c r="H393" s="21">
        <f t="shared" si="60"/>
        <v>0</v>
      </c>
      <c r="K393" s="23" t="str">
        <f t="shared" si="61"/>
        <v/>
      </c>
      <c r="Z393">
        <f t="shared" si="62"/>
        <v>0</v>
      </c>
      <c r="AA393" s="30">
        <f t="shared" si="58"/>
        <v>-100000</v>
      </c>
      <c r="AC393" s="15">
        <f t="shared" si="63"/>
        <v>100000</v>
      </c>
      <c r="AD393" s="31" t="str">
        <f t="shared" si="64"/>
        <v/>
      </c>
      <c r="BP393" s="44">
        <v>0</v>
      </c>
      <c r="BQ393" s="45">
        <v>-56875</v>
      </c>
    </row>
    <row r="394" spans="1:69" ht="15" customHeight="1" x14ac:dyDescent="0.25">
      <c r="A394" s="13">
        <f>[1]Formulaire!AC394</f>
        <v>0</v>
      </c>
      <c r="B394" s="16">
        <f>[1]Formulaire!AD394</f>
        <v>0</v>
      </c>
      <c r="C394" s="32">
        <f>[1]Formulaire!AE394</f>
        <v>0</v>
      </c>
      <c r="D394" s="33">
        <f>[1]Formulaire!AF394</f>
        <v>0</v>
      </c>
      <c r="E394" s="34">
        <f>[1]Formulaire!AG394</f>
        <v>0</v>
      </c>
      <c r="F394" s="19">
        <f t="shared" si="59"/>
        <v>0</v>
      </c>
      <c r="G394" s="20"/>
      <c r="H394" s="21">
        <f t="shared" si="60"/>
        <v>0</v>
      </c>
      <c r="K394" s="23" t="str">
        <f t="shared" si="61"/>
        <v/>
      </c>
      <c r="Z394">
        <f t="shared" si="62"/>
        <v>0</v>
      </c>
      <c r="AA394" s="30">
        <f t="shared" si="58"/>
        <v>-100000</v>
      </c>
      <c r="AC394" s="15">
        <f t="shared" si="63"/>
        <v>100000</v>
      </c>
      <c r="AD394" s="31" t="str">
        <f t="shared" si="64"/>
        <v/>
      </c>
      <c r="BP394" s="44">
        <v>0</v>
      </c>
      <c r="BQ394" s="45">
        <v>-56875</v>
      </c>
    </row>
    <row r="395" spans="1:69" ht="15" customHeight="1" x14ac:dyDescent="0.25">
      <c r="A395" s="13">
        <f>[1]Formulaire!AC395</f>
        <v>0</v>
      </c>
      <c r="B395" s="16">
        <f>[1]Formulaire!AD395</f>
        <v>0</v>
      </c>
      <c r="C395" s="32">
        <f>[1]Formulaire!AE395</f>
        <v>0</v>
      </c>
      <c r="D395" s="33">
        <f>[1]Formulaire!AF395</f>
        <v>0</v>
      </c>
      <c r="E395" s="34">
        <f>[1]Formulaire!AG395</f>
        <v>0</v>
      </c>
      <c r="F395" s="19">
        <f t="shared" si="59"/>
        <v>0</v>
      </c>
      <c r="G395" s="20"/>
      <c r="H395" s="21">
        <f t="shared" si="60"/>
        <v>0</v>
      </c>
      <c r="K395" s="23" t="str">
        <f t="shared" si="61"/>
        <v/>
      </c>
      <c r="Z395">
        <f t="shared" si="62"/>
        <v>0</v>
      </c>
      <c r="AA395" s="30">
        <f t="shared" si="58"/>
        <v>-100000</v>
      </c>
      <c r="AC395" s="15">
        <f t="shared" si="63"/>
        <v>100000</v>
      </c>
      <c r="AD395" s="31" t="str">
        <f t="shared" si="64"/>
        <v/>
      </c>
      <c r="BP395" s="44">
        <v>0</v>
      </c>
      <c r="BQ395" s="45">
        <v>-56875</v>
      </c>
    </row>
    <row r="396" spans="1:69" ht="15" customHeight="1" x14ac:dyDescent="0.25">
      <c r="A396" s="13">
        <f>[1]Formulaire!AC396</f>
        <v>0</v>
      </c>
      <c r="B396" s="16">
        <f>[1]Formulaire!AD396</f>
        <v>0</v>
      </c>
      <c r="C396" s="32">
        <f>[1]Formulaire!AE396</f>
        <v>0</v>
      </c>
      <c r="D396" s="33">
        <f>[1]Formulaire!AF396</f>
        <v>0</v>
      </c>
      <c r="E396" s="34">
        <f>[1]Formulaire!AG396</f>
        <v>0</v>
      </c>
      <c r="F396" s="19">
        <f t="shared" si="59"/>
        <v>0</v>
      </c>
      <c r="G396" s="20"/>
      <c r="H396" s="21">
        <f t="shared" si="60"/>
        <v>0</v>
      </c>
      <c r="K396" s="23" t="str">
        <f t="shared" si="61"/>
        <v/>
      </c>
      <c r="Z396">
        <f t="shared" si="62"/>
        <v>0</v>
      </c>
      <c r="AA396" s="30">
        <f t="shared" si="58"/>
        <v>-100000</v>
      </c>
      <c r="AC396" s="15">
        <f t="shared" si="63"/>
        <v>100000</v>
      </c>
      <c r="AD396" s="31" t="str">
        <f t="shared" si="64"/>
        <v/>
      </c>
      <c r="BP396" s="44">
        <v>0</v>
      </c>
      <c r="BQ396" s="45">
        <v>-56875</v>
      </c>
    </row>
    <row r="397" spans="1:69" ht="15" customHeight="1" x14ac:dyDescent="0.25">
      <c r="A397" s="13">
        <f>[1]Formulaire!AC397</f>
        <v>0</v>
      </c>
      <c r="B397" s="16">
        <f>[1]Formulaire!AD397</f>
        <v>0</v>
      </c>
      <c r="C397" s="32">
        <f>[1]Formulaire!AE397</f>
        <v>0</v>
      </c>
      <c r="D397" s="33">
        <f>[1]Formulaire!AF397</f>
        <v>0</v>
      </c>
      <c r="E397" s="34">
        <f>[1]Formulaire!AG397</f>
        <v>0</v>
      </c>
      <c r="F397" s="19">
        <f t="shared" si="59"/>
        <v>0</v>
      </c>
      <c r="G397" s="20"/>
      <c r="H397" s="21">
        <f t="shared" si="60"/>
        <v>0</v>
      </c>
      <c r="K397" s="23" t="str">
        <f t="shared" si="61"/>
        <v/>
      </c>
      <c r="Z397">
        <f t="shared" si="62"/>
        <v>0</v>
      </c>
      <c r="AA397" s="30">
        <f t="shared" si="58"/>
        <v>-100000</v>
      </c>
      <c r="AC397" s="15">
        <f t="shared" si="63"/>
        <v>100000</v>
      </c>
      <c r="AD397" s="31" t="str">
        <f t="shared" si="64"/>
        <v/>
      </c>
      <c r="BP397" s="44">
        <v>0</v>
      </c>
      <c r="BQ397" s="45">
        <v>-56875</v>
      </c>
    </row>
    <row r="398" spans="1:69" ht="15" customHeight="1" x14ac:dyDescent="0.25">
      <c r="A398" s="13">
        <f>[1]Formulaire!AC398</f>
        <v>0</v>
      </c>
      <c r="B398" s="16">
        <f>[1]Formulaire!AD398</f>
        <v>0</v>
      </c>
      <c r="C398" s="32">
        <f>[1]Formulaire!AE398</f>
        <v>0</v>
      </c>
      <c r="D398" s="33">
        <f>[1]Formulaire!AF398</f>
        <v>0</v>
      </c>
      <c r="E398" s="34">
        <f>[1]Formulaire!AG398</f>
        <v>0</v>
      </c>
      <c r="F398" s="19">
        <f t="shared" si="59"/>
        <v>0</v>
      </c>
      <c r="G398" s="20"/>
      <c r="H398" s="21">
        <f t="shared" si="60"/>
        <v>0</v>
      </c>
      <c r="K398" s="23" t="str">
        <f t="shared" si="61"/>
        <v/>
      </c>
      <c r="Z398">
        <f t="shared" si="62"/>
        <v>0</v>
      </c>
      <c r="AA398" s="30">
        <f t="shared" si="58"/>
        <v>-100000</v>
      </c>
      <c r="AC398" s="15">
        <f t="shared" si="63"/>
        <v>100000</v>
      </c>
      <c r="AD398" s="31" t="str">
        <f t="shared" si="64"/>
        <v/>
      </c>
      <c r="BP398" s="44">
        <v>0</v>
      </c>
      <c r="BQ398" s="45">
        <v>-56875</v>
      </c>
    </row>
    <row r="399" spans="1:69" ht="15" customHeight="1" x14ac:dyDescent="0.25">
      <c r="A399" s="13">
        <f>[1]Formulaire!AC399</f>
        <v>0</v>
      </c>
      <c r="B399" s="16">
        <f>[1]Formulaire!AD399</f>
        <v>0</v>
      </c>
      <c r="C399" s="32">
        <f>[1]Formulaire!AE399</f>
        <v>0</v>
      </c>
      <c r="D399" s="33">
        <f>[1]Formulaire!AF399</f>
        <v>0</v>
      </c>
      <c r="E399" s="34">
        <f>[1]Formulaire!AG399</f>
        <v>0</v>
      </c>
      <c r="F399" s="19">
        <f t="shared" si="59"/>
        <v>0</v>
      </c>
      <c r="G399" s="20"/>
      <c r="H399" s="21">
        <f t="shared" si="60"/>
        <v>0</v>
      </c>
      <c r="K399" s="23" t="str">
        <f t="shared" si="61"/>
        <v/>
      </c>
      <c r="Z399">
        <f t="shared" si="62"/>
        <v>0</v>
      </c>
      <c r="AA399" s="30">
        <f t="shared" ref="AA399:AA462" si="65">J399-AC399</f>
        <v>-100000</v>
      </c>
      <c r="AC399" s="15">
        <f t="shared" si="63"/>
        <v>100000</v>
      </c>
      <c r="AD399" s="31" t="str">
        <f t="shared" si="64"/>
        <v/>
      </c>
      <c r="BP399" s="44">
        <v>0</v>
      </c>
      <c r="BQ399" s="45">
        <v>-56875</v>
      </c>
    </row>
    <row r="400" spans="1:69" ht="15" customHeight="1" x14ac:dyDescent="0.25">
      <c r="A400" s="13">
        <f>[1]Formulaire!AC400</f>
        <v>0</v>
      </c>
      <c r="B400" s="16">
        <f>[1]Formulaire!AD400</f>
        <v>0</v>
      </c>
      <c r="C400" s="32">
        <f>[1]Formulaire!AE400</f>
        <v>0</v>
      </c>
      <c r="D400" s="33">
        <f>[1]Formulaire!AF400</f>
        <v>0</v>
      </c>
      <c r="E400" s="34">
        <f>[1]Formulaire!AG400</f>
        <v>0</v>
      </c>
      <c r="F400" s="19">
        <f t="shared" si="59"/>
        <v>0</v>
      </c>
      <c r="G400" s="20"/>
      <c r="H400" s="21">
        <f t="shared" si="60"/>
        <v>0</v>
      </c>
      <c r="K400" s="23" t="str">
        <f t="shared" si="61"/>
        <v/>
      </c>
      <c r="Z400">
        <f t="shared" si="62"/>
        <v>0</v>
      </c>
      <c r="AA400" s="30">
        <f t="shared" si="65"/>
        <v>-100000</v>
      </c>
      <c r="AC400" s="15">
        <f t="shared" si="63"/>
        <v>100000</v>
      </c>
      <c r="AD400" s="31" t="str">
        <f t="shared" si="64"/>
        <v/>
      </c>
      <c r="BP400" s="44">
        <v>0</v>
      </c>
      <c r="BQ400" s="45">
        <v>-56875</v>
      </c>
    </row>
    <row r="401" spans="1:69" ht="15" customHeight="1" x14ac:dyDescent="0.25">
      <c r="A401" s="13">
        <f>[1]Formulaire!AC401</f>
        <v>0</v>
      </c>
      <c r="B401" s="16">
        <f>[1]Formulaire!AD401</f>
        <v>0</v>
      </c>
      <c r="C401" s="32">
        <f>[1]Formulaire!AE401</f>
        <v>0</v>
      </c>
      <c r="D401" s="33">
        <f>[1]Formulaire!AF401</f>
        <v>0</v>
      </c>
      <c r="E401" s="34">
        <f>[1]Formulaire!AG401</f>
        <v>0</v>
      </c>
      <c r="F401" s="19">
        <f t="shared" si="59"/>
        <v>0</v>
      </c>
      <c r="G401" s="20"/>
      <c r="H401" s="21">
        <f t="shared" si="60"/>
        <v>0</v>
      </c>
      <c r="K401" s="23" t="str">
        <f t="shared" si="61"/>
        <v/>
      </c>
      <c r="Z401">
        <f t="shared" si="62"/>
        <v>0</v>
      </c>
      <c r="AA401" s="30">
        <f t="shared" si="65"/>
        <v>-100000</v>
      </c>
      <c r="AC401" s="15">
        <f t="shared" si="63"/>
        <v>100000</v>
      </c>
      <c r="AD401" s="31" t="str">
        <f t="shared" si="64"/>
        <v/>
      </c>
      <c r="BP401" s="44">
        <v>0</v>
      </c>
      <c r="BQ401" s="45">
        <v>-56875</v>
      </c>
    </row>
    <row r="402" spans="1:69" ht="15" customHeight="1" x14ac:dyDescent="0.25">
      <c r="A402" s="13">
        <f>[1]Formulaire!AC402</f>
        <v>0</v>
      </c>
      <c r="B402" s="16">
        <f>[1]Formulaire!AD402</f>
        <v>0</v>
      </c>
      <c r="C402" s="32">
        <f>[1]Formulaire!AE402</f>
        <v>0</v>
      </c>
      <c r="D402" s="33">
        <f>[1]Formulaire!AF402</f>
        <v>0</v>
      </c>
      <c r="E402" s="34">
        <f>[1]Formulaire!AG402</f>
        <v>0</v>
      </c>
      <c r="F402" s="19">
        <f t="shared" si="59"/>
        <v>0</v>
      </c>
      <c r="G402" s="20"/>
      <c r="H402" s="21">
        <f t="shared" si="60"/>
        <v>0</v>
      </c>
      <c r="K402" s="23" t="str">
        <f t="shared" si="61"/>
        <v/>
      </c>
      <c r="Z402">
        <f t="shared" si="62"/>
        <v>0</v>
      </c>
      <c r="AA402" s="30">
        <f t="shared" si="65"/>
        <v>-100000</v>
      </c>
      <c r="AC402" s="15">
        <f t="shared" si="63"/>
        <v>100000</v>
      </c>
      <c r="AD402" s="31" t="str">
        <f t="shared" si="64"/>
        <v/>
      </c>
      <c r="BP402" s="44">
        <v>0</v>
      </c>
      <c r="BQ402" s="45">
        <v>-56875</v>
      </c>
    </row>
    <row r="403" spans="1:69" ht="15" customHeight="1" x14ac:dyDescent="0.25">
      <c r="A403" s="13">
        <f>[1]Formulaire!AC403</f>
        <v>0</v>
      </c>
      <c r="B403" s="16">
        <f>[1]Formulaire!AD403</f>
        <v>0</v>
      </c>
      <c r="C403" s="32">
        <f>[1]Formulaire!AE403</f>
        <v>0</v>
      </c>
      <c r="D403" s="33">
        <f>[1]Formulaire!AF403</f>
        <v>0</v>
      </c>
      <c r="E403" s="34">
        <f>[1]Formulaire!AG403</f>
        <v>0</v>
      </c>
      <c r="F403" s="19">
        <f t="shared" si="59"/>
        <v>0</v>
      </c>
      <c r="G403" s="20"/>
      <c r="H403" s="21">
        <f t="shared" si="60"/>
        <v>0</v>
      </c>
      <c r="K403" s="23" t="str">
        <f t="shared" si="61"/>
        <v/>
      </c>
      <c r="Z403">
        <f t="shared" si="62"/>
        <v>0</v>
      </c>
      <c r="AA403" s="30">
        <f t="shared" si="65"/>
        <v>-100000</v>
      </c>
      <c r="AC403" s="15">
        <f t="shared" si="63"/>
        <v>100000</v>
      </c>
      <c r="AD403" s="31" t="str">
        <f t="shared" si="64"/>
        <v/>
      </c>
      <c r="BP403" s="44">
        <v>0</v>
      </c>
      <c r="BQ403" s="45">
        <v>-56875</v>
      </c>
    </row>
    <row r="404" spans="1:69" ht="15" customHeight="1" x14ac:dyDescent="0.25">
      <c r="A404" s="13">
        <f>[1]Formulaire!AC404</f>
        <v>0</v>
      </c>
      <c r="B404" s="16">
        <f>[1]Formulaire!AD404</f>
        <v>0</v>
      </c>
      <c r="C404" s="32">
        <f>[1]Formulaire!AE404</f>
        <v>0</v>
      </c>
      <c r="D404" s="33">
        <f>[1]Formulaire!AF404</f>
        <v>0</v>
      </c>
      <c r="E404" s="34">
        <f>[1]Formulaire!AG404</f>
        <v>0</v>
      </c>
      <c r="F404" s="19">
        <f t="shared" si="59"/>
        <v>0</v>
      </c>
      <c r="G404" s="20"/>
      <c r="H404" s="21">
        <f t="shared" si="60"/>
        <v>0</v>
      </c>
      <c r="K404" s="23" t="str">
        <f t="shared" si="61"/>
        <v/>
      </c>
      <c r="Z404">
        <f t="shared" si="62"/>
        <v>0</v>
      </c>
      <c r="AA404" s="30">
        <f t="shared" si="65"/>
        <v>-100000</v>
      </c>
      <c r="AC404" s="15">
        <f t="shared" si="63"/>
        <v>100000</v>
      </c>
      <c r="AD404" s="31" t="str">
        <f t="shared" si="64"/>
        <v/>
      </c>
      <c r="BP404" s="44">
        <v>0</v>
      </c>
      <c r="BQ404" s="45">
        <v>-56875</v>
      </c>
    </row>
    <row r="405" spans="1:69" ht="15" customHeight="1" x14ac:dyDescent="0.25">
      <c r="A405" s="13">
        <f>[1]Formulaire!AC405</f>
        <v>0</v>
      </c>
      <c r="B405" s="16">
        <f>[1]Formulaire!AD405</f>
        <v>0</v>
      </c>
      <c r="C405" s="32">
        <f>[1]Formulaire!AE405</f>
        <v>0</v>
      </c>
      <c r="D405" s="33">
        <f>[1]Formulaire!AF405</f>
        <v>0</v>
      </c>
      <c r="E405" s="34">
        <f>[1]Formulaire!AG405</f>
        <v>0</v>
      </c>
      <c r="F405" s="19">
        <f t="shared" si="59"/>
        <v>0</v>
      </c>
      <c r="G405" s="20"/>
      <c r="H405" s="21">
        <f t="shared" si="60"/>
        <v>0</v>
      </c>
      <c r="K405" s="23" t="str">
        <f t="shared" si="61"/>
        <v/>
      </c>
      <c r="Z405">
        <f t="shared" si="62"/>
        <v>0</v>
      </c>
      <c r="AA405" s="30">
        <f t="shared" si="65"/>
        <v>-100000</v>
      </c>
      <c r="AC405" s="15">
        <f t="shared" si="63"/>
        <v>100000</v>
      </c>
      <c r="AD405" s="31" t="str">
        <f t="shared" si="64"/>
        <v/>
      </c>
      <c r="BP405" s="44">
        <v>0</v>
      </c>
      <c r="BQ405" s="45">
        <v>-56875</v>
      </c>
    </row>
    <row r="406" spans="1:69" ht="15" customHeight="1" x14ac:dyDescent="0.25">
      <c r="A406" s="13">
        <f>[1]Formulaire!AC406</f>
        <v>0</v>
      </c>
      <c r="B406" s="16">
        <f>[1]Formulaire!AD406</f>
        <v>0</v>
      </c>
      <c r="C406" s="32">
        <f>[1]Formulaire!AE406</f>
        <v>0</v>
      </c>
      <c r="D406" s="33">
        <f>[1]Formulaire!AF406</f>
        <v>0</v>
      </c>
      <c r="E406" s="34">
        <f>[1]Formulaire!AG406</f>
        <v>0</v>
      </c>
      <c r="F406" s="19">
        <f t="shared" si="59"/>
        <v>0</v>
      </c>
      <c r="G406" s="20"/>
      <c r="H406" s="21">
        <f t="shared" si="60"/>
        <v>0</v>
      </c>
      <c r="K406" s="23" t="str">
        <f t="shared" si="61"/>
        <v/>
      </c>
      <c r="Z406">
        <f t="shared" si="62"/>
        <v>0</v>
      </c>
      <c r="AA406" s="30">
        <f t="shared" si="65"/>
        <v>-100000</v>
      </c>
      <c r="AC406" s="15">
        <f t="shared" si="63"/>
        <v>100000</v>
      </c>
      <c r="AD406" s="31" t="str">
        <f t="shared" si="64"/>
        <v/>
      </c>
      <c r="BP406" s="44">
        <v>0</v>
      </c>
      <c r="BQ406" s="45">
        <v>-56875</v>
      </c>
    </row>
    <row r="407" spans="1:69" ht="15" customHeight="1" x14ac:dyDescent="0.25">
      <c r="A407" s="13">
        <f>[1]Formulaire!AC407</f>
        <v>0</v>
      </c>
      <c r="B407" s="16">
        <f>[1]Formulaire!AD407</f>
        <v>0</v>
      </c>
      <c r="C407" s="32">
        <f>[1]Formulaire!AE407</f>
        <v>0</v>
      </c>
      <c r="D407" s="33">
        <f>[1]Formulaire!AF407</f>
        <v>0</v>
      </c>
      <c r="E407" s="34">
        <f>[1]Formulaire!AG407</f>
        <v>0</v>
      </c>
      <c r="F407" s="19">
        <f t="shared" si="59"/>
        <v>0</v>
      </c>
      <c r="G407" s="20"/>
      <c r="H407" s="21">
        <f t="shared" si="60"/>
        <v>0</v>
      </c>
      <c r="K407" s="23" t="str">
        <f t="shared" si="61"/>
        <v/>
      </c>
      <c r="Z407">
        <f t="shared" si="62"/>
        <v>0</v>
      </c>
      <c r="AA407" s="30">
        <f t="shared" si="65"/>
        <v>-100000</v>
      </c>
      <c r="AC407" s="15">
        <f t="shared" si="63"/>
        <v>100000</v>
      </c>
      <c r="AD407" s="31" t="str">
        <f t="shared" si="64"/>
        <v/>
      </c>
      <c r="BP407" s="44">
        <v>0</v>
      </c>
      <c r="BQ407" s="45">
        <v>-56875</v>
      </c>
    </row>
    <row r="408" spans="1:69" ht="15" customHeight="1" x14ac:dyDescent="0.25">
      <c r="A408" s="13">
        <f>[1]Formulaire!AC408</f>
        <v>0</v>
      </c>
      <c r="B408" s="16">
        <f>[1]Formulaire!AD408</f>
        <v>0</v>
      </c>
      <c r="C408" s="32">
        <f>[1]Formulaire!AE408</f>
        <v>0</v>
      </c>
      <c r="D408" s="33">
        <f>[1]Formulaire!AF408</f>
        <v>0</v>
      </c>
      <c r="E408" s="34">
        <f>[1]Formulaire!AG408</f>
        <v>0</v>
      </c>
      <c r="F408" s="19">
        <f t="shared" si="59"/>
        <v>0</v>
      </c>
      <c r="G408" s="20"/>
      <c r="H408" s="21">
        <f t="shared" si="60"/>
        <v>0</v>
      </c>
      <c r="K408" s="23" t="str">
        <f t="shared" si="61"/>
        <v/>
      </c>
      <c r="Z408">
        <f t="shared" si="62"/>
        <v>0</v>
      </c>
      <c r="AA408" s="30">
        <f t="shared" si="65"/>
        <v>-100000</v>
      </c>
      <c r="AC408" s="15">
        <f t="shared" si="63"/>
        <v>100000</v>
      </c>
      <c r="AD408" s="31" t="str">
        <f t="shared" si="64"/>
        <v/>
      </c>
      <c r="BP408" s="44">
        <v>0</v>
      </c>
      <c r="BQ408" s="45">
        <v>-56875</v>
      </c>
    </row>
    <row r="409" spans="1:69" ht="15" customHeight="1" x14ac:dyDescent="0.25">
      <c r="A409" s="13">
        <f>[1]Formulaire!AC409</f>
        <v>0</v>
      </c>
      <c r="B409" s="16">
        <f>[1]Formulaire!AD409</f>
        <v>0</v>
      </c>
      <c r="C409" s="32">
        <f>[1]Formulaire!AE409</f>
        <v>0</v>
      </c>
      <c r="D409" s="33">
        <f>[1]Formulaire!AF409</f>
        <v>0</v>
      </c>
      <c r="E409" s="34">
        <f>[1]Formulaire!AG409</f>
        <v>0</v>
      </c>
      <c r="F409" s="19">
        <f t="shared" si="59"/>
        <v>0</v>
      </c>
      <c r="G409" s="20"/>
      <c r="H409" s="21">
        <f t="shared" si="60"/>
        <v>0</v>
      </c>
      <c r="K409" s="23" t="str">
        <f t="shared" si="61"/>
        <v/>
      </c>
      <c r="Z409">
        <f t="shared" si="62"/>
        <v>0</v>
      </c>
      <c r="AA409" s="30">
        <f t="shared" si="65"/>
        <v>-100000</v>
      </c>
      <c r="AC409" s="15">
        <f t="shared" si="63"/>
        <v>100000</v>
      </c>
      <c r="AD409" s="31" t="str">
        <f t="shared" si="64"/>
        <v/>
      </c>
      <c r="BP409" s="44">
        <v>0</v>
      </c>
      <c r="BQ409" s="45">
        <v>-56875</v>
      </c>
    </row>
    <row r="410" spans="1:69" ht="15" customHeight="1" x14ac:dyDescent="0.25">
      <c r="A410" s="13">
        <f>[1]Formulaire!AC410</f>
        <v>0</v>
      </c>
      <c r="B410" s="16">
        <f>[1]Formulaire!AD410</f>
        <v>0</v>
      </c>
      <c r="C410" s="32">
        <f>[1]Formulaire!AE410</f>
        <v>0</v>
      </c>
      <c r="D410" s="33">
        <f>[1]Formulaire!AF410</f>
        <v>0</v>
      </c>
      <c r="E410" s="34">
        <f>[1]Formulaire!AG410</f>
        <v>0</v>
      </c>
      <c r="F410" s="19">
        <f t="shared" si="59"/>
        <v>0</v>
      </c>
      <c r="G410" s="20"/>
      <c r="H410" s="21">
        <f t="shared" si="60"/>
        <v>0</v>
      </c>
      <c r="K410" s="23" t="str">
        <f t="shared" si="61"/>
        <v/>
      </c>
      <c r="Z410">
        <f t="shared" si="62"/>
        <v>0</v>
      </c>
      <c r="AA410" s="30">
        <f t="shared" si="65"/>
        <v>-100000</v>
      </c>
      <c r="AC410" s="15">
        <f t="shared" si="63"/>
        <v>100000</v>
      </c>
      <c r="AD410" s="31" t="str">
        <f t="shared" si="64"/>
        <v/>
      </c>
      <c r="BP410" s="44">
        <v>0</v>
      </c>
      <c r="BQ410" s="45">
        <v>-56875</v>
      </c>
    </row>
    <row r="411" spans="1:69" ht="15" customHeight="1" x14ac:dyDescent="0.25">
      <c r="A411" s="13">
        <f>[1]Formulaire!AC411</f>
        <v>0</v>
      </c>
      <c r="B411" s="16">
        <f>[1]Formulaire!AD411</f>
        <v>0</v>
      </c>
      <c r="C411" s="32">
        <f>[1]Formulaire!AE411</f>
        <v>0</v>
      </c>
      <c r="D411" s="33">
        <f>[1]Formulaire!AF411</f>
        <v>0</v>
      </c>
      <c r="E411" s="34">
        <f>[1]Formulaire!AG411</f>
        <v>0</v>
      </c>
      <c r="F411" s="19">
        <f t="shared" si="59"/>
        <v>0</v>
      </c>
      <c r="G411" s="20"/>
      <c r="H411" s="21">
        <f t="shared" si="60"/>
        <v>0</v>
      </c>
      <c r="K411" s="23" t="str">
        <f t="shared" si="61"/>
        <v/>
      </c>
      <c r="Z411">
        <f t="shared" si="62"/>
        <v>0</v>
      </c>
      <c r="AA411" s="30">
        <f t="shared" si="65"/>
        <v>-100000</v>
      </c>
      <c r="AC411" s="15">
        <f t="shared" si="63"/>
        <v>100000</v>
      </c>
      <c r="AD411" s="31" t="str">
        <f t="shared" si="64"/>
        <v/>
      </c>
      <c r="BP411" s="44">
        <v>0</v>
      </c>
      <c r="BQ411" s="45">
        <v>-56875</v>
      </c>
    </row>
    <row r="412" spans="1:69" ht="15" customHeight="1" x14ac:dyDescent="0.25">
      <c r="A412" s="13">
        <f>[1]Formulaire!AC412</f>
        <v>0</v>
      </c>
      <c r="B412" s="16">
        <f>[1]Formulaire!AD412</f>
        <v>0</v>
      </c>
      <c r="C412" s="32">
        <f>[1]Formulaire!AE412</f>
        <v>0</v>
      </c>
      <c r="D412" s="33">
        <f>[1]Formulaire!AF412</f>
        <v>0</v>
      </c>
      <c r="E412" s="34">
        <f>[1]Formulaire!AG412</f>
        <v>0</v>
      </c>
      <c r="F412" s="19">
        <f t="shared" si="59"/>
        <v>0</v>
      </c>
      <c r="G412" s="20"/>
      <c r="H412" s="21">
        <f t="shared" si="60"/>
        <v>0</v>
      </c>
      <c r="K412" s="23" t="str">
        <f t="shared" si="61"/>
        <v/>
      </c>
      <c r="Z412">
        <f t="shared" si="62"/>
        <v>0</v>
      </c>
      <c r="AA412" s="30">
        <f t="shared" si="65"/>
        <v>-100000</v>
      </c>
      <c r="AC412" s="15">
        <f t="shared" si="63"/>
        <v>100000</v>
      </c>
      <c r="AD412" s="31" t="str">
        <f t="shared" si="64"/>
        <v/>
      </c>
      <c r="BP412" s="44">
        <v>0</v>
      </c>
      <c r="BQ412" s="45">
        <v>-56875</v>
      </c>
    </row>
    <row r="413" spans="1:69" ht="15" customHeight="1" x14ac:dyDescent="0.25">
      <c r="A413" s="13">
        <f>[1]Formulaire!AC413</f>
        <v>0</v>
      </c>
      <c r="B413" s="16">
        <f>[1]Formulaire!AD413</f>
        <v>0</v>
      </c>
      <c r="C413" s="32">
        <f>[1]Formulaire!AE413</f>
        <v>0</v>
      </c>
      <c r="D413" s="33">
        <f>[1]Formulaire!AF413</f>
        <v>0</v>
      </c>
      <c r="E413" s="34">
        <f>[1]Formulaire!AG413</f>
        <v>0</v>
      </c>
      <c r="F413" s="19">
        <f t="shared" si="59"/>
        <v>0</v>
      </c>
      <c r="G413" s="20"/>
      <c r="H413" s="21">
        <f t="shared" si="60"/>
        <v>0</v>
      </c>
      <c r="K413" s="23" t="str">
        <f t="shared" si="61"/>
        <v/>
      </c>
      <c r="Z413">
        <f t="shared" si="62"/>
        <v>0</v>
      </c>
      <c r="AA413" s="30">
        <f t="shared" si="65"/>
        <v>-100000</v>
      </c>
      <c r="AC413" s="15">
        <f t="shared" si="63"/>
        <v>100000</v>
      </c>
      <c r="AD413" s="31" t="str">
        <f t="shared" si="64"/>
        <v/>
      </c>
      <c r="BP413" s="44">
        <v>0</v>
      </c>
      <c r="BQ413" s="45">
        <v>-56875</v>
      </c>
    </row>
    <row r="414" spans="1:69" ht="15" customHeight="1" x14ac:dyDescent="0.25">
      <c r="A414" s="13">
        <f>[1]Formulaire!AC414</f>
        <v>0</v>
      </c>
      <c r="B414" s="16">
        <f>[1]Formulaire!AD414</f>
        <v>0</v>
      </c>
      <c r="C414" s="32">
        <f>[1]Formulaire!AE414</f>
        <v>0</v>
      </c>
      <c r="D414" s="33">
        <f>[1]Formulaire!AF414</f>
        <v>0</v>
      </c>
      <c r="E414" s="34">
        <f>[1]Formulaire!AG414</f>
        <v>0</v>
      </c>
      <c r="F414" s="19">
        <f t="shared" si="59"/>
        <v>0</v>
      </c>
      <c r="G414" s="20"/>
      <c r="H414" s="21">
        <f t="shared" si="60"/>
        <v>0</v>
      </c>
      <c r="K414" s="23" t="str">
        <f t="shared" si="61"/>
        <v/>
      </c>
      <c r="Z414">
        <f t="shared" si="62"/>
        <v>0</v>
      </c>
      <c r="AA414" s="30">
        <f t="shared" si="65"/>
        <v>-100000</v>
      </c>
      <c r="AC414" s="15">
        <f t="shared" si="63"/>
        <v>100000</v>
      </c>
      <c r="AD414" s="31" t="str">
        <f t="shared" si="64"/>
        <v/>
      </c>
      <c r="BP414" s="44">
        <v>0</v>
      </c>
      <c r="BQ414" s="45">
        <v>-56875</v>
      </c>
    </row>
    <row r="415" spans="1:69" ht="15" customHeight="1" x14ac:dyDescent="0.25">
      <c r="A415" s="13">
        <f>[1]Formulaire!AC415</f>
        <v>0</v>
      </c>
      <c r="B415" s="16">
        <f>[1]Formulaire!AD415</f>
        <v>0</v>
      </c>
      <c r="C415" s="32">
        <f>[1]Formulaire!AE415</f>
        <v>0</v>
      </c>
      <c r="D415" s="33">
        <f>[1]Formulaire!AF415</f>
        <v>0</v>
      </c>
      <c r="E415" s="34">
        <f>[1]Formulaire!AG415</f>
        <v>0</v>
      </c>
      <c r="F415" s="19">
        <f t="shared" si="59"/>
        <v>0</v>
      </c>
      <c r="G415" s="20"/>
      <c r="H415" s="21">
        <f t="shared" si="60"/>
        <v>0</v>
      </c>
      <c r="K415" s="23" t="str">
        <f t="shared" si="61"/>
        <v/>
      </c>
      <c r="Z415">
        <f t="shared" si="62"/>
        <v>0</v>
      </c>
      <c r="AA415" s="30">
        <f t="shared" si="65"/>
        <v>-100000</v>
      </c>
      <c r="AC415" s="15">
        <f t="shared" si="63"/>
        <v>100000</v>
      </c>
      <c r="AD415" s="31" t="str">
        <f t="shared" si="64"/>
        <v/>
      </c>
      <c r="BP415" s="44">
        <v>0</v>
      </c>
      <c r="BQ415" s="45">
        <v>-56875</v>
      </c>
    </row>
    <row r="416" spans="1:69" ht="15" customHeight="1" x14ac:dyDescent="0.25">
      <c r="A416" s="13">
        <f>[1]Formulaire!AC416</f>
        <v>0</v>
      </c>
      <c r="B416" s="16">
        <f>[1]Formulaire!AD416</f>
        <v>0</v>
      </c>
      <c r="C416" s="32">
        <f>[1]Formulaire!AE416</f>
        <v>0</v>
      </c>
      <c r="D416" s="33">
        <f>[1]Formulaire!AF416</f>
        <v>0</v>
      </c>
      <c r="E416" s="34">
        <f>[1]Formulaire!AG416</f>
        <v>0</v>
      </c>
      <c r="F416" s="19">
        <f t="shared" si="59"/>
        <v>0</v>
      </c>
      <c r="G416" s="20"/>
      <c r="H416" s="21">
        <f t="shared" si="60"/>
        <v>0</v>
      </c>
      <c r="K416" s="23" t="str">
        <f t="shared" si="61"/>
        <v/>
      </c>
      <c r="Z416">
        <f t="shared" si="62"/>
        <v>0</v>
      </c>
      <c r="AA416" s="30">
        <f t="shared" si="65"/>
        <v>-100000</v>
      </c>
      <c r="AC416" s="15">
        <f t="shared" si="63"/>
        <v>100000</v>
      </c>
      <c r="AD416" s="31" t="str">
        <f t="shared" si="64"/>
        <v/>
      </c>
      <c r="BP416" s="44">
        <v>0</v>
      </c>
      <c r="BQ416" s="45">
        <v>-56875</v>
      </c>
    </row>
    <row r="417" spans="1:69" ht="15" customHeight="1" x14ac:dyDescent="0.25">
      <c r="A417" s="13">
        <f>[1]Formulaire!AC417</f>
        <v>0</v>
      </c>
      <c r="B417" s="16">
        <f>[1]Formulaire!AD417</f>
        <v>0</v>
      </c>
      <c r="C417" s="32">
        <f>[1]Formulaire!AE417</f>
        <v>0</v>
      </c>
      <c r="D417" s="33">
        <f>[1]Formulaire!AF417</f>
        <v>0</v>
      </c>
      <c r="E417" s="34">
        <f>[1]Formulaire!AG417</f>
        <v>0</v>
      </c>
      <c r="F417" s="19">
        <f t="shared" si="59"/>
        <v>0</v>
      </c>
      <c r="G417" s="20"/>
      <c r="H417" s="21">
        <f t="shared" si="60"/>
        <v>0</v>
      </c>
      <c r="K417" s="23" t="str">
        <f t="shared" si="61"/>
        <v/>
      </c>
      <c r="Z417">
        <f t="shared" si="62"/>
        <v>0</v>
      </c>
      <c r="AA417" s="30">
        <f t="shared" si="65"/>
        <v>-100000</v>
      </c>
      <c r="AC417" s="15">
        <f t="shared" si="63"/>
        <v>100000</v>
      </c>
      <c r="AD417" s="31" t="str">
        <f t="shared" si="64"/>
        <v/>
      </c>
      <c r="BP417" s="44">
        <v>0</v>
      </c>
      <c r="BQ417" s="45">
        <v>-56875</v>
      </c>
    </row>
    <row r="418" spans="1:69" ht="15" customHeight="1" x14ac:dyDescent="0.25">
      <c r="A418" s="13">
        <f>[1]Formulaire!AC418</f>
        <v>0</v>
      </c>
      <c r="B418" s="16">
        <f>[1]Formulaire!AD418</f>
        <v>0</v>
      </c>
      <c r="C418" s="32">
        <f>[1]Formulaire!AE418</f>
        <v>0</v>
      </c>
      <c r="D418" s="33">
        <f>[1]Formulaire!AF418</f>
        <v>0</v>
      </c>
      <c r="E418" s="34">
        <f>[1]Formulaire!AG418</f>
        <v>0</v>
      </c>
      <c r="F418" s="19">
        <f t="shared" si="59"/>
        <v>0</v>
      </c>
      <c r="G418" s="20"/>
      <c r="H418" s="21">
        <f t="shared" si="60"/>
        <v>0</v>
      </c>
      <c r="K418" s="23" t="str">
        <f t="shared" si="61"/>
        <v/>
      </c>
      <c r="Z418">
        <f t="shared" si="62"/>
        <v>0</v>
      </c>
      <c r="AA418" s="30">
        <f t="shared" si="65"/>
        <v>-100000</v>
      </c>
      <c r="AC418" s="15">
        <f t="shared" si="63"/>
        <v>100000</v>
      </c>
      <c r="AD418" s="31" t="str">
        <f t="shared" si="64"/>
        <v/>
      </c>
      <c r="BP418" s="44">
        <v>0</v>
      </c>
      <c r="BQ418" s="45">
        <v>-56875</v>
      </c>
    </row>
    <row r="419" spans="1:69" ht="15" customHeight="1" x14ac:dyDescent="0.25">
      <c r="A419" s="13">
        <f>[1]Formulaire!AC419</f>
        <v>0</v>
      </c>
      <c r="B419" s="16">
        <f>[1]Formulaire!AD419</f>
        <v>0</v>
      </c>
      <c r="C419" s="32">
        <f>[1]Formulaire!AE419</f>
        <v>0</v>
      </c>
      <c r="D419" s="33">
        <f>[1]Formulaire!AF419</f>
        <v>0</v>
      </c>
      <c r="E419" s="34">
        <f>[1]Formulaire!AG419</f>
        <v>0</v>
      </c>
      <c r="F419" s="19">
        <f t="shared" si="59"/>
        <v>0</v>
      </c>
      <c r="G419" s="20"/>
      <c r="H419" s="21">
        <f t="shared" si="60"/>
        <v>0</v>
      </c>
      <c r="K419" s="23" t="str">
        <f t="shared" si="61"/>
        <v/>
      </c>
      <c r="Z419">
        <f t="shared" si="62"/>
        <v>0</v>
      </c>
      <c r="AA419" s="30">
        <f t="shared" si="65"/>
        <v>-100000</v>
      </c>
      <c r="AC419" s="15">
        <f t="shared" si="63"/>
        <v>100000</v>
      </c>
      <c r="AD419" s="31" t="str">
        <f t="shared" si="64"/>
        <v/>
      </c>
      <c r="BP419" s="44">
        <v>0</v>
      </c>
      <c r="BQ419" s="45">
        <v>-56875</v>
      </c>
    </row>
    <row r="420" spans="1:69" ht="15" customHeight="1" x14ac:dyDescent="0.25">
      <c r="A420" s="13">
        <f>[1]Formulaire!AC420</f>
        <v>0</v>
      </c>
      <c r="B420" s="16">
        <f>[1]Formulaire!AD420</f>
        <v>0</v>
      </c>
      <c r="C420" s="32">
        <f>[1]Formulaire!AE420</f>
        <v>0</v>
      </c>
      <c r="D420" s="33">
        <f>[1]Formulaire!AF420</f>
        <v>0</v>
      </c>
      <c r="E420" s="34">
        <f>[1]Formulaire!AG420</f>
        <v>0</v>
      </c>
      <c r="F420" s="19">
        <f t="shared" si="59"/>
        <v>0</v>
      </c>
      <c r="G420" s="20"/>
      <c r="H420" s="21">
        <f t="shared" si="60"/>
        <v>0</v>
      </c>
      <c r="K420" s="23" t="str">
        <f t="shared" si="61"/>
        <v/>
      </c>
      <c r="Z420">
        <f t="shared" si="62"/>
        <v>0</v>
      </c>
      <c r="AA420" s="30">
        <f t="shared" si="65"/>
        <v>-100000</v>
      </c>
      <c r="AC420" s="15">
        <f t="shared" si="63"/>
        <v>100000</v>
      </c>
      <c r="AD420" s="31" t="str">
        <f t="shared" si="64"/>
        <v/>
      </c>
      <c r="BP420" s="44">
        <v>0</v>
      </c>
      <c r="BQ420" s="45">
        <v>-56875</v>
      </c>
    </row>
    <row r="421" spans="1:69" ht="15" customHeight="1" x14ac:dyDescent="0.25">
      <c r="A421" s="13">
        <f>[1]Formulaire!AC421</f>
        <v>0</v>
      </c>
      <c r="B421" s="16">
        <f>[1]Formulaire!AD421</f>
        <v>0</v>
      </c>
      <c r="C421" s="32">
        <f>[1]Formulaire!AE421</f>
        <v>0</v>
      </c>
      <c r="D421" s="33">
        <f>[1]Formulaire!AF421</f>
        <v>0</v>
      </c>
      <c r="E421" s="34">
        <f>[1]Formulaire!AG421</f>
        <v>0</v>
      </c>
      <c r="F421" s="19">
        <f t="shared" si="59"/>
        <v>0</v>
      </c>
      <c r="G421" s="20"/>
      <c r="H421" s="21">
        <f t="shared" si="60"/>
        <v>0</v>
      </c>
      <c r="K421" s="23" t="str">
        <f t="shared" si="61"/>
        <v/>
      </c>
      <c r="Z421">
        <f t="shared" si="62"/>
        <v>0</v>
      </c>
      <c r="AA421" s="30">
        <f t="shared" si="65"/>
        <v>-100000</v>
      </c>
      <c r="AC421" s="15">
        <f t="shared" si="63"/>
        <v>100000</v>
      </c>
      <c r="AD421" s="31" t="str">
        <f t="shared" si="64"/>
        <v/>
      </c>
      <c r="BP421" s="44">
        <v>0</v>
      </c>
      <c r="BQ421" s="45">
        <v>-56875</v>
      </c>
    </row>
    <row r="422" spans="1:69" ht="15" customHeight="1" x14ac:dyDescent="0.25">
      <c r="A422" s="13">
        <f>[1]Formulaire!AC422</f>
        <v>0</v>
      </c>
      <c r="B422" s="16">
        <f>[1]Formulaire!AD422</f>
        <v>0</v>
      </c>
      <c r="C422" s="32">
        <f>[1]Formulaire!AE422</f>
        <v>0</v>
      </c>
      <c r="D422" s="33">
        <f>[1]Formulaire!AF422</f>
        <v>0</v>
      </c>
      <c r="E422" s="34">
        <f>[1]Formulaire!AG422</f>
        <v>0</v>
      </c>
      <c r="F422" s="19">
        <f t="shared" si="59"/>
        <v>0</v>
      </c>
      <c r="G422" s="20"/>
      <c r="H422" s="21">
        <f t="shared" si="60"/>
        <v>0</v>
      </c>
      <c r="K422" s="23" t="str">
        <f t="shared" si="61"/>
        <v/>
      </c>
      <c r="Z422">
        <f t="shared" si="62"/>
        <v>0</v>
      </c>
      <c r="AA422" s="30">
        <f t="shared" si="65"/>
        <v>-100000</v>
      </c>
      <c r="AC422" s="15">
        <f t="shared" si="63"/>
        <v>100000</v>
      </c>
      <c r="AD422" s="31" t="str">
        <f t="shared" si="64"/>
        <v/>
      </c>
      <c r="BP422" s="44">
        <v>0</v>
      </c>
      <c r="BQ422" s="45">
        <v>-56875</v>
      </c>
    </row>
    <row r="423" spans="1:69" ht="15" customHeight="1" x14ac:dyDescent="0.25">
      <c r="A423" s="13">
        <f>[1]Formulaire!AC423</f>
        <v>0</v>
      </c>
      <c r="B423" s="16">
        <f>[1]Formulaire!AD423</f>
        <v>0</v>
      </c>
      <c r="C423" s="32">
        <f>[1]Formulaire!AE423</f>
        <v>0</v>
      </c>
      <c r="D423" s="33">
        <f>[1]Formulaire!AF423</f>
        <v>0</v>
      </c>
      <c r="E423" s="34">
        <f>[1]Formulaire!AG423</f>
        <v>0</v>
      </c>
      <c r="F423" s="19">
        <f t="shared" si="59"/>
        <v>0</v>
      </c>
      <c r="G423" s="20"/>
      <c r="H423" s="21">
        <f t="shared" si="60"/>
        <v>0</v>
      </c>
      <c r="K423" s="23" t="str">
        <f t="shared" si="61"/>
        <v/>
      </c>
      <c r="Z423">
        <f t="shared" si="62"/>
        <v>0</v>
      </c>
      <c r="AA423" s="30">
        <f t="shared" si="65"/>
        <v>-100000</v>
      </c>
      <c r="AC423" s="15">
        <f t="shared" si="63"/>
        <v>100000</v>
      </c>
      <c r="AD423" s="31" t="str">
        <f t="shared" si="64"/>
        <v/>
      </c>
      <c r="BP423" s="44">
        <v>0</v>
      </c>
      <c r="BQ423" s="45">
        <v>-56875</v>
      </c>
    </row>
    <row r="424" spans="1:69" ht="15" customHeight="1" x14ac:dyDescent="0.25">
      <c r="A424" s="13">
        <f>[1]Formulaire!AC424</f>
        <v>0</v>
      </c>
      <c r="B424" s="16">
        <f>[1]Formulaire!AD424</f>
        <v>0</v>
      </c>
      <c r="C424" s="32">
        <f>[1]Formulaire!AE424</f>
        <v>0</v>
      </c>
      <c r="D424" s="33">
        <f>[1]Formulaire!AF424</f>
        <v>0</v>
      </c>
      <c r="E424" s="34">
        <f>[1]Formulaire!AG424</f>
        <v>0</v>
      </c>
      <c r="F424" s="19">
        <f t="shared" si="59"/>
        <v>0</v>
      </c>
      <c r="G424" s="20"/>
      <c r="H424" s="21">
        <f t="shared" si="60"/>
        <v>0</v>
      </c>
      <c r="K424" s="23" t="str">
        <f t="shared" si="61"/>
        <v/>
      </c>
      <c r="Z424">
        <f t="shared" si="62"/>
        <v>0</v>
      </c>
      <c r="AA424" s="30">
        <f t="shared" si="65"/>
        <v>-100000</v>
      </c>
      <c r="AC424" s="15">
        <f t="shared" si="63"/>
        <v>100000</v>
      </c>
      <c r="AD424" s="31" t="str">
        <f t="shared" si="64"/>
        <v/>
      </c>
      <c r="BP424" s="44">
        <v>0</v>
      </c>
      <c r="BQ424" s="45">
        <v>-56875</v>
      </c>
    </row>
    <row r="425" spans="1:69" ht="15" customHeight="1" x14ac:dyDescent="0.25">
      <c r="A425" s="13">
        <f>[1]Formulaire!AC425</f>
        <v>0</v>
      </c>
      <c r="B425" s="16">
        <f>[1]Formulaire!AD425</f>
        <v>0</v>
      </c>
      <c r="C425" s="32">
        <f>[1]Formulaire!AE425</f>
        <v>0</v>
      </c>
      <c r="D425" s="33">
        <f>[1]Formulaire!AF425</f>
        <v>0</v>
      </c>
      <c r="E425" s="34">
        <f>[1]Formulaire!AG425</f>
        <v>0</v>
      </c>
      <c r="F425" s="19">
        <f t="shared" si="59"/>
        <v>0</v>
      </c>
      <c r="G425" s="20"/>
      <c r="H425" s="21">
        <f t="shared" si="60"/>
        <v>0</v>
      </c>
      <c r="K425" s="23" t="str">
        <f t="shared" si="61"/>
        <v/>
      </c>
      <c r="Z425">
        <f t="shared" si="62"/>
        <v>0</v>
      </c>
      <c r="AA425" s="30">
        <f t="shared" si="65"/>
        <v>-100000</v>
      </c>
      <c r="AC425" s="15">
        <f t="shared" si="63"/>
        <v>100000</v>
      </c>
      <c r="AD425" s="31" t="str">
        <f t="shared" si="64"/>
        <v/>
      </c>
      <c r="BP425" s="44">
        <v>0</v>
      </c>
      <c r="BQ425" s="45">
        <v>-56875</v>
      </c>
    </row>
    <row r="426" spans="1:69" ht="15" customHeight="1" x14ac:dyDescent="0.25">
      <c r="A426" s="13">
        <f>[1]Formulaire!AC426</f>
        <v>0</v>
      </c>
      <c r="B426" s="16">
        <f>[1]Formulaire!AD426</f>
        <v>0</v>
      </c>
      <c r="C426" s="32">
        <f>[1]Formulaire!AE426</f>
        <v>0</v>
      </c>
      <c r="D426" s="33">
        <f>[1]Formulaire!AF426</f>
        <v>0</v>
      </c>
      <c r="E426" s="34">
        <f>[1]Formulaire!AG426</f>
        <v>0</v>
      </c>
      <c r="F426" s="19">
        <f t="shared" si="59"/>
        <v>0</v>
      </c>
      <c r="G426" s="20"/>
      <c r="H426" s="21">
        <f t="shared" si="60"/>
        <v>0</v>
      </c>
      <c r="K426" s="23" t="str">
        <f t="shared" si="61"/>
        <v/>
      </c>
      <c r="Z426">
        <f t="shared" si="62"/>
        <v>0</v>
      </c>
      <c r="AA426" s="30">
        <f t="shared" si="65"/>
        <v>-100000</v>
      </c>
      <c r="AC426" s="15">
        <f t="shared" si="63"/>
        <v>100000</v>
      </c>
      <c r="AD426" s="31" t="str">
        <f t="shared" si="64"/>
        <v/>
      </c>
      <c r="BP426" s="44">
        <v>0</v>
      </c>
      <c r="BQ426" s="45">
        <v>-56875</v>
      </c>
    </row>
    <row r="427" spans="1:69" ht="15" customHeight="1" x14ac:dyDescent="0.25">
      <c r="A427" s="13">
        <f>[1]Formulaire!AC427</f>
        <v>0</v>
      </c>
      <c r="B427" s="16">
        <f>[1]Formulaire!AD427</f>
        <v>0</v>
      </c>
      <c r="C427" s="32">
        <f>[1]Formulaire!AE427</f>
        <v>0</v>
      </c>
      <c r="D427" s="33">
        <f>[1]Formulaire!AF427</f>
        <v>0</v>
      </c>
      <c r="E427" s="34">
        <f>[1]Formulaire!AG427</f>
        <v>0</v>
      </c>
      <c r="F427" s="19">
        <f t="shared" si="59"/>
        <v>0</v>
      </c>
      <c r="G427" s="20"/>
      <c r="H427" s="21">
        <f t="shared" si="60"/>
        <v>0</v>
      </c>
      <c r="K427" s="23" t="str">
        <f t="shared" si="61"/>
        <v/>
      </c>
      <c r="Z427">
        <f t="shared" si="62"/>
        <v>0</v>
      </c>
      <c r="AA427" s="30">
        <f t="shared" si="65"/>
        <v>-100000</v>
      </c>
      <c r="AC427" s="15">
        <f t="shared" si="63"/>
        <v>100000</v>
      </c>
      <c r="AD427" s="31" t="str">
        <f t="shared" si="64"/>
        <v/>
      </c>
      <c r="BP427" s="44">
        <v>0</v>
      </c>
      <c r="BQ427" s="45">
        <v>-56875</v>
      </c>
    </row>
    <row r="428" spans="1:69" ht="15" customHeight="1" x14ac:dyDescent="0.25">
      <c r="A428" s="13">
        <f>[1]Formulaire!AC428</f>
        <v>0</v>
      </c>
      <c r="B428" s="16">
        <f>[1]Formulaire!AD428</f>
        <v>0</v>
      </c>
      <c r="C428" s="32">
        <f>[1]Formulaire!AE428</f>
        <v>0</v>
      </c>
      <c r="D428" s="33">
        <f>[1]Formulaire!AF428</f>
        <v>0</v>
      </c>
      <c r="E428" s="34">
        <f>[1]Formulaire!AG428</f>
        <v>0</v>
      </c>
      <c r="F428" s="19">
        <f t="shared" si="59"/>
        <v>0</v>
      </c>
      <c r="G428" s="20"/>
      <c r="H428" s="21">
        <f t="shared" si="60"/>
        <v>0</v>
      </c>
      <c r="K428" s="23" t="str">
        <f t="shared" si="61"/>
        <v/>
      </c>
      <c r="Z428">
        <f t="shared" si="62"/>
        <v>0</v>
      </c>
      <c r="AA428" s="30">
        <f t="shared" si="65"/>
        <v>-100000</v>
      </c>
      <c r="AC428" s="15">
        <f t="shared" si="63"/>
        <v>100000</v>
      </c>
      <c r="AD428" s="31" t="str">
        <f t="shared" si="64"/>
        <v/>
      </c>
      <c r="BP428" s="44">
        <v>0</v>
      </c>
      <c r="BQ428" s="45">
        <v>-56875</v>
      </c>
    </row>
    <row r="429" spans="1:69" ht="15" customHeight="1" x14ac:dyDescent="0.25">
      <c r="A429" s="13">
        <f>[1]Formulaire!AC429</f>
        <v>0</v>
      </c>
      <c r="B429" s="16">
        <f>[1]Formulaire!AD429</f>
        <v>0</v>
      </c>
      <c r="C429" s="32">
        <f>[1]Formulaire!AE429</f>
        <v>0</v>
      </c>
      <c r="D429" s="33">
        <f>[1]Formulaire!AF429</f>
        <v>0</v>
      </c>
      <c r="E429" s="34">
        <f>[1]Formulaire!AG429</f>
        <v>0</v>
      </c>
      <c r="F429" s="19">
        <f t="shared" si="59"/>
        <v>0</v>
      </c>
      <c r="G429" s="20"/>
      <c r="H429" s="21">
        <f t="shared" si="60"/>
        <v>0</v>
      </c>
      <c r="K429" s="23" t="str">
        <f t="shared" si="61"/>
        <v/>
      </c>
      <c r="Z429">
        <f t="shared" si="62"/>
        <v>0</v>
      </c>
      <c r="AA429" s="30">
        <f t="shared" si="65"/>
        <v>-100000</v>
      </c>
      <c r="AC429" s="15">
        <f t="shared" si="63"/>
        <v>100000</v>
      </c>
      <c r="AD429" s="31" t="str">
        <f t="shared" si="64"/>
        <v/>
      </c>
      <c r="BP429" s="44">
        <v>0</v>
      </c>
      <c r="BQ429" s="45">
        <v>-56875</v>
      </c>
    </row>
    <row r="430" spans="1:69" ht="15" customHeight="1" x14ac:dyDescent="0.25">
      <c r="A430" s="13">
        <f>[1]Formulaire!AC430</f>
        <v>0</v>
      </c>
      <c r="B430" s="16">
        <f>[1]Formulaire!AD430</f>
        <v>0</v>
      </c>
      <c r="C430" s="32">
        <f>[1]Formulaire!AE430</f>
        <v>0</v>
      </c>
      <c r="D430" s="33">
        <f>[1]Formulaire!AF430</f>
        <v>0</v>
      </c>
      <c r="E430" s="34">
        <f>[1]Formulaire!AG430</f>
        <v>0</v>
      </c>
      <c r="F430" s="19">
        <f t="shared" si="59"/>
        <v>0</v>
      </c>
      <c r="G430" s="20"/>
      <c r="H430" s="21">
        <f t="shared" si="60"/>
        <v>0</v>
      </c>
      <c r="K430" s="23" t="str">
        <f t="shared" si="61"/>
        <v/>
      </c>
      <c r="Z430">
        <f t="shared" si="62"/>
        <v>0</v>
      </c>
      <c r="AA430" s="30">
        <f t="shared" si="65"/>
        <v>-100000</v>
      </c>
      <c r="AC430" s="15">
        <f t="shared" si="63"/>
        <v>100000</v>
      </c>
      <c r="AD430" s="31" t="str">
        <f t="shared" si="64"/>
        <v/>
      </c>
      <c r="BP430" s="44">
        <v>0</v>
      </c>
      <c r="BQ430" s="45">
        <v>-56875</v>
      </c>
    </row>
    <row r="431" spans="1:69" ht="15" customHeight="1" x14ac:dyDescent="0.25">
      <c r="A431" s="13">
        <f>[1]Formulaire!AC431</f>
        <v>0</v>
      </c>
      <c r="B431" s="16">
        <f>[1]Formulaire!AD431</f>
        <v>0</v>
      </c>
      <c r="C431" s="32">
        <f>[1]Formulaire!AE431</f>
        <v>0</v>
      </c>
      <c r="D431" s="33">
        <f>[1]Formulaire!AF431</f>
        <v>0</v>
      </c>
      <c r="E431" s="34">
        <f>[1]Formulaire!AG431</f>
        <v>0</v>
      </c>
      <c r="F431" s="19">
        <f t="shared" si="59"/>
        <v>0</v>
      </c>
      <c r="G431" s="20"/>
      <c r="H431" s="21">
        <f t="shared" si="60"/>
        <v>0</v>
      </c>
      <c r="K431" s="23" t="str">
        <f t="shared" si="61"/>
        <v/>
      </c>
      <c r="Z431">
        <f t="shared" si="62"/>
        <v>0</v>
      </c>
      <c r="AA431" s="30">
        <f t="shared" si="65"/>
        <v>-100000</v>
      </c>
      <c r="AC431" s="15">
        <f t="shared" si="63"/>
        <v>100000</v>
      </c>
      <c r="AD431" s="31" t="str">
        <f t="shared" si="64"/>
        <v/>
      </c>
      <c r="BP431" s="44">
        <v>0</v>
      </c>
      <c r="BQ431" s="45">
        <v>-56875</v>
      </c>
    </row>
    <row r="432" spans="1:69" ht="15" customHeight="1" x14ac:dyDescent="0.25">
      <c r="A432" s="13">
        <f>[1]Formulaire!AC432</f>
        <v>0</v>
      </c>
      <c r="B432" s="16">
        <f>[1]Formulaire!AD432</f>
        <v>0</v>
      </c>
      <c r="C432" s="32">
        <f>[1]Formulaire!AE432</f>
        <v>0</v>
      </c>
      <c r="D432" s="33">
        <f>[1]Formulaire!AF432</f>
        <v>0</v>
      </c>
      <c r="E432" s="34">
        <f>[1]Formulaire!AG432</f>
        <v>0</v>
      </c>
      <c r="F432" s="19">
        <f t="shared" si="59"/>
        <v>0</v>
      </c>
      <c r="G432" s="20"/>
      <c r="H432" s="21">
        <f t="shared" si="60"/>
        <v>0</v>
      </c>
      <c r="K432" s="23" t="str">
        <f t="shared" si="61"/>
        <v/>
      </c>
      <c r="Z432">
        <f t="shared" si="62"/>
        <v>0</v>
      </c>
      <c r="AA432" s="30">
        <f t="shared" si="65"/>
        <v>-100000</v>
      </c>
      <c r="AC432" s="15">
        <f t="shared" si="63"/>
        <v>100000</v>
      </c>
      <c r="AD432" s="31" t="str">
        <f t="shared" si="64"/>
        <v/>
      </c>
      <c r="BP432" s="44">
        <v>0</v>
      </c>
      <c r="BQ432" s="45">
        <v>-56875</v>
      </c>
    </row>
    <row r="433" spans="1:69" ht="15" customHeight="1" x14ac:dyDescent="0.25">
      <c r="A433" s="13">
        <f>[1]Formulaire!AC433</f>
        <v>0</v>
      </c>
      <c r="B433" s="16">
        <f>[1]Formulaire!AD433</f>
        <v>0</v>
      </c>
      <c r="C433" s="32">
        <f>[1]Formulaire!AE433</f>
        <v>0</v>
      </c>
      <c r="D433" s="33">
        <f>[1]Formulaire!AF433</f>
        <v>0</v>
      </c>
      <c r="E433" s="34">
        <f>[1]Formulaire!AG433</f>
        <v>0</v>
      </c>
      <c r="F433" s="19">
        <f t="shared" si="59"/>
        <v>0</v>
      </c>
      <c r="G433" s="20"/>
      <c r="H433" s="21">
        <f t="shared" si="60"/>
        <v>0</v>
      </c>
      <c r="K433" s="23" t="str">
        <f t="shared" si="61"/>
        <v/>
      </c>
      <c r="Z433">
        <f t="shared" si="62"/>
        <v>0</v>
      </c>
      <c r="AA433" s="30">
        <f t="shared" si="65"/>
        <v>-100000</v>
      </c>
      <c r="AC433" s="15">
        <f t="shared" si="63"/>
        <v>100000</v>
      </c>
      <c r="AD433" s="31" t="str">
        <f t="shared" si="64"/>
        <v/>
      </c>
      <c r="BP433" s="44">
        <v>0</v>
      </c>
      <c r="BQ433" s="45">
        <v>-56875</v>
      </c>
    </row>
    <row r="434" spans="1:69" ht="15" customHeight="1" x14ac:dyDescent="0.25">
      <c r="A434" s="13">
        <f>[1]Formulaire!AC434</f>
        <v>0</v>
      </c>
      <c r="B434" s="16">
        <f>[1]Formulaire!AD434</f>
        <v>0</v>
      </c>
      <c r="C434" s="32">
        <f>[1]Formulaire!AE434</f>
        <v>0</v>
      </c>
      <c r="D434" s="33">
        <f>[1]Formulaire!AF434</f>
        <v>0</v>
      </c>
      <c r="E434" s="34">
        <f>[1]Formulaire!AG434</f>
        <v>0</v>
      </c>
      <c r="F434" s="19">
        <f t="shared" si="59"/>
        <v>0</v>
      </c>
      <c r="G434" s="20"/>
      <c r="H434" s="21">
        <f t="shared" si="60"/>
        <v>0</v>
      </c>
      <c r="K434" s="23" t="str">
        <f t="shared" si="61"/>
        <v/>
      </c>
      <c r="Z434">
        <f t="shared" si="62"/>
        <v>0</v>
      </c>
      <c r="AA434" s="30">
        <f t="shared" si="65"/>
        <v>-100000</v>
      </c>
      <c r="AC434" s="15">
        <f t="shared" si="63"/>
        <v>100000</v>
      </c>
      <c r="AD434" s="31" t="str">
        <f t="shared" si="64"/>
        <v/>
      </c>
      <c r="BP434" s="44">
        <v>0</v>
      </c>
      <c r="BQ434" s="45">
        <v>-56875</v>
      </c>
    </row>
    <row r="435" spans="1:69" ht="15" customHeight="1" x14ac:dyDescent="0.25">
      <c r="A435" s="13">
        <f>[1]Formulaire!AC435</f>
        <v>0</v>
      </c>
      <c r="B435" s="16">
        <f>[1]Formulaire!AD435</f>
        <v>0</v>
      </c>
      <c r="C435" s="32">
        <f>[1]Formulaire!AE435</f>
        <v>0</v>
      </c>
      <c r="D435" s="33">
        <f>[1]Formulaire!AF435</f>
        <v>0</v>
      </c>
      <c r="E435" s="34">
        <f>[1]Formulaire!AG435</f>
        <v>0</v>
      </c>
      <c r="F435" s="19">
        <f t="shared" si="59"/>
        <v>0</v>
      </c>
      <c r="G435" s="20"/>
      <c r="H435" s="21">
        <f t="shared" si="60"/>
        <v>0</v>
      </c>
      <c r="K435" s="23" t="str">
        <f t="shared" si="61"/>
        <v/>
      </c>
      <c r="Z435">
        <f t="shared" si="62"/>
        <v>0</v>
      </c>
      <c r="AA435" s="30">
        <f t="shared" si="65"/>
        <v>-100000</v>
      </c>
      <c r="AC435" s="15">
        <f t="shared" si="63"/>
        <v>100000</v>
      </c>
      <c r="AD435" s="31" t="str">
        <f t="shared" si="64"/>
        <v/>
      </c>
      <c r="BP435" s="44">
        <v>0</v>
      </c>
      <c r="BQ435" s="45">
        <v>-56875</v>
      </c>
    </row>
    <row r="436" spans="1:69" ht="15" customHeight="1" x14ac:dyDescent="0.25">
      <c r="A436" s="13">
        <f>[1]Formulaire!AC436</f>
        <v>0</v>
      </c>
      <c r="B436" s="16">
        <f>[1]Formulaire!AD436</f>
        <v>0</v>
      </c>
      <c r="C436" s="32">
        <f>[1]Formulaire!AE436</f>
        <v>0</v>
      </c>
      <c r="D436" s="33">
        <f>[1]Formulaire!AF436</f>
        <v>0</v>
      </c>
      <c r="E436" s="34">
        <f>[1]Formulaire!AG436</f>
        <v>0</v>
      </c>
      <c r="F436" s="19">
        <f t="shared" si="59"/>
        <v>0</v>
      </c>
      <c r="G436" s="20"/>
      <c r="H436" s="21">
        <f t="shared" si="60"/>
        <v>0</v>
      </c>
      <c r="K436" s="23" t="str">
        <f t="shared" si="61"/>
        <v/>
      </c>
      <c r="Z436">
        <f t="shared" si="62"/>
        <v>0</v>
      </c>
      <c r="AA436" s="30">
        <f t="shared" si="65"/>
        <v>-100000</v>
      </c>
      <c r="AC436" s="15">
        <f t="shared" si="63"/>
        <v>100000</v>
      </c>
      <c r="AD436" s="31" t="str">
        <f t="shared" si="64"/>
        <v/>
      </c>
      <c r="BP436" s="44">
        <v>0</v>
      </c>
      <c r="BQ436" s="45">
        <v>-56875</v>
      </c>
    </row>
    <row r="437" spans="1:69" ht="15" customHeight="1" x14ac:dyDescent="0.25">
      <c r="A437" s="13">
        <f>[1]Formulaire!AC437</f>
        <v>0</v>
      </c>
      <c r="B437" s="16">
        <f>[1]Formulaire!AD437</f>
        <v>0</v>
      </c>
      <c r="C437" s="32">
        <f>[1]Formulaire!AE437</f>
        <v>0</v>
      </c>
      <c r="D437" s="33">
        <f>[1]Formulaire!AF437</f>
        <v>0</v>
      </c>
      <c r="E437" s="34">
        <f>[1]Formulaire!AG437</f>
        <v>0</v>
      </c>
      <c r="F437" s="19">
        <f t="shared" si="59"/>
        <v>0</v>
      </c>
      <c r="G437" s="20"/>
      <c r="H437" s="21">
        <f t="shared" si="60"/>
        <v>0</v>
      </c>
      <c r="K437" s="23" t="str">
        <f t="shared" si="61"/>
        <v/>
      </c>
      <c r="Z437">
        <f t="shared" si="62"/>
        <v>0</v>
      </c>
      <c r="AA437" s="30">
        <f t="shared" si="65"/>
        <v>-100000</v>
      </c>
      <c r="AC437" s="15">
        <f t="shared" si="63"/>
        <v>100000</v>
      </c>
      <c r="AD437" s="31" t="str">
        <f t="shared" si="64"/>
        <v/>
      </c>
      <c r="BP437" s="44">
        <v>0</v>
      </c>
      <c r="BQ437" s="45">
        <v>-56875</v>
      </c>
    </row>
    <row r="438" spans="1:69" ht="15" customHeight="1" x14ac:dyDescent="0.25">
      <c r="A438" s="13">
        <f>[1]Formulaire!AC438</f>
        <v>0</v>
      </c>
      <c r="B438" s="16">
        <f>[1]Formulaire!AD438</f>
        <v>0</v>
      </c>
      <c r="C438" s="32">
        <f>[1]Formulaire!AE438</f>
        <v>0</v>
      </c>
      <c r="D438" s="33">
        <f>[1]Formulaire!AF438</f>
        <v>0</v>
      </c>
      <c r="E438" s="34">
        <f>[1]Formulaire!AG438</f>
        <v>0</v>
      </c>
      <c r="F438" s="19">
        <f t="shared" si="59"/>
        <v>0</v>
      </c>
      <c r="G438" s="20"/>
      <c r="H438" s="21">
        <f t="shared" si="60"/>
        <v>0</v>
      </c>
      <c r="K438" s="23" t="str">
        <f t="shared" si="61"/>
        <v/>
      </c>
      <c r="Z438">
        <f t="shared" si="62"/>
        <v>0</v>
      </c>
      <c r="AA438" s="30">
        <f t="shared" si="65"/>
        <v>-100000</v>
      </c>
      <c r="AC438" s="15">
        <f t="shared" si="63"/>
        <v>100000</v>
      </c>
      <c r="AD438" s="31" t="str">
        <f t="shared" si="64"/>
        <v/>
      </c>
      <c r="BP438" s="44">
        <v>0</v>
      </c>
      <c r="BQ438" s="45">
        <v>-56875</v>
      </c>
    </row>
    <row r="439" spans="1:69" ht="15" customHeight="1" x14ac:dyDescent="0.25">
      <c r="A439" s="13">
        <f>[1]Formulaire!AC439</f>
        <v>0</v>
      </c>
      <c r="B439" s="16">
        <f>[1]Formulaire!AD439</f>
        <v>0</v>
      </c>
      <c r="C439" s="32">
        <f>[1]Formulaire!AE439</f>
        <v>0</v>
      </c>
      <c r="D439" s="33">
        <f>[1]Formulaire!AF439</f>
        <v>0</v>
      </c>
      <c r="E439" s="34">
        <f>[1]Formulaire!AG439</f>
        <v>0</v>
      </c>
      <c r="F439" s="19">
        <f t="shared" si="59"/>
        <v>0</v>
      </c>
      <c r="G439" s="20"/>
      <c r="H439" s="21">
        <f t="shared" si="60"/>
        <v>0</v>
      </c>
      <c r="K439" s="23" t="str">
        <f t="shared" si="61"/>
        <v/>
      </c>
      <c r="Z439">
        <f t="shared" si="62"/>
        <v>0</v>
      </c>
      <c r="AA439" s="30">
        <f t="shared" si="65"/>
        <v>-100000</v>
      </c>
      <c r="AC439" s="15">
        <f t="shared" si="63"/>
        <v>100000</v>
      </c>
      <c r="AD439" s="31" t="str">
        <f t="shared" si="64"/>
        <v/>
      </c>
      <c r="BP439" s="44">
        <v>0</v>
      </c>
      <c r="BQ439" s="45">
        <v>-56875</v>
      </c>
    </row>
    <row r="440" spans="1:69" ht="15" customHeight="1" x14ac:dyDescent="0.25">
      <c r="A440" s="13">
        <f>[1]Formulaire!AC440</f>
        <v>0</v>
      </c>
      <c r="B440" s="16">
        <f>[1]Formulaire!AD440</f>
        <v>0</v>
      </c>
      <c r="C440" s="32">
        <f>[1]Formulaire!AE440</f>
        <v>0</v>
      </c>
      <c r="D440" s="33">
        <f>[1]Formulaire!AF440</f>
        <v>0</v>
      </c>
      <c r="E440" s="34">
        <f>[1]Formulaire!AG440</f>
        <v>0</v>
      </c>
      <c r="F440" s="19">
        <f t="shared" si="59"/>
        <v>0</v>
      </c>
      <c r="G440" s="20"/>
      <c r="H440" s="21">
        <f t="shared" si="60"/>
        <v>0</v>
      </c>
      <c r="K440" s="23" t="str">
        <f t="shared" si="61"/>
        <v/>
      </c>
      <c r="Z440">
        <f t="shared" si="62"/>
        <v>0</v>
      </c>
      <c r="AA440" s="30">
        <f t="shared" si="65"/>
        <v>-100000</v>
      </c>
      <c r="AC440" s="15">
        <f t="shared" si="63"/>
        <v>100000</v>
      </c>
      <c r="AD440" s="31" t="str">
        <f t="shared" si="64"/>
        <v/>
      </c>
      <c r="BP440" s="44">
        <v>0</v>
      </c>
      <c r="BQ440" s="45">
        <v>-56875</v>
      </c>
    </row>
    <row r="441" spans="1:69" ht="15" customHeight="1" x14ac:dyDescent="0.25">
      <c r="A441" s="13">
        <f>[1]Formulaire!AC441</f>
        <v>0</v>
      </c>
      <c r="B441" s="16">
        <f>[1]Formulaire!AD441</f>
        <v>0</v>
      </c>
      <c r="C441" s="32">
        <f>[1]Formulaire!AE441</f>
        <v>0</v>
      </c>
      <c r="D441" s="33">
        <f>[1]Formulaire!AF441</f>
        <v>0</v>
      </c>
      <c r="E441" s="34">
        <f>[1]Formulaire!AG441</f>
        <v>0</v>
      </c>
      <c r="F441" s="19">
        <f t="shared" si="59"/>
        <v>0</v>
      </c>
      <c r="G441" s="20"/>
      <c r="H441" s="21">
        <f t="shared" si="60"/>
        <v>0</v>
      </c>
      <c r="K441" s="23" t="str">
        <f t="shared" si="61"/>
        <v/>
      </c>
      <c r="Z441">
        <f t="shared" si="62"/>
        <v>0</v>
      </c>
      <c r="AA441" s="30">
        <f t="shared" si="65"/>
        <v>-100000</v>
      </c>
      <c r="AC441" s="15">
        <f t="shared" si="63"/>
        <v>100000</v>
      </c>
      <c r="AD441" s="31" t="str">
        <f t="shared" si="64"/>
        <v/>
      </c>
      <c r="BP441" s="44">
        <v>0</v>
      </c>
      <c r="BQ441" s="45">
        <v>-56875</v>
      </c>
    </row>
    <row r="442" spans="1:69" ht="15" customHeight="1" x14ac:dyDescent="0.25">
      <c r="A442" s="13">
        <f>[1]Formulaire!AC442</f>
        <v>0</v>
      </c>
      <c r="B442" s="16">
        <f>[1]Formulaire!AD442</f>
        <v>0</v>
      </c>
      <c r="C442" s="32">
        <f>[1]Formulaire!AE442</f>
        <v>0</v>
      </c>
      <c r="D442" s="33">
        <f>[1]Formulaire!AF442</f>
        <v>0</v>
      </c>
      <c r="E442" s="34">
        <f>[1]Formulaire!AG442</f>
        <v>0</v>
      </c>
      <c r="F442" s="19">
        <f t="shared" si="59"/>
        <v>0</v>
      </c>
      <c r="G442" s="20"/>
      <c r="H442" s="21">
        <f t="shared" si="60"/>
        <v>0</v>
      </c>
      <c r="K442" s="23" t="str">
        <f t="shared" si="61"/>
        <v/>
      </c>
      <c r="Z442">
        <f t="shared" si="62"/>
        <v>0</v>
      </c>
      <c r="AA442" s="30">
        <f t="shared" si="65"/>
        <v>-100000</v>
      </c>
      <c r="AC442" s="15">
        <f t="shared" si="63"/>
        <v>100000</v>
      </c>
      <c r="AD442" s="31" t="str">
        <f t="shared" si="64"/>
        <v/>
      </c>
      <c r="BP442" s="44">
        <v>0</v>
      </c>
      <c r="BQ442" s="45">
        <v>-56875</v>
      </c>
    </row>
    <row r="443" spans="1:69" ht="15" customHeight="1" x14ac:dyDescent="0.25">
      <c r="A443" s="13">
        <f>[1]Formulaire!AC443</f>
        <v>0</v>
      </c>
      <c r="B443" s="16">
        <f>[1]Formulaire!AD443</f>
        <v>0</v>
      </c>
      <c r="C443" s="32">
        <f>[1]Formulaire!AE443</f>
        <v>0</v>
      </c>
      <c r="D443" s="33">
        <f>[1]Formulaire!AF443</f>
        <v>0</v>
      </c>
      <c r="E443" s="34">
        <f>[1]Formulaire!AG443</f>
        <v>0</v>
      </c>
      <c r="F443" s="19">
        <f t="shared" si="59"/>
        <v>0</v>
      </c>
      <c r="G443" s="20"/>
      <c r="H443" s="21">
        <f t="shared" si="60"/>
        <v>0</v>
      </c>
      <c r="K443" s="23" t="str">
        <f t="shared" si="61"/>
        <v/>
      </c>
      <c r="Z443">
        <f t="shared" si="62"/>
        <v>0</v>
      </c>
      <c r="AA443" s="30">
        <f t="shared" si="65"/>
        <v>-100000</v>
      </c>
      <c r="AC443" s="15">
        <f t="shared" si="63"/>
        <v>100000</v>
      </c>
      <c r="AD443" s="31" t="str">
        <f t="shared" si="64"/>
        <v/>
      </c>
      <c r="BP443" s="44">
        <v>0</v>
      </c>
      <c r="BQ443" s="45">
        <v>-56875</v>
      </c>
    </row>
    <row r="444" spans="1:69" ht="15" customHeight="1" x14ac:dyDescent="0.25">
      <c r="A444" s="13">
        <f>[1]Formulaire!AC444</f>
        <v>0</v>
      </c>
      <c r="B444" s="16">
        <f>[1]Formulaire!AD444</f>
        <v>0</v>
      </c>
      <c r="C444" s="32">
        <f>[1]Formulaire!AE444</f>
        <v>0</v>
      </c>
      <c r="D444" s="33">
        <f>[1]Formulaire!AF444</f>
        <v>0</v>
      </c>
      <c r="E444" s="34">
        <f>[1]Formulaire!AG444</f>
        <v>0</v>
      </c>
      <c r="F444" s="19">
        <f t="shared" si="59"/>
        <v>0</v>
      </c>
      <c r="G444" s="20"/>
      <c r="H444" s="21">
        <f t="shared" si="60"/>
        <v>0</v>
      </c>
      <c r="K444" s="23" t="str">
        <f t="shared" si="61"/>
        <v/>
      </c>
      <c r="Z444">
        <f t="shared" si="62"/>
        <v>0</v>
      </c>
      <c r="AA444" s="30">
        <f t="shared" si="65"/>
        <v>-100000</v>
      </c>
      <c r="AC444" s="15">
        <f t="shared" si="63"/>
        <v>100000</v>
      </c>
      <c r="AD444" s="31" t="str">
        <f t="shared" si="64"/>
        <v/>
      </c>
      <c r="BP444" s="44">
        <v>0</v>
      </c>
      <c r="BQ444" s="45">
        <v>-56875</v>
      </c>
    </row>
    <row r="445" spans="1:69" ht="15" customHeight="1" x14ac:dyDescent="0.25">
      <c r="A445" s="13">
        <f>[1]Formulaire!AC445</f>
        <v>0</v>
      </c>
      <c r="B445" s="16">
        <f>[1]Formulaire!AD445</f>
        <v>0</v>
      </c>
      <c r="C445" s="32">
        <f>[1]Formulaire!AE445</f>
        <v>0</v>
      </c>
      <c r="D445" s="33">
        <f>[1]Formulaire!AF445</f>
        <v>0</v>
      </c>
      <c r="E445" s="34">
        <f>[1]Formulaire!AG445</f>
        <v>0</v>
      </c>
      <c r="F445" s="19">
        <f t="shared" si="59"/>
        <v>0</v>
      </c>
      <c r="G445" s="20"/>
      <c r="H445" s="21">
        <f t="shared" si="60"/>
        <v>0</v>
      </c>
      <c r="K445" s="23" t="str">
        <f t="shared" si="61"/>
        <v/>
      </c>
      <c r="Z445">
        <f t="shared" si="62"/>
        <v>0</v>
      </c>
      <c r="AA445" s="30">
        <f t="shared" si="65"/>
        <v>-100000</v>
      </c>
      <c r="AC445" s="15">
        <f t="shared" si="63"/>
        <v>100000</v>
      </c>
      <c r="AD445" s="31" t="str">
        <f t="shared" si="64"/>
        <v/>
      </c>
      <c r="BP445" s="44">
        <v>0</v>
      </c>
      <c r="BQ445" s="45">
        <v>-56875</v>
      </c>
    </row>
    <row r="446" spans="1:69" ht="15" customHeight="1" x14ac:dyDescent="0.25">
      <c r="A446" s="13">
        <f>[1]Formulaire!AC446</f>
        <v>0</v>
      </c>
      <c r="B446" s="16">
        <f>[1]Formulaire!AD446</f>
        <v>0</v>
      </c>
      <c r="C446" s="32">
        <f>[1]Formulaire!AE446</f>
        <v>0</v>
      </c>
      <c r="D446" s="33">
        <f>[1]Formulaire!AF446</f>
        <v>0</v>
      </c>
      <c r="E446" s="34">
        <f>[1]Formulaire!AG446</f>
        <v>0</v>
      </c>
      <c r="F446" s="19">
        <f t="shared" si="59"/>
        <v>0</v>
      </c>
      <c r="G446" s="20"/>
      <c r="H446" s="21">
        <f t="shared" si="60"/>
        <v>0</v>
      </c>
      <c r="K446" s="23" t="str">
        <f t="shared" si="61"/>
        <v/>
      </c>
      <c r="Z446">
        <f t="shared" si="62"/>
        <v>0</v>
      </c>
      <c r="AA446" s="30">
        <f t="shared" si="65"/>
        <v>-100000</v>
      </c>
      <c r="AC446" s="15">
        <f t="shared" si="63"/>
        <v>100000</v>
      </c>
      <c r="AD446" s="31" t="str">
        <f t="shared" si="64"/>
        <v/>
      </c>
      <c r="BP446" s="44">
        <v>0</v>
      </c>
      <c r="BQ446" s="45">
        <v>-56875</v>
      </c>
    </row>
    <row r="447" spans="1:69" ht="15" customHeight="1" x14ac:dyDescent="0.25">
      <c r="A447" s="13">
        <f>[1]Formulaire!AC447</f>
        <v>0</v>
      </c>
      <c r="B447" s="16">
        <f>[1]Formulaire!AD447</f>
        <v>0</v>
      </c>
      <c r="C447" s="32">
        <f>[1]Formulaire!AE447</f>
        <v>0</v>
      </c>
      <c r="D447" s="33">
        <f>[1]Formulaire!AF447</f>
        <v>0</v>
      </c>
      <c r="E447" s="34">
        <f>[1]Formulaire!AG447</f>
        <v>0</v>
      </c>
      <c r="F447" s="19">
        <f t="shared" si="59"/>
        <v>0</v>
      </c>
      <c r="G447" s="20"/>
      <c r="H447" s="21">
        <f t="shared" si="60"/>
        <v>0</v>
      </c>
      <c r="K447" s="23" t="str">
        <f t="shared" si="61"/>
        <v/>
      </c>
      <c r="Z447">
        <f t="shared" si="62"/>
        <v>0</v>
      </c>
      <c r="AA447" s="30">
        <f t="shared" si="65"/>
        <v>-100000</v>
      </c>
      <c r="AC447" s="15">
        <f t="shared" si="63"/>
        <v>100000</v>
      </c>
      <c r="AD447" s="31" t="str">
        <f t="shared" si="64"/>
        <v/>
      </c>
      <c r="BP447" s="44">
        <v>0</v>
      </c>
      <c r="BQ447" s="45">
        <v>-56875</v>
      </c>
    </row>
    <row r="448" spans="1:69" ht="15" customHeight="1" x14ac:dyDescent="0.25">
      <c r="A448" s="13">
        <f>[1]Formulaire!AC448</f>
        <v>0</v>
      </c>
      <c r="B448" s="16">
        <f>[1]Formulaire!AD448</f>
        <v>0</v>
      </c>
      <c r="C448" s="32">
        <f>[1]Formulaire!AE448</f>
        <v>0</v>
      </c>
      <c r="D448" s="33">
        <f>[1]Formulaire!AF448</f>
        <v>0</v>
      </c>
      <c r="E448" s="34">
        <f>[1]Formulaire!AG448</f>
        <v>0</v>
      </c>
      <c r="F448" s="19">
        <f t="shared" si="59"/>
        <v>0</v>
      </c>
      <c r="G448" s="20"/>
      <c r="H448" s="21">
        <f t="shared" si="60"/>
        <v>0</v>
      </c>
      <c r="K448" s="23" t="str">
        <f t="shared" si="61"/>
        <v/>
      </c>
      <c r="Z448">
        <f t="shared" si="62"/>
        <v>0</v>
      </c>
      <c r="AA448" s="30">
        <f t="shared" si="65"/>
        <v>-100000</v>
      </c>
      <c r="AC448" s="15">
        <f t="shared" si="63"/>
        <v>100000</v>
      </c>
      <c r="AD448" s="31" t="str">
        <f t="shared" si="64"/>
        <v/>
      </c>
      <c r="BP448" s="44">
        <v>0</v>
      </c>
      <c r="BQ448" s="45">
        <v>-56875</v>
      </c>
    </row>
    <row r="449" spans="1:69" ht="15" customHeight="1" x14ac:dyDescent="0.25">
      <c r="A449" s="13">
        <f>[1]Formulaire!AC449</f>
        <v>0</v>
      </c>
      <c r="B449" s="16">
        <f>[1]Formulaire!AD449</f>
        <v>0</v>
      </c>
      <c r="C449" s="32">
        <f>[1]Formulaire!AE449</f>
        <v>0</v>
      </c>
      <c r="D449" s="33">
        <f>[1]Formulaire!AF449</f>
        <v>0</v>
      </c>
      <c r="E449" s="34">
        <f>[1]Formulaire!AG449</f>
        <v>0</v>
      </c>
      <c r="F449" s="19">
        <f t="shared" si="59"/>
        <v>0</v>
      </c>
      <c r="G449" s="20"/>
      <c r="H449" s="21">
        <f t="shared" si="60"/>
        <v>0</v>
      </c>
      <c r="K449" s="23" t="str">
        <f t="shared" si="61"/>
        <v/>
      </c>
      <c r="Z449">
        <f t="shared" si="62"/>
        <v>0</v>
      </c>
      <c r="AA449" s="30">
        <f t="shared" si="65"/>
        <v>-100000</v>
      </c>
      <c r="AC449" s="15">
        <f t="shared" si="63"/>
        <v>100000</v>
      </c>
      <c r="AD449" s="31" t="str">
        <f t="shared" si="64"/>
        <v/>
      </c>
      <c r="BP449" s="44">
        <v>0</v>
      </c>
      <c r="BQ449" s="45">
        <v>-56875</v>
      </c>
    </row>
    <row r="450" spans="1:69" ht="15" customHeight="1" x14ac:dyDescent="0.25">
      <c r="A450" s="13">
        <f>[1]Formulaire!AC450</f>
        <v>0</v>
      </c>
      <c r="B450" s="16">
        <f>[1]Formulaire!AD450</f>
        <v>0</v>
      </c>
      <c r="C450" s="32">
        <f>[1]Formulaire!AE450</f>
        <v>0</v>
      </c>
      <c r="D450" s="33">
        <f>[1]Formulaire!AF450</f>
        <v>0</v>
      </c>
      <c r="E450" s="34">
        <f>[1]Formulaire!AG450</f>
        <v>0</v>
      </c>
      <c r="F450" s="19">
        <f t="shared" si="59"/>
        <v>0</v>
      </c>
      <c r="G450" s="20"/>
      <c r="H450" s="21">
        <f t="shared" si="60"/>
        <v>0</v>
      </c>
      <c r="K450" s="23" t="str">
        <f t="shared" si="61"/>
        <v/>
      </c>
      <c r="Z450">
        <f t="shared" si="62"/>
        <v>0</v>
      </c>
      <c r="AA450" s="30">
        <f t="shared" si="65"/>
        <v>-100000</v>
      </c>
      <c r="AC450" s="15">
        <f t="shared" si="63"/>
        <v>100000</v>
      </c>
      <c r="AD450" s="31" t="str">
        <f t="shared" si="64"/>
        <v/>
      </c>
      <c r="BP450" s="44">
        <v>0</v>
      </c>
      <c r="BQ450" s="45">
        <v>-56875</v>
      </c>
    </row>
    <row r="451" spans="1:69" ht="15" customHeight="1" x14ac:dyDescent="0.25">
      <c r="A451" s="13">
        <f>[1]Formulaire!AC451</f>
        <v>0</v>
      </c>
      <c r="B451" s="16">
        <f>[1]Formulaire!AD451</f>
        <v>0</v>
      </c>
      <c r="C451" s="32">
        <f>[1]Formulaire!AE451</f>
        <v>0</v>
      </c>
      <c r="D451" s="33">
        <f>[1]Formulaire!AF451</f>
        <v>0</v>
      </c>
      <c r="E451" s="34">
        <f>[1]Formulaire!AG451</f>
        <v>0</v>
      </c>
      <c r="F451" s="19">
        <f t="shared" ref="F451:F514" si="66">IF(COUNTIF(E451,"*Devis*"),"Dev",IF(COUNTIF(E451,"*Facture*"),"Fac",0))</f>
        <v>0</v>
      </c>
      <c r="G451" s="20"/>
      <c r="H451" s="21">
        <f t="shared" ref="H451:H514" si="67">A451</f>
        <v>0</v>
      </c>
      <c r="K451" s="23" t="str">
        <f t="shared" ref="K451:K514" si="68">AD451</f>
        <v/>
      </c>
      <c r="Z451">
        <f t="shared" ref="Z451:Z514" si="69">B451</f>
        <v>0</v>
      </c>
      <c r="AA451" s="30">
        <f t="shared" si="65"/>
        <v>-100000</v>
      </c>
      <c r="AC451" s="15">
        <f t="shared" ref="AC451:AC514" si="70">IF(Z451=0,100000,0)</f>
        <v>100000</v>
      </c>
      <c r="AD451" s="31" t="str">
        <f t="shared" ref="AD451:AD514" si="71">IF(AA451&lt;-3000,"",IF(AND(AA451&gt;=0,AA451&lt;=14),2,IF(AND(AA451&lt;=0,AA451&gt;=-3000),3,1)))</f>
        <v/>
      </c>
      <c r="BP451" s="44">
        <v>0</v>
      </c>
      <c r="BQ451" s="45">
        <v>-56875</v>
      </c>
    </row>
    <row r="452" spans="1:69" ht="15" customHeight="1" x14ac:dyDescent="0.25">
      <c r="A452" s="13">
        <f>[1]Formulaire!AC452</f>
        <v>0</v>
      </c>
      <c r="B452" s="16">
        <f>[1]Formulaire!AD452</f>
        <v>0</v>
      </c>
      <c r="C452" s="32">
        <f>[1]Formulaire!AE452</f>
        <v>0</v>
      </c>
      <c r="D452" s="33">
        <f>[1]Formulaire!AF452</f>
        <v>0</v>
      </c>
      <c r="E452" s="34">
        <f>[1]Formulaire!AG452</f>
        <v>0</v>
      </c>
      <c r="F452" s="19">
        <f t="shared" si="66"/>
        <v>0</v>
      </c>
      <c r="G452" s="20"/>
      <c r="H452" s="21">
        <f t="shared" si="67"/>
        <v>0</v>
      </c>
      <c r="K452" s="23" t="str">
        <f t="shared" si="68"/>
        <v/>
      </c>
      <c r="Z452">
        <f t="shared" si="69"/>
        <v>0</v>
      </c>
      <c r="AA452" s="30">
        <f t="shared" si="65"/>
        <v>-100000</v>
      </c>
      <c r="AC452" s="15">
        <f t="shared" si="70"/>
        <v>100000</v>
      </c>
      <c r="AD452" s="31" t="str">
        <f t="shared" si="71"/>
        <v/>
      </c>
      <c r="BP452" s="44">
        <v>0</v>
      </c>
      <c r="BQ452" s="45">
        <v>-56875</v>
      </c>
    </row>
    <row r="453" spans="1:69" ht="15" customHeight="1" x14ac:dyDescent="0.25">
      <c r="A453" s="13">
        <f>[1]Formulaire!AC453</f>
        <v>0</v>
      </c>
      <c r="B453" s="16">
        <f>[1]Formulaire!AD453</f>
        <v>0</v>
      </c>
      <c r="C453" s="32">
        <f>[1]Formulaire!AE453</f>
        <v>0</v>
      </c>
      <c r="D453" s="33">
        <f>[1]Formulaire!AF453</f>
        <v>0</v>
      </c>
      <c r="E453" s="34">
        <f>[1]Formulaire!AG453</f>
        <v>0</v>
      </c>
      <c r="F453" s="19">
        <f t="shared" si="66"/>
        <v>0</v>
      </c>
      <c r="G453" s="20"/>
      <c r="H453" s="21">
        <f t="shared" si="67"/>
        <v>0</v>
      </c>
      <c r="K453" s="23" t="str">
        <f t="shared" si="68"/>
        <v/>
      </c>
      <c r="Z453">
        <f t="shared" si="69"/>
        <v>0</v>
      </c>
      <c r="AA453" s="30">
        <f t="shared" si="65"/>
        <v>-100000</v>
      </c>
      <c r="AC453" s="15">
        <f t="shared" si="70"/>
        <v>100000</v>
      </c>
      <c r="AD453" s="31" t="str">
        <f t="shared" si="71"/>
        <v/>
      </c>
      <c r="BP453" s="44">
        <v>0</v>
      </c>
      <c r="BQ453" s="45">
        <v>-56875</v>
      </c>
    </row>
    <row r="454" spans="1:69" ht="15" customHeight="1" x14ac:dyDescent="0.25">
      <c r="A454" s="13">
        <f>[1]Formulaire!AC454</f>
        <v>0</v>
      </c>
      <c r="B454" s="16">
        <f>[1]Formulaire!AD454</f>
        <v>0</v>
      </c>
      <c r="C454" s="32">
        <f>[1]Formulaire!AE454</f>
        <v>0</v>
      </c>
      <c r="D454" s="33">
        <f>[1]Formulaire!AF454</f>
        <v>0</v>
      </c>
      <c r="E454" s="34">
        <f>[1]Formulaire!AG454</f>
        <v>0</v>
      </c>
      <c r="F454" s="19">
        <f t="shared" si="66"/>
        <v>0</v>
      </c>
      <c r="G454" s="20"/>
      <c r="H454" s="21">
        <f t="shared" si="67"/>
        <v>0</v>
      </c>
      <c r="K454" s="23" t="str">
        <f t="shared" si="68"/>
        <v/>
      </c>
      <c r="Z454">
        <f t="shared" si="69"/>
        <v>0</v>
      </c>
      <c r="AA454" s="30">
        <f t="shared" si="65"/>
        <v>-100000</v>
      </c>
      <c r="AC454" s="15">
        <f t="shared" si="70"/>
        <v>100000</v>
      </c>
      <c r="AD454" s="31" t="str">
        <f t="shared" si="71"/>
        <v/>
      </c>
      <c r="BP454" s="44">
        <v>0</v>
      </c>
      <c r="BQ454" s="45">
        <v>-56875</v>
      </c>
    </row>
    <row r="455" spans="1:69" ht="15" customHeight="1" x14ac:dyDescent="0.25">
      <c r="A455" s="13">
        <f>[1]Formulaire!AC455</f>
        <v>0</v>
      </c>
      <c r="B455" s="16">
        <f>[1]Formulaire!AD455</f>
        <v>0</v>
      </c>
      <c r="C455" s="32">
        <f>[1]Formulaire!AE455</f>
        <v>0</v>
      </c>
      <c r="D455" s="33">
        <f>[1]Formulaire!AF455</f>
        <v>0</v>
      </c>
      <c r="E455" s="34">
        <f>[1]Formulaire!AG455</f>
        <v>0</v>
      </c>
      <c r="F455" s="19">
        <f t="shared" si="66"/>
        <v>0</v>
      </c>
      <c r="G455" s="20"/>
      <c r="H455" s="21">
        <f t="shared" si="67"/>
        <v>0</v>
      </c>
      <c r="K455" s="23" t="str">
        <f t="shared" si="68"/>
        <v/>
      </c>
      <c r="Z455">
        <f t="shared" si="69"/>
        <v>0</v>
      </c>
      <c r="AA455" s="30">
        <f t="shared" si="65"/>
        <v>-100000</v>
      </c>
      <c r="AC455" s="15">
        <f t="shared" si="70"/>
        <v>100000</v>
      </c>
      <c r="AD455" s="31" t="str">
        <f t="shared" si="71"/>
        <v/>
      </c>
      <c r="BP455" s="44">
        <v>0</v>
      </c>
      <c r="BQ455" s="45">
        <v>-56875</v>
      </c>
    </row>
    <row r="456" spans="1:69" ht="15" customHeight="1" x14ac:dyDescent="0.25">
      <c r="A456" s="13">
        <f>[1]Formulaire!AC456</f>
        <v>0</v>
      </c>
      <c r="B456" s="16">
        <f>[1]Formulaire!AD456</f>
        <v>0</v>
      </c>
      <c r="C456" s="32">
        <f>[1]Formulaire!AE456</f>
        <v>0</v>
      </c>
      <c r="D456" s="33">
        <f>[1]Formulaire!AF456</f>
        <v>0</v>
      </c>
      <c r="E456" s="34">
        <f>[1]Formulaire!AG456</f>
        <v>0</v>
      </c>
      <c r="F456" s="19">
        <f t="shared" si="66"/>
        <v>0</v>
      </c>
      <c r="G456" s="20"/>
      <c r="H456" s="21">
        <f t="shared" si="67"/>
        <v>0</v>
      </c>
      <c r="K456" s="23" t="str">
        <f t="shared" si="68"/>
        <v/>
      </c>
      <c r="Z456">
        <f t="shared" si="69"/>
        <v>0</v>
      </c>
      <c r="AA456" s="30">
        <f t="shared" si="65"/>
        <v>-100000</v>
      </c>
      <c r="AC456" s="15">
        <f t="shared" si="70"/>
        <v>100000</v>
      </c>
      <c r="AD456" s="31" t="str">
        <f t="shared" si="71"/>
        <v/>
      </c>
      <c r="BP456" s="44">
        <v>0</v>
      </c>
      <c r="BQ456" s="45">
        <v>-56875</v>
      </c>
    </row>
    <row r="457" spans="1:69" ht="15" customHeight="1" x14ac:dyDescent="0.25">
      <c r="A457" s="13">
        <f>[1]Formulaire!AC457</f>
        <v>0</v>
      </c>
      <c r="B457" s="16">
        <f>[1]Formulaire!AD457</f>
        <v>0</v>
      </c>
      <c r="C457" s="32">
        <f>[1]Formulaire!AE457</f>
        <v>0</v>
      </c>
      <c r="D457" s="33">
        <f>[1]Formulaire!AF457</f>
        <v>0</v>
      </c>
      <c r="E457" s="34">
        <f>[1]Formulaire!AG457</f>
        <v>0</v>
      </c>
      <c r="F457" s="19">
        <f t="shared" si="66"/>
        <v>0</v>
      </c>
      <c r="G457" s="20"/>
      <c r="H457" s="21">
        <f t="shared" si="67"/>
        <v>0</v>
      </c>
      <c r="K457" s="23" t="str">
        <f t="shared" si="68"/>
        <v/>
      </c>
      <c r="Z457">
        <f t="shared" si="69"/>
        <v>0</v>
      </c>
      <c r="AA457" s="30">
        <f t="shared" si="65"/>
        <v>-100000</v>
      </c>
      <c r="AC457" s="15">
        <f t="shared" si="70"/>
        <v>100000</v>
      </c>
      <c r="AD457" s="31" t="str">
        <f t="shared" si="71"/>
        <v/>
      </c>
      <c r="BP457" s="44">
        <v>0</v>
      </c>
      <c r="BQ457" s="45">
        <v>-56875</v>
      </c>
    </row>
    <row r="458" spans="1:69" ht="15" customHeight="1" x14ac:dyDescent="0.25">
      <c r="A458" s="13">
        <f>[1]Formulaire!AC458</f>
        <v>0</v>
      </c>
      <c r="B458" s="16">
        <f>[1]Formulaire!AD458</f>
        <v>0</v>
      </c>
      <c r="C458" s="32">
        <f>[1]Formulaire!AE458</f>
        <v>0</v>
      </c>
      <c r="D458" s="33">
        <f>[1]Formulaire!AF458</f>
        <v>0</v>
      </c>
      <c r="E458" s="34">
        <f>[1]Formulaire!AG458</f>
        <v>0</v>
      </c>
      <c r="F458" s="19">
        <f t="shared" si="66"/>
        <v>0</v>
      </c>
      <c r="G458" s="20"/>
      <c r="H458" s="21">
        <f t="shared" si="67"/>
        <v>0</v>
      </c>
      <c r="K458" s="23" t="str">
        <f t="shared" si="68"/>
        <v/>
      </c>
      <c r="Z458">
        <f t="shared" si="69"/>
        <v>0</v>
      </c>
      <c r="AA458" s="30">
        <f t="shared" si="65"/>
        <v>-100000</v>
      </c>
      <c r="AC458" s="15">
        <f t="shared" si="70"/>
        <v>100000</v>
      </c>
      <c r="AD458" s="31" t="str">
        <f t="shared" si="71"/>
        <v/>
      </c>
      <c r="BP458" s="44">
        <v>0</v>
      </c>
      <c r="BQ458" s="45">
        <v>-56875</v>
      </c>
    </row>
    <row r="459" spans="1:69" ht="15" customHeight="1" x14ac:dyDescent="0.25">
      <c r="A459" s="13">
        <f>[1]Formulaire!AC459</f>
        <v>0</v>
      </c>
      <c r="B459" s="16">
        <f>[1]Formulaire!AD459</f>
        <v>0</v>
      </c>
      <c r="C459" s="32">
        <f>[1]Formulaire!AE459</f>
        <v>0</v>
      </c>
      <c r="D459" s="33">
        <f>[1]Formulaire!AF459</f>
        <v>0</v>
      </c>
      <c r="E459" s="34">
        <f>[1]Formulaire!AG459</f>
        <v>0</v>
      </c>
      <c r="F459" s="19">
        <f t="shared" si="66"/>
        <v>0</v>
      </c>
      <c r="G459" s="20"/>
      <c r="H459" s="21">
        <f t="shared" si="67"/>
        <v>0</v>
      </c>
      <c r="K459" s="23" t="str">
        <f t="shared" si="68"/>
        <v/>
      </c>
      <c r="Z459">
        <f t="shared" si="69"/>
        <v>0</v>
      </c>
      <c r="AA459" s="30">
        <f t="shared" si="65"/>
        <v>-100000</v>
      </c>
      <c r="AC459" s="15">
        <f t="shared" si="70"/>
        <v>100000</v>
      </c>
      <c r="AD459" s="31" t="str">
        <f t="shared" si="71"/>
        <v/>
      </c>
      <c r="BP459" s="44">
        <v>0</v>
      </c>
      <c r="BQ459" s="45">
        <v>-56875</v>
      </c>
    </row>
    <row r="460" spans="1:69" ht="15" customHeight="1" x14ac:dyDescent="0.25">
      <c r="A460" s="13">
        <f>[1]Formulaire!AC460</f>
        <v>0</v>
      </c>
      <c r="B460" s="16">
        <f>[1]Formulaire!AD460</f>
        <v>0</v>
      </c>
      <c r="C460" s="32">
        <f>[1]Formulaire!AE460</f>
        <v>0</v>
      </c>
      <c r="D460" s="33">
        <f>[1]Formulaire!AF460</f>
        <v>0</v>
      </c>
      <c r="E460" s="34">
        <f>[1]Formulaire!AG460</f>
        <v>0</v>
      </c>
      <c r="F460" s="19">
        <f t="shared" si="66"/>
        <v>0</v>
      </c>
      <c r="G460" s="20"/>
      <c r="H460" s="21">
        <f t="shared" si="67"/>
        <v>0</v>
      </c>
      <c r="K460" s="23" t="str">
        <f t="shared" si="68"/>
        <v/>
      </c>
      <c r="Z460">
        <f t="shared" si="69"/>
        <v>0</v>
      </c>
      <c r="AA460" s="30">
        <f t="shared" si="65"/>
        <v>-100000</v>
      </c>
      <c r="AC460" s="15">
        <f t="shared" si="70"/>
        <v>100000</v>
      </c>
      <c r="AD460" s="31" t="str">
        <f t="shared" si="71"/>
        <v/>
      </c>
      <c r="BP460" s="44">
        <v>0</v>
      </c>
      <c r="BQ460" s="45">
        <v>-56875</v>
      </c>
    </row>
    <row r="461" spans="1:69" ht="15" customHeight="1" x14ac:dyDescent="0.25">
      <c r="A461" s="13">
        <f>[1]Formulaire!AC461</f>
        <v>0</v>
      </c>
      <c r="B461" s="16">
        <f>[1]Formulaire!AD461</f>
        <v>0</v>
      </c>
      <c r="C461" s="32">
        <f>[1]Formulaire!AE461</f>
        <v>0</v>
      </c>
      <c r="D461" s="33">
        <f>[1]Formulaire!AF461</f>
        <v>0</v>
      </c>
      <c r="E461" s="34">
        <f>[1]Formulaire!AG461</f>
        <v>0</v>
      </c>
      <c r="F461" s="19">
        <f t="shared" si="66"/>
        <v>0</v>
      </c>
      <c r="G461" s="20"/>
      <c r="H461" s="21">
        <f t="shared" si="67"/>
        <v>0</v>
      </c>
      <c r="K461" s="23" t="str">
        <f t="shared" si="68"/>
        <v/>
      </c>
      <c r="Z461">
        <f t="shared" si="69"/>
        <v>0</v>
      </c>
      <c r="AA461" s="30">
        <f t="shared" si="65"/>
        <v>-100000</v>
      </c>
      <c r="AC461" s="15">
        <f t="shared" si="70"/>
        <v>100000</v>
      </c>
      <c r="AD461" s="31" t="str">
        <f t="shared" si="71"/>
        <v/>
      </c>
      <c r="BP461" s="44">
        <v>0</v>
      </c>
      <c r="BQ461" s="45">
        <v>-56875</v>
      </c>
    </row>
    <row r="462" spans="1:69" ht="15" customHeight="1" x14ac:dyDescent="0.25">
      <c r="A462" s="13">
        <f>[1]Formulaire!AC462</f>
        <v>0</v>
      </c>
      <c r="B462" s="16">
        <f>[1]Formulaire!AD462</f>
        <v>0</v>
      </c>
      <c r="C462" s="32">
        <f>[1]Formulaire!AE462</f>
        <v>0</v>
      </c>
      <c r="D462" s="33">
        <f>[1]Formulaire!AF462</f>
        <v>0</v>
      </c>
      <c r="E462" s="34">
        <f>[1]Formulaire!AG462</f>
        <v>0</v>
      </c>
      <c r="F462" s="19">
        <f t="shared" si="66"/>
        <v>0</v>
      </c>
      <c r="G462" s="20"/>
      <c r="H462" s="21">
        <f t="shared" si="67"/>
        <v>0</v>
      </c>
      <c r="K462" s="23" t="str">
        <f t="shared" si="68"/>
        <v/>
      </c>
      <c r="Z462">
        <f t="shared" si="69"/>
        <v>0</v>
      </c>
      <c r="AA462" s="30">
        <f t="shared" si="65"/>
        <v>-100000</v>
      </c>
      <c r="AC462" s="15">
        <f t="shared" si="70"/>
        <v>100000</v>
      </c>
      <c r="AD462" s="31" t="str">
        <f t="shared" si="71"/>
        <v/>
      </c>
      <c r="BP462" s="44">
        <v>0</v>
      </c>
      <c r="BQ462" s="45">
        <v>-56875</v>
      </c>
    </row>
    <row r="463" spans="1:69" ht="15" customHeight="1" x14ac:dyDescent="0.25">
      <c r="A463" s="13">
        <f>[1]Formulaire!AC463</f>
        <v>0</v>
      </c>
      <c r="B463" s="16">
        <f>[1]Formulaire!AD463</f>
        <v>0</v>
      </c>
      <c r="C463" s="32">
        <f>[1]Formulaire!AE463</f>
        <v>0</v>
      </c>
      <c r="D463" s="33">
        <f>[1]Formulaire!AF463</f>
        <v>0</v>
      </c>
      <c r="E463" s="34">
        <f>[1]Formulaire!AG463</f>
        <v>0</v>
      </c>
      <c r="F463" s="19">
        <f t="shared" si="66"/>
        <v>0</v>
      </c>
      <c r="G463" s="20"/>
      <c r="H463" s="21">
        <f t="shared" si="67"/>
        <v>0</v>
      </c>
      <c r="K463" s="23" t="str">
        <f t="shared" si="68"/>
        <v/>
      </c>
      <c r="Z463">
        <f t="shared" si="69"/>
        <v>0</v>
      </c>
      <c r="AA463" s="30">
        <f t="shared" ref="AA463:AA526" si="72">J463-AC463</f>
        <v>-100000</v>
      </c>
      <c r="AC463" s="15">
        <f t="shared" si="70"/>
        <v>100000</v>
      </c>
      <c r="AD463" s="31" t="str">
        <f t="shared" si="71"/>
        <v/>
      </c>
      <c r="BP463" s="44">
        <v>0</v>
      </c>
      <c r="BQ463" s="45">
        <v>-56875</v>
      </c>
    </row>
    <row r="464" spans="1:69" ht="15" customHeight="1" x14ac:dyDescent="0.25">
      <c r="A464" s="13">
        <f>[1]Formulaire!AC464</f>
        <v>0</v>
      </c>
      <c r="B464" s="16">
        <f>[1]Formulaire!AD464</f>
        <v>0</v>
      </c>
      <c r="C464" s="32">
        <f>[1]Formulaire!AE464</f>
        <v>0</v>
      </c>
      <c r="D464" s="33">
        <f>[1]Formulaire!AF464</f>
        <v>0</v>
      </c>
      <c r="E464" s="34">
        <f>[1]Formulaire!AG464</f>
        <v>0</v>
      </c>
      <c r="F464" s="19">
        <f t="shared" si="66"/>
        <v>0</v>
      </c>
      <c r="G464" s="20"/>
      <c r="H464" s="21">
        <f t="shared" si="67"/>
        <v>0</v>
      </c>
      <c r="K464" s="23" t="str">
        <f t="shared" si="68"/>
        <v/>
      </c>
      <c r="Z464">
        <f t="shared" si="69"/>
        <v>0</v>
      </c>
      <c r="AA464" s="30">
        <f t="shared" si="72"/>
        <v>-100000</v>
      </c>
      <c r="AC464" s="15">
        <f t="shared" si="70"/>
        <v>100000</v>
      </c>
      <c r="AD464" s="31" t="str">
        <f t="shared" si="71"/>
        <v/>
      </c>
      <c r="BP464" s="44">
        <v>0</v>
      </c>
      <c r="BQ464" s="45">
        <v>-56875</v>
      </c>
    </row>
    <row r="465" spans="1:69" ht="15" customHeight="1" x14ac:dyDescent="0.25">
      <c r="A465" s="13">
        <f>[1]Formulaire!AC465</f>
        <v>0</v>
      </c>
      <c r="B465" s="16">
        <f>[1]Formulaire!AD465</f>
        <v>0</v>
      </c>
      <c r="C465" s="32">
        <f>[1]Formulaire!AE465</f>
        <v>0</v>
      </c>
      <c r="D465" s="33">
        <f>[1]Formulaire!AF465</f>
        <v>0</v>
      </c>
      <c r="E465" s="34">
        <f>[1]Formulaire!AG465</f>
        <v>0</v>
      </c>
      <c r="F465" s="19">
        <f t="shared" si="66"/>
        <v>0</v>
      </c>
      <c r="G465" s="20"/>
      <c r="H465" s="21">
        <f t="shared" si="67"/>
        <v>0</v>
      </c>
      <c r="K465" s="23" t="str">
        <f t="shared" si="68"/>
        <v/>
      </c>
      <c r="Z465">
        <f t="shared" si="69"/>
        <v>0</v>
      </c>
      <c r="AA465" s="30">
        <f t="shared" si="72"/>
        <v>-100000</v>
      </c>
      <c r="AC465" s="15">
        <f t="shared" si="70"/>
        <v>100000</v>
      </c>
      <c r="AD465" s="31" t="str">
        <f t="shared" si="71"/>
        <v/>
      </c>
      <c r="BP465" s="44">
        <v>0</v>
      </c>
      <c r="BQ465" s="45">
        <v>-56875</v>
      </c>
    </row>
    <row r="466" spans="1:69" ht="15" customHeight="1" x14ac:dyDescent="0.25">
      <c r="A466" s="13">
        <f>[1]Formulaire!AC466</f>
        <v>0</v>
      </c>
      <c r="B466" s="16">
        <f>[1]Formulaire!AD466</f>
        <v>0</v>
      </c>
      <c r="C466" s="32">
        <f>[1]Formulaire!AE466</f>
        <v>0</v>
      </c>
      <c r="D466" s="33">
        <f>[1]Formulaire!AF466</f>
        <v>0</v>
      </c>
      <c r="E466" s="34">
        <f>[1]Formulaire!AG466</f>
        <v>0</v>
      </c>
      <c r="F466" s="19">
        <f t="shared" si="66"/>
        <v>0</v>
      </c>
      <c r="G466" s="20"/>
      <c r="H466" s="21">
        <f t="shared" si="67"/>
        <v>0</v>
      </c>
      <c r="K466" s="23" t="str">
        <f t="shared" si="68"/>
        <v/>
      </c>
      <c r="Z466">
        <f t="shared" si="69"/>
        <v>0</v>
      </c>
      <c r="AA466" s="30">
        <f t="shared" si="72"/>
        <v>-100000</v>
      </c>
      <c r="AC466" s="15">
        <f t="shared" si="70"/>
        <v>100000</v>
      </c>
      <c r="AD466" s="31" t="str">
        <f t="shared" si="71"/>
        <v/>
      </c>
      <c r="BP466" s="44">
        <v>0</v>
      </c>
      <c r="BQ466" s="45">
        <v>-56875</v>
      </c>
    </row>
    <row r="467" spans="1:69" ht="15" customHeight="1" x14ac:dyDescent="0.25">
      <c r="A467" s="13">
        <f>[1]Formulaire!AC467</f>
        <v>0</v>
      </c>
      <c r="B467" s="16">
        <f>[1]Formulaire!AD467</f>
        <v>0</v>
      </c>
      <c r="C467" s="32">
        <f>[1]Formulaire!AE467</f>
        <v>0</v>
      </c>
      <c r="D467" s="33">
        <f>[1]Formulaire!AF467</f>
        <v>0</v>
      </c>
      <c r="E467" s="34">
        <f>[1]Formulaire!AG467</f>
        <v>0</v>
      </c>
      <c r="F467" s="19">
        <f t="shared" si="66"/>
        <v>0</v>
      </c>
      <c r="G467" s="20"/>
      <c r="H467" s="21">
        <f t="shared" si="67"/>
        <v>0</v>
      </c>
      <c r="K467" s="23" t="str">
        <f t="shared" si="68"/>
        <v/>
      </c>
      <c r="Z467">
        <f t="shared" si="69"/>
        <v>0</v>
      </c>
      <c r="AA467" s="30">
        <f t="shared" si="72"/>
        <v>-100000</v>
      </c>
      <c r="AC467" s="15">
        <f t="shared" si="70"/>
        <v>100000</v>
      </c>
      <c r="AD467" s="31" t="str">
        <f t="shared" si="71"/>
        <v/>
      </c>
      <c r="BP467" s="44">
        <v>0</v>
      </c>
      <c r="BQ467" s="45">
        <v>-56875</v>
      </c>
    </row>
    <row r="468" spans="1:69" ht="15" customHeight="1" x14ac:dyDescent="0.25">
      <c r="A468" s="13">
        <f>[1]Formulaire!AC468</f>
        <v>0</v>
      </c>
      <c r="B468" s="16">
        <f>[1]Formulaire!AD468</f>
        <v>0</v>
      </c>
      <c r="C468" s="32">
        <f>[1]Formulaire!AE468</f>
        <v>0</v>
      </c>
      <c r="D468" s="33">
        <f>[1]Formulaire!AF468</f>
        <v>0</v>
      </c>
      <c r="E468" s="34">
        <f>[1]Formulaire!AG468</f>
        <v>0</v>
      </c>
      <c r="F468" s="19">
        <f t="shared" si="66"/>
        <v>0</v>
      </c>
      <c r="G468" s="20"/>
      <c r="H468" s="21">
        <f t="shared" si="67"/>
        <v>0</v>
      </c>
      <c r="K468" s="23" t="str">
        <f t="shared" si="68"/>
        <v/>
      </c>
      <c r="Z468">
        <f t="shared" si="69"/>
        <v>0</v>
      </c>
      <c r="AA468" s="30">
        <f t="shared" si="72"/>
        <v>-100000</v>
      </c>
      <c r="AC468" s="15">
        <f t="shared" si="70"/>
        <v>100000</v>
      </c>
      <c r="AD468" s="31" t="str">
        <f t="shared" si="71"/>
        <v/>
      </c>
      <c r="BP468" s="44">
        <v>0</v>
      </c>
      <c r="BQ468" s="45">
        <v>-56875</v>
      </c>
    </row>
    <row r="469" spans="1:69" ht="15" customHeight="1" x14ac:dyDescent="0.25">
      <c r="A469" s="13">
        <f>[1]Formulaire!AC469</f>
        <v>0</v>
      </c>
      <c r="B469" s="16">
        <f>[1]Formulaire!AD469</f>
        <v>0</v>
      </c>
      <c r="C469" s="32">
        <f>[1]Formulaire!AE469</f>
        <v>0</v>
      </c>
      <c r="D469" s="33">
        <f>[1]Formulaire!AF469</f>
        <v>0</v>
      </c>
      <c r="E469" s="34">
        <f>[1]Formulaire!AG469</f>
        <v>0</v>
      </c>
      <c r="F469" s="19">
        <f t="shared" si="66"/>
        <v>0</v>
      </c>
      <c r="G469" s="20"/>
      <c r="H469" s="21">
        <f t="shared" si="67"/>
        <v>0</v>
      </c>
      <c r="K469" s="23" t="str">
        <f t="shared" si="68"/>
        <v/>
      </c>
      <c r="Z469">
        <f t="shared" si="69"/>
        <v>0</v>
      </c>
      <c r="AA469" s="30">
        <f t="shared" si="72"/>
        <v>-100000</v>
      </c>
      <c r="AC469" s="15">
        <f t="shared" si="70"/>
        <v>100000</v>
      </c>
      <c r="AD469" s="31" t="str">
        <f t="shared" si="71"/>
        <v/>
      </c>
      <c r="BP469" s="44">
        <v>0</v>
      </c>
      <c r="BQ469" s="45">
        <v>-56875</v>
      </c>
    </row>
    <row r="470" spans="1:69" ht="15" customHeight="1" x14ac:dyDescent="0.25">
      <c r="A470" s="13">
        <f>[1]Formulaire!AC470</f>
        <v>0</v>
      </c>
      <c r="B470" s="16">
        <f>[1]Formulaire!AD470</f>
        <v>0</v>
      </c>
      <c r="C470" s="32">
        <f>[1]Formulaire!AE470</f>
        <v>0</v>
      </c>
      <c r="D470" s="33">
        <f>[1]Formulaire!AF470</f>
        <v>0</v>
      </c>
      <c r="E470" s="34">
        <f>[1]Formulaire!AG470</f>
        <v>0</v>
      </c>
      <c r="F470" s="19">
        <f t="shared" si="66"/>
        <v>0</v>
      </c>
      <c r="G470" s="20"/>
      <c r="H470" s="21">
        <f t="shared" si="67"/>
        <v>0</v>
      </c>
      <c r="K470" s="23" t="str">
        <f t="shared" si="68"/>
        <v/>
      </c>
      <c r="Z470">
        <f t="shared" si="69"/>
        <v>0</v>
      </c>
      <c r="AA470" s="30">
        <f t="shared" si="72"/>
        <v>-100000</v>
      </c>
      <c r="AC470" s="15">
        <f t="shared" si="70"/>
        <v>100000</v>
      </c>
      <c r="AD470" s="31" t="str">
        <f t="shared" si="71"/>
        <v/>
      </c>
      <c r="BP470" s="44">
        <v>0</v>
      </c>
      <c r="BQ470" s="45">
        <v>-56875</v>
      </c>
    </row>
    <row r="471" spans="1:69" ht="15" customHeight="1" x14ac:dyDescent="0.25">
      <c r="A471" s="13">
        <f>[1]Formulaire!AC471</f>
        <v>0</v>
      </c>
      <c r="B471" s="16">
        <f>[1]Formulaire!AD471</f>
        <v>0</v>
      </c>
      <c r="C471" s="32">
        <f>[1]Formulaire!AE471</f>
        <v>0</v>
      </c>
      <c r="D471" s="33">
        <f>[1]Formulaire!AF471</f>
        <v>0</v>
      </c>
      <c r="E471" s="34">
        <f>[1]Formulaire!AG471</f>
        <v>0</v>
      </c>
      <c r="F471" s="19">
        <f t="shared" si="66"/>
        <v>0</v>
      </c>
      <c r="G471" s="20"/>
      <c r="H471" s="21">
        <f t="shared" si="67"/>
        <v>0</v>
      </c>
      <c r="K471" s="23" t="str">
        <f t="shared" si="68"/>
        <v/>
      </c>
      <c r="Z471">
        <f t="shared" si="69"/>
        <v>0</v>
      </c>
      <c r="AA471" s="30">
        <f t="shared" si="72"/>
        <v>-100000</v>
      </c>
      <c r="AC471" s="15">
        <f t="shared" si="70"/>
        <v>100000</v>
      </c>
      <c r="AD471" s="31" t="str">
        <f t="shared" si="71"/>
        <v/>
      </c>
      <c r="BP471" s="44">
        <v>0</v>
      </c>
      <c r="BQ471" s="45">
        <v>-56875</v>
      </c>
    </row>
    <row r="472" spans="1:69" ht="15" customHeight="1" x14ac:dyDescent="0.25">
      <c r="A472" s="13">
        <f>[1]Formulaire!AC472</f>
        <v>0</v>
      </c>
      <c r="B472" s="16">
        <f>[1]Formulaire!AD472</f>
        <v>0</v>
      </c>
      <c r="C472" s="32">
        <f>[1]Formulaire!AE472</f>
        <v>0</v>
      </c>
      <c r="D472" s="33">
        <f>[1]Formulaire!AF472</f>
        <v>0</v>
      </c>
      <c r="E472" s="34">
        <f>[1]Formulaire!AG472</f>
        <v>0</v>
      </c>
      <c r="F472" s="19">
        <f t="shared" si="66"/>
        <v>0</v>
      </c>
      <c r="G472" s="20"/>
      <c r="H472" s="21">
        <f t="shared" si="67"/>
        <v>0</v>
      </c>
      <c r="K472" s="23" t="str">
        <f t="shared" si="68"/>
        <v/>
      </c>
      <c r="Z472">
        <f t="shared" si="69"/>
        <v>0</v>
      </c>
      <c r="AA472" s="30">
        <f t="shared" si="72"/>
        <v>-100000</v>
      </c>
      <c r="AC472" s="15">
        <f t="shared" si="70"/>
        <v>100000</v>
      </c>
      <c r="AD472" s="31" t="str">
        <f t="shared" si="71"/>
        <v/>
      </c>
      <c r="BP472" s="44">
        <v>0</v>
      </c>
      <c r="BQ472" s="45">
        <v>-56875</v>
      </c>
    </row>
    <row r="473" spans="1:69" ht="15" customHeight="1" x14ac:dyDescent="0.25">
      <c r="A473" s="13">
        <f>[1]Formulaire!AC473</f>
        <v>0</v>
      </c>
      <c r="B473" s="16">
        <f>[1]Formulaire!AD473</f>
        <v>0</v>
      </c>
      <c r="C473" s="32">
        <f>[1]Formulaire!AE473</f>
        <v>0</v>
      </c>
      <c r="D473" s="33">
        <f>[1]Formulaire!AF473</f>
        <v>0</v>
      </c>
      <c r="E473" s="34">
        <f>[1]Formulaire!AG473</f>
        <v>0</v>
      </c>
      <c r="F473" s="19">
        <f t="shared" si="66"/>
        <v>0</v>
      </c>
      <c r="G473" s="20"/>
      <c r="H473" s="21">
        <f t="shared" si="67"/>
        <v>0</v>
      </c>
      <c r="K473" s="23" t="str">
        <f t="shared" si="68"/>
        <v/>
      </c>
      <c r="Z473">
        <f t="shared" si="69"/>
        <v>0</v>
      </c>
      <c r="AA473" s="30">
        <f t="shared" si="72"/>
        <v>-100000</v>
      </c>
      <c r="AC473" s="15">
        <f t="shared" si="70"/>
        <v>100000</v>
      </c>
      <c r="AD473" s="31" t="str">
        <f t="shared" si="71"/>
        <v/>
      </c>
      <c r="BP473" s="44">
        <v>0</v>
      </c>
      <c r="BQ473" s="45">
        <v>-56875</v>
      </c>
    </row>
    <row r="474" spans="1:69" ht="15" customHeight="1" x14ac:dyDescent="0.25">
      <c r="A474" s="13">
        <f>[1]Formulaire!AC474</f>
        <v>0</v>
      </c>
      <c r="B474" s="16">
        <f>[1]Formulaire!AD474</f>
        <v>0</v>
      </c>
      <c r="C474" s="32">
        <f>[1]Formulaire!AE474</f>
        <v>0</v>
      </c>
      <c r="D474" s="33">
        <f>[1]Formulaire!AF474</f>
        <v>0</v>
      </c>
      <c r="E474" s="34">
        <f>[1]Formulaire!AG474</f>
        <v>0</v>
      </c>
      <c r="F474" s="19">
        <f t="shared" si="66"/>
        <v>0</v>
      </c>
      <c r="G474" s="20"/>
      <c r="H474" s="21">
        <f t="shared" si="67"/>
        <v>0</v>
      </c>
      <c r="K474" s="23" t="str">
        <f t="shared" si="68"/>
        <v/>
      </c>
      <c r="Z474">
        <f t="shared" si="69"/>
        <v>0</v>
      </c>
      <c r="AA474" s="30">
        <f t="shared" si="72"/>
        <v>-100000</v>
      </c>
      <c r="AC474" s="15">
        <f t="shared" si="70"/>
        <v>100000</v>
      </c>
      <c r="AD474" s="31" t="str">
        <f t="shared" si="71"/>
        <v/>
      </c>
      <c r="BP474" s="44">
        <v>0</v>
      </c>
      <c r="BQ474" s="45">
        <v>-56875</v>
      </c>
    </row>
    <row r="475" spans="1:69" ht="15" customHeight="1" x14ac:dyDescent="0.25">
      <c r="A475" s="13">
        <f>[1]Formulaire!AC475</f>
        <v>0</v>
      </c>
      <c r="B475" s="16">
        <f>[1]Formulaire!AD475</f>
        <v>0</v>
      </c>
      <c r="C475" s="32">
        <f>[1]Formulaire!AE475</f>
        <v>0</v>
      </c>
      <c r="D475" s="33">
        <f>[1]Formulaire!AF475</f>
        <v>0</v>
      </c>
      <c r="E475" s="34">
        <f>[1]Formulaire!AG475</f>
        <v>0</v>
      </c>
      <c r="F475" s="19">
        <f t="shared" si="66"/>
        <v>0</v>
      </c>
      <c r="G475" s="20"/>
      <c r="H475" s="21">
        <f t="shared" si="67"/>
        <v>0</v>
      </c>
      <c r="K475" s="23" t="str">
        <f t="shared" si="68"/>
        <v/>
      </c>
      <c r="Z475">
        <f t="shared" si="69"/>
        <v>0</v>
      </c>
      <c r="AA475" s="30">
        <f t="shared" si="72"/>
        <v>-100000</v>
      </c>
      <c r="AC475" s="15">
        <f t="shared" si="70"/>
        <v>100000</v>
      </c>
      <c r="AD475" s="31" t="str">
        <f t="shared" si="71"/>
        <v/>
      </c>
      <c r="BP475" s="44">
        <v>0</v>
      </c>
      <c r="BQ475" s="45">
        <v>-56875</v>
      </c>
    </row>
    <row r="476" spans="1:69" ht="15" customHeight="1" x14ac:dyDescent="0.25">
      <c r="A476" s="13">
        <f>[1]Formulaire!AC476</f>
        <v>0</v>
      </c>
      <c r="B476" s="16">
        <f>[1]Formulaire!AD476</f>
        <v>0</v>
      </c>
      <c r="C476" s="32">
        <f>[1]Formulaire!AE476</f>
        <v>0</v>
      </c>
      <c r="D476" s="33">
        <f>[1]Formulaire!AF476</f>
        <v>0</v>
      </c>
      <c r="E476" s="34">
        <f>[1]Formulaire!AG476</f>
        <v>0</v>
      </c>
      <c r="F476" s="19">
        <f t="shared" si="66"/>
        <v>0</v>
      </c>
      <c r="G476" s="20"/>
      <c r="H476" s="21">
        <f t="shared" si="67"/>
        <v>0</v>
      </c>
      <c r="K476" s="23" t="str">
        <f t="shared" si="68"/>
        <v/>
      </c>
      <c r="Z476">
        <f t="shared" si="69"/>
        <v>0</v>
      </c>
      <c r="AA476" s="30">
        <f t="shared" si="72"/>
        <v>-100000</v>
      </c>
      <c r="AC476" s="15">
        <f t="shared" si="70"/>
        <v>100000</v>
      </c>
      <c r="AD476" s="31" t="str">
        <f t="shared" si="71"/>
        <v/>
      </c>
      <c r="BP476" s="44">
        <v>0</v>
      </c>
      <c r="BQ476" s="45">
        <v>-56875</v>
      </c>
    </row>
    <row r="477" spans="1:69" ht="15" customHeight="1" x14ac:dyDescent="0.25">
      <c r="A477" s="13">
        <f>[1]Formulaire!AC477</f>
        <v>0</v>
      </c>
      <c r="B477" s="16">
        <f>[1]Formulaire!AD477</f>
        <v>0</v>
      </c>
      <c r="C477" s="32">
        <f>[1]Formulaire!AE477</f>
        <v>0</v>
      </c>
      <c r="D477" s="33">
        <f>[1]Formulaire!AF477</f>
        <v>0</v>
      </c>
      <c r="E477" s="34">
        <f>[1]Formulaire!AG477</f>
        <v>0</v>
      </c>
      <c r="F477" s="19">
        <f t="shared" si="66"/>
        <v>0</v>
      </c>
      <c r="G477" s="20"/>
      <c r="H477" s="21">
        <f t="shared" si="67"/>
        <v>0</v>
      </c>
      <c r="K477" s="23" t="str">
        <f t="shared" si="68"/>
        <v/>
      </c>
      <c r="Z477">
        <f t="shared" si="69"/>
        <v>0</v>
      </c>
      <c r="AA477" s="30">
        <f t="shared" si="72"/>
        <v>-100000</v>
      </c>
      <c r="AC477" s="15">
        <f t="shared" si="70"/>
        <v>100000</v>
      </c>
      <c r="AD477" s="31" t="str">
        <f t="shared" si="71"/>
        <v/>
      </c>
      <c r="BP477" s="44">
        <v>0</v>
      </c>
      <c r="BQ477" s="45">
        <v>-56875</v>
      </c>
    </row>
    <row r="478" spans="1:69" ht="15" customHeight="1" x14ac:dyDescent="0.25">
      <c r="A478" s="13">
        <f>[1]Formulaire!AC478</f>
        <v>0</v>
      </c>
      <c r="B478" s="16">
        <f>[1]Formulaire!AD478</f>
        <v>0</v>
      </c>
      <c r="C478" s="32">
        <f>[1]Formulaire!AE478</f>
        <v>0</v>
      </c>
      <c r="D478" s="33">
        <f>[1]Formulaire!AF478</f>
        <v>0</v>
      </c>
      <c r="E478" s="34">
        <f>[1]Formulaire!AG478</f>
        <v>0</v>
      </c>
      <c r="F478" s="19">
        <f t="shared" si="66"/>
        <v>0</v>
      </c>
      <c r="G478" s="20"/>
      <c r="H478" s="21">
        <f t="shared" si="67"/>
        <v>0</v>
      </c>
      <c r="K478" s="23" t="str">
        <f t="shared" si="68"/>
        <v/>
      </c>
      <c r="Z478">
        <f t="shared" si="69"/>
        <v>0</v>
      </c>
      <c r="AA478" s="30">
        <f t="shared" si="72"/>
        <v>-100000</v>
      </c>
      <c r="AC478" s="15">
        <f t="shared" si="70"/>
        <v>100000</v>
      </c>
      <c r="AD478" s="31" t="str">
        <f t="shared" si="71"/>
        <v/>
      </c>
      <c r="BP478" s="44">
        <v>0</v>
      </c>
      <c r="BQ478" s="45">
        <v>-56875</v>
      </c>
    </row>
    <row r="479" spans="1:69" ht="15" customHeight="1" x14ac:dyDescent="0.25">
      <c r="A479" s="13">
        <f>[1]Formulaire!AC479</f>
        <v>0</v>
      </c>
      <c r="B479" s="16">
        <f>[1]Formulaire!AD479</f>
        <v>0</v>
      </c>
      <c r="C479" s="32">
        <f>[1]Formulaire!AE479</f>
        <v>0</v>
      </c>
      <c r="D479" s="33">
        <f>[1]Formulaire!AF479</f>
        <v>0</v>
      </c>
      <c r="E479" s="34">
        <f>[1]Formulaire!AG479</f>
        <v>0</v>
      </c>
      <c r="F479" s="19">
        <f t="shared" si="66"/>
        <v>0</v>
      </c>
      <c r="G479" s="20"/>
      <c r="H479" s="21">
        <f t="shared" si="67"/>
        <v>0</v>
      </c>
      <c r="K479" s="23" t="str">
        <f t="shared" si="68"/>
        <v/>
      </c>
      <c r="Z479">
        <f t="shared" si="69"/>
        <v>0</v>
      </c>
      <c r="AA479" s="30">
        <f t="shared" si="72"/>
        <v>-100000</v>
      </c>
      <c r="AC479" s="15">
        <f t="shared" si="70"/>
        <v>100000</v>
      </c>
      <c r="AD479" s="31" t="str">
        <f t="shared" si="71"/>
        <v/>
      </c>
      <c r="BP479" s="44">
        <v>0</v>
      </c>
      <c r="BQ479" s="45">
        <v>-56875</v>
      </c>
    </row>
    <row r="480" spans="1:69" ht="15" customHeight="1" x14ac:dyDescent="0.25">
      <c r="A480" s="13">
        <f>[1]Formulaire!AC480</f>
        <v>0</v>
      </c>
      <c r="B480" s="16">
        <f>[1]Formulaire!AD480</f>
        <v>0</v>
      </c>
      <c r="C480" s="32">
        <f>[1]Formulaire!AE480</f>
        <v>0</v>
      </c>
      <c r="D480" s="33">
        <f>[1]Formulaire!AF480</f>
        <v>0</v>
      </c>
      <c r="E480" s="34">
        <f>[1]Formulaire!AG480</f>
        <v>0</v>
      </c>
      <c r="F480" s="19">
        <f t="shared" si="66"/>
        <v>0</v>
      </c>
      <c r="G480" s="20"/>
      <c r="H480" s="21">
        <f t="shared" si="67"/>
        <v>0</v>
      </c>
      <c r="K480" s="23" t="str">
        <f t="shared" si="68"/>
        <v/>
      </c>
      <c r="Z480">
        <f t="shared" si="69"/>
        <v>0</v>
      </c>
      <c r="AA480" s="30">
        <f t="shared" si="72"/>
        <v>-100000</v>
      </c>
      <c r="AC480" s="15">
        <f t="shared" si="70"/>
        <v>100000</v>
      </c>
      <c r="AD480" s="31" t="str">
        <f t="shared" si="71"/>
        <v/>
      </c>
      <c r="BP480" s="44">
        <v>0</v>
      </c>
      <c r="BQ480" s="45">
        <v>-56875</v>
      </c>
    </row>
    <row r="481" spans="1:69" ht="15" customHeight="1" x14ac:dyDescent="0.25">
      <c r="A481" s="13">
        <f>[1]Formulaire!AC481</f>
        <v>0</v>
      </c>
      <c r="B481" s="16">
        <f>[1]Formulaire!AD481</f>
        <v>0</v>
      </c>
      <c r="C481" s="32">
        <f>[1]Formulaire!AE481</f>
        <v>0</v>
      </c>
      <c r="D481" s="33">
        <f>[1]Formulaire!AF481</f>
        <v>0</v>
      </c>
      <c r="E481" s="34">
        <f>[1]Formulaire!AG481</f>
        <v>0</v>
      </c>
      <c r="F481" s="19">
        <f t="shared" si="66"/>
        <v>0</v>
      </c>
      <c r="G481" s="20"/>
      <c r="H481" s="21">
        <f t="shared" si="67"/>
        <v>0</v>
      </c>
      <c r="K481" s="23" t="str">
        <f t="shared" si="68"/>
        <v/>
      </c>
      <c r="Z481">
        <f t="shared" si="69"/>
        <v>0</v>
      </c>
      <c r="AA481" s="30">
        <f t="shared" si="72"/>
        <v>-100000</v>
      </c>
      <c r="AC481" s="15">
        <f t="shared" si="70"/>
        <v>100000</v>
      </c>
      <c r="AD481" s="31" t="str">
        <f t="shared" si="71"/>
        <v/>
      </c>
      <c r="BP481" s="44">
        <v>0</v>
      </c>
      <c r="BQ481" s="45">
        <v>-56875</v>
      </c>
    </row>
    <row r="482" spans="1:69" ht="15" customHeight="1" x14ac:dyDescent="0.25">
      <c r="A482" s="13">
        <f>[1]Formulaire!AC482</f>
        <v>0</v>
      </c>
      <c r="B482" s="16">
        <f>[1]Formulaire!AD482</f>
        <v>0</v>
      </c>
      <c r="C482" s="32">
        <f>[1]Formulaire!AE482</f>
        <v>0</v>
      </c>
      <c r="D482" s="33">
        <f>[1]Formulaire!AF482</f>
        <v>0</v>
      </c>
      <c r="E482" s="34">
        <f>[1]Formulaire!AG482</f>
        <v>0</v>
      </c>
      <c r="F482" s="19">
        <f t="shared" si="66"/>
        <v>0</v>
      </c>
      <c r="G482" s="20"/>
      <c r="H482" s="21">
        <f t="shared" si="67"/>
        <v>0</v>
      </c>
      <c r="K482" s="23" t="str">
        <f t="shared" si="68"/>
        <v/>
      </c>
      <c r="Z482">
        <f t="shared" si="69"/>
        <v>0</v>
      </c>
      <c r="AA482" s="30">
        <f t="shared" si="72"/>
        <v>-100000</v>
      </c>
      <c r="AC482" s="15">
        <f t="shared" si="70"/>
        <v>100000</v>
      </c>
      <c r="AD482" s="31" t="str">
        <f t="shared" si="71"/>
        <v/>
      </c>
      <c r="BP482" s="44">
        <v>0</v>
      </c>
      <c r="BQ482" s="45">
        <v>-56875</v>
      </c>
    </row>
    <row r="483" spans="1:69" ht="15" customHeight="1" x14ac:dyDescent="0.25">
      <c r="A483" s="13">
        <f>[1]Formulaire!AC483</f>
        <v>0</v>
      </c>
      <c r="B483" s="16">
        <f>[1]Formulaire!AD483</f>
        <v>0</v>
      </c>
      <c r="C483" s="32">
        <f>[1]Formulaire!AE483</f>
        <v>0</v>
      </c>
      <c r="D483" s="33">
        <f>[1]Formulaire!AF483</f>
        <v>0</v>
      </c>
      <c r="E483" s="34">
        <f>[1]Formulaire!AG483</f>
        <v>0</v>
      </c>
      <c r="F483" s="19">
        <f t="shared" si="66"/>
        <v>0</v>
      </c>
      <c r="G483" s="20"/>
      <c r="H483" s="21">
        <f t="shared" si="67"/>
        <v>0</v>
      </c>
      <c r="K483" s="23" t="str">
        <f t="shared" si="68"/>
        <v/>
      </c>
      <c r="Z483">
        <f t="shared" si="69"/>
        <v>0</v>
      </c>
      <c r="AA483" s="30">
        <f t="shared" si="72"/>
        <v>-100000</v>
      </c>
      <c r="AC483" s="15">
        <f t="shared" si="70"/>
        <v>100000</v>
      </c>
      <c r="AD483" s="31" t="str">
        <f t="shared" si="71"/>
        <v/>
      </c>
      <c r="BP483" s="44">
        <v>0</v>
      </c>
      <c r="BQ483" s="45">
        <v>-56875</v>
      </c>
    </row>
    <row r="484" spans="1:69" ht="15" customHeight="1" x14ac:dyDescent="0.25">
      <c r="A484" s="13">
        <f>[1]Formulaire!AC484</f>
        <v>0</v>
      </c>
      <c r="B484" s="16">
        <f>[1]Formulaire!AD484</f>
        <v>0</v>
      </c>
      <c r="C484" s="32">
        <f>[1]Formulaire!AE484</f>
        <v>0</v>
      </c>
      <c r="D484" s="33">
        <f>[1]Formulaire!AF484</f>
        <v>0</v>
      </c>
      <c r="E484" s="34">
        <f>[1]Formulaire!AG484</f>
        <v>0</v>
      </c>
      <c r="F484" s="19">
        <f t="shared" si="66"/>
        <v>0</v>
      </c>
      <c r="G484" s="20"/>
      <c r="H484" s="21">
        <f t="shared" si="67"/>
        <v>0</v>
      </c>
      <c r="K484" s="23" t="str">
        <f t="shared" si="68"/>
        <v/>
      </c>
      <c r="Z484">
        <f t="shared" si="69"/>
        <v>0</v>
      </c>
      <c r="AA484" s="30">
        <f t="shared" si="72"/>
        <v>-100000</v>
      </c>
      <c r="AC484" s="15">
        <f t="shared" si="70"/>
        <v>100000</v>
      </c>
      <c r="AD484" s="31" t="str">
        <f t="shared" si="71"/>
        <v/>
      </c>
      <c r="BP484" s="44">
        <v>0</v>
      </c>
      <c r="BQ484" s="45">
        <v>-56875</v>
      </c>
    </row>
    <row r="485" spans="1:69" ht="15" customHeight="1" x14ac:dyDescent="0.25">
      <c r="A485" s="13">
        <f>[1]Formulaire!AC485</f>
        <v>0</v>
      </c>
      <c r="B485" s="16">
        <f>[1]Formulaire!AD485</f>
        <v>0</v>
      </c>
      <c r="C485" s="32">
        <f>[1]Formulaire!AE485</f>
        <v>0</v>
      </c>
      <c r="D485" s="33">
        <f>[1]Formulaire!AF485</f>
        <v>0</v>
      </c>
      <c r="E485" s="34">
        <f>[1]Formulaire!AG485</f>
        <v>0</v>
      </c>
      <c r="F485" s="19">
        <f t="shared" si="66"/>
        <v>0</v>
      </c>
      <c r="G485" s="20"/>
      <c r="H485" s="21">
        <f t="shared" si="67"/>
        <v>0</v>
      </c>
      <c r="K485" s="23" t="str">
        <f t="shared" si="68"/>
        <v/>
      </c>
      <c r="Z485">
        <f t="shared" si="69"/>
        <v>0</v>
      </c>
      <c r="AA485" s="30">
        <f t="shared" si="72"/>
        <v>-100000</v>
      </c>
      <c r="AC485" s="15">
        <f t="shared" si="70"/>
        <v>100000</v>
      </c>
      <c r="AD485" s="31" t="str">
        <f t="shared" si="71"/>
        <v/>
      </c>
      <c r="BP485" s="44">
        <v>0</v>
      </c>
      <c r="BQ485" s="45">
        <v>-56875</v>
      </c>
    </row>
    <row r="486" spans="1:69" ht="15" customHeight="1" x14ac:dyDescent="0.25">
      <c r="A486" s="13">
        <f>[1]Formulaire!AC486</f>
        <v>0</v>
      </c>
      <c r="B486" s="16">
        <f>[1]Formulaire!AD486</f>
        <v>0</v>
      </c>
      <c r="C486" s="32">
        <f>[1]Formulaire!AE486</f>
        <v>0</v>
      </c>
      <c r="D486" s="33">
        <f>[1]Formulaire!AF486</f>
        <v>0</v>
      </c>
      <c r="E486" s="34">
        <f>[1]Formulaire!AG486</f>
        <v>0</v>
      </c>
      <c r="F486" s="19">
        <f t="shared" si="66"/>
        <v>0</v>
      </c>
      <c r="G486" s="20"/>
      <c r="H486" s="21">
        <f t="shared" si="67"/>
        <v>0</v>
      </c>
      <c r="K486" s="23" t="str">
        <f t="shared" si="68"/>
        <v/>
      </c>
      <c r="Z486">
        <f t="shared" si="69"/>
        <v>0</v>
      </c>
      <c r="AA486" s="30">
        <f t="shared" si="72"/>
        <v>-100000</v>
      </c>
      <c r="AC486" s="15">
        <f t="shared" si="70"/>
        <v>100000</v>
      </c>
      <c r="AD486" s="31" t="str">
        <f t="shared" si="71"/>
        <v/>
      </c>
      <c r="BP486" s="44">
        <v>0</v>
      </c>
      <c r="BQ486" s="45">
        <v>-56875</v>
      </c>
    </row>
    <row r="487" spans="1:69" ht="15" customHeight="1" x14ac:dyDescent="0.25">
      <c r="A487" s="13">
        <f>[1]Formulaire!AC487</f>
        <v>0</v>
      </c>
      <c r="B487" s="16">
        <f>[1]Formulaire!AD487</f>
        <v>0</v>
      </c>
      <c r="C487" s="32">
        <f>[1]Formulaire!AE487</f>
        <v>0</v>
      </c>
      <c r="D487" s="33">
        <f>[1]Formulaire!AF487</f>
        <v>0</v>
      </c>
      <c r="E487" s="34">
        <f>[1]Formulaire!AG487</f>
        <v>0</v>
      </c>
      <c r="F487" s="19">
        <f t="shared" si="66"/>
        <v>0</v>
      </c>
      <c r="G487" s="20"/>
      <c r="H487" s="21">
        <f t="shared" si="67"/>
        <v>0</v>
      </c>
      <c r="K487" s="23" t="str">
        <f t="shared" si="68"/>
        <v/>
      </c>
      <c r="Z487">
        <f t="shared" si="69"/>
        <v>0</v>
      </c>
      <c r="AA487" s="30">
        <f t="shared" si="72"/>
        <v>-100000</v>
      </c>
      <c r="AC487" s="15">
        <f t="shared" si="70"/>
        <v>100000</v>
      </c>
      <c r="AD487" s="31" t="str">
        <f t="shared" si="71"/>
        <v/>
      </c>
      <c r="BP487" s="44">
        <v>0</v>
      </c>
      <c r="BQ487" s="45">
        <v>-56875</v>
      </c>
    </row>
    <row r="488" spans="1:69" ht="15" customHeight="1" x14ac:dyDescent="0.25">
      <c r="A488" s="13">
        <f>[1]Formulaire!AC488</f>
        <v>0</v>
      </c>
      <c r="B488" s="16">
        <f>[1]Formulaire!AD488</f>
        <v>0</v>
      </c>
      <c r="C488" s="32">
        <f>[1]Formulaire!AE488</f>
        <v>0</v>
      </c>
      <c r="D488" s="33">
        <f>[1]Formulaire!AF488</f>
        <v>0</v>
      </c>
      <c r="E488" s="34">
        <f>[1]Formulaire!AG488</f>
        <v>0</v>
      </c>
      <c r="F488" s="19">
        <f t="shared" si="66"/>
        <v>0</v>
      </c>
      <c r="G488" s="20"/>
      <c r="H488" s="21">
        <f t="shared" si="67"/>
        <v>0</v>
      </c>
      <c r="K488" s="23" t="str">
        <f t="shared" si="68"/>
        <v/>
      </c>
      <c r="Z488">
        <f t="shared" si="69"/>
        <v>0</v>
      </c>
      <c r="AA488" s="30">
        <f t="shared" si="72"/>
        <v>-100000</v>
      </c>
      <c r="AC488" s="15">
        <f t="shared" si="70"/>
        <v>100000</v>
      </c>
      <c r="AD488" s="31" t="str">
        <f t="shared" si="71"/>
        <v/>
      </c>
      <c r="BP488" s="44">
        <v>0</v>
      </c>
      <c r="BQ488" s="45">
        <v>-56875</v>
      </c>
    </row>
    <row r="489" spans="1:69" ht="15" customHeight="1" x14ac:dyDescent="0.25">
      <c r="A489" s="13">
        <f>[1]Formulaire!AC489</f>
        <v>0</v>
      </c>
      <c r="B489" s="16">
        <f>[1]Formulaire!AD489</f>
        <v>0</v>
      </c>
      <c r="C489" s="32">
        <f>[1]Formulaire!AE489</f>
        <v>0</v>
      </c>
      <c r="D489" s="33">
        <f>[1]Formulaire!AF489</f>
        <v>0</v>
      </c>
      <c r="E489" s="34">
        <f>[1]Formulaire!AG489</f>
        <v>0</v>
      </c>
      <c r="F489" s="19">
        <f t="shared" si="66"/>
        <v>0</v>
      </c>
      <c r="G489" s="20"/>
      <c r="H489" s="21">
        <f t="shared" si="67"/>
        <v>0</v>
      </c>
      <c r="K489" s="23" t="str">
        <f t="shared" si="68"/>
        <v/>
      </c>
      <c r="Z489">
        <f t="shared" si="69"/>
        <v>0</v>
      </c>
      <c r="AA489" s="30">
        <f t="shared" si="72"/>
        <v>-100000</v>
      </c>
      <c r="AC489" s="15">
        <f t="shared" si="70"/>
        <v>100000</v>
      </c>
      <c r="AD489" s="31" t="str">
        <f t="shared" si="71"/>
        <v/>
      </c>
      <c r="BP489" s="44">
        <v>0</v>
      </c>
      <c r="BQ489" s="45">
        <v>-56875</v>
      </c>
    </row>
    <row r="490" spans="1:69" ht="15" customHeight="1" x14ac:dyDescent="0.25">
      <c r="A490" s="13">
        <f>[1]Formulaire!AC490</f>
        <v>0</v>
      </c>
      <c r="B490" s="16">
        <f>[1]Formulaire!AD490</f>
        <v>0</v>
      </c>
      <c r="C490" s="32">
        <f>[1]Formulaire!AE490</f>
        <v>0</v>
      </c>
      <c r="D490" s="33">
        <f>[1]Formulaire!AF490</f>
        <v>0</v>
      </c>
      <c r="E490" s="34">
        <f>[1]Formulaire!AG490</f>
        <v>0</v>
      </c>
      <c r="F490" s="19">
        <f t="shared" si="66"/>
        <v>0</v>
      </c>
      <c r="G490" s="20"/>
      <c r="H490" s="21">
        <f t="shared" si="67"/>
        <v>0</v>
      </c>
      <c r="K490" s="23" t="str">
        <f t="shared" si="68"/>
        <v/>
      </c>
      <c r="Z490">
        <f t="shared" si="69"/>
        <v>0</v>
      </c>
      <c r="AA490" s="30">
        <f t="shared" si="72"/>
        <v>-100000</v>
      </c>
      <c r="AC490" s="15">
        <f t="shared" si="70"/>
        <v>100000</v>
      </c>
      <c r="AD490" s="31" t="str">
        <f t="shared" si="71"/>
        <v/>
      </c>
      <c r="BP490" s="44">
        <v>0</v>
      </c>
      <c r="BQ490" s="45">
        <v>-56875</v>
      </c>
    </row>
    <row r="491" spans="1:69" ht="15" customHeight="1" x14ac:dyDescent="0.25">
      <c r="A491" s="13">
        <f>[1]Formulaire!AC491</f>
        <v>0</v>
      </c>
      <c r="B491" s="16">
        <f>[1]Formulaire!AD491</f>
        <v>0</v>
      </c>
      <c r="C491" s="32">
        <f>[1]Formulaire!AE491</f>
        <v>0</v>
      </c>
      <c r="D491" s="33">
        <f>[1]Formulaire!AF491</f>
        <v>0</v>
      </c>
      <c r="E491" s="34">
        <f>[1]Formulaire!AG491</f>
        <v>0</v>
      </c>
      <c r="F491" s="19">
        <f t="shared" si="66"/>
        <v>0</v>
      </c>
      <c r="G491" s="20"/>
      <c r="H491" s="21">
        <f t="shared" si="67"/>
        <v>0</v>
      </c>
      <c r="K491" s="23" t="str">
        <f t="shared" si="68"/>
        <v/>
      </c>
      <c r="Z491">
        <f t="shared" si="69"/>
        <v>0</v>
      </c>
      <c r="AA491" s="30">
        <f t="shared" si="72"/>
        <v>-100000</v>
      </c>
      <c r="AC491" s="15">
        <f t="shared" si="70"/>
        <v>100000</v>
      </c>
      <c r="AD491" s="31" t="str">
        <f t="shared" si="71"/>
        <v/>
      </c>
      <c r="BP491" s="44">
        <v>0</v>
      </c>
      <c r="BQ491" s="45">
        <v>-56875</v>
      </c>
    </row>
    <row r="492" spans="1:69" ht="15" customHeight="1" x14ac:dyDescent="0.25">
      <c r="A492" s="13">
        <f>[1]Formulaire!AC492</f>
        <v>0</v>
      </c>
      <c r="B492" s="16">
        <f>[1]Formulaire!AD492</f>
        <v>0</v>
      </c>
      <c r="C492" s="32">
        <f>[1]Formulaire!AE492</f>
        <v>0</v>
      </c>
      <c r="D492" s="33">
        <f>[1]Formulaire!AF492</f>
        <v>0</v>
      </c>
      <c r="E492" s="34">
        <f>[1]Formulaire!AG492</f>
        <v>0</v>
      </c>
      <c r="F492" s="19">
        <f t="shared" si="66"/>
        <v>0</v>
      </c>
      <c r="G492" s="20"/>
      <c r="H492" s="21">
        <f t="shared" si="67"/>
        <v>0</v>
      </c>
      <c r="K492" s="23" t="str">
        <f t="shared" si="68"/>
        <v/>
      </c>
      <c r="Z492">
        <f t="shared" si="69"/>
        <v>0</v>
      </c>
      <c r="AA492" s="30">
        <f t="shared" si="72"/>
        <v>-100000</v>
      </c>
      <c r="AC492" s="15">
        <f t="shared" si="70"/>
        <v>100000</v>
      </c>
      <c r="AD492" s="31" t="str">
        <f t="shared" si="71"/>
        <v/>
      </c>
      <c r="BP492" s="44">
        <v>0</v>
      </c>
      <c r="BQ492" s="45">
        <v>-56875</v>
      </c>
    </row>
    <row r="493" spans="1:69" ht="15" customHeight="1" x14ac:dyDescent="0.25">
      <c r="A493" s="13">
        <f>[1]Formulaire!AC493</f>
        <v>0</v>
      </c>
      <c r="B493" s="16">
        <f>[1]Formulaire!AD493</f>
        <v>0</v>
      </c>
      <c r="C493" s="32">
        <f>[1]Formulaire!AE493</f>
        <v>0</v>
      </c>
      <c r="D493" s="33">
        <f>[1]Formulaire!AF493</f>
        <v>0</v>
      </c>
      <c r="E493" s="34">
        <f>[1]Formulaire!AG493</f>
        <v>0</v>
      </c>
      <c r="F493" s="19">
        <f t="shared" si="66"/>
        <v>0</v>
      </c>
      <c r="G493" s="20"/>
      <c r="H493" s="21">
        <f t="shared" si="67"/>
        <v>0</v>
      </c>
      <c r="K493" s="23" t="str">
        <f t="shared" si="68"/>
        <v/>
      </c>
      <c r="Z493">
        <f t="shared" si="69"/>
        <v>0</v>
      </c>
      <c r="AA493" s="30">
        <f t="shared" si="72"/>
        <v>-100000</v>
      </c>
      <c r="AC493" s="15">
        <f t="shared" si="70"/>
        <v>100000</v>
      </c>
      <c r="AD493" s="31" t="str">
        <f t="shared" si="71"/>
        <v/>
      </c>
      <c r="BP493" s="44">
        <v>0</v>
      </c>
      <c r="BQ493" s="45">
        <v>-56875</v>
      </c>
    </row>
    <row r="494" spans="1:69" ht="15" customHeight="1" x14ac:dyDescent="0.25">
      <c r="A494" s="13">
        <f>[1]Formulaire!AC494</f>
        <v>0</v>
      </c>
      <c r="B494" s="16">
        <f>[1]Formulaire!AD494</f>
        <v>0</v>
      </c>
      <c r="C494" s="32">
        <f>[1]Formulaire!AE494</f>
        <v>0</v>
      </c>
      <c r="D494" s="33">
        <f>[1]Formulaire!AF494</f>
        <v>0</v>
      </c>
      <c r="E494" s="34">
        <f>[1]Formulaire!AG494</f>
        <v>0</v>
      </c>
      <c r="F494" s="19">
        <f t="shared" si="66"/>
        <v>0</v>
      </c>
      <c r="G494" s="20"/>
      <c r="H494" s="21">
        <f t="shared" si="67"/>
        <v>0</v>
      </c>
      <c r="K494" s="23" t="str">
        <f t="shared" si="68"/>
        <v/>
      </c>
      <c r="Z494">
        <f t="shared" si="69"/>
        <v>0</v>
      </c>
      <c r="AA494" s="30">
        <f t="shared" si="72"/>
        <v>-100000</v>
      </c>
      <c r="AC494" s="15">
        <f t="shared" si="70"/>
        <v>100000</v>
      </c>
      <c r="AD494" s="31" t="str">
        <f t="shared" si="71"/>
        <v/>
      </c>
      <c r="BP494" s="44">
        <v>0</v>
      </c>
      <c r="BQ494" s="45">
        <v>-56875</v>
      </c>
    </row>
    <row r="495" spans="1:69" ht="15" customHeight="1" x14ac:dyDescent="0.25">
      <c r="A495" s="13">
        <f>[1]Formulaire!AC495</f>
        <v>0</v>
      </c>
      <c r="B495" s="16">
        <f>[1]Formulaire!AD495</f>
        <v>0</v>
      </c>
      <c r="C495" s="32">
        <f>[1]Formulaire!AE495</f>
        <v>0</v>
      </c>
      <c r="D495" s="33">
        <f>[1]Formulaire!AF495</f>
        <v>0</v>
      </c>
      <c r="E495" s="34">
        <f>[1]Formulaire!AG495</f>
        <v>0</v>
      </c>
      <c r="F495" s="19">
        <f t="shared" si="66"/>
        <v>0</v>
      </c>
      <c r="G495" s="20"/>
      <c r="H495" s="21">
        <f t="shared" si="67"/>
        <v>0</v>
      </c>
      <c r="K495" s="23" t="str">
        <f t="shared" si="68"/>
        <v/>
      </c>
      <c r="Z495">
        <f t="shared" si="69"/>
        <v>0</v>
      </c>
      <c r="AA495" s="30">
        <f t="shared" si="72"/>
        <v>-100000</v>
      </c>
      <c r="AC495" s="15">
        <f t="shared" si="70"/>
        <v>100000</v>
      </c>
      <c r="AD495" s="31" t="str">
        <f t="shared" si="71"/>
        <v/>
      </c>
      <c r="BP495" s="44">
        <v>0</v>
      </c>
      <c r="BQ495" s="45">
        <v>-56875</v>
      </c>
    </row>
    <row r="496" spans="1:69" ht="15" customHeight="1" x14ac:dyDescent="0.25">
      <c r="A496" s="13">
        <f>[1]Formulaire!AC496</f>
        <v>0</v>
      </c>
      <c r="B496" s="16">
        <f>[1]Formulaire!AD496</f>
        <v>0</v>
      </c>
      <c r="C496" s="32">
        <f>[1]Formulaire!AE496</f>
        <v>0</v>
      </c>
      <c r="D496" s="33">
        <f>[1]Formulaire!AF496</f>
        <v>0</v>
      </c>
      <c r="E496" s="34">
        <f>[1]Formulaire!AG496</f>
        <v>0</v>
      </c>
      <c r="F496" s="19">
        <f t="shared" si="66"/>
        <v>0</v>
      </c>
      <c r="G496" s="20"/>
      <c r="H496" s="21">
        <f t="shared" si="67"/>
        <v>0</v>
      </c>
      <c r="K496" s="23" t="str">
        <f t="shared" si="68"/>
        <v/>
      </c>
      <c r="Z496">
        <f t="shared" si="69"/>
        <v>0</v>
      </c>
      <c r="AA496" s="30">
        <f t="shared" si="72"/>
        <v>-100000</v>
      </c>
      <c r="AC496" s="15">
        <f t="shared" si="70"/>
        <v>100000</v>
      </c>
      <c r="AD496" s="31" t="str">
        <f t="shared" si="71"/>
        <v/>
      </c>
      <c r="BP496" s="44">
        <v>0</v>
      </c>
      <c r="BQ496" s="45">
        <v>-56875</v>
      </c>
    </row>
    <row r="497" spans="1:69" ht="15" customHeight="1" x14ac:dyDescent="0.25">
      <c r="A497" s="13">
        <f>[1]Formulaire!AC497</f>
        <v>0</v>
      </c>
      <c r="B497" s="16">
        <f>[1]Formulaire!AD497</f>
        <v>0</v>
      </c>
      <c r="C497" s="32">
        <f>[1]Formulaire!AE497</f>
        <v>0</v>
      </c>
      <c r="D497" s="33">
        <f>[1]Formulaire!AF497</f>
        <v>0</v>
      </c>
      <c r="E497" s="34">
        <f>[1]Formulaire!AG497</f>
        <v>0</v>
      </c>
      <c r="F497" s="19">
        <f t="shared" si="66"/>
        <v>0</v>
      </c>
      <c r="G497" s="20"/>
      <c r="H497" s="21">
        <f t="shared" si="67"/>
        <v>0</v>
      </c>
      <c r="K497" s="23" t="str">
        <f t="shared" si="68"/>
        <v/>
      </c>
      <c r="Z497">
        <f t="shared" si="69"/>
        <v>0</v>
      </c>
      <c r="AA497" s="30">
        <f t="shared" si="72"/>
        <v>-100000</v>
      </c>
      <c r="AC497" s="15">
        <f t="shared" si="70"/>
        <v>100000</v>
      </c>
      <c r="AD497" s="31" t="str">
        <f t="shared" si="71"/>
        <v/>
      </c>
      <c r="BP497" s="44">
        <v>0</v>
      </c>
      <c r="BQ497" s="45">
        <v>-56875</v>
      </c>
    </row>
    <row r="498" spans="1:69" ht="15" customHeight="1" x14ac:dyDescent="0.25">
      <c r="A498" s="13">
        <f>[1]Formulaire!AC498</f>
        <v>0</v>
      </c>
      <c r="B498" s="16">
        <f>[1]Formulaire!AD498</f>
        <v>0</v>
      </c>
      <c r="C498" s="32">
        <f>[1]Formulaire!AE498</f>
        <v>0</v>
      </c>
      <c r="D498" s="33">
        <f>[1]Formulaire!AF498</f>
        <v>0</v>
      </c>
      <c r="E498" s="34">
        <f>[1]Formulaire!AG498</f>
        <v>0</v>
      </c>
      <c r="F498" s="19">
        <f t="shared" si="66"/>
        <v>0</v>
      </c>
      <c r="G498" s="20"/>
      <c r="H498" s="21">
        <f t="shared" si="67"/>
        <v>0</v>
      </c>
      <c r="K498" s="23" t="str">
        <f t="shared" si="68"/>
        <v/>
      </c>
      <c r="Z498">
        <f t="shared" si="69"/>
        <v>0</v>
      </c>
      <c r="AA498" s="30">
        <f t="shared" si="72"/>
        <v>-100000</v>
      </c>
      <c r="AC498" s="15">
        <f t="shared" si="70"/>
        <v>100000</v>
      </c>
      <c r="AD498" s="31" t="str">
        <f t="shared" si="71"/>
        <v/>
      </c>
      <c r="BP498" s="44">
        <v>0</v>
      </c>
      <c r="BQ498" s="45">
        <v>-56875</v>
      </c>
    </row>
    <row r="499" spans="1:69" ht="15" customHeight="1" x14ac:dyDescent="0.25">
      <c r="A499" s="13">
        <f>[1]Formulaire!AC499</f>
        <v>0</v>
      </c>
      <c r="B499" s="16">
        <f>[1]Formulaire!AD499</f>
        <v>0</v>
      </c>
      <c r="C499" s="32">
        <f>[1]Formulaire!AE499</f>
        <v>0</v>
      </c>
      <c r="D499" s="33">
        <f>[1]Formulaire!AF499</f>
        <v>0</v>
      </c>
      <c r="E499" s="34">
        <f>[1]Formulaire!AG499</f>
        <v>0</v>
      </c>
      <c r="F499" s="19">
        <f t="shared" si="66"/>
        <v>0</v>
      </c>
      <c r="G499" s="20"/>
      <c r="H499" s="21">
        <f t="shared" si="67"/>
        <v>0</v>
      </c>
      <c r="K499" s="23" t="str">
        <f t="shared" si="68"/>
        <v/>
      </c>
      <c r="Z499">
        <f t="shared" si="69"/>
        <v>0</v>
      </c>
      <c r="AA499" s="30">
        <f t="shared" si="72"/>
        <v>-100000</v>
      </c>
      <c r="AC499" s="15">
        <f t="shared" si="70"/>
        <v>100000</v>
      </c>
      <c r="AD499" s="31" t="str">
        <f t="shared" si="71"/>
        <v/>
      </c>
      <c r="BP499" s="44">
        <v>0</v>
      </c>
      <c r="BQ499" s="45">
        <v>-56875</v>
      </c>
    </row>
    <row r="500" spans="1:69" ht="15" customHeight="1" x14ac:dyDescent="0.25">
      <c r="A500" s="13">
        <f>[1]Formulaire!AC500</f>
        <v>0</v>
      </c>
      <c r="B500" s="16">
        <f>[1]Formulaire!AD500</f>
        <v>0</v>
      </c>
      <c r="C500" s="32">
        <f>[1]Formulaire!AE500</f>
        <v>0</v>
      </c>
      <c r="D500" s="33">
        <f>[1]Formulaire!AF500</f>
        <v>0</v>
      </c>
      <c r="E500" s="34">
        <f>[1]Formulaire!AG500</f>
        <v>0</v>
      </c>
      <c r="F500" s="19">
        <f t="shared" si="66"/>
        <v>0</v>
      </c>
      <c r="G500" s="20"/>
      <c r="H500" s="21">
        <f t="shared" si="67"/>
        <v>0</v>
      </c>
      <c r="K500" s="23" t="str">
        <f t="shared" si="68"/>
        <v/>
      </c>
      <c r="Z500">
        <f t="shared" si="69"/>
        <v>0</v>
      </c>
      <c r="AA500" s="30">
        <f t="shared" si="72"/>
        <v>-100000</v>
      </c>
      <c r="AC500" s="15">
        <f t="shared" si="70"/>
        <v>100000</v>
      </c>
      <c r="AD500" s="31" t="str">
        <f t="shared" si="71"/>
        <v/>
      </c>
      <c r="BP500" s="44">
        <v>0</v>
      </c>
      <c r="BQ500" s="45">
        <v>-56875</v>
      </c>
    </row>
    <row r="501" spans="1:69" ht="15" customHeight="1" x14ac:dyDescent="0.25">
      <c r="A501" s="13">
        <f>[1]Formulaire!AC501</f>
        <v>0</v>
      </c>
      <c r="B501" s="16">
        <f>[1]Formulaire!AD501</f>
        <v>0</v>
      </c>
      <c r="C501" s="32">
        <f>[1]Formulaire!AE501</f>
        <v>0</v>
      </c>
      <c r="D501" s="33">
        <f>[1]Formulaire!AF501</f>
        <v>0</v>
      </c>
      <c r="E501" s="34">
        <f>[1]Formulaire!AG501</f>
        <v>0</v>
      </c>
      <c r="F501" s="19">
        <f t="shared" si="66"/>
        <v>0</v>
      </c>
      <c r="G501" s="20"/>
      <c r="H501" s="21">
        <f t="shared" si="67"/>
        <v>0</v>
      </c>
      <c r="K501" s="23" t="str">
        <f t="shared" si="68"/>
        <v/>
      </c>
      <c r="Z501">
        <f t="shared" si="69"/>
        <v>0</v>
      </c>
      <c r="AA501" s="30">
        <f t="shared" si="72"/>
        <v>-100000</v>
      </c>
      <c r="AC501" s="15">
        <f t="shared" si="70"/>
        <v>100000</v>
      </c>
      <c r="AD501" s="31" t="str">
        <f t="shared" si="71"/>
        <v/>
      </c>
      <c r="BP501" s="44">
        <v>0</v>
      </c>
      <c r="BQ501" s="45">
        <v>-56875</v>
      </c>
    </row>
    <row r="502" spans="1:69" ht="15" customHeight="1" x14ac:dyDescent="0.25">
      <c r="A502" s="13">
        <f>[1]Formulaire!AC502</f>
        <v>0</v>
      </c>
      <c r="B502" s="16">
        <f>[1]Formulaire!AD502</f>
        <v>0</v>
      </c>
      <c r="C502" s="32">
        <f>[1]Formulaire!AE502</f>
        <v>0</v>
      </c>
      <c r="D502" s="33">
        <f>[1]Formulaire!AF502</f>
        <v>0</v>
      </c>
      <c r="E502" s="34">
        <f>[1]Formulaire!AG502</f>
        <v>0</v>
      </c>
      <c r="F502" s="19">
        <f t="shared" si="66"/>
        <v>0</v>
      </c>
      <c r="G502" s="20"/>
      <c r="H502" s="21">
        <f t="shared" si="67"/>
        <v>0</v>
      </c>
      <c r="K502" s="23" t="str">
        <f t="shared" si="68"/>
        <v/>
      </c>
      <c r="Z502">
        <f t="shared" si="69"/>
        <v>0</v>
      </c>
      <c r="AA502" s="30">
        <f t="shared" si="72"/>
        <v>-100000</v>
      </c>
      <c r="AC502" s="15">
        <f t="shared" si="70"/>
        <v>100000</v>
      </c>
      <c r="AD502" s="31" t="str">
        <f t="shared" si="71"/>
        <v/>
      </c>
      <c r="BP502" s="44">
        <v>0</v>
      </c>
      <c r="BQ502" s="45">
        <v>-56875</v>
      </c>
    </row>
    <row r="503" spans="1:69" ht="15" customHeight="1" x14ac:dyDescent="0.25">
      <c r="A503" s="13">
        <f>[1]Formulaire!AC503</f>
        <v>0</v>
      </c>
      <c r="B503" s="16">
        <f>[1]Formulaire!AD503</f>
        <v>0</v>
      </c>
      <c r="C503" s="32">
        <f>[1]Formulaire!AE503</f>
        <v>0</v>
      </c>
      <c r="D503" s="33">
        <f>[1]Formulaire!AF503</f>
        <v>0</v>
      </c>
      <c r="E503" s="34">
        <f>[1]Formulaire!AG503</f>
        <v>0</v>
      </c>
      <c r="F503" s="19">
        <f t="shared" si="66"/>
        <v>0</v>
      </c>
      <c r="G503" s="20"/>
      <c r="H503" s="21">
        <f t="shared" si="67"/>
        <v>0</v>
      </c>
      <c r="K503" s="23" t="str">
        <f t="shared" si="68"/>
        <v/>
      </c>
      <c r="Z503">
        <f t="shared" si="69"/>
        <v>0</v>
      </c>
      <c r="AA503" s="30">
        <f t="shared" si="72"/>
        <v>-100000</v>
      </c>
      <c r="AC503" s="15">
        <f t="shared" si="70"/>
        <v>100000</v>
      </c>
      <c r="AD503" s="31" t="str">
        <f t="shared" si="71"/>
        <v/>
      </c>
      <c r="BP503" s="44">
        <v>0</v>
      </c>
      <c r="BQ503" s="45">
        <v>-56875</v>
      </c>
    </row>
    <row r="504" spans="1:69" ht="15" customHeight="1" x14ac:dyDescent="0.25">
      <c r="A504" s="13">
        <f>[1]Formulaire!AC504</f>
        <v>0</v>
      </c>
      <c r="B504" s="16">
        <f>[1]Formulaire!AD504</f>
        <v>0</v>
      </c>
      <c r="C504" s="32">
        <f>[1]Formulaire!AE504</f>
        <v>0</v>
      </c>
      <c r="D504" s="33">
        <f>[1]Formulaire!AF504</f>
        <v>0</v>
      </c>
      <c r="E504" s="34">
        <f>[1]Formulaire!AG504</f>
        <v>0</v>
      </c>
      <c r="F504" s="19">
        <f t="shared" si="66"/>
        <v>0</v>
      </c>
      <c r="G504" s="20"/>
      <c r="H504" s="21">
        <f t="shared" si="67"/>
        <v>0</v>
      </c>
      <c r="K504" s="23" t="str">
        <f t="shared" si="68"/>
        <v/>
      </c>
      <c r="Z504">
        <f t="shared" si="69"/>
        <v>0</v>
      </c>
      <c r="AA504" s="30">
        <f t="shared" si="72"/>
        <v>-100000</v>
      </c>
      <c r="AC504" s="15">
        <f t="shared" si="70"/>
        <v>100000</v>
      </c>
      <c r="AD504" s="31" t="str">
        <f t="shared" si="71"/>
        <v/>
      </c>
      <c r="BP504" s="44">
        <v>0</v>
      </c>
      <c r="BQ504" s="45">
        <v>-56875</v>
      </c>
    </row>
    <row r="505" spans="1:69" ht="15" customHeight="1" x14ac:dyDescent="0.25">
      <c r="A505" s="13">
        <f>[1]Formulaire!AC505</f>
        <v>0</v>
      </c>
      <c r="B505" s="16">
        <f>[1]Formulaire!AD505</f>
        <v>0</v>
      </c>
      <c r="C505" s="32">
        <f>[1]Formulaire!AE505</f>
        <v>0</v>
      </c>
      <c r="D505" s="33">
        <f>[1]Formulaire!AF505</f>
        <v>0</v>
      </c>
      <c r="E505" s="34">
        <f>[1]Formulaire!AG505</f>
        <v>0</v>
      </c>
      <c r="F505" s="19">
        <f t="shared" si="66"/>
        <v>0</v>
      </c>
      <c r="G505" s="20"/>
      <c r="H505" s="21">
        <f t="shared" si="67"/>
        <v>0</v>
      </c>
      <c r="K505" s="23" t="str">
        <f t="shared" si="68"/>
        <v/>
      </c>
      <c r="Z505">
        <f t="shared" si="69"/>
        <v>0</v>
      </c>
      <c r="AA505" s="30">
        <f t="shared" si="72"/>
        <v>-100000</v>
      </c>
      <c r="AC505" s="15">
        <f t="shared" si="70"/>
        <v>100000</v>
      </c>
      <c r="AD505" s="31" t="str">
        <f t="shared" si="71"/>
        <v/>
      </c>
      <c r="BP505" s="44">
        <v>0</v>
      </c>
      <c r="BQ505" s="45">
        <v>-56875</v>
      </c>
    </row>
    <row r="506" spans="1:69" ht="15" customHeight="1" x14ac:dyDescent="0.25">
      <c r="A506" s="13">
        <f>[1]Formulaire!AC506</f>
        <v>0</v>
      </c>
      <c r="B506" s="16">
        <f>[1]Formulaire!AD506</f>
        <v>0</v>
      </c>
      <c r="C506" s="32">
        <f>[1]Formulaire!AE506</f>
        <v>0</v>
      </c>
      <c r="D506" s="33">
        <f>[1]Formulaire!AF506</f>
        <v>0</v>
      </c>
      <c r="E506" s="34">
        <f>[1]Formulaire!AG506</f>
        <v>0</v>
      </c>
      <c r="F506" s="19">
        <f t="shared" si="66"/>
        <v>0</v>
      </c>
      <c r="G506" s="20"/>
      <c r="H506" s="21">
        <f t="shared" si="67"/>
        <v>0</v>
      </c>
      <c r="K506" s="23" t="str">
        <f t="shared" si="68"/>
        <v/>
      </c>
      <c r="Z506">
        <f t="shared" si="69"/>
        <v>0</v>
      </c>
      <c r="AA506" s="30">
        <f t="shared" si="72"/>
        <v>-100000</v>
      </c>
      <c r="AC506" s="15">
        <f t="shared" si="70"/>
        <v>100000</v>
      </c>
      <c r="AD506" s="31" t="str">
        <f t="shared" si="71"/>
        <v/>
      </c>
      <c r="BP506" s="44">
        <v>0</v>
      </c>
      <c r="BQ506" s="45">
        <v>-56875</v>
      </c>
    </row>
    <row r="507" spans="1:69" ht="15" customHeight="1" x14ac:dyDescent="0.25">
      <c r="A507" s="13">
        <f>[1]Formulaire!AC507</f>
        <v>0</v>
      </c>
      <c r="B507" s="16">
        <f>[1]Formulaire!AD507</f>
        <v>0</v>
      </c>
      <c r="C507" s="32">
        <f>[1]Formulaire!AE507</f>
        <v>0</v>
      </c>
      <c r="D507" s="33">
        <f>[1]Formulaire!AF507</f>
        <v>0</v>
      </c>
      <c r="E507" s="34">
        <f>[1]Formulaire!AG507</f>
        <v>0</v>
      </c>
      <c r="F507" s="19">
        <f t="shared" si="66"/>
        <v>0</v>
      </c>
      <c r="G507" s="20"/>
      <c r="H507" s="21">
        <f t="shared" si="67"/>
        <v>0</v>
      </c>
      <c r="K507" s="23" t="str">
        <f t="shared" si="68"/>
        <v/>
      </c>
      <c r="Z507">
        <f t="shared" si="69"/>
        <v>0</v>
      </c>
      <c r="AA507" s="30">
        <f t="shared" si="72"/>
        <v>-100000</v>
      </c>
      <c r="AC507" s="15">
        <f t="shared" si="70"/>
        <v>100000</v>
      </c>
      <c r="AD507" s="31" t="str">
        <f t="shared" si="71"/>
        <v/>
      </c>
      <c r="BP507" s="44">
        <v>0</v>
      </c>
      <c r="BQ507" s="45">
        <v>-56875</v>
      </c>
    </row>
    <row r="508" spans="1:69" ht="15" customHeight="1" x14ac:dyDescent="0.25">
      <c r="A508" s="13">
        <f>[1]Formulaire!AC508</f>
        <v>0</v>
      </c>
      <c r="B508" s="16">
        <f>[1]Formulaire!AD508</f>
        <v>0</v>
      </c>
      <c r="C508" s="32">
        <f>[1]Formulaire!AE508</f>
        <v>0</v>
      </c>
      <c r="D508" s="33">
        <f>[1]Formulaire!AF508</f>
        <v>0</v>
      </c>
      <c r="E508" s="34">
        <f>[1]Formulaire!AG508</f>
        <v>0</v>
      </c>
      <c r="F508" s="19">
        <f t="shared" si="66"/>
        <v>0</v>
      </c>
      <c r="G508" s="20"/>
      <c r="H508" s="21">
        <f t="shared" si="67"/>
        <v>0</v>
      </c>
      <c r="K508" s="23" t="str">
        <f t="shared" si="68"/>
        <v/>
      </c>
      <c r="Z508">
        <f t="shared" si="69"/>
        <v>0</v>
      </c>
      <c r="AA508" s="30">
        <f t="shared" si="72"/>
        <v>-100000</v>
      </c>
      <c r="AC508" s="15">
        <f t="shared" si="70"/>
        <v>100000</v>
      </c>
      <c r="AD508" s="31" t="str">
        <f t="shared" si="71"/>
        <v/>
      </c>
      <c r="BP508" s="44">
        <v>0</v>
      </c>
      <c r="BQ508" s="45">
        <v>-56875</v>
      </c>
    </row>
    <row r="509" spans="1:69" ht="15" customHeight="1" x14ac:dyDescent="0.25">
      <c r="A509" s="13">
        <f>[1]Formulaire!AC509</f>
        <v>0</v>
      </c>
      <c r="B509" s="16">
        <f>[1]Formulaire!AD509</f>
        <v>0</v>
      </c>
      <c r="C509" s="32">
        <f>[1]Formulaire!AE509</f>
        <v>0</v>
      </c>
      <c r="D509" s="33">
        <f>[1]Formulaire!AF509</f>
        <v>0</v>
      </c>
      <c r="E509" s="34">
        <f>[1]Formulaire!AG509</f>
        <v>0</v>
      </c>
      <c r="F509" s="19">
        <f t="shared" si="66"/>
        <v>0</v>
      </c>
      <c r="G509" s="20"/>
      <c r="H509" s="21">
        <f t="shared" si="67"/>
        <v>0</v>
      </c>
      <c r="K509" s="23" t="str">
        <f t="shared" si="68"/>
        <v/>
      </c>
      <c r="Z509">
        <f t="shared" si="69"/>
        <v>0</v>
      </c>
      <c r="AA509" s="30">
        <f t="shared" si="72"/>
        <v>-100000</v>
      </c>
      <c r="AC509" s="15">
        <f t="shared" si="70"/>
        <v>100000</v>
      </c>
      <c r="AD509" s="31" t="str">
        <f t="shared" si="71"/>
        <v/>
      </c>
      <c r="BP509" s="44">
        <v>0</v>
      </c>
      <c r="BQ509" s="45">
        <v>-56875</v>
      </c>
    </row>
    <row r="510" spans="1:69" ht="15" customHeight="1" x14ac:dyDescent="0.25">
      <c r="A510" s="13">
        <f>[1]Formulaire!AC510</f>
        <v>0</v>
      </c>
      <c r="B510" s="16">
        <f>[1]Formulaire!AD510</f>
        <v>0</v>
      </c>
      <c r="C510" s="32">
        <f>[1]Formulaire!AE510</f>
        <v>0</v>
      </c>
      <c r="D510" s="33">
        <f>[1]Formulaire!AF510</f>
        <v>0</v>
      </c>
      <c r="E510" s="34">
        <f>[1]Formulaire!AG510</f>
        <v>0</v>
      </c>
      <c r="F510" s="19">
        <f t="shared" si="66"/>
        <v>0</v>
      </c>
      <c r="G510" s="20"/>
      <c r="H510" s="21">
        <f t="shared" si="67"/>
        <v>0</v>
      </c>
      <c r="K510" s="23" t="str">
        <f t="shared" si="68"/>
        <v/>
      </c>
      <c r="Z510">
        <f t="shared" si="69"/>
        <v>0</v>
      </c>
      <c r="AA510" s="30">
        <f t="shared" si="72"/>
        <v>-100000</v>
      </c>
      <c r="AC510" s="15">
        <f t="shared" si="70"/>
        <v>100000</v>
      </c>
      <c r="AD510" s="31" t="str">
        <f t="shared" si="71"/>
        <v/>
      </c>
      <c r="BP510" s="44">
        <v>0</v>
      </c>
      <c r="BQ510" s="45">
        <v>-56875</v>
      </c>
    </row>
    <row r="511" spans="1:69" ht="15" customHeight="1" x14ac:dyDescent="0.25">
      <c r="A511" s="13">
        <f>[1]Formulaire!AC511</f>
        <v>0</v>
      </c>
      <c r="B511" s="16">
        <f>[1]Formulaire!AD511</f>
        <v>0</v>
      </c>
      <c r="C511" s="32">
        <f>[1]Formulaire!AE511</f>
        <v>0</v>
      </c>
      <c r="D511" s="33">
        <f>[1]Formulaire!AF511</f>
        <v>0</v>
      </c>
      <c r="E511" s="34">
        <f>[1]Formulaire!AG511</f>
        <v>0</v>
      </c>
      <c r="F511" s="19">
        <f t="shared" si="66"/>
        <v>0</v>
      </c>
      <c r="G511" s="20"/>
      <c r="H511" s="21">
        <f t="shared" si="67"/>
        <v>0</v>
      </c>
      <c r="K511" s="23" t="str">
        <f t="shared" si="68"/>
        <v/>
      </c>
      <c r="Z511">
        <f t="shared" si="69"/>
        <v>0</v>
      </c>
      <c r="AA511" s="30">
        <f t="shared" si="72"/>
        <v>-100000</v>
      </c>
      <c r="AC511" s="15">
        <f t="shared" si="70"/>
        <v>100000</v>
      </c>
      <c r="AD511" s="31" t="str">
        <f t="shared" si="71"/>
        <v/>
      </c>
      <c r="BP511" s="44">
        <v>0</v>
      </c>
      <c r="BQ511" s="45">
        <v>-56875</v>
      </c>
    </row>
    <row r="512" spans="1:69" ht="15" customHeight="1" x14ac:dyDescent="0.25">
      <c r="A512" s="13">
        <f>[1]Formulaire!AC512</f>
        <v>0</v>
      </c>
      <c r="B512" s="16">
        <f>[1]Formulaire!AD512</f>
        <v>0</v>
      </c>
      <c r="C512" s="32">
        <f>[1]Formulaire!AE512</f>
        <v>0</v>
      </c>
      <c r="D512" s="33">
        <f>[1]Formulaire!AF512</f>
        <v>0</v>
      </c>
      <c r="E512" s="34">
        <f>[1]Formulaire!AG512</f>
        <v>0</v>
      </c>
      <c r="F512" s="19">
        <f t="shared" si="66"/>
        <v>0</v>
      </c>
      <c r="G512" s="20"/>
      <c r="H512" s="21">
        <f t="shared" si="67"/>
        <v>0</v>
      </c>
      <c r="K512" s="23" t="str">
        <f t="shared" si="68"/>
        <v/>
      </c>
      <c r="Z512">
        <f t="shared" si="69"/>
        <v>0</v>
      </c>
      <c r="AA512" s="30">
        <f t="shared" si="72"/>
        <v>-100000</v>
      </c>
      <c r="AC512" s="15">
        <f t="shared" si="70"/>
        <v>100000</v>
      </c>
      <c r="AD512" s="31" t="str">
        <f t="shared" si="71"/>
        <v/>
      </c>
      <c r="BP512" s="44">
        <v>0</v>
      </c>
      <c r="BQ512" s="45">
        <v>-56875</v>
      </c>
    </row>
    <row r="513" spans="1:69" ht="15" customHeight="1" x14ac:dyDescent="0.25">
      <c r="A513" s="13">
        <f>[1]Formulaire!AC513</f>
        <v>0</v>
      </c>
      <c r="B513" s="16">
        <f>[1]Formulaire!AD513</f>
        <v>0</v>
      </c>
      <c r="C513" s="32">
        <f>[1]Formulaire!AE513</f>
        <v>0</v>
      </c>
      <c r="D513" s="33">
        <f>[1]Formulaire!AF513</f>
        <v>0</v>
      </c>
      <c r="E513" s="34">
        <f>[1]Formulaire!AG513</f>
        <v>0</v>
      </c>
      <c r="F513" s="19">
        <f t="shared" si="66"/>
        <v>0</v>
      </c>
      <c r="G513" s="20"/>
      <c r="H513" s="21">
        <f t="shared" si="67"/>
        <v>0</v>
      </c>
      <c r="K513" s="23" t="str">
        <f t="shared" si="68"/>
        <v/>
      </c>
      <c r="Z513">
        <f t="shared" si="69"/>
        <v>0</v>
      </c>
      <c r="AA513" s="30">
        <f t="shared" si="72"/>
        <v>-100000</v>
      </c>
      <c r="AC513" s="15">
        <f t="shared" si="70"/>
        <v>100000</v>
      </c>
      <c r="AD513" s="31" t="str">
        <f t="shared" si="71"/>
        <v/>
      </c>
      <c r="BP513" s="44">
        <v>0</v>
      </c>
      <c r="BQ513" s="45">
        <v>-56875</v>
      </c>
    </row>
    <row r="514" spans="1:69" ht="15" customHeight="1" x14ac:dyDescent="0.25">
      <c r="A514" s="13">
        <f>[1]Formulaire!AC514</f>
        <v>0</v>
      </c>
      <c r="B514" s="16">
        <f>[1]Formulaire!AD514</f>
        <v>0</v>
      </c>
      <c r="C514" s="32">
        <f>[1]Formulaire!AE514</f>
        <v>0</v>
      </c>
      <c r="D514" s="33">
        <f>[1]Formulaire!AF514</f>
        <v>0</v>
      </c>
      <c r="E514" s="34">
        <f>[1]Formulaire!AG514</f>
        <v>0</v>
      </c>
      <c r="F514" s="19">
        <f t="shared" si="66"/>
        <v>0</v>
      </c>
      <c r="G514" s="20"/>
      <c r="H514" s="21">
        <f t="shared" si="67"/>
        <v>0</v>
      </c>
      <c r="K514" s="23" t="str">
        <f t="shared" si="68"/>
        <v/>
      </c>
      <c r="Z514">
        <f t="shared" si="69"/>
        <v>0</v>
      </c>
      <c r="AA514" s="30">
        <f t="shared" si="72"/>
        <v>-100000</v>
      </c>
      <c r="AC514" s="15">
        <f t="shared" si="70"/>
        <v>100000</v>
      </c>
      <c r="AD514" s="31" t="str">
        <f t="shared" si="71"/>
        <v/>
      </c>
      <c r="BP514" s="44">
        <v>0</v>
      </c>
      <c r="BQ514" s="45">
        <v>-56875</v>
      </c>
    </row>
    <row r="515" spans="1:69" ht="15" customHeight="1" x14ac:dyDescent="0.25">
      <c r="A515" s="13">
        <f>[1]Formulaire!AC515</f>
        <v>0</v>
      </c>
      <c r="B515" s="16">
        <f>[1]Formulaire!AD515</f>
        <v>0</v>
      </c>
      <c r="C515" s="32">
        <f>[1]Formulaire!AE515</f>
        <v>0</v>
      </c>
      <c r="D515" s="33">
        <f>[1]Formulaire!AF515</f>
        <v>0</v>
      </c>
      <c r="E515" s="34">
        <f>[1]Formulaire!AG515</f>
        <v>0</v>
      </c>
      <c r="F515" s="19">
        <f t="shared" ref="F515:F578" si="73">IF(COUNTIF(E515,"*Devis*"),"Dev",IF(COUNTIF(E515,"*Facture*"),"Fac",0))</f>
        <v>0</v>
      </c>
      <c r="G515" s="20"/>
      <c r="H515" s="21">
        <f t="shared" ref="H515:H578" si="74">A515</f>
        <v>0</v>
      </c>
      <c r="K515" s="23" t="str">
        <f t="shared" ref="K515:K578" si="75">AD515</f>
        <v/>
      </c>
      <c r="Z515">
        <f t="shared" ref="Z515:Z578" si="76">B515</f>
        <v>0</v>
      </c>
      <c r="AA515" s="30">
        <f t="shared" si="72"/>
        <v>-100000</v>
      </c>
      <c r="AC515" s="15">
        <f t="shared" ref="AC515:AC578" si="77">IF(Z515=0,100000,0)</f>
        <v>100000</v>
      </c>
      <c r="AD515" s="31" t="str">
        <f t="shared" ref="AD515:AD578" si="78">IF(AA515&lt;-3000,"",IF(AND(AA515&gt;=0,AA515&lt;=14),2,IF(AND(AA515&lt;=0,AA515&gt;=-3000),3,1)))</f>
        <v/>
      </c>
      <c r="BP515" s="44">
        <v>0</v>
      </c>
      <c r="BQ515" s="45">
        <v>-56875</v>
      </c>
    </row>
    <row r="516" spans="1:69" ht="15" customHeight="1" x14ac:dyDescent="0.25">
      <c r="A516" s="13">
        <f>[1]Formulaire!AC516</f>
        <v>0</v>
      </c>
      <c r="B516" s="16">
        <f>[1]Formulaire!AD516</f>
        <v>0</v>
      </c>
      <c r="C516" s="32">
        <f>[1]Formulaire!AE516</f>
        <v>0</v>
      </c>
      <c r="D516" s="33">
        <f>[1]Formulaire!AF516</f>
        <v>0</v>
      </c>
      <c r="E516" s="34">
        <f>[1]Formulaire!AG516</f>
        <v>0</v>
      </c>
      <c r="F516" s="19">
        <f t="shared" si="73"/>
        <v>0</v>
      </c>
      <c r="G516" s="20"/>
      <c r="H516" s="21">
        <f t="shared" si="74"/>
        <v>0</v>
      </c>
      <c r="K516" s="23" t="str">
        <f t="shared" si="75"/>
        <v/>
      </c>
      <c r="Z516">
        <f t="shared" si="76"/>
        <v>0</v>
      </c>
      <c r="AA516" s="30">
        <f t="shared" si="72"/>
        <v>-100000</v>
      </c>
      <c r="AC516" s="15">
        <f t="shared" si="77"/>
        <v>100000</v>
      </c>
      <c r="AD516" s="31" t="str">
        <f t="shared" si="78"/>
        <v/>
      </c>
      <c r="BP516" s="44">
        <v>0</v>
      </c>
      <c r="BQ516" s="45">
        <v>-56875</v>
      </c>
    </row>
    <row r="517" spans="1:69" ht="15" customHeight="1" x14ac:dyDescent="0.25">
      <c r="A517" s="13">
        <f>[1]Formulaire!AC517</f>
        <v>0</v>
      </c>
      <c r="B517" s="16">
        <f>[1]Formulaire!AD517</f>
        <v>0</v>
      </c>
      <c r="C517" s="32">
        <f>[1]Formulaire!AE517</f>
        <v>0</v>
      </c>
      <c r="D517" s="33">
        <f>[1]Formulaire!AF517</f>
        <v>0</v>
      </c>
      <c r="E517" s="34">
        <f>[1]Formulaire!AG517</f>
        <v>0</v>
      </c>
      <c r="F517" s="19">
        <f t="shared" si="73"/>
        <v>0</v>
      </c>
      <c r="G517" s="20"/>
      <c r="H517" s="21">
        <f t="shared" si="74"/>
        <v>0</v>
      </c>
      <c r="K517" s="23" t="str">
        <f t="shared" si="75"/>
        <v/>
      </c>
      <c r="Z517">
        <f t="shared" si="76"/>
        <v>0</v>
      </c>
      <c r="AA517" s="30">
        <f t="shared" si="72"/>
        <v>-100000</v>
      </c>
      <c r="AC517" s="15">
        <f t="shared" si="77"/>
        <v>100000</v>
      </c>
      <c r="AD517" s="31" t="str">
        <f t="shared" si="78"/>
        <v/>
      </c>
      <c r="BP517" s="44">
        <v>0</v>
      </c>
      <c r="BQ517" s="45">
        <v>-56875</v>
      </c>
    </row>
    <row r="518" spans="1:69" ht="15" customHeight="1" x14ac:dyDescent="0.25">
      <c r="A518" s="13">
        <f>[1]Formulaire!AC518</f>
        <v>0</v>
      </c>
      <c r="B518" s="16">
        <f>[1]Formulaire!AD518</f>
        <v>0</v>
      </c>
      <c r="C518" s="32">
        <f>[1]Formulaire!AE518</f>
        <v>0</v>
      </c>
      <c r="D518" s="33">
        <f>[1]Formulaire!AF518</f>
        <v>0</v>
      </c>
      <c r="E518" s="34">
        <f>[1]Formulaire!AG518</f>
        <v>0</v>
      </c>
      <c r="F518" s="19">
        <f t="shared" si="73"/>
        <v>0</v>
      </c>
      <c r="G518" s="20"/>
      <c r="H518" s="21">
        <f t="shared" si="74"/>
        <v>0</v>
      </c>
      <c r="K518" s="23" t="str">
        <f t="shared" si="75"/>
        <v/>
      </c>
      <c r="Z518">
        <f t="shared" si="76"/>
        <v>0</v>
      </c>
      <c r="AA518" s="30">
        <f t="shared" si="72"/>
        <v>-100000</v>
      </c>
      <c r="AC518" s="15">
        <f t="shared" si="77"/>
        <v>100000</v>
      </c>
      <c r="AD518" s="31" t="str">
        <f t="shared" si="78"/>
        <v/>
      </c>
      <c r="BP518" s="44">
        <v>0</v>
      </c>
      <c r="BQ518" s="45">
        <v>-56875</v>
      </c>
    </row>
    <row r="519" spans="1:69" ht="15" customHeight="1" x14ac:dyDescent="0.25">
      <c r="A519" s="13">
        <f>[1]Formulaire!AC519</f>
        <v>0</v>
      </c>
      <c r="B519" s="16">
        <f>[1]Formulaire!AD519</f>
        <v>0</v>
      </c>
      <c r="C519" s="32">
        <f>[1]Formulaire!AE519</f>
        <v>0</v>
      </c>
      <c r="D519" s="33">
        <f>[1]Formulaire!AF519</f>
        <v>0</v>
      </c>
      <c r="E519" s="34">
        <f>[1]Formulaire!AG519</f>
        <v>0</v>
      </c>
      <c r="F519" s="19">
        <f t="shared" si="73"/>
        <v>0</v>
      </c>
      <c r="G519" s="20"/>
      <c r="H519" s="21">
        <f t="shared" si="74"/>
        <v>0</v>
      </c>
      <c r="K519" s="23" t="str">
        <f t="shared" si="75"/>
        <v/>
      </c>
      <c r="Z519">
        <f t="shared" si="76"/>
        <v>0</v>
      </c>
      <c r="AA519" s="30">
        <f t="shared" si="72"/>
        <v>-100000</v>
      </c>
      <c r="AC519" s="15">
        <f t="shared" si="77"/>
        <v>100000</v>
      </c>
      <c r="AD519" s="31" t="str">
        <f t="shared" si="78"/>
        <v/>
      </c>
      <c r="BP519" s="44">
        <v>0</v>
      </c>
      <c r="BQ519" s="45">
        <v>-56875</v>
      </c>
    </row>
    <row r="520" spans="1:69" ht="15" customHeight="1" x14ac:dyDescent="0.25">
      <c r="A520" s="13">
        <f>[1]Formulaire!AC520</f>
        <v>0</v>
      </c>
      <c r="B520" s="16">
        <f>[1]Formulaire!AD520</f>
        <v>0</v>
      </c>
      <c r="C520" s="32">
        <f>[1]Formulaire!AE520</f>
        <v>0</v>
      </c>
      <c r="D520" s="33">
        <f>[1]Formulaire!AF520</f>
        <v>0</v>
      </c>
      <c r="E520" s="34">
        <f>[1]Formulaire!AG520</f>
        <v>0</v>
      </c>
      <c r="F520" s="19">
        <f t="shared" si="73"/>
        <v>0</v>
      </c>
      <c r="G520" s="20"/>
      <c r="H520" s="21">
        <f t="shared" si="74"/>
        <v>0</v>
      </c>
      <c r="K520" s="23" t="str">
        <f t="shared" si="75"/>
        <v/>
      </c>
      <c r="Z520">
        <f t="shared" si="76"/>
        <v>0</v>
      </c>
      <c r="AA520" s="30">
        <f t="shared" si="72"/>
        <v>-100000</v>
      </c>
      <c r="AC520" s="15">
        <f t="shared" si="77"/>
        <v>100000</v>
      </c>
      <c r="AD520" s="31" t="str">
        <f t="shared" si="78"/>
        <v/>
      </c>
      <c r="BP520" s="44">
        <v>0</v>
      </c>
      <c r="BQ520" s="45">
        <v>-56875</v>
      </c>
    </row>
    <row r="521" spans="1:69" ht="15" customHeight="1" x14ac:dyDescent="0.25">
      <c r="A521" s="13">
        <f>[1]Formulaire!AC521</f>
        <v>0</v>
      </c>
      <c r="B521" s="16">
        <f>[1]Formulaire!AD521</f>
        <v>0</v>
      </c>
      <c r="C521" s="32">
        <f>[1]Formulaire!AE521</f>
        <v>0</v>
      </c>
      <c r="D521" s="33">
        <f>[1]Formulaire!AF521</f>
        <v>0</v>
      </c>
      <c r="E521" s="34">
        <f>[1]Formulaire!AG521</f>
        <v>0</v>
      </c>
      <c r="F521" s="19">
        <f t="shared" si="73"/>
        <v>0</v>
      </c>
      <c r="G521" s="20"/>
      <c r="H521" s="21">
        <f t="shared" si="74"/>
        <v>0</v>
      </c>
      <c r="K521" s="23" t="str">
        <f t="shared" si="75"/>
        <v/>
      </c>
      <c r="Z521">
        <f t="shared" si="76"/>
        <v>0</v>
      </c>
      <c r="AA521" s="30">
        <f t="shared" si="72"/>
        <v>-100000</v>
      </c>
      <c r="AC521" s="15">
        <f t="shared" si="77"/>
        <v>100000</v>
      </c>
      <c r="AD521" s="31" t="str">
        <f t="shared" si="78"/>
        <v/>
      </c>
      <c r="BP521" s="44">
        <v>0</v>
      </c>
      <c r="BQ521" s="45">
        <v>-56875</v>
      </c>
    </row>
    <row r="522" spans="1:69" ht="15" customHeight="1" x14ac:dyDescent="0.25">
      <c r="A522" s="13">
        <f>[1]Formulaire!AC522</f>
        <v>0</v>
      </c>
      <c r="B522" s="16">
        <f>[1]Formulaire!AD522</f>
        <v>0</v>
      </c>
      <c r="C522" s="32">
        <f>[1]Formulaire!AE522</f>
        <v>0</v>
      </c>
      <c r="D522" s="33">
        <f>[1]Formulaire!AF522</f>
        <v>0</v>
      </c>
      <c r="E522" s="34">
        <f>[1]Formulaire!AG522</f>
        <v>0</v>
      </c>
      <c r="F522" s="19">
        <f t="shared" si="73"/>
        <v>0</v>
      </c>
      <c r="G522" s="20"/>
      <c r="H522" s="21">
        <f t="shared" si="74"/>
        <v>0</v>
      </c>
      <c r="K522" s="23" t="str">
        <f t="shared" si="75"/>
        <v/>
      </c>
      <c r="Z522">
        <f t="shared" si="76"/>
        <v>0</v>
      </c>
      <c r="AA522" s="30">
        <f t="shared" si="72"/>
        <v>-100000</v>
      </c>
      <c r="AC522" s="15">
        <f t="shared" si="77"/>
        <v>100000</v>
      </c>
      <c r="AD522" s="31" t="str">
        <f t="shared" si="78"/>
        <v/>
      </c>
      <c r="BP522" s="44">
        <v>0</v>
      </c>
      <c r="BQ522" s="45">
        <v>-56875</v>
      </c>
    </row>
    <row r="523" spans="1:69" ht="15" customHeight="1" x14ac:dyDescent="0.25">
      <c r="A523" s="13">
        <f>[1]Formulaire!AC523</f>
        <v>0</v>
      </c>
      <c r="B523" s="16">
        <f>[1]Formulaire!AD523</f>
        <v>0</v>
      </c>
      <c r="C523" s="32">
        <f>[1]Formulaire!AE523</f>
        <v>0</v>
      </c>
      <c r="D523" s="33">
        <f>[1]Formulaire!AF523</f>
        <v>0</v>
      </c>
      <c r="E523" s="34">
        <f>[1]Formulaire!AG523</f>
        <v>0</v>
      </c>
      <c r="F523" s="19">
        <f t="shared" si="73"/>
        <v>0</v>
      </c>
      <c r="G523" s="20"/>
      <c r="H523" s="21">
        <f t="shared" si="74"/>
        <v>0</v>
      </c>
      <c r="K523" s="23" t="str">
        <f t="shared" si="75"/>
        <v/>
      </c>
      <c r="Z523">
        <f t="shared" si="76"/>
        <v>0</v>
      </c>
      <c r="AA523" s="30">
        <f t="shared" si="72"/>
        <v>-100000</v>
      </c>
      <c r="AC523" s="15">
        <f t="shared" si="77"/>
        <v>100000</v>
      </c>
      <c r="AD523" s="31" t="str">
        <f t="shared" si="78"/>
        <v/>
      </c>
      <c r="BP523" s="44">
        <v>0</v>
      </c>
      <c r="BQ523" s="45">
        <v>-56875</v>
      </c>
    </row>
    <row r="524" spans="1:69" ht="15" customHeight="1" x14ac:dyDescent="0.25">
      <c r="A524" s="13">
        <f>[1]Formulaire!AC524</f>
        <v>0</v>
      </c>
      <c r="B524" s="16">
        <f>[1]Formulaire!AD524</f>
        <v>0</v>
      </c>
      <c r="C524" s="32">
        <f>[1]Formulaire!AE524</f>
        <v>0</v>
      </c>
      <c r="D524" s="33">
        <f>[1]Formulaire!AF524</f>
        <v>0</v>
      </c>
      <c r="E524" s="34">
        <f>[1]Formulaire!AG524</f>
        <v>0</v>
      </c>
      <c r="F524" s="19">
        <f t="shared" si="73"/>
        <v>0</v>
      </c>
      <c r="G524" s="20"/>
      <c r="H524" s="21">
        <f t="shared" si="74"/>
        <v>0</v>
      </c>
      <c r="K524" s="23" t="str">
        <f t="shared" si="75"/>
        <v/>
      </c>
      <c r="Z524">
        <f t="shared" si="76"/>
        <v>0</v>
      </c>
      <c r="AA524" s="30">
        <f t="shared" si="72"/>
        <v>-100000</v>
      </c>
      <c r="AC524" s="15">
        <f t="shared" si="77"/>
        <v>100000</v>
      </c>
      <c r="AD524" s="31" t="str">
        <f t="shared" si="78"/>
        <v/>
      </c>
      <c r="BP524" s="44">
        <v>0</v>
      </c>
      <c r="BQ524" s="45">
        <v>-56875</v>
      </c>
    </row>
    <row r="525" spans="1:69" ht="15" customHeight="1" x14ac:dyDescent="0.25">
      <c r="A525" s="13">
        <f>[1]Formulaire!AC525</f>
        <v>0</v>
      </c>
      <c r="B525" s="16">
        <f>[1]Formulaire!AD525</f>
        <v>0</v>
      </c>
      <c r="C525" s="32">
        <f>[1]Formulaire!AE525</f>
        <v>0</v>
      </c>
      <c r="D525" s="33">
        <f>[1]Formulaire!AF525</f>
        <v>0</v>
      </c>
      <c r="E525" s="34">
        <f>[1]Formulaire!AG525</f>
        <v>0</v>
      </c>
      <c r="F525" s="19">
        <f t="shared" si="73"/>
        <v>0</v>
      </c>
      <c r="G525" s="20"/>
      <c r="H525" s="21">
        <f t="shared" si="74"/>
        <v>0</v>
      </c>
      <c r="K525" s="23" t="str">
        <f t="shared" si="75"/>
        <v/>
      </c>
      <c r="Z525">
        <f t="shared" si="76"/>
        <v>0</v>
      </c>
      <c r="AA525" s="30">
        <f t="shared" si="72"/>
        <v>-100000</v>
      </c>
      <c r="AC525" s="15">
        <f t="shared" si="77"/>
        <v>100000</v>
      </c>
      <c r="AD525" s="31" t="str">
        <f t="shared" si="78"/>
        <v/>
      </c>
      <c r="BP525" s="44">
        <v>0</v>
      </c>
      <c r="BQ525" s="45">
        <v>-56875</v>
      </c>
    </row>
    <row r="526" spans="1:69" ht="15" customHeight="1" x14ac:dyDescent="0.25">
      <c r="A526" s="13">
        <f>[1]Formulaire!AC526</f>
        <v>0</v>
      </c>
      <c r="B526" s="16">
        <f>[1]Formulaire!AD526</f>
        <v>0</v>
      </c>
      <c r="C526" s="32">
        <f>[1]Formulaire!AE526</f>
        <v>0</v>
      </c>
      <c r="D526" s="33">
        <f>[1]Formulaire!AF526</f>
        <v>0</v>
      </c>
      <c r="E526" s="34">
        <f>[1]Formulaire!AG526</f>
        <v>0</v>
      </c>
      <c r="F526" s="19">
        <f t="shared" si="73"/>
        <v>0</v>
      </c>
      <c r="G526" s="20"/>
      <c r="H526" s="21">
        <f t="shared" si="74"/>
        <v>0</v>
      </c>
      <c r="K526" s="23" t="str">
        <f t="shared" si="75"/>
        <v/>
      </c>
      <c r="Z526">
        <f t="shared" si="76"/>
        <v>0</v>
      </c>
      <c r="AA526" s="30">
        <f t="shared" si="72"/>
        <v>-100000</v>
      </c>
      <c r="AC526" s="15">
        <f t="shared" si="77"/>
        <v>100000</v>
      </c>
      <c r="AD526" s="31" t="str">
        <f t="shared" si="78"/>
        <v/>
      </c>
      <c r="BP526" s="44">
        <v>0</v>
      </c>
      <c r="BQ526" s="45">
        <v>-56875</v>
      </c>
    </row>
    <row r="527" spans="1:69" ht="15" customHeight="1" x14ac:dyDescent="0.25">
      <c r="A527" s="13">
        <f>[1]Formulaire!AC527</f>
        <v>0</v>
      </c>
      <c r="B527" s="16">
        <f>[1]Formulaire!AD527</f>
        <v>0</v>
      </c>
      <c r="C527" s="32">
        <f>[1]Formulaire!AE527</f>
        <v>0</v>
      </c>
      <c r="D527" s="33">
        <f>[1]Formulaire!AF527</f>
        <v>0</v>
      </c>
      <c r="E527" s="34">
        <f>[1]Formulaire!AG527</f>
        <v>0</v>
      </c>
      <c r="F527" s="19">
        <f t="shared" si="73"/>
        <v>0</v>
      </c>
      <c r="G527" s="20"/>
      <c r="H527" s="21">
        <f t="shared" si="74"/>
        <v>0</v>
      </c>
      <c r="K527" s="23" t="str">
        <f t="shared" si="75"/>
        <v/>
      </c>
      <c r="Z527">
        <f t="shared" si="76"/>
        <v>0</v>
      </c>
      <c r="AA527" s="30">
        <f t="shared" ref="AA527:AA590" si="79">J527-AC527</f>
        <v>-100000</v>
      </c>
      <c r="AC527" s="15">
        <f t="shared" si="77"/>
        <v>100000</v>
      </c>
      <c r="AD527" s="31" t="str">
        <f t="shared" si="78"/>
        <v/>
      </c>
      <c r="BP527" s="44">
        <v>0</v>
      </c>
      <c r="BQ527" s="45">
        <v>-56875</v>
      </c>
    </row>
    <row r="528" spans="1:69" ht="15" customHeight="1" x14ac:dyDescent="0.25">
      <c r="A528" s="13">
        <f>[1]Formulaire!AC528</f>
        <v>0</v>
      </c>
      <c r="B528" s="16">
        <f>[1]Formulaire!AD528</f>
        <v>0</v>
      </c>
      <c r="C528" s="32">
        <f>[1]Formulaire!AE528</f>
        <v>0</v>
      </c>
      <c r="D528" s="33">
        <f>[1]Formulaire!AF528</f>
        <v>0</v>
      </c>
      <c r="E528" s="34">
        <f>[1]Formulaire!AG528</f>
        <v>0</v>
      </c>
      <c r="F528" s="19">
        <f t="shared" si="73"/>
        <v>0</v>
      </c>
      <c r="G528" s="20"/>
      <c r="H528" s="21">
        <f t="shared" si="74"/>
        <v>0</v>
      </c>
      <c r="K528" s="23" t="str">
        <f t="shared" si="75"/>
        <v/>
      </c>
      <c r="Z528">
        <f t="shared" si="76"/>
        <v>0</v>
      </c>
      <c r="AA528" s="30">
        <f t="shared" si="79"/>
        <v>-100000</v>
      </c>
      <c r="AC528" s="15">
        <f t="shared" si="77"/>
        <v>100000</v>
      </c>
      <c r="AD528" s="31" t="str">
        <f t="shared" si="78"/>
        <v/>
      </c>
      <c r="BP528" s="44">
        <v>0</v>
      </c>
      <c r="BQ528" s="45">
        <v>-56875</v>
      </c>
    </row>
    <row r="529" spans="1:69" ht="15" customHeight="1" x14ac:dyDescent="0.25">
      <c r="A529" s="13">
        <f>[1]Formulaire!AC529</f>
        <v>0</v>
      </c>
      <c r="B529" s="16">
        <f>[1]Formulaire!AD529</f>
        <v>0</v>
      </c>
      <c r="C529" s="32">
        <f>[1]Formulaire!AE529</f>
        <v>0</v>
      </c>
      <c r="D529" s="33">
        <f>[1]Formulaire!AF529</f>
        <v>0</v>
      </c>
      <c r="E529" s="34">
        <f>[1]Formulaire!AG529</f>
        <v>0</v>
      </c>
      <c r="F529" s="19">
        <f t="shared" si="73"/>
        <v>0</v>
      </c>
      <c r="G529" s="20"/>
      <c r="H529" s="21">
        <f t="shared" si="74"/>
        <v>0</v>
      </c>
      <c r="K529" s="23" t="str">
        <f t="shared" si="75"/>
        <v/>
      </c>
      <c r="Z529">
        <f t="shared" si="76"/>
        <v>0</v>
      </c>
      <c r="AA529" s="30">
        <f t="shared" si="79"/>
        <v>-100000</v>
      </c>
      <c r="AC529" s="15">
        <f t="shared" si="77"/>
        <v>100000</v>
      </c>
      <c r="AD529" s="31" t="str">
        <f t="shared" si="78"/>
        <v/>
      </c>
      <c r="BP529" s="44">
        <v>0</v>
      </c>
      <c r="BQ529" s="45">
        <v>-56875</v>
      </c>
    </row>
    <row r="530" spans="1:69" ht="15" customHeight="1" x14ac:dyDescent="0.25">
      <c r="A530" s="13">
        <f>[1]Formulaire!AC530</f>
        <v>0</v>
      </c>
      <c r="B530" s="16">
        <f>[1]Formulaire!AD530</f>
        <v>0</v>
      </c>
      <c r="C530" s="32">
        <f>[1]Formulaire!AE530</f>
        <v>0</v>
      </c>
      <c r="D530" s="33">
        <f>[1]Formulaire!AF530</f>
        <v>0</v>
      </c>
      <c r="E530" s="34">
        <f>[1]Formulaire!AG530</f>
        <v>0</v>
      </c>
      <c r="F530" s="19">
        <f t="shared" si="73"/>
        <v>0</v>
      </c>
      <c r="G530" s="20"/>
      <c r="H530" s="21">
        <f t="shared" si="74"/>
        <v>0</v>
      </c>
      <c r="K530" s="23" t="str">
        <f t="shared" si="75"/>
        <v/>
      </c>
      <c r="Z530">
        <f t="shared" si="76"/>
        <v>0</v>
      </c>
      <c r="AA530" s="30">
        <f t="shared" si="79"/>
        <v>-100000</v>
      </c>
      <c r="AC530" s="15">
        <f t="shared" si="77"/>
        <v>100000</v>
      </c>
      <c r="AD530" s="31" t="str">
        <f t="shared" si="78"/>
        <v/>
      </c>
      <c r="BP530" s="44">
        <v>0</v>
      </c>
      <c r="BQ530" s="45">
        <v>-56875</v>
      </c>
    </row>
    <row r="531" spans="1:69" ht="15" customHeight="1" x14ac:dyDescent="0.25">
      <c r="A531" s="13">
        <f>[1]Formulaire!AC531</f>
        <v>0</v>
      </c>
      <c r="B531" s="16">
        <f>[1]Formulaire!AD531</f>
        <v>0</v>
      </c>
      <c r="C531" s="32">
        <f>[1]Formulaire!AE531</f>
        <v>0</v>
      </c>
      <c r="D531" s="33">
        <f>[1]Formulaire!AF531</f>
        <v>0</v>
      </c>
      <c r="E531" s="34">
        <f>[1]Formulaire!AG531</f>
        <v>0</v>
      </c>
      <c r="F531" s="19">
        <f t="shared" si="73"/>
        <v>0</v>
      </c>
      <c r="G531" s="20"/>
      <c r="H531" s="21">
        <f t="shared" si="74"/>
        <v>0</v>
      </c>
      <c r="K531" s="23" t="str">
        <f t="shared" si="75"/>
        <v/>
      </c>
      <c r="Z531">
        <f t="shared" si="76"/>
        <v>0</v>
      </c>
      <c r="AA531" s="30">
        <f t="shared" si="79"/>
        <v>-100000</v>
      </c>
      <c r="AC531" s="15">
        <f t="shared" si="77"/>
        <v>100000</v>
      </c>
      <c r="AD531" s="31" t="str">
        <f t="shared" si="78"/>
        <v/>
      </c>
      <c r="BP531" s="44">
        <v>0</v>
      </c>
      <c r="BQ531" s="45">
        <v>-56875</v>
      </c>
    </row>
    <row r="532" spans="1:69" ht="15" customHeight="1" x14ac:dyDescent="0.25">
      <c r="A532" s="13">
        <f>[1]Formulaire!AC532</f>
        <v>0</v>
      </c>
      <c r="B532" s="16">
        <f>[1]Formulaire!AD532</f>
        <v>0</v>
      </c>
      <c r="C532" s="32">
        <f>[1]Formulaire!AE532</f>
        <v>0</v>
      </c>
      <c r="D532" s="33">
        <f>[1]Formulaire!AF532</f>
        <v>0</v>
      </c>
      <c r="E532" s="34">
        <f>[1]Formulaire!AG532</f>
        <v>0</v>
      </c>
      <c r="F532" s="19">
        <f t="shared" si="73"/>
        <v>0</v>
      </c>
      <c r="G532" s="20"/>
      <c r="H532" s="21">
        <f t="shared" si="74"/>
        <v>0</v>
      </c>
      <c r="K532" s="23" t="str">
        <f t="shared" si="75"/>
        <v/>
      </c>
      <c r="Z532">
        <f t="shared" si="76"/>
        <v>0</v>
      </c>
      <c r="AA532" s="30">
        <f t="shared" si="79"/>
        <v>-100000</v>
      </c>
      <c r="AC532" s="15">
        <f t="shared" si="77"/>
        <v>100000</v>
      </c>
      <c r="AD532" s="31" t="str">
        <f t="shared" si="78"/>
        <v/>
      </c>
      <c r="BP532" s="44">
        <v>0</v>
      </c>
      <c r="BQ532" s="45">
        <v>-56875</v>
      </c>
    </row>
    <row r="533" spans="1:69" ht="15" customHeight="1" x14ac:dyDescent="0.25">
      <c r="A533" s="13">
        <f>[1]Formulaire!AC533</f>
        <v>0</v>
      </c>
      <c r="B533" s="16">
        <f>[1]Formulaire!AD533</f>
        <v>0</v>
      </c>
      <c r="C533" s="32">
        <f>[1]Formulaire!AE533</f>
        <v>0</v>
      </c>
      <c r="D533" s="33">
        <f>[1]Formulaire!AF533</f>
        <v>0</v>
      </c>
      <c r="E533" s="34">
        <f>[1]Formulaire!AG533</f>
        <v>0</v>
      </c>
      <c r="F533" s="19">
        <f t="shared" si="73"/>
        <v>0</v>
      </c>
      <c r="G533" s="20"/>
      <c r="H533" s="21">
        <f t="shared" si="74"/>
        <v>0</v>
      </c>
      <c r="K533" s="23" t="str">
        <f t="shared" si="75"/>
        <v/>
      </c>
      <c r="Z533">
        <f t="shared" si="76"/>
        <v>0</v>
      </c>
      <c r="AA533" s="30">
        <f t="shared" si="79"/>
        <v>-100000</v>
      </c>
      <c r="AC533" s="15">
        <f t="shared" si="77"/>
        <v>100000</v>
      </c>
      <c r="AD533" s="31" t="str">
        <f t="shared" si="78"/>
        <v/>
      </c>
      <c r="BP533" s="44">
        <v>0</v>
      </c>
      <c r="BQ533" s="45">
        <v>-56875</v>
      </c>
    </row>
    <row r="534" spans="1:69" ht="15" customHeight="1" x14ac:dyDescent="0.25">
      <c r="A534" s="13">
        <f>[1]Formulaire!AC534</f>
        <v>0</v>
      </c>
      <c r="B534" s="16">
        <f>[1]Formulaire!AD534</f>
        <v>0</v>
      </c>
      <c r="C534" s="32">
        <f>[1]Formulaire!AE534</f>
        <v>0</v>
      </c>
      <c r="D534" s="33">
        <f>[1]Formulaire!AF534</f>
        <v>0</v>
      </c>
      <c r="E534" s="34">
        <f>[1]Formulaire!AG534</f>
        <v>0</v>
      </c>
      <c r="F534" s="19">
        <f t="shared" si="73"/>
        <v>0</v>
      </c>
      <c r="G534" s="20"/>
      <c r="H534" s="21">
        <f t="shared" si="74"/>
        <v>0</v>
      </c>
      <c r="K534" s="23" t="str">
        <f t="shared" si="75"/>
        <v/>
      </c>
      <c r="Z534">
        <f t="shared" si="76"/>
        <v>0</v>
      </c>
      <c r="AA534" s="30">
        <f t="shared" si="79"/>
        <v>-100000</v>
      </c>
      <c r="AC534" s="15">
        <f t="shared" si="77"/>
        <v>100000</v>
      </c>
      <c r="AD534" s="31" t="str">
        <f t="shared" si="78"/>
        <v/>
      </c>
      <c r="BP534" s="44">
        <v>0</v>
      </c>
      <c r="BQ534" s="45">
        <v>-56875</v>
      </c>
    </row>
    <row r="535" spans="1:69" ht="15" customHeight="1" x14ac:dyDescent="0.25">
      <c r="A535" s="13">
        <f>[1]Formulaire!AC535</f>
        <v>0</v>
      </c>
      <c r="B535" s="16">
        <f>[1]Formulaire!AD535</f>
        <v>0</v>
      </c>
      <c r="C535" s="32">
        <f>[1]Formulaire!AE535</f>
        <v>0</v>
      </c>
      <c r="D535" s="33">
        <f>[1]Formulaire!AF535</f>
        <v>0</v>
      </c>
      <c r="E535" s="34">
        <f>[1]Formulaire!AG535</f>
        <v>0</v>
      </c>
      <c r="F535" s="19">
        <f t="shared" si="73"/>
        <v>0</v>
      </c>
      <c r="G535" s="20"/>
      <c r="H535" s="21">
        <f t="shared" si="74"/>
        <v>0</v>
      </c>
      <c r="K535" s="23" t="str">
        <f t="shared" si="75"/>
        <v/>
      </c>
      <c r="Z535">
        <f t="shared" si="76"/>
        <v>0</v>
      </c>
      <c r="AA535" s="30">
        <f t="shared" si="79"/>
        <v>-100000</v>
      </c>
      <c r="AC535" s="15">
        <f t="shared" si="77"/>
        <v>100000</v>
      </c>
      <c r="AD535" s="31" t="str">
        <f t="shared" si="78"/>
        <v/>
      </c>
      <c r="BP535" s="44">
        <v>0</v>
      </c>
      <c r="BQ535" s="45">
        <v>-56875</v>
      </c>
    </row>
    <row r="536" spans="1:69" ht="15" customHeight="1" x14ac:dyDescent="0.25">
      <c r="A536" s="13">
        <f>[1]Formulaire!AC536</f>
        <v>0</v>
      </c>
      <c r="B536" s="16">
        <f>[1]Formulaire!AD536</f>
        <v>0</v>
      </c>
      <c r="C536" s="32">
        <f>[1]Formulaire!AE536</f>
        <v>0</v>
      </c>
      <c r="D536" s="33">
        <f>[1]Formulaire!AF536</f>
        <v>0</v>
      </c>
      <c r="E536" s="34">
        <f>[1]Formulaire!AG536</f>
        <v>0</v>
      </c>
      <c r="F536" s="19">
        <f t="shared" si="73"/>
        <v>0</v>
      </c>
      <c r="G536" s="20"/>
      <c r="H536" s="21">
        <f t="shared" si="74"/>
        <v>0</v>
      </c>
      <c r="K536" s="23" t="str">
        <f t="shared" si="75"/>
        <v/>
      </c>
      <c r="Z536">
        <f t="shared" si="76"/>
        <v>0</v>
      </c>
      <c r="AA536" s="30">
        <f t="shared" si="79"/>
        <v>-100000</v>
      </c>
      <c r="AC536" s="15">
        <f t="shared" si="77"/>
        <v>100000</v>
      </c>
      <c r="AD536" s="31" t="str">
        <f t="shared" si="78"/>
        <v/>
      </c>
      <c r="BP536" s="44">
        <v>0</v>
      </c>
      <c r="BQ536" s="45">
        <v>-56875</v>
      </c>
    </row>
    <row r="537" spans="1:69" ht="15" customHeight="1" x14ac:dyDescent="0.25">
      <c r="A537" s="13">
        <f>[1]Formulaire!AC537</f>
        <v>0</v>
      </c>
      <c r="B537" s="16">
        <f>[1]Formulaire!AD537</f>
        <v>0</v>
      </c>
      <c r="C537" s="32">
        <f>[1]Formulaire!AE537</f>
        <v>0</v>
      </c>
      <c r="D537" s="33">
        <f>[1]Formulaire!AF537</f>
        <v>0</v>
      </c>
      <c r="E537" s="34">
        <f>[1]Formulaire!AG537</f>
        <v>0</v>
      </c>
      <c r="F537" s="19">
        <f t="shared" si="73"/>
        <v>0</v>
      </c>
      <c r="G537" s="20"/>
      <c r="H537" s="21">
        <f t="shared" si="74"/>
        <v>0</v>
      </c>
      <c r="K537" s="23" t="str">
        <f t="shared" si="75"/>
        <v/>
      </c>
      <c r="Z537">
        <f t="shared" si="76"/>
        <v>0</v>
      </c>
      <c r="AA537" s="30">
        <f t="shared" si="79"/>
        <v>-100000</v>
      </c>
      <c r="AC537" s="15">
        <f t="shared" si="77"/>
        <v>100000</v>
      </c>
      <c r="AD537" s="31" t="str">
        <f t="shared" si="78"/>
        <v/>
      </c>
      <c r="BP537" s="44">
        <v>0</v>
      </c>
      <c r="BQ537" s="45">
        <v>-56875</v>
      </c>
    </row>
    <row r="538" spans="1:69" ht="15" customHeight="1" x14ac:dyDescent="0.25">
      <c r="A538" s="13">
        <f>[1]Formulaire!AC538</f>
        <v>0</v>
      </c>
      <c r="B538" s="16">
        <f>[1]Formulaire!AD538</f>
        <v>0</v>
      </c>
      <c r="C538" s="32">
        <f>[1]Formulaire!AE538</f>
        <v>0</v>
      </c>
      <c r="D538" s="33">
        <f>[1]Formulaire!AF538</f>
        <v>0</v>
      </c>
      <c r="E538" s="34">
        <f>[1]Formulaire!AG538</f>
        <v>0</v>
      </c>
      <c r="F538" s="19">
        <f t="shared" si="73"/>
        <v>0</v>
      </c>
      <c r="G538" s="20"/>
      <c r="H538" s="21">
        <f t="shared" si="74"/>
        <v>0</v>
      </c>
      <c r="K538" s="23" t="str">
        <f t="shared" si="75"/>
        <v/>
      </c>
      <c r="Z538">
        <f t="shared" si="76"/>
        <v>0</v>
      </c>
      <c r="AA538" s="30">
        <f t="shared" si="79"/>
        <v>-100000</v>
      </c>
      <c r="AC538" s="15">
        <f t="shared" si="77"/>
        <v>100000</v>
      </c>
      <c r="AD538" s="31" t="str">
        <f t="shared" si="78"/>
        <v/>
      </c>
      <c r="BP538" s="44">
        <v>0</v>
      </c>
      <c r="BQ538" s="45">
        <v>-56875</v>
      </c>
    </row>
    <row r="539" spans="1:69" ht="15" customHeight="1" x14ac:dyDescent="0.25">
      <c r="A539" s="13">
        <f>[1]Formulaire!AC539</f>
        <v>0</v>
      </c>
      <c r="B539" s="16">
        <f>[1]Formulaire!AD539</f>
        <v>0</v>
      </c>
      <c r="C539" s="32">
        <f>[1]Formulaire!AE539</f>
        <v>0</v>
      </c>
      <c r="D539" s="33">
        <f>[1]Formulaire!AF539</f>
        <v>0</v>
      </c>
      <c r="E539" s="34">
        <f>[1]Formulaire!AG539</f>
        <v>0</v>
      </c>
      <c r="F539" s="19">
        <f t="shared" si="73"/>
        <v>0</v>
      </c>
      <c r="G539" s="20"/>
      <c r="H539" s="21">
        <f t="shared" si="74"/>
        <v>0</v>
      </c>
      <c r="K539" s="23" t="str">
        <f t="shared" si="75"/>
        <v/>
      </c>
      <c r="Z539">
        <f t="shared" si="76"/>
        <v>0</v>
      </c>
      <c r="AA539" s="30">
        <f t="shared" si="79"/>
        <v>-100000</v>
      </c>
      <c r="AC539" s="15">
        <f t="shared" si="77"/>
        <v>100000</v>
      </c>
      <c r="AD539" s="31" t="str">
        <f t="shared" si="78"/>
        <v/>
      </c>
      <c r="BP539" s="44">
        <v>0</v>
      </c>
      <c r="BQ539" s="45">
        <v>-56875</v>
      </c>
    </row>
    <row r="540" spans="1:69" ht="15" customHeight="1" x14ac:dyDescent="0.25">
      <c r="A540" s="13">
        <f>[1]Formulaire!AC540</f>
        <v>0</v>
      </c>
      <c r="B540" s="16">
        <f>[1]Formulaire!AD540</f>
        <v>0</v>
      </c>
      <c r="C540" s="32">
        <f>[1]Formulaire!AE540</f>
        <v>0</v>
      </c>
      <c r="D540" s="33">
        <f>[1]Formulaire!AF540</f>
        <v>0</v>
      </c>
      <c r="E540" s="34">
        <f>[1]Formulaire!AG540</f>
        <v>0</v>
      </c>
      <c r="F540" s="19">
        <f t="shared" si="73"/>
        <v>0</v>
      </c>
      <c r="G540" s="20"/>
      <c r="H540" s="21">
        <f t="shared" si="74"/>
        <v>0</v>
      </c>
      <c r="K540" s="23" t="str">
        <f t="shared" si="75"/>
        <v/>
      </c>
      <c r="Z540">
        <f t="shared" si="76"/>
        <v>0</v>
      </c>
      <c r="AA540" s="30">
        <f t="shared" si="79"/>
        <v>-100000</v>
      </c>
      <c r="AC540" s="15">
        <f t="shared" si="77"/>
        <v>100000</v>
      </c>
      <c r="AD540" s="31" t="str">
        <f t="shared" si="78"/>
        <v/>
      </c>
      <c r="BP540" s="44">
        <v>0</v>
      </c>
      <c r="BQ540" s="45">
        <v>-56875</v>
      </c>
    </row>
    <row r="541" spans="1:69" ht="15" customHeight="1" x14ac:dyDescent="0.25">
      <c r="A541" s="13">
        <f>[1]Formulaire!AC541</f>
        <v>0</v>
      </c>
      <c r="B541" s="16">
        <f>[1]Formulaire!AD541</f>
        <v>0</v>
      </c>
      <c r="C541" s="32">
        <f>[1]Formulaire!AE541</f>
        <v>0</v>
      </c>
      <c r="D541" s="33">
        <f>[1]Formulaire!AF541</f>
        <v>0</v>
      </c>
      <c r="E541" s="34">
        <f>[1]Formulaire!AG541</f>
        <v>0</v>
      </c>
      <c r="F541" s="19">
        <f t="shared" si="73"/>
        <v>0</v>
      </c>
      <c r="G541" s="20"/>
      <c r="H541" s="21">
        <f t="shared" si="74"/>
        <v>0</v>
      </c>
      <c r="K541" s="23" t="str">
        <f t="shared" si="75"/>
        <v/>
      </c>
      <c r="Z541">
        <f t="shared" si="76"/>
        <v>0</v>
      </c>
      <c r="AA541" s="30">
        <f t="shared" si="79"/>
        <v>-100000</v>
      </c>
      <c r="AC541" s="15">
        <f t="shared" si="77"/>
        <v>100000</v>
      </c>
      <c r="AD541" s="31" t="str">
        <f t="shared" si="78"/>
        <v/>
      </c>
      <c r="BP541" s="44">
        <v>0</v>
      </c>
      <c r="BQ541" s="45">
        <v>-56875</v>
      </c>
    </row>
    <row r="542" spans="1:69" ht="15" customHeight="1" x14ac:dyDescent="0.25">
      <c r="A542" s="13">
        <f>[1]Formulaire!AC542</f>
        <v>0</v>
      </c>
      <c r="B542" s="16">
        <f>[1]Formulaire!AD542</f>
        <v>0</v>
      </c>
      <c r="C542" s="32">
        <f>[1]Formulaire!AE542</f>
        <v>0</v>
      </c>
      <c r="D542" s="33">
        <f>[1]Formulaire!AF542</f>
        <v>0</v>
      </c>
      <c r="E542" s="34">
        <f>[1]Formulaire!AG542</f>
        <v>0</v>
      </c>
      <c r="F542" s="19">
        <f t="shared" si="73"/>
        <v>0</v>
      </c>
      <c r="G542" s="20"/>
      <c r="H542" s="21">
        <f t="shared" si="74"/>
        <v>0</v>
      </c>
      <c r="K542" s="23" t="str">
        <f t="shared" si="75"/>
        <v/>
      </c>
      <c r="Z542">
        <f t="shared" si="76"/>
        <v>0</v>
      </c>
      <c r="AA542" s="30">
        <f t="shared" si="79"/>
        <v>-100000</v>
      </c>
      <c r="AC542" s="15">
        <f t="shared" si="77"/>
        <v>100000</v>
      </c>
      <c r="AD542" s="31" t="str">
        <f t="shared" si="78"/>
        <v/>
      </c>
      <c r="BP542" s="44">
        <v>0</v>
      </c>
      <c r="BQ542" s="45">
        <v>-56875</v>
      </c>
    </row>
    <row r="543" spans="1:69" ht="15" customHeight="1" x14ac:dyDescent="0.25">
      <c r="A543" s="13">
        <f>[1]Formulaire!AC543</f>
        <v>0</v>
      </c>
      <c r="B543" s="16">
        <f>[1]Formulaire!AD543</f>
        <v>0</v>
      </c>
      <c r="C543" s="32">
        <f>[1]Formulaire!AE543</f>
        <v>0</v>
      </c>
      <c r="D543" s="33">
        <f>[1]Formulaire!AF543</f>
        <v>0</v>
      </c>
      <c r="E543" s="34">
        <f>[1]Formulaire!AG543</f>
        <v>0</v>
      </c>
      <c r="F543" s="19">
        <f t="shared" si="73"/>
        <v>0</v>
      </c>
      <c r="G543" s="20"/>
      <c r="H543" s="21">
        <f t="shared" si="74"/>
        <v>0</v>
      </c>
      <c r="K543" s="23" t="str">
        <f t="shared" si="75"/>
        <v/>
      </c>
      <c r="Z543">
        <f t="shared" si="76"/>
        <v>0</v>
      </c>
      <c r="AA543" s="30">
        <f t="shared" si="79"/>
        <v>-100000</v>
      </c>
      <c r="AC543" s="15">
        <f t="shared" si="77"/>
        <v>100000</v>
      </c>
      <c r="AD543" s="31" t="str">
        <f t="shared" si="78"/>
        <v/>
      </c>
      <c r="BP543" s="44">
        <v>0</v>
      </c>
      <c r="BQ543" s="45">
        <v>-56875</v>
      </c>
    </row>
    <row r="544" spans="1:69" ht="15" customHeight="1" x14ac:dyDescent="0.25">
      <c r="A544" s="13">
        <f>[1]Formulaire!AC544</f>
        <v>0</v>
      </c>
      <c r="B544" s="16">
        <f>[1]Formulaire!AD544</f>
        <v>0</v>
      </c>
      <c r="C544" s="32">
        <f>[1]Formulaire!AE544</f>
        <v>0</v>
      </c>
      <c r="D544" s="33">
        <f>[1]Formulaire!AF544</f>
        <v>0</v>
      </c>
      <c r="E544" s="34">
        <f>[1]Formulaire!AG544</f>
        <v>0</v>
      </c>
      <c r="F544" s="19">
        <f t="shared" si="73"/>
        <v>0</v>
      </c>
      <c r="G544" s="20"/>
      <c r="H544" s="21">
        <f t="shared" si="74"/>
        <v>0</v>
      </c>
      <c r="K544" s="23" t="str">
        <f t="shared" si="75"/>
        <v/>
      </c>
      <c r="Z544">
        <f t="shared" si="76"/>
        <v>0</v>
      </c>
      <c r="AA544" s="30">
        <f t="shared" si="79"/>
        <v>-100000</v>
      </c>
      <c r="AC544" s="15">
        <f t="shared" si="77"/>
        <v>100000</v>
      </c>
      <c r="AD544" s="31" t="str">
        <f t="shared" si="78"/>
        <v/>
      </c>
      <c r="BP544" s="44">
        <v>0</v>
      </c>
      <c r="BQ544" s="45">
        <v>-56875</v>
      </c>
    </row>
    <row r="545" spans="1:69" ht="15" customHeight="1" x14ac:dyDescent="0.25">
      <c r="A545" s="13">
        <f>[1]Formulaire!AC545</f>
        <v>0</v>
      </c>
      <c r="B545" s="16">
        <f>[1]Formulaire!AD545</f>
        <v>0</v>
      </c>
      <c r="C545" s="32">
        <f>[1]Formulaire!AE545</f>
        <v>0</v>
      </c>
      <c r="D545" s="33">
        <f>[1]Formulaire!AF545</f>
        <v>0</v>
      </c>
      <c r="E545" s="34">
        <f>[1]Formulaire!AG545</f>
        <v>0</v>
      </c>
      <c r="F545" s="19">
        <f t="shared" si="73"/>
        <v>0</v>
      </c>
      <c r="G545" s="20"/>
      <c r="H545" s="21">
        <f t="shared" si="74"/>
        <v>0</v>
      </c>
      <c r="K545" s="23" t="str">
        <f t="shared" si="75"/>
        <v/>
      </c>
      <c r="Z545">
        <f t="shared" si="76"/>
        <v>0</v>
      </c>
      <c r="AA545" s="30">
        <f t="shared" si="79"/>
        <v>-100000</v>
      </c>
      <c r="AC545" s="15">
        <f t="shared" si="77"/>
        <v>100000</v>
      </c>
      <c r="AD545" s="31" t="str">
        <f t="shared" si="78"/>
        <v/>
      </c>
      <c r="BP545" s="44">
        <v>0</v>
      </c>
      <c r="BQ545" s="45">
        <v>-56875</v>
      </c>
    </row>
    <row r="546" spans="1:69" ht="15" customHeight="1" x14ac:dyDescent="0.25">
      <c r="A546" s="13">
        <f>[1]Formulaire!AC546</f>
        <v>0</v>
      </c>
      <c r="B546" s="16">
        <f>[1]Formulaire!AD546</f>
        <v>0</v>
      </c>
      <c r="C546" s="32">
        <f>[1]Formulaire!AE546</f>
        <v>0</v>
      </c>
      <c r="D546" s="33">
        <f>[1]Formulaire!AF546</f>
        <v>0</v>
      </c>
      <c r="E546" s="34">
        <f>[1]Formulaire!AG546</f>
        <v>0</v>
      </c>
      <c r="F546" s="19">
        <f t="shared" si="73"/>
        <v>0</v>
      </c>
      <c r="G546" s="20"/>
      <c r="H546" s="21">
        <f t="shared" si="74"/>
        <v>0</v>
      </c>
      <c r="K546" s="23" t="str">
        <f t="shared" si="75"/>
        <v/>
      </c>
      <c r="Z546">
        <f t="shared" si="76"/>
        <v>0</v>
      </c>
      <c r="AA546" s="30">
        <f t="shared" si="79"/>
        <v>-100000</v>
      </c>
      <c r="AC546" s="15">
        <f t="shared" si="77"/>
        <v>100000</v>
      </c>
      <c r="AD546" s="31" t="str">
        <f t="shared" si="78"/>
        <v/>
      </c>
      <c r="BP546" s="44">
        <v>0</v>
      </c>
      <c r="BQ546" s="45">
        <v>-56875</v>
      </c>
    </row>
    <row r="547" spans="1:69" ht="15" customHeight="1" x14ac:dyDescent="0.25">
      <c r="A547" s="13">
        <f>[1]Formulaire!AC547</f>
        <v>0</v>
      </c>
      <c r="B547" s="16">
        <f>[1]Formulaire!AD547</f>
        <v>0</v>
      </c>
      <c r="C547" s="32">
        <f>[1]Formulaire!AE547</f>
        <v>0</v>
      </c>
      <c r="D547" s="33">
        <f>[1]Formulaire!AF547</f>
        <v>0</v>
      </c>
      <c r="E547" s="34">
        <f>[1]Formulaire!AG547</f>
        <v>0</v>
      </c>
      <c r="F547" s="19">
        <f t="shared" si="73"/>
        <v>0</v>
      </c>
      <c r="G547" s="20"/>
      <c r="H547" s="21">
        <f t="shared" si="74"/>
        <v>0</v>
      </c>
      <c r="K547" s="23" t="str">
        <f t="shared" si="75"/>
        <v/>
      </c>
      <c r="Z547">
        <f t="shared" si="76"/>
        <v>0</v>
      </c>
      <c r="AA547" s="30">
        <f t="shared" si="79"/>
        <v>-100000</v>
      </c>
      <c r="AC547" s="15">
        <f t="shared" si="77"/>
        <v>100000</v>
      </c>
      <c r="AD547" s="31" t="str">
        <f t="shared" si="78"/>
        <v/>
      </c>
      <c r="BP547" s="44">
        <v>0</v>
      </c>
      <c r="BQ547" s="45">
        <v>-56875</v>
      </c>
    </row>
    <row r="548" spans="1:69" ht="15" customHeight="1" x14ac:dyDescent="0.25">
      <c r="A548" s="13">
        <f>[1]Formulaire!AC548</f>
        <v>0</v>
      </c>
      <c r="B548" s="16">
        <f>[1]Formulaire!AD548</f>
        <v>0</v>
      </c>
      <c r="C548" s="32">
        <f>[1]Formulaire!AE548</f>
        <v>0</v>
      </c>
      <c r="D548" s="33">
        <f>[1]Formulaire!AF548</f>
        <v>0</v>
      </c>
      <c r="E548" s="34">
        <f>[1]Formulaire!AG548</f>
        <v>0</v>
      </c>
      <c r="F548" s="19">
        <f t="shared" si="73"/>
        <v>0</v>
      </c>
      <c r="G548" s="20"/>
      <c r="H548" s="21">
        <f t="shared" si="74"/>
        <v>0</v>
      </c>
      <c r="K548" s="23" t="str">
        <f t="shared" si="75"/>
        <v/>
      </c>
      <c r="Z548">
        <f t="shared" si="76"/>
        <v>0</v>
      </c>
      <c r="AA548" s="30">
        <f t="shared" si="79"/>
        <v>-100000</v>
      </c>
      <c r="AC548" s="15">
        <f t="shared" si="77"/>
        <v>100000</v>
      </c>
      <c r="AD548" s="31" t="str">
        <f t="shared" si="78"/>
        <v/>
      </c>
      <c r="BP548" s="44">
        <v>0</v>
      </c>
      <c r="BQ548" s="45">
        <v>-56875</v>
      </c>
    </row>
    <row r="549" spans="1:69" ht="15" customHeight="1" x14ac:dyDescent="0.25">
      <c r="A549" s="13">
        <f>[1]Formulaire!AC549</f>
        <v>0</v>
      </c>
      <c r="B549" s="16">
        <f>[1]Formulaire!AD549</f>
        <v>0</v>
      </c>
      <c r="C549" s="32">
        <f>[1]Formulaire!AE549</f>
        <v>0</v>
      </c>
      <c r="D549" s="33">
        <f>[1]Formulaire!AF549</f>
        <v>0</v>
      </c>
      <c r="E549" s="34">
        <f>[1]Formulaire!AG549</f>
        <v>0</v>
      </c>
      <c r="F549" s="19">
        <f t="shared" si="73"/>
        <v>0</v>
      </c>
      <c r="G549" s="20"/>
      <c r="H549" s="21">
        <f t="shared" si="74"/>
        <v>0</v>
      </c>
      <c r="K549" s="23" t="str">
        <f t="shared" si="75"/>
        <v/>
      </c>
      <c r="Z549">
        <f t="shared" si="76"/>
        <v>0</v>
      </c>
      <c r="AA549" s="30">
        <f t="shared" si="79"/>
        <v>-100000</v>
      </c>
      <c r="AC549" s="15">
        <f t="shared" si="77"/>
        <v>100000</v>
      </c>
      <c r="AD549" s="31" t="str">
        <f t="shared" si="78"/>
        <v/>
      </c>
      <c r="BP549" s="44">
        <v>0</v>
      </c>
      <c r="BQ549" s="45">
        <v>-56875</v>
      </c>
    </row>
    <row r="550" spans="1:69" ht="15" customHeight="1" x14ac:dyDescent="0.25">
      <c r="A550" s="13">
        <f>[1]Formulaire!AC550</f>
        <v>0</v>
      </c>
      <c r="B550" s="16">
        <f>[1]Formulaire!AD550</f>
        <v>0</v>
      </c>
      <c r="C550" s="32">
        <f>[1]Formulaire!AE550</f>
        <v>0</v>
      </c>
      <c r="D550" s="33">
        <f>[1]Formulaire!AF550</f>
        <v>0</v>
      </c>
      <c r="E550" s="34">
        <f>[1]Formulaire!AG550</f>
        <v>0</v>
      </c>
      <c r="F550" s="19">
        <f t="shared" si="73"/>
        <v>0</v>
      </c>
      <c r="G550" s="20"/>
      <c r="H550" s="21">
        <f t="shared" si="74"/>
        <v>0</v>
      </c>
      <c r="K550" s="23" t="str">
        <f t="shared" si="75"/>
        <v/>
      </c>
      <c r="Z550">
        <f t="shared" si="76"/>
        <v>0</v>
      </c>
      <c r="AA550" s="30">
        <f t="shared" si="79"/>
        <v>-100000</v>
      </c>
      <c r="AC550" s="15">
        <f t="shared" si="77"/>
        <v>100000</v>
      </c>
      <c r="AD550" s="31" t="str">
        <f t="shared" si="78"/>
        <v/>
      </c>
      <c r="BP550" s="44">
        <v>0</v>
      </c>
      <c r="BQ550" s="45">
        <v>-56875</v>
      </c>
    </row>
    <row r="551" spans="1:69" ht="15" customHeight="1" x14ac:dyDescent="0.25">
      <c r="A551" s="13">
        <f>[1]Formulaire!AC551</f>
        <v>0</v>
      </c>
      <c r="B551" s="16">
        <f>[1]Formulaire!AD551</f>
        <v>0</v>
      </c>
      <c r="C551" s="32">
        <f>[1]Formulaire!AE551</f>
        <v>0</v>
      </c>
      <c r="D551" s="33">
        <f>[1]Formulaire!AF551</f>
        <v>0</v>
      </c>
      <c r="E551" s="34">
        <f>[1]Formulaire!AG551</f>
        <v>0</v>
      </c>
      <c r="F551" s="19">
        <f t="shared" si="73"/>
        <v>0</v>
      </c>
      <c r="G551" s="20"/>
      <c r="H551" s="21">
        <f t="shared" si="74"/>
        <v>0</v>
      </c>
      <c r="K551" s="23" t="str">
        <f t="shared" si="75"/>
        <v/>
      </c>
      <c r="Z551">
        <f t="shared" si="76"/>
        <v>0</v>
      </c>
      <c r="AA551" s="30">
        <f t="shared" si="79"/>
        <v>-100000</v>
      </c>
      <c r="AC551" s="15">
        <f t="shared" si="77"/>
        <v>100000</v>
      </c>
      <c r="AD551" s="31" t="str">
        <f t="shared" si="78"/>
        <v/>
      </c>
      <c r="BP551" s="44">
        <v>0</v>
      </c>
      <c r="BQ551" s="45">
        <v>-56875</v>
      </c>
    </row>
    <row r="552" spans="1:69" ht="15" customHeight="1" x14ac:dyDescent="0.25">
      <c r="A552" s="13">
        <f>[1]Formulaire!AC552</f>
        <v>0</v>
      </c>
      <c r="B552" s="16">
        <f>[1]Formulaire!AD552</f>
        <v>0</v>
      </c>
      <c r="C552" s="32">
        <f>[1]Formulaire!AE552</f>
        <v>0</v>
      </c>
      <c r="D552" s="33">
        <f>[1]Formulaire!AF552</f>
        <v>0</v>
      </c>
      <c r="E552" s="34">
        <f>[1]Formulaire!AG552</f>
        <v>0</v>
      </c>
      <c r="F552" s="19">
        <f t="shared" si="73"/>
        <v>0</v>
      </c>
      <c r="G552" s="20"/>
      <c r="H552" s="21">
        <f t="shared" si="74"/>
        <v>0</v>
      </c>
      <c r="K552" s="23" t="str">
        <f t="shared" si="75"/>
        <v/>
      </c>
      <c r="Z552">
        <f t="shared" si="76"/>
        <v>0</v>
      </c>
      <c r="AA552" s="30">
        <f t="shared" si="79"/>
        <v>-100000</v>
      </c>
      <c r="AC552" s="15">
        <f t="shared" si="77"/>
        <v>100000</v>
      </c>
      <c r="AD552" s="31" t="str">
        <f t="shared" si="78"/>
        <v/>
      </c>
      <c r="BP552" s="44">
        <v>0</v>
      </c>
      <c r="BQ552" s="45">
        <v>-56875</v>
      </c>
    </row>
    <row r="553" spans="1:69" ht="15" customHeight="1" x14ac:dyDescent="0.25">
      <c r="A553" s="13">
        <f>[1]Formulaire!AC553</f>
        <v>0</v>
      </c>
      <c r="B553" s="16">
        <f>[1]Formulaire!AD553</f>
        <v>0</v>
      </c>
      <c r="C553" s="32">
        <f>[1]Formulaire!AE553</f>
        <v>0</v>
      </c>
      <c r="D553" s="33">
        <f>[1]Formulaire!AF553</f>
        <v>0</v>
      </c>
      <c r="E553" s="34">
        <f>[1]Formulaire!AG553</f>
        <v>0</v>
      </c>
      <c r="F553" s="19">
        <f t="shared" si="73"/>
        <v>0</v>
      </c>
      <c r="G553" s="20"/>
      <c r="H553" s="21">
        <f t="shared" si="74"/>
        <v>0</v>
      </c>
      <c r="K553" s="23" t="str">
        <f t="shared" si="75"/>
        <v/>
      </c>
      <c r="Z553">
        <f t="shared" si="76"/>
        <v>0</v>
      </c>
      <c r="AA553" s="30">
        <f t="shared" si="79"/>
        <v>-100000</v>
      </c>
      <c r="AC553" s="15">
        <f t="shared" si="77"/>
        <v>100000</v>
      </c>
      <c r="AD553" s="31" t="str">
        <f t="shared" si="78"/>
        <v/>
      </c>
      <c r="BP553" s="44">
        <v>0</v>
      </c>
      <c r="BQ553" s="45">
        <v>-56875</v>
      </c>
    </row>
    <row r="554" spans="1:69" ht="15" customHeight="1" x14ac:dyDescent="0.25">
      <c r="A554" s="13">
        <f>[1]Formulaire!AC554</f>
        <v>0</v>
      </c>
      <c r="B554" s="16">
        <f>[1]Formulaire!AD554</f>
        <v>0</v>
      </c>
      <c r="C554" s="32">
        <f>[1]Formulaire!AE554</f>
        <v>0</v>
      </c>
      <c r="D554" s="33">
        <f>[1]Formulaire!AF554</f>
        <v>0</v>
      </c>
      <c r="E554" s="34">
        <f>[1]Formulaire!AG554</f>
        <v>0</v>
      </c>
      <c r="F554" s="19">
        <f t="shared" si="73"/>
        <v>0</v>
      </c>
      <c r="G554" s="20"/>
      <c r="H554" s="21">
        <f t="shared" si="74"/>
        <v>0</v>
      </c>
      <c r="K554" s="23" t="str">
        <f t="shared" si="75"/>
        <v/>
      </c>
      <c r="Z554">
        <f t="shared" si="76"/>
        <v>0</v>
      </c>
      <c r="AA554" s="30">
        <f t="shared" si="79"/>
        <v>-100000</v>
      </c>
      <c r="AC554" s="15">
        <f t="shared" si="77"/>
        <v>100000</v>
      </c>
      <c r="AD554" s="31" t="str">
        <f t="shared" si="78"/>
        <v/>
      </c>
      <c r="BP554" s="44">
        <v>0</v>
      </c>
      <c r="BQ554" s="45">
        <v>-56875</v>
      </c>
    </row>
    <row r="555" spans="1:69" ht="15" customHeight="1" x14ac:dyDescent="0.25">
      <c r="A555" s="13">
        <f>[1]Formulaire!AC555</f>
        <v>0</v>
      </c>
      <c r="B555" s="16">
        <f>[1]Formulaire!AD555</f>
        <v>0</v>
      </c>
      <c r="C555" s="32">
        <f>[1]Formulaire!AE555</f>
        <v>0</v>
      </c>
      <c r="D555" s="33">
        <f>[1]Formulaire!AF555</f>
        <v>0</v>
      </c>
      <c r="E555" s="34">
        <f>[1]Formulaire!AG555</f>
        <v>0</v>
      </c>
      <c r="F555" s="19">
        <f t="shared" si="73"/>
        <v>0</v>
      </c>
      <c r="G555" s="20"/>
      <c r="H555" s="21">
        <f t="shared" si="74"/>
        <v>0</v>
      </c>
      <c r="K555" s="23" t="str">
        <f t="shared" si="75"/>
        <v/>
      </c>
      <c r="Z555">
        <f t="shared" si="76"/>
        <v>0</v>
      </c>
      <c r="AA555" s="30">
        <f t="shared" si="79"/>
        <v>-100000</v>
      </c>
      <c r="AC555" s="15">
        <f t="shared" si="77"/>
        <v>100000</v>
      </c>
      <c r="AD555" s="31" t="str">
        <f t="shared" si="78"/>
        <v/>
      </c>
      <c r="BP555" s="44">
        <v>0</v>
      </c>
      <c r="BQ555" s="45">
        <v>-56875</v>
      </c>
    </row>
    <row r="556" spans="1:69" ht="15" customHeight="1" x14ac:dyDescent="0.25">
      <c r="A556" s="13">
        <f>[1]Formulaire!AC556</f>
        <v>0</v>
      </c>
      <c r="B556" s="16">
        <f>[1]Formulaire!AD556</f>
        <v>0</v>
      </c>
      <c r="C556" s="32">
        <f>[1]Formulaire!AE556</f>
        <v>0</v>
      </c>
      <c r="D556" s="33">
        <f>[1]Formulaire!AF556</f>
        <v>0</v>
      </c>
      <c r="E556" s="34">
        <f>[1]Formulaire!AG556</f>
        <v>0</v>
      </c>
      <c r="F556" s="19">
        <f t="shared" si="73"/>
        <v>0</v>
      </c>
      <c r="G556" s="20"/>
      <c r="H556" s="21">
        <f t="shared" si="74"/>
        <v>0</v>
      </c>
      <c r="K556" s="23" t="str">
        <f t="shared" si="75"/>
        <v/>
      </c>
      <c r="Z556">
        <f t="shared" si="76"/>
        <v>0</v>
      </c>
      <c r="AA556" s="30">
        <f t="shared" si="79"/>
        <v>-100000</v>
      </c>
      <c r="AC556" s="15">
        <f t="shared" si="77"/>
        <v>100000</v>
      </c>
      <c r="AD556" s="31" t="str">
        <f t="shared" si="78"/>
        <v/>
      </c>
      <c r="BP556" s="44">
        <v>0</v>
      </c>
      <c r="BQ556" s="45">
        <v>-56875</v>
      </c>
    </row>
    <row r="557" spans="1:69" ht="15" customHeight="1" x14ac:dyDescent="0.25">
      <c r="A557" s="13">
        <f>[1]Formulaire!AC557</f>
        <v>0</v>
      </c>
      <c r="B557" s="16">
        <f>[1]Formulaire!AD557</f>
        <v>0</v>
      </c>
      <c r="C557" s="32">
        <f>[1]Formulaire!AE557</f>
        <v>0</v>
      </c>
      <c r="D557" s="33">
        <f>[1]Formulaire!AF557</f>
        <v>0</v>
      </c>
      <c r="E557" s="34">
        <f>[1]Formulaire!AG557</f>
        <v>0</v>
      </c>
      <c r="F557" s="19">
        <f t="shared" si="73"/>
        <v>0</v>
      </c>
      <c r="G557" s="20"/>
      <c r="H557" s="21">
        <f t="shared" si="74"/>
        <v>0</v>
      </c>
      <c r="K557" s="23" t="str">
        <f t="shared" si="75"/>
        <v/>
      </c>
      <c r="Z557">
        <f t="shared" si="76"/>
        <v>0</v>
      </c>
      <c r="AA557" s="30">
        <f t="shared" si="79"/>
        <v>-100000</v>
      </c>
      <c r="AC557" s="15">
        <f t="shared" si="77"/>
        <v>100000</v>
      </c>
      <c r="AD557" s="31" t="str">
        <f t="shared" si="78"/>
        <v/>
      </c>
      <c r="BP557" s="44">
        <v>0</v>
      </c>
      <c r="BQ557" s="45">
        <v>-56875</v>
      </c>
    </row>
    <row r="558" spans="1:69" ht="15" customHeight="1" x14ac:dyDescent="0.25">
      <c r="A558" s="13">
        <f>[1]Formulaire!AC558</f>
        <v>0</v>
      </c>
      <c r="B558" s="16">
        <f>[1]Formulaire!AD558</f>
        <v>0</v>
      </c>
      <c r="C558" s="32">
        <f>[1]Formulaire!AE558</f>
        <v>0</v>
      </c>
      <c r="D558" s="33">
        <f>[1]Formulaire!AF558</f>
        <v>0</v>
      </c>
      <c r="E558" s="34">
        <f>[1]Formulaire!AG558</f>
        <v>0</v>
      </c>
      <c r="F558" s="19">
        <f t="shared" si="73"/>
        <v>0</v>
      </c>
      <c r="G558" s="20"/>
      <c r="H558" s="21">
        <f t="shared" si="74"/>
        <v>0</v>
      </c>
      <c r="K558" s="23" t="str">
        <f t="shared" si="75"/>
        <v/>
      </c>
      <c r="Z558">
        <f t="shared" si="76"/>
        <v>0</v>
      </c>
      <c r="AA558" s="30">
        <f t="shared" si="79"/>
        <v>-100000</v>
      </c>
      <c r="AC558" s="15">
        <f t="shared" si="77"/>
        <v>100000</v>
      </c>
      <c r="AD558" s="31" t="str">
        <f t="shared" si="78"/>
        <v/>
      </c>
      <c r="BP558" s="44">
        <v>0</v>
      </c>
      <c r="BQ558" s="45">
        <v>-56875</v>
      </c>
    </row>
    <row r="559" spans="1:69" ht="15" customHeight="1" x14ac:dyDescent="0.25">
      <c r="A559" s="13">
        <f>[1]Formulaire!AC559</f>
        <v>0</v>
      </c>
      <c r="B559" s="16">
        <f>[1]Formulaire!AD559</f>
        <v>0</v>
      </c>
      <c r="C559" s="32">
        <f>[1]Formulaire!AE559</f>
        <v>0</v>
      </c>
      <c r="D559" s="33">
        <f>[1]Formulaire!AF559</f>
        <v>0</v>
      </c>
      <c r="E559" s="34">
        <f>[1]Formulaire!AG559</f>
        <v>0</v>
      </c>
      <c r="F559" s="19">
        <f t="shared" si="73"/>
        <v>0</v>
      </c>
      <c r="G559" s="20"/>
      <c r="H559" s="21">
        <f t="shared" si="74"/>
        <v>0</v>
      </c>
      <c r="K559" s="23" t="str">
        <f t="shared" si="75"/>
        <v/>
      </c>
      <c r="Z559">
        <f t="shared" si="76"/>
        <v>0</v>
      </c>
      <c r="AA559" s="30">
        <f t="shared" si="79"/>
        <v>-100000</v>
      </c>
      <c r="AC559" s="15">
        <f t="shared" si="77"/>
        <v>100000</v>
      </c>
      <c r="AD559" s="31" t="str">
        <f t="shared" si="78"/>
        <v/>
      </c>
      <c r="BP559" s="44">
        <v>0</v>
      </c>
      <c r="BQ559" s="45">
        <v>-56875</v>
      </c>
    </row>
    <row r="560" spans="1:69" ht="15" customHeight="1" x14ac:dyDescent="0.25">
      <c r="A560" s="13">
        <f>[1]Formulaire!AC560</f>
        <v>0</v>
      </c>
      <c r="B560" s="16">
        <f>[1]Formulaire!AD560</f>
        <v>0</v>
      </c>
      <c r="C560" s="32">
        <f>[1]Formulaire!AE560</f>
        <v>0</v>
      </c>
      <c r="D560" s="33">
        <f>[1]Formulaire!AF560</f>
        <v>0</v>
      </c>
      <c r="E560" s="34">
        <f>[1]Formulaire!AG560</f>
        <v>0</v>
      </c>
      <c r="F560" s="19">
        <f t="shared" si="73"/>
        <v>0</v>
      </c>
      <c r="G560" s="20"/>
      <c r="H560" s="21">
        <f t="shared" si="74"/>
        <v>0</v>
      </c>
      <c r="K560" s="23" t="str">
        <f t="shared" si="75"/>
        <v/>
      </c>
      <c r="Z560">
        <f t="shared" si="76"/>
        <v>0</v>
      </c>
      <c r="AA560" s="30">
        <f t="shared" si="79"/>
        <v>-100000</v>
      </c>
      <c r="AC560" s="15">
        <f t="shared" si="77"/>
        <v>100000</v>
      </c>
      <c r="AD560" s="31" t="str">
        <f t="shared" si="78"/>
        <v/>
      </c>
      <c r="BP560" s="44">
        <v>0</v>
      </c>
      <c r="BQ560" s="45">
        <v>-56875</v>
      </c>
    </row>
    <row r="561" spans="1:69" ht="15" customHeight="1" x14ac:dyDescent="0.25">
      <c r="A561" s="13">
        <f>[1]Formulaire!AC561</f>
        <v>0</v>
      </c>
      <c r="B561" s="16">
        <f>[1]Formulaire!AD561</f>
        <v>0</v>
      </c>
      <c r="C561" s="32">
        <f>[1]Formulaire!AE561</f>
        <v>0</v>
      </c>
      <c r="D561" s="33">
        <f>[1]Formulaire!AF561</f>
        <v>0</v>
      </c>
      <c r="E561" s="34">
        <f>[1]Formulaire!AG561</f>
        <v>0</v>
      </c>
      <c r="F561" s="19">
        <f t="shared" si="73"/>
        <v>0</v>
      </c>
      <c r="G561" s="20"/>
      <c r="H561" s="21">
        <f t="shared" si="74"/>
        <v>0</v>
      </c>
      <c r="K561" s="23" t="str">
        <f t="shared" si="75"/>
        <v/>
      </c>
      <c r="Z561">
        <f t="shared" si="76"/>
        <v>0</v>
      </c>
      <c r="AA561" s="30">
        <f t="shared" si="79"/>
        <v>-100000</v>
      </c>
      <c r="AC561" s="15">
        <f t="shared" si="77"/>
        <v>100000</v>
      </c>
      <c r="AD561" s="31" t="str">
        <f t="shared" si="78"/>
        <v/>
      </c>
      <c r="BP561" s="44">
        <v>0</v>
      </c>
      <c r="BQ561" s="45">
        <v>-56875</v>
      </c>
    </row>
    <row r="562" spans="1:69" ht="15" customHeight="1" x14ac:dyDescent="0.25">
      <c r="A562" s="13">
        <f>[1]Formulaire!AC562</f>
        <v>0</v>
      </c>
      <c r="B562" s="16">
        <f>[1]Formulaire!AD562</f>
        <v>0</v>
      </c>
      <c r="C562" s="32">
        <f>[1]Formulaire!AE562</f>
        <v>0</v>
      </c>
      <c r="D562" s="33">
        <f>[1]Formulaire!AF562</f>
        <v>0</v>
      </c>
      <c r="E562" s="34">
        <f>[1]Formulaire!AG562</f>
        <v>0</v>
      </c>
      <c r="F562" s="19">
        <f t="shared" si="73"/>
        <v>0</v>
      </c>
      <c r="G562" s="20"/>
      <c r="H562" s="21">
        <f t="shared" si="74"/>
        <v>0</v>
      </c>
      <c r="K562" s="23" t="str">
        <f t="shared" si="75"/>
        <v/>
      </c>
      <c r="Z562">
        <f t="shared" si="76"/>
        <v>0</v>
      </c>
      <c r="AA562" s="30">
        <f t="shared" si="79"/>
        <v>-100000</v>
      </c>
      <c r="AC562" s="15">
        <f t="shared" si="77"/>
        <v>100000</v>
      </c>
      <c r="AD562" s="31" t="str">
        <f t="shared" si="78"/>
        <v/>
      </c>
      <c r="BP562" s="44">
        <v>0</v>
      </c>
      <c r="BQ562" s="45">
        <v>-56875</v>
      </c>
    </row>
    <row r="563" spans="1:69" ht="15" customHeight="1" x14ac:dyDescent="0.25">
      <c r="A563" s="13">
        <f>[1]Formulaire!AC563</f>
        <v>0</v>
      </c>
      <c r="B563" s="16">
        <f>[1]Formulaire!AD563</f>
        <v>0</v>
      </c>
      <c r="C563" s="32">
        <f>[1]Formulaire!AE563</f>
        <v>0</v>
      </c>
      <c r="D563" s="33">
        <f>[1]Formulaire!AF563</f>
        <v>0</v>
      </c>
      <c r="E563" s="34">
        <f>[1]Formulaire!AG563</f>
        <v>0</v>
      </c>
      <c r="F563" s="19">
        <f t="shared" si="73"/>
        <v>0</v>
      </c>
      <c r="G563" s="20"/>
      <c r="H563" s="21">
        <f t="shared" si="74"/>
        <v>0</v>
      </c>
      <c r="K563" s="23" t="str">
        <f t="shared" si="75"/>
        <v/>
      </c>
      <c r="Z563">
        <f t="shared" si="76"/>
        <v>0</v>
      </c>
      <c r="AA563" s="30">
        <f t="shared" si="79"/>
        <v>-100000</v>
      </c>
      <c r="AC563" s="15">
        <f t="shared" si="77"/>
        <v>100000</v>
      </c>
      <c r="AD563" s="31" t="str">
        <f t="shared" si="78"/>
        <v/>
      </c>
      <c r="BP563" s="44">
        <v>0</v>
      </c>
      <c r="BQ563" s="45">
        <v>-56875</v>
      </c>
    </row>
    <row r="564" spans="1:69" ht="15" customHeight="1" x14ac:dyDescent="0.25">
      <c r="A564" s="13">
        <f>[1]Formulaire!AC564</f>
        <v>0</v>
      </c>
      <c r="B564" s="16">
        <f>[1]Formulaire!AD564</f>
        <v>0</v>
      </c>
      <c r="C564" s="32">
        <f>[1]Formulaire!AE564</f>
        <v>0</v>
      </c>
      <c r="D564" s="33">
        <f>[1]Formulaire!AF564</f>
        <v>0</v>
      </c>
      <c r="E564" s="34">
        <f>[1]Formulaire!AG564</f>
        <v>0</v>
      </c>
      <c r="F564" s="19">
        <f t="shared" si="73"/>
        <v>0</v>
      </c>
      <c r="G564" s="20"/>
      <c r="H564" s="21">
        <f t="shared" si="74"/>
        <v>0</v>
      </c>
      <c r="K564" s="23" t="str">
        <f t="shared" si="75"/>
        <v/>
      </c>
      <c r="Z564">
        <f t="shared" si="76"/>
        <v>0</v>
      </c>
      <c r="AA564" s="30">
        <f t="shared" si="79"/>
        <v>-100000</v>
      </c>
      <c r="AC564" s="15">
        <f t="shared" si="77"/>
        <v>100000</v>
      </c>
      <c r="AD564" s="31" t="str">
        <f t="shared" si="78"/>
        <v/>
      </c>
      <c r="BP564" s="44">
        <v>0</v>
      </c>
      <c r="BQ564" s="45">
        <v>-56875</v>
      </c>
    </row>
    <row r="565" spans="1:69" ht="15" customHeight="1" x14ac:dyDescent="0.25">
      <c r="A565" s="13">
        <f>[1]Formulaire!AC565</f>
        <v>0</v>
      </c>
      <c r="B565" s="16">
        <f>[1]Formulaire!AD565</f>
        <v>0</v>
      </c>
      <c r="C565" s="32">
        <f>[1]Formulaire!AE565</f>
        <v>0</v>
      </c>
      <c r="D565" s="33">
        <f>[1]Formulaire!AF565</f>
        <v>0</v>
      </c>
      <c r="E565" s="34">
        <f>[1]Formulaire!AG565</f>
        <v>0</v>
      </c>
      <c r="F565" s="19">
        <f t="shared" si="73"/>
        <v>0</v>
      </c>
      <c r="G565" s="20"/>
      <c r="H565" s="21">
        <f t="shared" si="74"/>
        <v>0</v>
      </c>
      <c r="K565" s="23" t="str">
        <f t="shared" si="75"/>
        <v/>
      </c>
      <c r="Z565">
        <f t="shared" si="76"/>
        <v>0</v>
      </c>
      <c r="AA565" s="30">
        <f t="shared" si="79"/>
        <v>-100000</v>
      </c>
      <c r="AC565" s="15">
        <f t="shared" si="77"/>
        <v>100000</v>
      </c>
      <c r="AD565" s="31" t="str">
        <f t="shared" si="78"/>
        <v/>
      </c>
      <c r="BP565" s="44">
        <v>0</v>
      </c>
      <c r="BQ565" s="45">
        <v>-56875</v>
      </c>
    </row>
    <row r="566" spans="1:69" ht="15" customHeight="1" x14ac:dyDescent="0.25">
      <c r="A566" s="13">
        <f>[1]Formulaire!AC566</f>
        <v>0</v>
      </c>
      <c r="B566" s="16">
        <f>[1]Formulaire!AD566</f>
        <v>0</v>
      </c>
      <c r="C566" s="32">
        <f>[1]Formulaire!AE566</f>
        <v>0</v>
      </c>
      <c r="D566" s="33">
        <f>[1]Formulaire!AF566</f>
        <v>0</v>
      </c>
      <c r="E566" s="34">
        <f>[1]Formulaire!AG566</f>
        <v>0</v>
      </c>
      <c r="F566" s="19">
        <f t="shared" si="73"/>
        <v>0</v>
      </c>
      <c r="G566" s="20"/>
      <c r="H566" s="21">
        <f t="shared" si="74"/>
        <v>0</v>
      </c>
      <c r="K566" s="23" t="str">
        <f t="shared" si="75"/>
        <v/>
      </c>
      <c r="Z566">
        <f t="shared" si="76"/>
        <v>0</v>
      </c>
      <c r="AA566" s="30">
        <f t="shared" si="79"/>
        <v>-100000</v>
      </c>
      <c r="AC566" s="15">
        <f t="shared" si="77"/>
        <v>100000</v>
      </c>
      <c r="AD566" s="31" t="str">
        <f t="shared" si="78"/>
        <v/>
      </c>
      <c r="BP566" s="44">
        <v>0</v>
      </c>
      <c r="BQ566" s="45">
        <v>-56875</v>
      </c>
    </row>
    <row r="567" spans="1:69" ht="15" customHeight="1" x14ac:dyDescent="0.25">
      <c r="A567" s="13">
        <f>[1]Formulaire!AC567</f>
        <v>0</v>
      </c>
      <c r="B567" s="16">
        <f>[1]Formulaire!AD567</f>
        <v>0</v>
      </c>
      <c r="C567" s="32">
        <f>[1]Formulaire!AE567</f>
        <v>0</v>
      </c>
      <c r="D567" s="33">
        <f>[1]Formulaire!AF567</f>
        <v>0</v>
      </c>
      <c r="E567" s="34">
        <f>[1]Formulaire!AG567</f>
        <v>0</v>
      </c>
      <c r="F567" s="19">
        <f t="shared" si="73"/>
        <v>0</v>
      </c>
      <c r="G567" s="20"/>
      <c r="H567" s="21">
        <f t="shared" si="74"/>
        <v>0</v>
      </c>
      <c r="K567" s="23" t="str">
        <f t="shared" si="75"/>
        <v/>
      </c>
      <c r="Z567">
        <f t="shared" si="76"/>
        <v>0</v>
      </c>
      <c r="AA567" s="30">
        <f t="shared" si="79"/>
        <v>-100000</v>
      </c>
      <c r="AC567" s="15">
        <f t="shared" si="77"/>
        <v>100000</v>
      </c>
      <c r="AD567" s="31" t="str">
        <f t="shared" si="78"/>
        <v/>
      </c>
      <c r="BP567" s="44">
        <v>0</v>
      </c>
      <c r="BQ567" s="45">
        <v>-56875</v>
      </c>
    </row>
    <row r="568" spans="1:69" ht="15" customHeight="1" x14ac:dyDescent="0.25">
      <c r="A568" s="13">
        <f>[1]Formulaire!AC568</f>
        <v>0</v>
      </c>
      <c r="B568" s="16">
        <f>[1]Formulaire!AD568</f>
        <v>0</v>
      </c>
      <c r="C568" s="32">
        <f>[1]Formulaire!AE568</f>
        <v>0</v>
      </c>
      <c r="D568" s="33">
        <f>[1]Formulaire!AF568</f>
        <v>0</v>
      </c>
      <c r="E568" s="34">
        <f>[1]Formulaire!AG568</f>
        <v>0</v>
      </c>
      <c r="F568" s="19">
        <f t="shared" si="73"/>
        <v>0</v>
      </c>
      <c r="G568" s="20"/>
      <c r="H568" s="21">
        <f t="shared" si="74"/>
        <v>0</v>
      </c>
      <c r="K568" s="23" t="str">
        <f t="shared" si="75"/>
        <v/>
      </c>
      <c r="Z568">
        <f t="shared" si="76"/>
        <v>0</v>
      </c>
      <c r="AA568" s="30">
        <f t="shared" si="79"/>
        <v>-100000</v>
      </c>
      <c r="AC568" s="15">
        <f t="shared" si="77"/>
        <v>100000</v>
      </c>
      <c r="AD568" s="31" t="str">
        <f t="shared" si="78"/>
        <v/>
      </c>
      <c r="BP568" s="44">
        <v>0</v>
      </c>
      <c r="BQ568" s="45">
        <v>-56875</v>
      </c>
    </row>
    <row r="569" spans="1:69" ht="15" customHeight="1" x14ac:dyDescent="0.25">
      <c r="A569" s="13">
        <f>[1]Formulaire!AC569</f>
        <v>0</v>
      </c>
      <c r="B569" s="16">
        <f>[1]Formulaire!AD569</f>
        <v>0</v>
      </c>
      <c r="C569" s="32">
        <f>[1]Formulaire!AE569</f>
        <v>0</v>
      </c>
      <c r="D569" s="33">
        <f>[1]Formulaire!AF569</f>
        <v>0</v>
      </c>
      <c r="E569" s="34">
        <f>[1]Formulaire!AG569</f>
        <v>0</v>
      </c>
      <c r="F569" s="19">
        <f t="shared" si="73"/>
        <v>0</v>
      </c>
      <c r="G569" s="20"/>
      <c r="H569" s="21">
        <f t="shared" si="74"/>
        <v>0</v>
      </c>
      <c r="K569" s="23" t="str">
        <f t="shared" si="75"/>
        <v/>
      </c>
      <c r="Z569">
        <f t="shared" si="76"/>
        <v>0</v>
      </c>
      <c r="AA569" s="30">
        <f t="shared" si="79"/>
        <v>-100000</v>
      </c>
      <c r="AC569" s="15">
        <f t="shared" si="77"/>
        <v>100000</v>
      </c>
      <c r="AD569" s="31" t="str">
        <f t="shared" si="78"/>
        <v/>
      </c>
      <c r="BP569" s="44">
        <v>0</v>
      </c>
      <c r="BQ569" s="45">
        <v>-56875</v>
      </c>
    </row>
    <row r="570" spans="1:69" ht="15" customHeight="1" x14ac:dyDescent="0.25">
      <c r="A570" s="13">
        <f>[1]Formulaire!AC570</f>
        <v>0</v>
      </c>
      <c r="B570" s="16">
        <f>[1]Formulaire!AD570</f>
        <v>0</v>
      </c>
      <c r="C570" s="32">
        <f>[1]Formulaire!AE570</f>
        <v>0</v>
      </c>
      <c r="D570" s="33">
        <f>[1]Formulaire!AF570</f>
        <v>0</v>
      </c>
      <c r="E570" s="34">
        <f>[1]Formulaire!AG570</f>
        <v>0</v>
      </c>
      <c r="F570" s="19">
        <f t="shared" si="73"/>
        <v>0</v>
      </c>
      <c r="G570" s="20"/>
      <c r="H570" s="21">
        <f t="shared" si="74"/>
        <v>0</v>
      </c>
      <c r="K570" s="23" t="str">
        <f t="shared" si="75"/>
        <v/>
      </c>
      <c r="Z570">
        <f t="shared" si="76"/>
        <v>0</v>
      </c>
      <c r="AA570" s="30">
        <f t="shared" si="79"/>
        <v>-100000</v>
      </c>
      <c r="AC570" s="15">
        <f t="shared" si="77"/>
        <v>100000</v>
      </c>
      <c r="AD570" s="31" t="str">
        <f t="shared" si="78"/>
        <v/>
      </c>
      <c r="BP570" s="44">
        <v>0</v>
      </c>
      <c r="BQ570" s="45">
        <v>-56875</v>
      </c>
    </row>
    <row r="571" spans="1:69" ht="15" customHeight="1" x14ac:dyDescent="0.25">
      <c r="A571" s="13">
        <f>[1]Formulaire!AC571</f>
        <v>0</v>
      </c>
      <c r="B571" s="16">
        <f>[1]Formulaire!AD571</f>
        <v>0</v>
      </c>
      <c r="C571" s="32">
        <f>[1]Formulaire!AE571</f>
        <v>0</v>
      </c>
      <c r="D571" s="33">
        <f>[1]Formulaire!AF571</f>
        <v>0</v>
      </c>
      <c r="E571" s="34">
        <f>[1]Formulaire!AG571</f>
        <v>0</v>
      </c>
      <c r="F571" s="19">
        <f t="shared" si="73"/>
        <v>0</v>
      </c>
      <c r="G571" s="20"/>
      <c r="H571" s="21">
        <f t="shared" si="74"/>
        <v>0</v>
      </c>
      <c r="K571" s="23" t="str">
        <f t="shared" si="75"/>
        <v/>
      </c>
      <c r="Z571">
        <f t="shared" si="76"/>
        <v>0</v>
      </c>
      <c r="AA571" s="30">
        <f t="shared" si="79"/>
        <v>-100000</v>
      </c>
      <c r="AC571" s="15">
        <f t="shared" si="77"/>
        <v>100000</v>
      </c>
      <c r="AD571" s="31" t="str">
        <f t="shared" si="78"/>
        <v/>
      </c>
      <c r="BP571" s="44">
        <v>0</v>
      </c>
      <c r="BQ571" s="45">
        <v>-56875</v>
      </c>
    </row>
    <row r="572" spans="1:69" ht="15" customHeight="1" x14ac:dyDescent="0.25">
      <c r="A572" s="13">
        <f>[1]Formulaire!AC572</f>
        <v>0</v>
      </c>
      <c r="B572" s="16">
        <f>[1]Formulaire!AD572</f>
        <v>0</v>
      </c>
      <c r="C572" s="32">
        <f>[1]Formulaire!AE572</f>
        <v>0</v>
      </c>
      <c r="D572" s="33">
        <f>[1]Formulaire!AF572</f>
        <v>0</v>
      </c>
      <c r="E572" s="34">
        <f>[1]Formulaire!AG572</f>
        <v>0</v>
      </c>
      <c r="F572" s="19">
        <f t="shared" si="73"/>
        <v>0</v>
      </c>
      <c r="G572" s="20"/>
      <c r="H572" s="21">
        <f t="shared" si="74"/>
        <v>0</v>
      </c>
      <c r="K572" s="23" t="str">
        <f t="shared" si="75"/>
        <v/>
      </c>
      <c r="Z572">
        <f t="shared" si="76"/>
        <v>0</v>
      </c>
      <c r="AA572" s="30">
        <f t="shared" si="79"/>
        <v>-100000</v>
      </c>
      <c r="AC572" s="15">
        <f t="shared" si="77"/>
        <v>100000</v>
      </c>
      <c r="AD572" s="31" t="str">
        <f t="shared" si="78"/>
        <v/>
      </c>
      <c r="BP572" s="44">
        <v>0</v>
      </c>
      <c r="BQ572" s="45">
        <v>-56875</v>
      </c>
    </row>
    <row r="573" spans="1:69" ht="15" customHeight="1" x14ac:dyDescent="0.25">
      <c r="A573" s="13">
        <f>[1]Formulaire!AC573</f>
        <v>0</v>
      </c>
      <c r="B573" s="16">
        <f>[1]Formulaire!AD573</f>
        <v>0</v>
      </c>
      <c r="C573" s="32">
        <f>[1]Formulaire!AE573</f>
        <v>0</v>
      </c>
      <c r="D573" s="33">
        <f>[1]Formulaire!AF573</f>
        <v>0</v>
      </c>
      <c r="E573" s="34">
        <f>[1]Formulaire!AG573</f>
        <v>0</v>
      </c>
      <c r="F573" s="19">
        <f t="shared" si="73"/>
        <v>0</v>
      </c>
      <c r="G573" s="20"/>
      <c r="H573" s="21">
        <f t="shared" si="74"/>
        <v>0</v>
      </c>
      <c r="K573" s="23" t="str">
        <f t="shared" si="75"/>
        <v/>
      </c>
      <c r="Z573">
        <f t="shared" si="76"/>
        <v>0</v>
      </c>
      <c r="AA573" s="30">
        <f t="shared" si="79"/>
        <v>-100000</v>
      </c>
      <c r="AC573" s="15">
        <f t="shared" si="77"/>
        <v>100000</v>
      </c>
      <c r="AD573" s="31" t="str">
        <f t="shared" si="78"/>
        <v/>
      </c>
      <c r="BP573" s="44">
        <v>0</v>
      </c>
      <c r="BQ573" s="45">
        <v>-56875</v>
      </c>
    </row>
    <row r="574" spans="1:69" ht="15" customHeight="1" x14ac:dyDescent="0.25">
      <c r="A574" s="13">
        <f>[1]Formulaire!AC574</f>
        <v>0</v>
      </c>
      <c r="B574" s="16">
        <f>[1]Formulaire!AD574</f>
        <v>0</v>
      </c>
      <c r="C574" s="32">
        <f>[1]Formulaire!AE574</f>
        <v>0</v>
      </c>
      <c r="D574" s="33">
        <f>[1]Formulaire!AF574</f>
        <v>0</v>
      </c>
      <c r="E574" s="34">
        <f>[1]Formulaire!AG574</f>
        <v>0</v>
      </c>
      <c r="F574" s="19">
        <f t="shared" si="73"/>
        <v>0</v>
      </c>
      <c r="G574" s="20"/>
      <c r="H574" s="21">
        <f t="shared" si="74"/>
        <v>0</v>
      </c>
      <c r="K574" s="23" t="str">
        <f t="shared" si="75"/>
        <v/>
      </c>
      <c r="Z574">
        <f t="shared" si="76"/>
        <v>0</v>
      </c>
      <c r="AA574" s="30">
        <f t="shared" si="79"/>
        <v>-100000</v>
      </c>
      <c r="AC574" s="15">
        <f t="shared" si="77"/>
        <v>100000</v>
      </c>
      <c r="AD574" s="31" t="str">
        <f t="shared" si="78"/>
        <v/>
      </c>
      <c r="BP574" s="44">
        <v>0</v>
      </c>
      <c r="BQ574" s="45">
        <v>-56875</v>
      </c>
    </row>
    <row r="575" spans="1:69" ht="15" customHeight="1" x14ac:dyDescent="0.25">
      <c r="A575" s="13">
        <f>[1]Formulaire!AC575</f>
        <v>0</v>
      </c>
      <c r="B575" s="16">
        <f>[1]Formulaire!AD575</f>
        <v>0</v>
      </c>
      <c r="C575" s="32">
        <f>[1]Formulaire!AE575</f>
        <v>0</v>
      </c>
      <c r="D575" s="33">
        <f>[1]Formulaire!AF575</f>
        <v>0</v>
      </c>
      <c r="E575" s="34">
        <f>[1]Formulaire!AG575</f>
        <v>0</v>
      </c>
      <c r="F575" s="19">
        <f t="shared" si="73"/>
        <v>0</v>
      </c>
      <c r="G575" s="20"/>
      <c r="H575" s="21">
        <f t="shared" si="74"/>
        <v>0</v>
      </c>
      <c r="K575" s="23" t="str">
        <f t="shared" si="75"/>
        <v/>
      </c>
      <c r="Z575">
        <f t="shared" si="76"/>
        <v>0</v>
      </c>
      <c r="AA575" s="30">
        <f t="shared" si="79"/>
        <v>-100000</v>
      </c>
      <c r="AC575" s="15">
        <f t="shared" si="77"/>
        <v>100000</v>
      </c>
      <c r="AD575" s="31" t="str">
        <f t="shared" si="78"/>
        <v/>
      </c>
      <c r="BP575" s="44">
        <v>0</v>
      </c>
      <c r="BQ575" s="45">
        <v>-56875</v>
      </c>
    </row>
    <row r="576" spans="1:69" ht="15" customHeight="1" x14ac:dyDescent="0.25">
      <c r="A576" s="13">
        <f>[1]Formulaire!AC576</f>
        <v>0</v>
      </c>
      <c r="B576" s="16">
        <f>[1]Formulaire!AD576</f>
        <v>0</v>
      </c>
      <c r="C576" s="32">
        <f>[1]Formulaire!AE576</f>
        <v>0</v>
      </c>
      <c r="D576" s="33">
        <f>[1]Formulaire!AF576</f>
        <v>0</v>
      </c>
      <c r="E576" s="34">
        <f>[1]Formulaire!AG576</f>
        <v>0</v>
      </c>
      <c r="F576" s="19">
        <f t="shared" si="73"/>
        <v>0</v>
      </c>
      <c r="G576" s="20"/>
      <c r="H576" s="21">
        <f t="shared" si="74"/>
        <v>0</v>
      </c>
      <c r="K576" s="23" t="str">
        <f t="shared" si="75"/>
        <v/>
      </c>
      <c r="Z576">
        <f t="shared" si="76"/>
        <v>0</v>
      </c>
      <c r="AA576" s="30">
        <f t="shared" si="79"/>
        <v>-100000</v>
      </c>
      <c r="AC576" s="15">
        <f t="shared" si="77"/>
        <v>100000</v>
      </c>
      <c r="AD576" s="31" t="str">
        <f t="shared" si="78"/>
        <v/>
      </c>
      <c r="BP576" s="44">
        <v>0</v>
      </c>
      <c r="BQ576" s="45">
        <v>-56875</v>
      </c>
    </row>
    <row r="577" spans="1:69" ht="15" customHeight="1" x14ac:dyDescent="0.25">
      <c r="A577" s="13">
        <f>[1]Formulaire!AC577</f>
        <v>0</v>
      </c>
      <c r="B577" s="16">
        <f>[1]Formulaire!AD577</f>
        <v>0</v>
      </c>
      <c r="C577" s="32">
        <f>[1]Formulaire!AE577</f>
        <v>0</v>
      </c>
      <c r="D577" s="33">
        <f>[1]Formulaire!AF577</f>
        <v>0</v>
      </c>
      <c r="E577" s="34">
        <f>[1]Formulaire!AG577</f>
        <v>0</v>
      </c>
      <c r="F577" s="19">
        <f t="shared" si="73"/>
        <v>0</v>
      </c>
      <c r="G577" s="20"/>
      <c r="H577" s="21">
        <f t="shared" si="74"/>
        <v>0</v>
      </c>
      <c r="K577" s="23" t="str">
        <f t="shared" si="75"/>
        <v/>
      </c>
      <c r="Z577">
        <f t="shared" si="76"/>
        <v>0</v>
      </c>
      <c r="AA577" s="30">
        <f t="shared" si="79"/>
        <v>-100000</v>
      </c>
      <c r="AC577" s="15">
        <f t="shared" si="77"/>
        <v>100000</v>
      </c>
      <c r="AD577" s="31" t="str">
        <f t="shared" si="78"/>
        <v/>
      </c>
      <c r="BP577" s="44">
        <v>0</v>
      </c>
      <c r="BQ577" s="45">
        <v>-56875</v>
      </c>
    </row>
    <row r="578" spans="1:69" ht="15" customHeight="1" x14ac:dyDescent="0.25">
      <c r="A578" s="13">
        <f>[1]Formulaire!AC578</f>
        <v>0</v>
      </c>
      <c r="B578" s="16">
        <f>[1]Formulaire!AD578</f>
        <v>0</v>
      </c>
      <c r="C578" s="32">
        <f>[1]Formulaire!AE578</f>
        <v>0</v>
      </c>
      <c r="D578" s="33">
        <f>[1]Formulaire!AF578</f>
        <v>0</v>
      </c>
      <c r="E578" s="34">
        <f>[1]Formulaire!AG578</f>
        <v>0</v>
      </c>
      <c r="F578" s="19">
        <f t="shared" si="73"/>
        <v>0</v>
      </c>
      <c r="G578" s="20"/>
      <c r="H578" s="21">
        <f t="shared" si="74"/>
        <v>0</v>
      </c>
      <c r="K578" s="23" t="str">
        <f t="shared" si="75"/>
        <v/>
      </c>
      <c r="Z578">
        <f t="shared" si="76"/>
        <v>0</v>
      </c>
      <c r="AA578" s="30">
        <f t="shared" si="79"/>
        <v>-100000</v>
      </c>
      <c r="AC578" s="15">
        <f t="shared" si="77"/>
        <v>100000</v>
      </c>
      <c r="AD578" s="31" t="str">
        <f t="shared" si="78"/>
        <v/>
      </c>
      <c r="BP578" s="44">
        <v>0</v>
      </c>
      <c r="BQ578" s="45">
        <v>-56875</v>
      </c>
    </row>
    <row r="579" spans="1:69" ht="15" customHeight="1" x14ac:dyDescent="0.25">
      <c r="A579" s="13">
        <f>[1]Formulaire!AC579</f>
        <v>0</v>
      </c>
      <c r="B579" s="16">
        <f>[1]Formulaire!AD579</f>
        <v>0</v>
      </c>
      <c r="C579" s="32">
        <f>[1]Formulaire!AE579</f>
        <v>0</v>
      </c>
      <c r="D579" s="33">
        <f>[1]Formulaire!AF579</f>
        <v>0</v>
      </c>
      <c r="E579" s="34">
        <f>[1]Formulaire!AG579</f>
        <v>0</v>
      </c>
      <c r="F579" s="19">
        <f t="shared" ref="F579:F642" si="80">IF(COUNTIF(E579,"*Devis*"),"Dev",IF(COUNTIF(E579,"*Facture*"),"Fac",0))</f>
        <v>0</v>
      </c>
      <c r="G579" s="20"/>
      <c r="H579" s="21">
        <f t="shared" ref="H579:H642" si="81">A579</f>
        <v>0</v>
      </c>
      <c r="K579" s="23" t="str">
        <f t="shared" ref="K579:K642" si="82">AD579</f>
        <v/>
      </c>
      <c r="Z579">
        <f t="shared" ref="Z579:Z642" si="83">B579</f>
        <v>0</v>
      </c>
      <c r="AA579" s="30">
        <f t="shared" si="79"/>
        <v>-100000</v>
      </c>
      <c r="AC579" s="15">
        <f t="shared" ref="AC579:AC642" si="84">IF(Z579=0,100000,0)</f>
        <v>100000</v>
      </c>
      <c r="AD579" s="31" t="str">
        <f t="shared" ref="AD579:AD642" si="85">IF(AA579&lt;-3000,"",IF(AND(AA579&gt;=0,AA579&lt;=14),2,IF(AND(AA579&lt;=0,AA579&gt;=-3000),3,1)))</f>
        <v/>
      </c>
      <c r="BP579" s="44">
        <v>0</v>
      </c>
      <c r="BQ579" s="45">
        <v>-56875</v>
      </c>
    </row>
    <row r="580" spans="1:69" ht="15" customHeight="1" x14ac:dyDescent="0.25">
      <c r="A580" s="13">
        <f>[1]Formulaire!AC580</f>
        <v>0</v>
      </c>
      <c r="B580" s="16">
        <f>[1]Formulaire!AD580</f>
        <v>0</v>
      </c>
      <c r="C580" s="32">
        <f>[1]Formulaire!AE580</f>
        <v>0</v>
      </c>
      <c r="D580" s="33">
        <f>[1]Formulaire!AF580</f>
        <v>0</v>
      </c>
      <c r="E580" s="34">
        <f>[1]Formulaire!AG580</f>
        <v>0</v>
      </c>
      <c r="F580" s="19">
        <f t="shared" si="80"/>
        <v>0</v>
      </c>
      <c r="G580" s="20"/>
      <c r="H580" s="21">
        <f t="shared" si="81"/>
        <v>0</v>
      </c>
      <c r="K580" s="23" t="str">
        <f t="shared" si="82"/>
        <v/>
      </c>
      <c r="Z580">
        <f t="shared" si="83"/>
        <v>0</v>
      </c>
      <c r="AA580" s="30">
        <f t="shared" si="79"/>
        <v>-100000</v>
      </c>
      <c r="AC580" s="15">
        <f t="shared" si="84"/>
        <v>100000</v>
      </c>
      <c r="AD580" s="31" t="str">
        <f t="shared" si="85"/>
        <v/>
      </c>
      <c r="BP580" s="44">
        <v>0</v>
      </c>
      <c r="BQ580" s="45">
        <v>-56875</v>
      </c>
    </row>
    <row r="581" spans="1:69" ht="15" customHeight="1" x14ac:dyDescent="0.25">
      <c r="A581" s="13">
        <f>[1]Formulaire!AC581</f>
        <v>0</v>
      </c>
      <c r="B581" s="16">
        <f>[1]Formulaire!AD581</f>
        <v>0</v>
      </c>
      <c r="C581" s="32">
        <f>[1]Formulaire!AE581</f>
        <v>0</v>
      </c>
      <c r="D581" s="33">
        <f>[1]Formulaire!AF581</f>
        <v>0</v>
      </c>
      <c r="E581" s="34">
        <f>[1]Formulaire!AG581</f>
        <v>0</v>
      </c>
      <c r="F581" s="19">
        <f t="shared" si="80"/>
        <v>0</v>
      </c>
      <c r="G581" s="20"/>
      <c r="H581" s="21">
        <f t="shared" si="81"/>
        <v>0</v>
      </c>
      <c r="K581" s="23" t="str">
        <f t="shared" si="82"/>
        <v/>
      </c>
      <c r="Z581">
        <f t="shared" si="83"/>
        <v>0</v>
      </c>
      <c r="AA581" s="30">
        <f t="shared" si="79"/>
        <v>-100000</v>
      </c>
      <c r="AC581" s="15">
        <f t="shared" si="84"/>
        <v>100000</v>
      </c>
      <c r="AD581" s="31" t="str">
        <f t="shared" si="85"/>
        <v/>
      </c>
      <c r="BP581" s="44">
        <v>0</v>
      </c>
      <c r="BQ581" s="45">
        <v>-56875</v>
      </c>
    </row>
    <row r="582" spans="1:69" ht="15" customHeight="1" x14ac:dyDescent="0.25">
      <c r="A582" s="13">
        <f>[1]Formulaire!AC582</f>
        <v>0</v>
      </c>
      <c r="B582" s="16">
        <f>[1]Formulaire!AD582</f>
        <v>0</v>
      </c>
      <c r="C582" s="32">
        <f>[1]Formulaire!AE582</f>
        <v>0</v>
      </c>
      <c r="D582" s="33">
        <f>[1]Formulaire!AF582</f>
        <v>0</v>
      </c>
      <c r="E582" s="34">
        <f>[1]Formulaire!AG582</f>
        <v>0</v>
      </c>
      <c r="F582" s="19">
        <f t="shared" si="80"/>
        <v>0</v>
      </c>
      <c r="G582" s="20"/>
      <c r="H582" s="21">
        <f t="shared" si="81"/>
        <v>0</v>
      </c>
      <c r="K582" s="23" t="str">
        <f t="shared" si="82"/>
        <v/>
      </c>
      <c r="Z582">
        <f t="shared" si="83"/>
        <v>0</v>
      </c>
      <c r="AA582" s="30">
        <f t="shared" si="79"/>
        <v>-100000</v>
      </c>
      <c r="AC582" s="15">
        <f t="shared" si="84"/>
        <v>100000</v>
      </c>
      <c r="AD582" s="31" t="str">
        <f t="shared" si="85"/>
        <v/>
      </c>
      <c r="BP582" s="44">
        <v>0</v>
      </c>
      <c r="BQ582" s="45">
        <v>-56875</v>
      </c>
    </row>
    <row r="583" spans="1:69" ht="15" customHeight="1" x14ac:dyDescent="0.25">
      <c r="A583" s="13">
        <f>[1]Formulaire!AC583</f>
        <v>0</v>
      </c>
      <c r="B583" s="16">
        <f>[1]Formulaire!AD583</f>
        <v>0</v>
      </c>
      <c r="C583" s="32">
        <f>[1]Formulaire!AE583</f>
        <v>0</v>
      </c>
      <c r="D583" s="33">
        <f>[1]Formulaire!AF583</f>
        <v>0</v>
      </c>
      <c r="E583" s="34">
        <f>[1]Formulaire!AG583</f>
        <v>0</v>
      </c>
      <c r="F583" s="19">
        <f t="shared" si="80"/>
        <v>0</v>
      </c>
      <c r="G583" s="20"/>
      <c r="H583" s="21">
        <f t="shared" si="81"/>
        <v>0</v>
      </c>
      <c r="K583" s="23" t="str">
        <f t="shared" si="82"/>
        <v/>
      </c>
      <c r="Z583">
        <f t="shared" si="83"/>
        <v>0</v>
      </c>
      <c r="AA583" s="30">
        <f t="shared" si="79"/>
        <v>-100000</v>
      </c>
      <c r="AC583" s="15">
        <f t="shared" si="84"/>
        <v>100000</v>
      </c>
      <c r="AD583" s="31" t="str">
        <f t="shared" si="85"/>
        <v/>
      </c>
      <c r="BP583" s="44">
        <v>0</v>
      </c>
      <c r="BQ583" s="45">
        <v>-56875</v>
      </c>
    </row>
    <row r="584" spans="1:69" ht="15" customHeight="1" x14ac:dyDescent="0.25">
      <c r="A584" s="13">
        <f>[1]Formulaire!AC584</f>
        <v>0</v>
      </c>
      <c r="B584" s="16">
        <f>[1]Formulaire!AD584</f>
        <v>0</v>
      </c>
      <c r="C584" s="32">
        <f>[1]Formulaire!AE584</f>
        <v>0</v>
      </c>
      <c r="D584" s="33">
        <f>[1]Formulaire!AF584</f>
        <v>0</v>
      </c>
      <c r="E584" s="34">
        <f>[1]Formulaire!AG584</f>
        <v>0</v>
      </c>
      <c r="F584" s="19">
        <f t="shared" si="80"/>
        <v>0</v>
      </c>
      <c r="G584" s="20"/>
      <c r="H584" s="21">
        <f t="shared" si="81"/>
        <v>0</v>
      </c>
      <c r="K584" s="23" t="str">
        <f t="shared" si="82"/>
        <v/>
      </c>
      <c r="Z584">
        <f t="shared" si="83"/>
        <v>0</v>
      </c>
      <c r="AA584" s="30">
        <f t="shared" si="79"/>
        <v>-100000</v>
      </c>
      <c r="AC584" s="15">
        <f t="shared" si="84"/>
        <v>100000</v>
      </c>
      <c r="AD584" s="31" t="str">
        <f t="shared" si="85"/>
        <v/>
      </c>
      <c r="BP584" s="44">
        <v>0</v>
      </c>
      <c r="BQ584" s="45">
        <v>-56875</v>
      </c>
    </row>
    <row r="585" spans="1:69" ht="15" customHeight="1" x14ac:dyDescent="0.25">
      <c r="A585" s="13">
        <f>[1]Formulaire!AC585</f>
        <v>0</v>
      </c>
      <c r="B585" s="16">
        <f>[1]Formulaire!AD585</f>
        <v>0</v>
      </c>
      <c r="C585" s="32">
        <f>[1]Formulaire!AE585</f>
        <v>0</v>
      </c>
      <c r="D585" s="33">
        <f>[1]Formulaire!AF585</f>
        <v>0</v>
      </c>
      <c r="E585" s="34">
        <f>[1]Formulaire!AG585</f>
        <v>0</v>
      </c>
      <c r="F585" s="19">
        <f t="shared" si="80"/>
        <v>0</v>
      </c>
      <c r="G585" s="20"/>
      <c r="H585" s="21">
        <f t="shared" si="81"/>
        <v>0</v>
      </c>
      <c r="K585" s="23" t="str">
        <f t="shared" si="82"/>
        <v/>
      </c>
      <c r="Z585">
        <f t="shared" si="83"/>
        <v>0</v>
      </c>
      <c r="AA585" s="30">
        <f t="shared" si="79"/>
        <v>-100000</v>
      </c>
      <c r="AC585" s="15">
        <f t="shared" si="84"/>
        <v>100000</v>
      </c>
      <c r="AD585" s="31" t="str">
        <f t="shared" si="85"/>
        <v/>
      </c>
      <c r="BP585" s="44">
        <v>0</v>
      </c>
      <c r="BQ585" s="45">
        <v>-56875</v>
      </c>
    </row>
    <row r="586" spans="1:69" ht="15" customHeight="1" x14ac:dyDescent="0.25">
      <c r="A586" s="13">
        <f>[1]Formulaire!AC586</f>
        <v>0</v>
      </c>
      <c r="B586" s="16">
        <f>[1]Formulaire!AD586</f>
        <v>0</v>
      </c>
      <c r="C586" s="32">
        <f>[1]Formulaire!AE586</f>
        <v>0</v>
      </c>
      <c r="D586" s="33">
        <f>[1]Formulaire!AF586</f>
        <v>0</v>
      </c>
      <c r="E586" s="34">
        <f>[1]Formulaire!AG586</f>
        <v>0</v>
      </c>
      <c r="F586" s="19">
        <f t="shared" si="80"/>
        <v>0</v>
      </c>
      <c r="G586" s="20"/>
      <c r="H586" s="21">
        <f t="shared" si="81"/>
        <v>0</v>
      </c>
      <c r="K586" s="23" t="str">
        <f t="shared" si="82"/>
        <v/>
      </c>
      <c r="Z586">
        <f t="shared" si="83"/>
        <v>0</v>
      </c>
      <c r="AA586" s="30">
        <f t="shared" si="79"/>
        <v>-100000</v>
      </c>
      <c r="AC586" s="15">
        <f t="shared" si="84"/>
        <v>100000</v>
      </c>
      <c r="AD586" s="31" t="str">
        <f t="shared" si="85"/>
        <v/>
      </c>
      <c r="BP586" s="44">
        <v>0</v>
      </c>
      <c r="BQ586" s="45">
        <v>-56875</v>
      </c>
    </row>
    <row r="587" spans="1:69" ht="15" customHeight="1" x14ac:dyDescent="0.25">
      <c r="A587" s="13">
        <f>[1]Formulaire!AC587</f>
        <v>0</v>
      </c>
      <c r="B587" s="16">
        <f>[1]Formulaire!AD587</f>
        <v>0</v>
      </c>
      <c r="C587" s="32">
        <f>[1]Formulaire!AE587</f>
        <v>0</v>
      </c>
      <c r="D587" s="33">
        <f>[1]Formulaire!AF587</f>
        <v>0</v>
      </c>
      <c r="E587" s="34">
        <f>[1]Formulaire!AG587</f>
        <v>0</v>
      </c>
      <c r="F587" s="19">
        <f t="shared" si="80"/>
        <v>0</v>
      </c>
      <c r="G587" s="20"/>
      <c r="H587" s="21">
        <f t="shared" si="81"/>
        <v>0</v>
      </c>
      <c r="K587" s="23" t="str">
        <f t="shared" si="82"/>
        <v/>
      </c>
      <c r="Z587">
        <f t="shared" si="83"/>
        <v>0</v>
      </c>
      <c r="AA587" s="30">
        <f t="shared" si="79"/>
        <v>-100000</v>
      </c>
      <c r="AC587" s="15">
        <f t="shared" si="84"/>
        <v>100000</v>
      </c>
      <c r="AD587" s="31" t="str">
        <f t="shared" si="85"/>
        <v/>
      </c>
      <c r="BP587" s="44">
        <v>0</v>
      </c>
      <c r="BQ587" s="45">
        <v>-56875</v>
      </c>
    </row>
    <row r="588" spans="1:69" ht="15" customHeight="1" x14ac:dyDescent="0.25">
      <c r="A588" s="13">
        <f>[1]Formulaire!AC588</f>
        <v>0</v>
      </c>
      <c r="B588" s="16">
        <f>[1]Formulaire!AD588</f>
        <v>0</v>
      </c>
      <c r="C588" s="32">
        <f>[1]Formulaire!AE588</f>
        <v>0</v>
      </c>
      <c r="D588" s="33">
        <f>[1]Formulaire!AF588</f>
        <v>0</v>
      </c>
      <c r="E588" s="34">
        <f>[1]Formulaire!AG588</f>
        <v>0</v>
      </c>
      <c r="F588" s="19">
        <f t="shared" si="80"/>
        <v>0</v>
      </c>
      <c r="G588" s="20"/>
      <c r="H588" s="21">
        <f t="shared" si="81"/>
        <v>0</v>
      </c>
      <c r="K588" s="23" t="str">
        <f t="shared" si="82"/>
        <v/>
      </c>
      <c r="Z588">
        <f t="shared" si="83"/>
        <v>0</v>
      </c>
      <c r="AA588" s="30">
        <f t="shared" si="79"/>
        <v>-100000</v>
      </c>
      <c r="AC588" s="15">
        <f t="shared" si="84"/>
        <v>100000</v>
      </c>
      <c r="AD588" s="31" t="str">
        <f t="shared" si="85"/>
        <v/>
      </c>
      <c r="BP588" s="44">
        <v>0</v>
      </c>
      <c r="BQ588" s="45">
        <v>-56875</v>
      </c>
    </row>
    <row r="589" spans="1:69" ht="15" customHeight="1" x14ac:dyDescent="0.25">
      <c r="A589" s="13">
        <f>[1]Formulaire!AC589</f>
        <v>0</v>
      </c>
      <c r="B589" s="16">
        <f>[1]Formulaire!AD589</f>
        <v>0</v>
      </c>
      <c r="C589" s="32">
        <f>[1]Formulaire!AE589</f>
        <v>0</v>
      </c>
      <c r="D589" s="33">
        <f>[1]Formulaire!AF589</f>
        <v>0</v>
      </c>
      <c r="E589" s="34">
        <f>[1]Formulaire!AG589</f>
        <v>0</v>
      </c>
      <c r="F589" s="19">
        <f t="shared" si="80"/>
        <v>0</v>
      </c>
      <c r="G589" s="20"/>
      <c r="H589" s="21">
        <f t="shared" si="81"/>
        <v>0</v>
      </c>
      <c r="K589" s="23" t="str">
        <f t="shared" si="82"/>
        <v/>
      </c>
      <c r="Z589">
        <f t="shared" si="83"/>
        <v>0</v>
      </c>
      <c r="AA589" s="30">
        <f t="shared" si="79"/>
        <v>-100000</v>
      </c>
      <c r="AC589" s="15">
        <f t="shared" si="84"/>
        <v>100000</v>
      </c>
      <c r="AD589" s="31" t="str">
        <f t="shared" si="85"/>
        <v/>
      </c>
      <c r="BP589" s="44">
        <v>0</v>
      </c>
      <c r="BQ589" s="45">
        <v>-56875</v>
      </c>
    </row>
    <row r="590" spans="1:69" ht="15" customHeight="1" x14ac:dyDescent="0.25">
      <c r="A590" s="13">
        <f>[1]Formulaire!AC590</f>
        <v>0</v>
      </c>
      <c r="B590" s="16">
        <f>[1]Formulaire!AD590</f>
        <v>0</v>
      </c>
      <c r="C590" s="32">
        <f>[1]Formulaire!AE590</f>
        <v>0</v>
      </c>
      <c r="D590" s="33">
        <f>[1]Formulaire!AF590</f>
        <v>0</v>
      </c>
      <c r="E590" s="34">
        <f>[1]Formulaire!AG590</f>
        <v>0</v>
      </c>
      <c r="F590" s="19">
        <f t="shared" si="80"/>
        <v>0</v>
      </c>
      <c r="G590" s="20"/>
      <c r="H590" s="21">
        <f t="shared" si="81"/>
        <v>0</v>
      </c>
      <c r="K590" s="23" t="str">
        <f t="shared" si="82"/>
        <v/>
      </c>
      <c r="Z590">
        <f t="shared" si="83"/>
        <v>0</v>
      </c>
      <c r="AA590" s="30">
        <f t="shared" si="79"/>
        <v>-100000</v>
      </c>
      <c r="AC590" s="15">
        <f t="shared" si="84"/>
        <v>100000</v>
      </c>
      <c r="AD590" s="31" t="str">
        <f t="shared" si="85"/>
        <v/>
      </c>
      <c r="BP590" s="44">
        <v>0</v>
      </c>
      <c r="BQ590" s="45">
        <v>-56875</v>
      </c>
    </row>
    <row r="591" spans="1:69" ht="15" customHeight="1" x14ac:dyDescent="0.25">
      <c r="A591" s="13">
        <f>[1]Formulaire!AC591</f>
        <v>0</v>
      </c>
      <c r="B591" s="16">
        <f>[1]Formulaire!AD591</f>
        <v>0</v>
      </c>
      <c r="C591" s="32">
        <f>[1]Formulaire!AE591</f>
        <v>0</v>
      </c>
      <c r="D591" s="33">
        <f>[1]Formulaire!AF591</f>
        <v>0</v>
      </c>
      <c r="E591" s="34">
        <f>[1]Formulaire!AG591</f>
        <v>0</v>
      </c>
      <c r="F591" s="19">
        <f t="shared" si="80"/>
        <v>0</v>
      </c>
      <c r="G591" s="20"/>
      <c r="H591" s="21">
        <f t="shared" si="81"/>
        <v>0</v>
      </c>
      <c r="K591" s="23" t="str">
        <f t="shared" si="82"/>
        <v/>
      </c>
      <c r="Z591">
        <f t="shared" si="83"/>
        <v>0</v>
      </c>
      <c r="AA591" s="30">
        <f t="shared" ref="AA591:AA654" si="86">J591-AC591</f>
        <v>-100000</v>
      </c>
      <c r="AC591" s="15">
        <f t="shared" si="84"/>
        <v>100000</v>
      </c>
      <c r="AD591" s="31" t="str">
        <f t="shared" si="85"/>
        <v/>
      </c>
      <c r="BP591" s="44">
        <v>0</v>
      </c>
      <c r="BQ591" s="45">
        <v>-56875</v>
      </c>
    </row>
    <row r="592" spans="1:69" ht="15" customHeight="1" x14ac:dyDescent="0.25">
      <c r="A592" s="13">
        <f>[1]Formulaire!AC592</f>
        <v>0</v>
      </c>
      <c r="B592" s="16">
        <f>[1]Formulaire!AD592</f>
        <v>0</v>
      </c>
      <c r="C592" s="32">
        <f>[1]Formulaire!AE592</f>
        <v>0</v>
      </c>
      <c r="D592" s="33">
        <f>[1]Formulaire!AF592</f>
        <v>0</v>
      </c>
      <c r="E592" s="34">
        <f>[1]Formulaire!AG592</f>
        <v>0</v>
      </c>
      <c r="F592" s="19">
        <f t="shared" si="80"/>
        <v>0</v>
      </c>
      <c r="G592" s="20"/>
      <c r="H592" s="21">
        <f t="shared" si="81"/>
        <v>0</v>
      </c>
      <c r="K592" s="23" t="str">
        <f t="shared" si="82"/>
        <v/>
      </c>
      <c r="Z592">
        <f t="shared" si="83"/>
        <v>0</v>
      </c>
      <c r="AA592" s="30">
        <f t="shared" si="86"/>
        <v>-100000</v>
      </c>
      <c r="AC592" s="15">
        <f t="shared" si="84"/>
        <v>100000</v>
      </c>
      <c r="AD592" s="31" t="str">
        <f t="shared" si="85"/>
        <v/>
      </c>
      <c r="BP592" s="44">
        <v>0</v>
      </c>
      <c r="BQ592" s="45">
        <v>-56875</v>
      </c>
    </row>
    <row r="593" spans="1:69" ht="15" customHeight="1" x14ac:dyDescent="0.25">
      <c r="A593" s="13">
        <f>[1]Formulaire!AC593</f>
        <v>0</v>
      </c>
      <c r="B593" s="16">
        <f>[1]Formulaire!AD593</f>
        <v>0</v>
      </c>
      <c r="C593" s="32">
        <f>[1]Formulaire!AE593</f>
        <v>0</v>
      </c>
      <c r="D593" s="33">
        <f>[1]Formulaire!AF593</f>
        <v>0</v>
      </c>
      <c r="E593" s="34">
        <f>[1]Formulaire!AG593</f>
        <v>0</v>
      </c>
      <c r="F593" s="19">
        <f t="shared" si="80"/>
        <v>0</v>
      </c>
      <c r="G593" s="20"/>
      <c r="H593" s="21">
        <f t="shared" si="81"/>
        <v>0</v>
      </c>
      <c r="K593" s="23" t="str">
        <f t="shared" si="82"/>
        <v/>
      </c>
      <c r="Z593">
        <f t="shared" si="83"/>
        <v>0</v>
      </c>
      <c r="AA593" s="30">
        <f t="shared" si="86"/>
        <v>-100000</v>
      </c>
      <c r="AC593" s="15">
        <f t="shared" si="84"/>
        <v>100000</v>
      </c>
      <c r="AD593" s="31" t="str">
        <f t="shared" si="85"/>
        <v/>
      </c>
      <c r="BP593" s="44">
        <v>0</v>
      </c>
      <c r="BQ593" s="45">
        <v>-56875</v>
      </c>
    </row>
    <row r="594" spans="1:69" ht="15" customHeight="1" x14ac:dyDescent="0.25">
      <c r="A594" s="13">
        <f>[1]Formulaire!AC594</f>
        <v>0</v>
      </c>
      <c r="B594" s="16">
        <f>[1]Formulaire!AD594</f>
        <v>0</v>
      </c>
      <c r="C594" s="32">
        <f>[1]Formulaire!AE594</f>
        <v>0</v>
      </c>
      <c r="D594" s="33">
        <f>[1]Formulaire!AF594</f>
        <v>0</v>
      </c>
      <c r="E594" s="34">
        <f>[1]Formulaire!AG594</f>
        <v>0</v>
      </c>
      <c r="F594" s="19">
        <f t="shared" si="80"/>
        <v>0</v>
      </c>
      <c r="G594" s="20"/>
      <c r="H594" s="21">
        <f t="shared" si="81"/>
        <v>0</v>
      </c>
      <c r="K594" s="23" t="str">
        <f t="shared" si="82"/>
        <v/>
      </c>
      <c r="Z594">
        <f t="shared" si="83"/>
        <v>0</v>
      </c>
      <c r="AA594" s="30">
        <f t="shared" si="86"/>
        <v>-100000</v>
      </c>
      <c r="AC594" s="15">
        <f t="shared" si="84"/>
        <v>100000</v>
      </c>
      <c r="AD594" s="31" t="str">
        <f t="shared" si="85"/>
        <v/>
      </c>
      <c r="BP594" s="44">
        <v>0</v>
      </c>
      <c r="BQ594" s="45">
        <v>-56875</v>
      </c>
    </row>
    <row r="595" spans="1:69" ht="15" customHeight="1" x14ac:dyDescent="0.25">
      <c r="A595" s="13">
        <f>[1]Formulaire!AC595</f>
        <v>0</v>
      </c>
      <c r="B595" s="16">
        <f>[1]Formulaire!AD595</f>
        <v>0</v>
      </c>
      <c r="C595" s="32">
        <f>[1]Formulaire!AE595</f>
        <v>0</v>
      </c>
      <c r="D595" s="33">
        <f>[1]Formulaire!AF595</f>
        <v>0</v>
      </c>
      <c r="E595" s="34">
        <f>[1]Formulaire!AG595</f>
        <v>0</v>
      </c>
      <c r="F595" s="19">
        <f t="shared" si="80"/>
        <v>0</v>
      </c>
      <c r="G595" s="20"/>
      <c r="H595" s="21">
        <f t="shared" si="81"/>
        <v>0</v>
      </c>
      <c r="K595" s="23" t="str">
        <f t="shared" si="82"/>
        <v/>
      </c>
      <c r="Z595">
        <f t="shared" si="83"/>
        <v>0</v>
      </c>
      <c r="AA595" s="30">
        <f t="shared" si="86"/>
        <v>-100000</v>
      </c>
      <c r="AC595" s="15">
        <f t="shared" si="84"/>
        <v>100000</v>
      </c>
      <c r="AD595" s="31" t="str">
        <f t="shared" si="85"/>
        <v/>
      </c>
      <c r="BP595" s="44">
        <v>0</v>
      </c>
      <c r="BQ595" s="45">
        <v>-56875</v>
      </c>
    </row>
    <row r="596" spans="1:69" ht="15" customHeight="1" x14ac:dyDescent="0.25">
      <c r="A596" s="13">
        <f>[1]Formulaire!AC596</f>
        <v>0</v>
      </c>
      <c r="B596" s="16">
        <f>[1]Formulaire!AD596</f>
        <v>0</v>
      </c>
      <c r="C596" s="32">
        <f>[1]Formulaire!AE596</f>
        <v>0</v>
      </c>
      <c r="D596" s="33">
        <f>[1]Formulaire!AF596</f>
        <v>0</v>
      </c>
      <c r="E596" s="34">
        <f>[1]Formulaire!AG596</f>
        <v>0</v>
      </c>
      <c r="F596" s="19">
        <f t="shared" si="80"/>
        <v>0</v>
      </c>
      <c r="G596" s="20"/>
      <c r="H596" s="21">
        <f t="shared" si="81"/>
        <v>0</v>
      </c>
      <c r="K596" s="23" t="str">
        <f t="shared" si="82"/>
        <v/>
      </c>
      <c r="Z596">
        <f t="shared" si="83"/>
        <v>0</v>
      </c>
      <c r="AA596" s="30">
        <f t="shared" si="86"/>
        <v>-100000</v>
      </c>
      <c r="AC596" s="15">
        <f t="shared" si="84"/>
        <v>100000</v>
      </c>
      <c r="AD596" s="31" t="str">
        <f t="shared" si="85"/>
        <v/>
      </c>
      <c r="BP596" s="44">
        <v>0</v>
      </c>
      <c r="BQ596" s="45">
        <v>-56875</v>
      </c>
    </row>
    <row r="597" spans="1:69" ht="15" customHeight="1" x14ac:dyDescent="0.25">
      <c r="A597" s="13">
        <f>[1]Formulaire!AC597</f>
        <v>0</v>
      </c>
      <c r="B597" s="16">
        <f>[1]Formulaire!AD597</f>
        <v>0</v>
      </c>
      <c r="C597" s="32">
        <f>[1]Formulaire!AE597</f>
        <v>0</v>
      </c>
      <c r="D597" s="33">
        <f>[1]Formulaire!AF597</f>
        <v>0</v>
      </c>
      <c r="E597" s="34">
        <f>[1]Formulaire!AG597</f>
        <v>0</v>
      </c>
      <c r="F597" s="19">
        <f t="shared" si="80"/>
        <v>0</v>
      </c>
      <c r="G597" s="20"/>
      <c r="H597" s="21">
        <f t="shared" si="81"/>
        <v>0</v>
      </c>
      <c r="K597" s="23" t="str">
        <f t="shared" si="82"/>
        <v/>
      </c>
      <c r="Z597">
        <f t="shared" si="83"/>
        <v>0</v>
      </c>
      <c r="AA597" s="30">
        <f t="shared" si="86"/>
        <v>-100000</v>
      </c>
      <c r="AC597" s="15">
        <f t="shared" si="84"/>
        <v>100000</v>
      </c>
      <c r="AD597" s="31" t="str">
        <f t="shared" si="85"/>
        <v/>
      </c>
      <c r="BP597" s="44">
        <v>0</v>
      </c>
      <c r="BQ597" s="45">
        <v>-56875</v>
      </c>
    </row>
    <row r="598" spans="1:69" ht="15" customHeight="1" x14ac:dyDescent="0.25">
      <c r="A598" s="13">
        <f>[1]Formulaire!AC598</f>
        <v>0</v>
      </c>
      <c r="B598" s="16">
        <f>[1]Formulaire!AD598</f>
        <v>0</v>
      </c>
      <c r="C598" s="32">
        <f>[1]Formulaire!AE598</f>
        <v>0</v>
      </c>
      <c r="D598" s="33">
        <f>[1]Formulaire!AF598</f>
        <v>0</v>
      </c>
      <c r="E598" s="34">
        <f>[1]Formulaire!AG598</f>
        <v>0</v>
      </c>
      <c r="F598" s="19">
        <f t="shared" si="80"/>
        <v>0</v>
      </c>
      <c r="G598" s="20"/>
      <c r="H598" s="21">
        <f t="shared" si="81"/>
        <v>0</v>
      </c>
      <c r="K598" s="23" t="str">
        <f t="shared" si="82"/>
        <v/>
      </c>
      <c r="Z598">
        <f t="shared" si="83"/>
        <v>0</v>
      </c>
      <c r="AA598" s="30">
        <f t="shared" si="86"/>
        <v>-100000</v>
      </c>
      <c r="AC598" s="15">
        <f t="shared" si="84"/>
        <v>100000</v>
      </c>
      <c r="AD598" s="31" t="str">
        <f t="shared" si="85"/>
        <v/>
      </c>
      <c r="BP598" s="44">
        <v>0</v>
      </c>
      <c r="BQ598" s="45">
        <v>-56875</v>
      </c>
    </row>
    <row r="599" spans="1:69" ht="15" customHeight="1" x14ac:dyDescent="0.25">
      <c r="A599" s="13">
        <f>[1]Formulaire!AC599</f>
        <v>0</v>
      </c>
      <c r="B599" s="16">
        <f>[1]Formulaire!AD599</f>
        <v>0</v>
      </c>
      <c r="C599" s="32">
        <f>[1]Formulaire!AE599</f>
        <v>0</v>
      </c>
      <c r="D599" s="33">
        <f>[1]Formulaire!AF599</f>
        <v>0</v>
      </c>
      <c r="E599" s="34">
        <f>[1]Formulaire!AG599</f>
        <v>0</v>
      </c>
      <c r="F599" s="19">
        <f t="shared" si="80"/>
        <v>0</v>
      </c>
      <c r="G599" s="20"/>
      <c r="H599" s="21">
        <f t="shared" si="81"/>
        <v>0</v>
      </c>
      <c r="K599" s="23" t="str">
        <f t="shared" si="82"/>
        <v/>
      </c>
      <c r="Z599">
        <f t="shared" si="83"/>
        <v>0</v>
      </c>
      <c r="AA599" s="30">
        <f t="shared" si="86"/>
        <v>-100000</v>
      </c>
      <c r="AC599" s="15">
        <f t="shared" si="84"/>
        <v>100000</v>
      </c>
      <c r="AD599" s="31" t="str">
        <f t="shared" si="85"/>
        <v/>
      </c>
      <c r="BP599" s="44">
        <v>0</v>
      </c>
      <c r="BQ599" s="45">
        <v>-56875</v>
      </c>
    </row>
    <row r="600" spans="1:69" ht="15" customHeight="1" x14ac:dyDescent="0.25">
      <c r="A600" s="13">
        <f>[1]Formulaire!AC600</f>
        <v>0</v>
      </c>
      <c r="B600" s="16">
        <f>[1]Formulaire!AD600</f>
        <v>0</v>
      </c>
      <c r="C600" s="32">
        <f>[1]Formulaire!AE600</f>
        <v>0</v>
      </c>
      <c r="D600" s="33">
        <f>[1]Formulaire!AF600</f>
        <v>0</v>
      </c>
      <c r="E600" s="34">
        <f>[1]Formulaire!AG600</f>
        <v>0</v>
      </c>
      <c r="F600" s="19">
        <f t="shared" si="80"/>
        <v>0</v>
      </c>
      <c r="G600" s="20"/>
      <c r="H600" s="21">
        <f t="shared" si="81"/>
        <v>0</v>
      </c>
      <c r="K600" s="23" t="str">
        <f t="shared" si="82"/>
        <v/>
      </c>
      <c r="Z600">
        <f t="shared" si="83"/>
        <v>0</v>
      </c>
      <c r="AA600" s="30">
        <f t="shared" si="86"/>
        <v>-100000</v>
      </c>
      <c r="AC600" s="15">
        <f t="shared" si="84"/>
        <v>100000</v>
      </c>
      <c r="AD600" s="31" t="str">
        <f t="shared" si="85"/>
        <v/>
      </c>
      <c r="BP600" s="44">
        <v>0</v>
      </c>
      <c r="BQ600" s="45">
        <v>-56875</v>
      </c>
    </row>
    <row r="601" spans="1:69" ht="15" customHeight="1" x14ac:dyDescent="0.25">
      <c r="A601" s="13">
        <f>[1]Formulaire!AC601</f>
        <v>0</v>
      </c>
      <c r="B601" s="16">
        <f>[1]Formulaire!AD601</f>
        <v>0</v>
      </c>
      <c r="C601" s="32">
        <f>[1]Formulaire!AE601</f>
        <v>0</v>
      </c>
      <c r="D601" s="33">
        <f>[1]Formulaire!AF601</f>
        <v>0</v>
      </c>
      <c r="E601" s="34">
        <f>[1]Formulaire!AG601</f>
        <v>0</v>
      </c>
      <c r="F601" s="19">
        <f t="shared" si="80"/>
        <v>0</v>
      </c>
      <c r="G601" s="20"/>
      <c r="H601" s="21">
        <f t="shared" si="81"/>
        <v>0</v>
      </c>
      <c r="K601" s="23" t="str">
        <f t="shared" si="82"/>
        <v/>
      </c>
      <c r="Z601">
        <f t="shared" si="83"/>
        <v>0</v>
      </c>
      <c r="AA601" s="30">
        <f t="shared" si="86"/>
        <v>-100000</v>
      </c>
      <c r="AC601" s="15">
        <f t="shared" si="84"/>
        <v>100000</v>
      </c>
      <c r="AD601" s="31" t="str">
        <f t="shared" si="85"/>
        <v/>
      </c>
      <c r="BP601" s="44">
        <v>0</v>
      </c>
      <c r="BQ601" s="45">
        <v>-56875</v>
      </c>
    </row>
    <row r="602" spans="1:69" ht="15" customHeight="1" x14ac:dyDescent="0.25">
      <c r="A602" s="13">
        <f>[1]Formulaire!AC602</f>
        <v>0</v>
      </c>
      <c r="B602" s="16">
        <f>[1]Formulaire!AD602</f>
        <v>0</v>
      </c>
      <c r="C602" s="32">
        <f>[1]Formulaire!AE602</f>
        <v>0</v>
      </c>
      <c r="D602" s="33">
        <f>[1]Formulaire!AF602</f>
        <v>0</v>
      </c>
      <c r="E602" s="34">
        <f>[1]Formulaire!AG602</f>
        <v>0</v>
      </c>
      <c r="F602" s="19">
        <f t="shared" si="80"/>
        <v>0</v>
      </c>
      <c r="G602" s="20"/>
      <c r="H602" s="21">
        <f t="shared" si="81"/>
        <v>0</v>
      </c>
      <c r="K602" s="23" t="str">
        <f t="shared" si="82"/>
        <v/>
      </c>
      <c r="Z602">
        <f t="shared" si="83"/>
        <v>0</v>
      </c>
      <c r="AA602" s="30">
        <f t="shared" si="86"/>
        <v>-100000</v>
      </c>
      <c r="AC602" s="15">
        <f t="shared" si="84"/>
        <v>100000</v>
      </c>
      <c r="AD602" s="31" t="str">
        <f t="shared" si="85"/>
        <v/>
      </c>
      <c r="BP602" s="44">
        <v>0</v>
      </c>
      <c r="BQ602" s="45">
        <v>-56875</v>
      </c>
    </row>
    <row r="603" spans="1:69" ht="15" customHeight="1" x14ac:dyDescent="0.25">
      <c r="A603" s="13">
        <f>[1]Formulaire!AC603</f>
        <v>0</v>
      </c>
      <c r="B603" s="16">
        <f>[1]Formulaire!AD603</f>
        <v>0</v>
      </c>
      <c r="C603" s="32">
        <f>[1]Formulaire!AE603</f>
        <v>0</v>
      </c>
      <c r="D603" s="33">
        <f>[1]Formulaire!AF603</f>
        <v>0</v>
      </c>
      <c r="E603" s="34">
        <f>[1]Formulaire!AG603</f>
        <v>0</v>
      </c>
      <c r="F603" s="19">
        <f t="shared" si="80"/>
        <v>0</v>
      </c>
      <c r="G603" s="20"/>
      <c r="H603" s="21">
        <f t="shared" si="81"/>
        <v>0</v>
      </c>
      <c r="K603" s="23" t="str">
        <f t="shared" si="82"/>
        <v/>
      </c>
      <c r="Z603">
        <f t="shared" si="83"/>
        <v>0</v>
      </c>
      <c r="AA603" s="30">
        <f t="shared" si="86"/>
        <v>-100000</v>
      </c>
      <c r="AC603" s="15">
        <f t="shared" si="84"/>
        <v>100000</v>
      </c>
      <c r="AD603" s="31" t="str">
        <f t="shared" si="85"/>
        <v/>
      </c>
      <c r="BP603" s="44">
        <v>0</v>
      </c>
      <c r="BQ603" s="45">
        <v>-56875</v>
      </c>
    </row>
    <row r="604" spans="1:69" ht="15" customHeight="1" x14ac:dyDescent="0.25">
      <c r="A604" s="13">
        <f>[1]Formulaire!AC604</f>
        <v>0</v>
      </c>
      <c r="B604" s="16">
        <f>[1]Formulaire!AD604</f>
        <v>0</v>
      </c>
      <c r="C604" s="32">
        <f>[1]Formulaire!AE604</f>
        <v>0</v>
      </c>
      <c r="D604" s="33">
        <f>[1]Formulaire!AF604</f>
        <v>0</v>
      </c>
      <c r="E604" s="34">
        <f>[1]Formulaire!AG604</f>
        <v>0</v>
      </c>
      <c r="F604" s="19">
        <f t="shared" si="80"/>
        <v>0</v>
      </c>
      <c r="G604" s="20"/>
      <c r="H604" s="21">
        <f t="shared" si="81"/>
        <v>0</v>
      </c>
      <c r="K604" s="23" t="str">
        <f t="shared" si="82"/>
        <v/>
      </c>
      <c r="Z604">
        <f t="shared" si="83"/>
        <v>0</v>
      </c>
      <c r="AA604" s="30">
        <f t="shared" si="86"/>
        <v>-100000</v>
      </c>
      <c r="AC604" s="15">
        <f t="shared" si="84"/>
        <v>100000</v>
      </c>
      <c r="AD604" s="31" t="str">
        <f t="shared" si="85"/>
        <v/>
      </c>
      <c r="BP604" s="44">
        <v>0</v>
      </c>
      <c r="BQ604" s="45">
        <v>-56875</v>
      </c>
    </row>
    <row r="605" spans="1:69" ht="15" customHeight="1" x14ac:dyDescent="0.25">
      <c r="A605" s="13">
        <f>[1]Formulaire!AC605</f>
        <v>0</v>
      </c>
      <c r="B605" s="16">
        <f>[1]Formulaire!AD605</f>
        <v>0</v>
      </c>
      <c r="C605" s="32">
        <f>[1]Formulaire!AE605</f>
        <v>0</v>
      </c>
      <c r="D605" s="33">
        <f>[1]Formulaire!AF605</f>
        <v>0</v>
      </c>
      <c r="E605" s="34">
        <f>[1]Formulaire!AG605</f>
        <v>0</v>
      </c>
      <c r="F605" s="19">
        <f t="shared" si="80"/>
        <v>0</v>
      </c>
      <c r="G605" s="20"/>
      <c r="H605" s="21">
        <f t="shared" si="81"/>
        <v>0</v>
      </c>
      <c r="K605" s="23" t="str">
        <f t="shared" si="82"/>
        <v/>
      </c>
      <c r="Z605">
        <f t="shared" si="83"/>
        <v>0</v>
      </c>
      <c r="AA605" s="30">
        <f t="shared" si="86"/>
        <v>-100000</v>
      </c>
      <c r="AC605" s="15">
        <f t="shared" si="84"/>
        <v>100000</v>
      </c>
      <c r="AD605" s="31" t="str">
        <f t="shared" si="85"/>
        <v/>
      </c>
      <c r="BP605" s="44">
        <v>0</v>
      </c>
      <c r="BQ605" s="45">
        <v>-56875</v>
      </c>
    </row>
    <row r="606" spans="1:69" ht="15" customHeight="1" x14ac:dyDescent="0.25">
      <c r="A606" s="13">
        <f>[1]Formulaire!AC606</f>
        <v>0</v>
      </c>
      <c r="B606" s="16">
        <f>[1]Formulaire!AD606</f>
        <v>0</v>
      </c>
      <c r="C606" s="32">
        <f>[1]Formulaire!AE606</f>
        <v>0</v>
      </c>
      <c r="D606" s="33">
        <f>[1]Formulaire!AF606</f>
        <v>0</v>
      </c>
      <c r="E606" s="34">
        <f>[1]Formulaire!AG606</f>
        <v>0</v>
      </c>
      <c r="F606" s="19">
        <f t="shared" si="80"/>
        <v>0</v>
      </c>
      <c r="G606" s="20"/>
      <c r="H606" s="21">
        <f t="shared" si="81"/>
        <v>0</v>
      </c>
      <c r="K606" s="23" t="str">
        <f t="shared" si="82"/>
        <v/>
      </c>
      <c r="Z606">
        <f t="shared" si="83"/>
        <v>0</v>
      </c>
      <c r="AA606" s="30">
        <f t="shared" si="86"/>
        <v>-100000</v>
      </c>
      <c r="AC606" s="15">
        <f t="shared" si="84"/>
        <v>100000</v>
      </c>
      <c r="AD606" s="31" t="str">
        <f t="shared" si="85"/>
        <v/>
      </c>
      <c r="BP606" s="44">
        <v>0</v>
      </c>
      <c r="BQ606" s="45">
        <v>-56875</v>
      </c>
    </row>
    <row r="607" spans="1:69" ht="15" customHeight="1" x14ac:dyDescent="0.25">
      <c r="A607" s="13">
        <f>[1]Formulaire!AC607</f>
        <v>0</v>
      </c>
      <c r="B607" s="16">
        <f>[1]Formulaire!AD607</f>
        <v>0</v>
      </c>
      <c r="C607" s="32">
        <f>[1]Formulaire!AE607</f>
        <v>0</v>
      </c>
      <c r="D607" s="33">
        <f>[1]Formulaire!AF607</f>
        <v>0</v>
      </c>
      <c r="E607" s="34">
        <f>[1]Formulaire!AG607</f>
        <v>0</v>
      </c>
      <c r="F607" s="19">
        <f t="shared" si="80"/>
        <v>0</v>
      </c>
      <c r="G607" s="20"/>
      <c r="H607" s="21">
        <f t="shared" si="81"/>
        <v>0</v>
      </c>
      <c r="K607" s="23" t="str">
        <f t="shared" si="82"/>
        <v/>
      </c>
      <c r="Z607">
        <f t="shared" si="83"/>
        <v>0</v>
      </c>
      <c r="AA607" s="30">
        <f t="shared" si="86"/>
        <v>-100000</v>
      </c>
      <c r="AC607" s="15">
        <f t="shared" si="84"/>
        <v>100000</v>
      </c>
      <c r="AD607" s="31" t="str">
        <f t="shared" si="85"/>
        <v/>
      </c>
      <c r="BP607" s="44">
        <v>0</v>
      </c>
      <c r="BQ607" s="45">
        <v>-56875</v>
      </c>
    </row>
    <row r="608" spans="1:69" ht="15" customHeight="1" x14ac:dyDescent="0.25">
      <c r="A608" s="13">
        <f>[1]Formulaire!AC608</f>
        <v>0</v>
      </c>
      <c r="B608" s="16">
        <f>[1]Formulaire!AD608</f>
        <v>0</v>
      </c>
      <c r="C608" s="32">
        <f>[1]Formulaire!AE608</f>
        <v>0</v>
      </c>
      <c r="D608" s="33">
        <f>[1]Formulaire!AF608</f>
        <v>0</v>
      </c>
      <c r="E608" s="34">
        <f>[1]Formulaire!AG608</f>
        <v>0</v>
      </c>
      <c r="F608" s="19">
        <f t="shared" si="80"/>
        <v>0</v>
      </c>
      <c r="G608" s="20"/>
      <c r="H608" s="21">
        <f t="shared" si="81"/>
        <v>0</v>
      </c>
      <c r="K608" s="23" t="str">
        <f t="shared" si="82"/>
        <v/>
      </c>
      <c r="Z608">
        <f t="shared" si="83"/>
        <v>0</v>
      </c>
      <c r="AA608" s="30">
        <f t="shared" si="86"/>
        <v>-100000</v>
      </c>
      <c r="AC608" s="15">
        <f t="shared" si="84"/>
        <v>100000</v>
      </c>
      <c r="AD608" s="31" t="str">
        <f t="shared" si="85"/>
        <v/>
      </c>
      <c r="BP608" s="44">
        <v>0</v>
      </c>
      <c r="BQ608" s="45">
        <v>-56875</v>
      </c>
    </row>
    <row r="609" spans="1:69" ht="15" customHeight="1" x14ac:dyDescent="0.25">
      <c r="A609" s="13">
        <f>[1]Formulaire!AC609</f>
        <v>0</v>
      </c>
      <c r="B609" s="16">
        <f>[1]Formulaire!AD609</f>
        <v>0</v>
      </c>
      <c r="C609" s="32">
        <f>[1]Formulaire!AE609</f>
        <v>0</v>
      </c>
      <c r="D609" s="33">
        <f>[1]Formulaire!AF609</f>
        <v>0</v>
      </c>
      <c r="E609" s="34">
        <f>[1]Formulaire!AG609</f>
        <v>0</v>
      </c>
      <c r="F609" s="19">
        <f t="shared" si="80"/>
        <v>0</v>
      </c>
      <c r="G609" s="20"/>
      <c r="H609" s="21">
        <f t="shared" si="81"/>
        <v>0</v>
      </c>
      <c r="K609" s="23" t="str">
        <f t="shared" si="82"/>
        <v/>
      </c>
      <c r="Z609">
        <f t="shared" si="83"/>
        <v>0</v>
      </c>
      <c r="AA609" s="30">
        <f t="shared" si="86"/>
        <v>-100000</v>
      </c>
      <c r="AC609" s="15">
        <f t="shared" si="84"/>
        <v>100000</v>
      </c>
      <c r="AD609" s="31" t="str">
        <f t="shared" si="85"/>
        <v/>
      </c>
      <c r="BP609" s="44">
        <v>0</v>
      </c>
      <c r="BQ609" s="45">
        <v>-56875</v>
      </c>
    </row>
    <row r="610" spans="1:69" ht="15" customHeight="1" x14ac:dyDescent="0.25">
      <c r="A610" s="13">
        <f>[1]Formulaire!AC610</f>
        <v>0</v>
      </c>
      <c r="B610" s="16">
        <f>[1]Formulaire!AD610</f>
        <v>0</v>
      </c>
      <c r="C610" s="32">
        <f>[1]Formulaire!AE610</f>
        <v>0</v>
      </c>
      <c r="D610" s="33">
        <f>[1]Formulaire!AF610</f>
        <v>0</v>
      </c>
      <c r="E610" s="34">
        <f>[1]Formulaire!AG610</f>
        <v>0</v>
      </c>
      <c r="F610" s="19">
        <f t="shared" si="80"/>
        <v>0</v>
      </c>
      <c r="G610" s="20"/>
      <c r="H610" s="21">
        <f t="shared" si="81"/>
        <v>0</v>
      </c>
      <c r="K610" s="23" t="str">
        <f t="shared" si="82"/>
        <v/>
      </c>
      <c r="Z610">
        <f t="shared" si="83"/>
        <v>0</v>
      </c>
      <c r="AA610" s="30">
        <f t="shared" si="86"/>
        <v>-100000</v>
      </c>
      <c r="AC610" s="15">
        <f t="shared" si="84"/>
        <v>100000</v>
      </c>
      <c r="AD610" s="31" t="str">
        <f t="shared" si="85"/>
        <v/>
      </c>
      <c r="BP610" s="44">
        <v>0</v>
      </c>
      <c r="BQ610" s="45">
        <v>-56875</v>
      </c>
    </row>
    <row r="611" spans="1:69" ht="15" customHeight="1" x14ac:dyDescent="0.25">
      <c r="A611" s="13">
        <f>[1]Formulaire!AC611</f>
        <v>0</v>
      </c>
      <c r="B611" s="16">
        <f>[1]Formulaire!AD611</f>
        <v>0</v>
      </c>
      <c r="C611" s="32">
        <f>[1]Formulaire!AE611</f>
        <v>0</v>
      </c>
      <c r="D611" s="33">
        <f>[1]Formulaire!AF611</f>
        <v>0</v>
      </c>
      <c r="E611" s="34">
        <f>[1]Formulaire!AG611</f>
        <v>0</v>
      </c>
      <c r="F611" s="19">
        <f t="shared" si="80"/>
        <v>0</v>
      </c>
      <c r="G611" s="20"/>
      <c r="H611" s="21">
        <f t="shared" si="81"/>
        <v>0</v>
      </c>
      <c r="K611" s="23" t="str">
        <f t="shared" si="82"/>
        <v/>
      </c>
      <c r="Z611">
        <f t="shared" si="83"/>
        <v>0</v>
      </c>
      <c r="AA611" s="30">
        <f t="shared" si="86"/>
        <v>-100000</v>
      </c>
      <c r="AC611" s="15">
        <f t="shared" si="84"/>
        <v>100000</v>
      </c>
      <c r="AD611" s="31" t="str">
        <f t="shared" si="85"/>
        <v/>
      </c>
      <c r="BP611" s="44">
        <v>0</v>
      </c>
      <c r="BQ611" s="45">
        <v>-56875</v>
      </c>
    </row>
    <row r="612" spans="1:69" ht="15" customHeight="1" x14ac:dyDescent="0.25">
      <c r="A612" s="13">
        <f>[1]Formulaire!AC612</f>
        <v>0</v>
      </c>
      <c r="B612" s="16">
        <f>[1]Formulaire!AD612</f>
        <v>0</v>
      </c>
      <c r="C612" s="32">
        <f>[1]Formulaire!AE612</f>
        <v>0</v>
      </c>
      <c r="D612" s="33">
        <f>[1]Formulaire!AF612</f>
        <v>0</v>
      </c>
      <c r="E612" s="34">
        <f>[1]Formulaire!AG612</f>
        <v>0</v>
      </c>
      <c r="F612" s="19">
        <f t="shared" si="80"/>
        <v>0</v>
      </c>
      <c r="G612" s="20"/>
      <c r="H612" s="21">
        <f t="shared" si="81"/>
        <v>0</v>
      </c>
      <c r="K612" s="23" t="str">
        <f t="shared" si="82"/>
        <v/>
      </c>
      <c r="Z612">
        <f t="shared" si="83"/>
        <v>0</v>
      </c>
      <c r="AA612" s="30">
        <f t="shared" si="86"/>
        <v>-100000</v>
      </c>
      <c r="AC612" s="15">
        <f t="shared" si="84"/>
        <v>100000</v>
      </c>
      <c r="AD612" s="31" t="str">
        <f t="shared" si="85"/>
        <v/>
      </c>
      <c r="BP612" s="44">
        <v>0</v>
      </c>
      <c r="BQ612" s="45">
        <v>-56875</v>
      </c>
    </row>
    <row r="613" spans="1:69" ht="15" customHeight="1" x14ac:dyDescent="0.25">
      <c r="A613" s="13">
        <f>[1]Formulaire!AC613</f>
        <v>0</v>
      </c>
      <c r="B613" s="16">
        <f>[1]Formulaire!AD613</f>
        <v>0</v>
      </c>
      <c r="C613" s="32">
        <f>[1]Formulaire!AE613</f>
        <v>0</v>
      </c>
      <c r="D613" s="33">
        <f>[1]Formulaire!AF613</f>
        <v>0</v>
      </c>
      <c r="E613" s="34">
        <f>[1]Formulaire!AG613</f>
        <v>0</v>
      </c>
      <c r="F613" s="19">
        <f t="shared" si="80"/>
        <v>0</v>
      </c>
      <c r="G613" s="20"/>
      <c r="H613" s="21">
        <f t="shared" si="81"/>
        <v>0</v>
      </c>
      <c r="K613" s="23" t="str">
        <f t="shared" si="82"/>
        <v/>
      </c>
      <c r="Z613">
        <f t="shared" si="83"/>
        <v>0</v>
      </c>
      <c r="AA613" s="30">
        <f t="shared" si="86"/>
        <v>-100000</v>
      </c>
      <c r="AC613" s="15">
        <f t="shared" si="84"/>
        <v>100000</v>
      </c>
      <c r="AD613" s="31" t="str">
        <f t="shared" si="85"/>
        <v/>
      </c>
      <c r="BP613" s="44">
        <v>0</v>
      </c>
      <c r="BQ613" s="45">
        <v>-56875</v>
      </c>
    </row>
    <row r="614" spans="1:69" ht="15" customHeight="1" x14ac:dyDescent="0.25">
      <c r="A614" s="13">
        <f>[1]Formulaire!AC614</f>
        <v>0</v>
      </c>
      <c r="B614" s="16">
        <f>[1]Formulaire!AD614</f>
        <v>0</v>
      </c>
      <c r="C614" s="32">
        <f>[1]Formulaire!AE614</f>
        <v>0</v>
      </c>
      <c r="D614" s="33">
        <f>[1]Formulaire!AF614</f>
        <v>0</v>
      </c>
      <c r="E614" s="34">
        <f>[1]Formulaire!AG614</f>
        <v>0</v>
      </c>
      <c r="F614" s="19">
        <f t="shared" si="80"/>
        <v>0</v>
      </c>
      <c r="G614" s="20"/>
      <c r="H614" s="21">
        <f t="shared" si="81"/>
        <v>0</v>
      </c>
      <c r="K614" s="23" t="str">
        <f t="shared" si="82"/>
        <v/>
      </c>
      <c r="Z614">
        <f t="shared" si="83"/>
        <v>0</v>
      </c>
      <c r="AA614" s="30">
        <f t="shared" si="86"/>
        <v>-100000</v>
      </c>
      <c r="AC614" s="15">
        <f t="shared" si="84"/>
        <v>100000</v>
      </c>
      <c r="AD614" s="31" t="str">
        <f t="shared" si="85"/>
        <v/>
      </c>
      <c r="BP614" s="44">
        <v>0</v>
      </c>
      <c r="BQ614" s="45">
        <v>-56875</v>
      </c>
    </row>
    <row r="615" spans="1:69" ht="15" customHeight="1" x14ac:dyDescent="0.25">
      <c r="A615" s="13">
        <f>[1]Formulaire!AC615</f>
        <v>0</v>
      </c>
      <c r="B615" s="16">
        <f>[1]Formulaire!AD615</f>
        <v>0</v>
      </c>
      <c r="C615" s="32">
        <f>[1]Formulaire!AE615</f>
        <v>0</v>
      </c>
      <c r="D615" s="33">
        <f>[1]Formulaire!AF615</f>
        <v>0</v>
      </c>
      <c r="E615" s="34">
        <f>[1]Formulaire!AG615</f>
        <v>0</v>
      </c>
      <c r="F615" s="19">
        <f t="shared" si="80"/>
        <v>0</v>
      </c>
      <c r="G615" s="20"/>
      <c r="H615" s="21">
        <f t="shared" si="81"/>
        <v>0</v>
      </c>
      <c r="K615" s="23" t="str">
        <f t="shared" si="82"/>
        <v/>
      </c>
      <c r="Z615">
        <f t="shared" si="83"/>
        <v>0</v>
      </c>
      <c r="AA615" s="30">
        <f t="shared" si="86"/>
        <v>-100000</v>
      </c>
      <c r="AC615" s="15">
        <f t="shared" si="84"/>
        <v>100000</v>
      </c>
      <c r="AD615" s="31" t="str">
        <f t="shared" si="85"/>
        <v/>
      </c>
      <c r="BP615" s="44">
        <v>0</v>
      </c>
      <c r="BQ615" s="45">
        <v>-56875</v>
      </c>
    </row>
    <row r="616" spans="1:69" ht="15" customHeight="1" x14ac:dyDescent="0.25">
      <c r="A616" s="13">
        <f>[1]Formulaire!AC616</f>
        <v>0</v>
      </c>
      <c r="B616" s="16">
        <f>[1]Formulaire!AD616</f>
        <v>0</v>
      </c>
      <c r="C616" s="32">
        <f>[1]Formulaire!AE616</f>
        <v>0</v>
      </c>
      <c r="D616" s="33">
        <f>[1]Formulaire!AF616</f>
        <v>0</v>
      </c>
      <c r="E616" s="34">
        <f>[1]Formulaire!AG616</f>
        <v>0</v>
      </c>
      <c r="F616" s="19">
        <f t="shared" si="80"/>
        <v>0</v>
      </c>
      <c r="G616" s="20"/>
      <c r="H616" s="21">
        <f t="shared" si="81"/>
        <v>0</v>
      </c>
      <c r="K616" s="23" t="str">
        <f t="shared" si="82"/>
        <v/>
      </c>
      <c r="Z616">
        <f t="shared" si="83"/>
        <v>0</v>
      </c>
      <c r="AA616" s="30">
        <f t="shared" si="86"/>
        <v>-100000</v>
      </c>
      <c r="AC616" s="15">
        <f t="shared" si="84"/>
        <v>100000</v>
      </c>
      <c r="AD616" s="31" t="str">
        <f t="shared" si="85"/>
        <v/>
      </c>
      <c r="BP616" s="44">
        <v>0</v>
      </c>
      <c r="BQ616" s="45">
        <v>-56875</v>
      </c>
    </row>
    <row r="617" spans="1:69" ht="15" customHeight="1" x14ac:dyDescent="0.25">
      <c r="A617" s="13">
        <f>[1]Formulaire!AC617</f>
        <v>0</v>
      </c>
      <c r="B617" s="16">
        <f>[1]Formulaire!AD617</f>
        <v>0</v>
      </c>
      <c r="C617" s="32">
        <f>[1]Formulaire!AE617</f>
        <v>0</v>
      </c>
      <c r="D617" s="33">
        <f>[1]Formulaire!AF617</f>
        <v>0</v>
      </c>
      <c r="E617" s="34">
        <f>[1]Formulaire!AG617</f>
        <v>0</v>
      </c>
      <c r="F617" s="19">
        <f t="shared" si="80"/>
        <v>0</v>
      </c>
      <c r="G617" s="20"/>
      <c r="H617" s="21">
        <f t="shared" si="81"/>
        <v>0</v>
      </c>
      <c r="K617" s="23" t="str">
        <f t="shared" si="82"/>
        <v/>
      </c>
      <c r="Z617">
        <f t="shared" si="83"/>
        <v>0</v>
      </c>
      <c r="AA617" s="30">
        <f t="shared" si="86"/>
        <v>-100000</v>
      </c>
      <c r="AC617" s="15">
        <f t="shared" si="84"/>
        <v>100000</v>
      </c>
      <c r="AD617" s="31" t="str">
        <f t="shared" si="85"/>
        <v/>
      </c>
      <c r="BP617" s="44">
        <v>0</v>
      </c>
      <c r="BQ617" s="45">
        <v>-56875</v>
      </c>
    </row>
    <row r="618" spans="1:69" ht="15" customHeight="1" x14ac:dyDescent="0.25">
      <c r="A618" s="13">
        <f>[1]Formulaire!AC618</f>
        <v>0</v>
      </c>
      <c r="B618" s="16">
        <f>[1]Formulaire!AD618</f>
        <v>0</v>
      </c>
      <c r="C618" s="32">
        <f>[1]Formulaire!AE618</f>
        <v>0</v>
      </c>
      <c r="D618" s="33">
        <f>[1]Formulaire!AF618</f>
        <v>0</v>
      </c>
      <c r="E618" s="34">
        <f>[1]Formulaire!AG618</f>
        <v>0</v>
      </c>
      <c r="F618" s="19">
        <f t="shared" si="80"/>
        <v>0</v>
      </c>
      <c r="G618" s="20"/>
      <c r="H618" s="21">
        <f t="shared" si="81"/>
        <v>0</v>
      </c>
      <c r="K618" s="23" t="str">
        <f t="shared" si="82"/>
        <v/>
      </c>
      <c r="Z618">
        <f t="shared" si="83"/>
        <v>0</v>
      </c>
      <c r="AA618" s="30">
        <f t="shared" si="86"/>
        <v>-100000</v>
      </c>
      <c r="AC618" s="15">
        <f t="shared" si="84"/>
        <v>100000</v>
      </c>
      <c r="AD618" s="31" t="str">
        <f t="shared" si="85"/>
        <v/>
      </c>
      <c r="BP618" s="44">
        <v>0</v>
      </c>
      <c r="BQ618" s="45">
        <v>-56875</v>
      </c>
    </row>
    <row r="619" spans="1:69" ht="15" customHeight="1" x14ac:dyDescent="0.25">
      <c r="A619" s="13">
        <f>[1]Formulaire!AC619</f>
        <v>0</v>
      </c>
      <c r="B619" s="16">
        <f>[1]Formulaire!AD619</f>
        <v>0</v>
      </c>
      <c r="C619" s="32">
        <f>[1]Formulaire!AE619</f>
        <v>0</v>
      </c>
      <c r="D619" s="33">
        <f>[1]Formulaire!AF619</f>
        <v>0</v>
      </c>
      <c r="E619" s="34">
        <f>[1]Formulaire!AG619</f>
        <v>0</v>
      </c>
      <c r="F619" s="19">
        <f t="shared" si="80"/>
        <v>0</v>
      </c>
      <c r="G619" s="20"/>
      <c r="H619" s="21">
        <f t="shared" si="81"/>
        <v>0</v>
      </c>
      <c r="K619" s="23" t="str">
        <f t="shared" si="82"/>
        <v/>
      </c>
      <c r="Z619">
        <f t="shared" si="83"/>
        <v>0</v>
      </c>
      <c r="AA619" s="30">
        <f t="shared" si="86"/>
        <v>-100000</v>
      </c>
      <c r="AC619" s="15">
        <f t="shared" si="84"/>
        <v>100000</v>
      </c>
      <c r="AD619" s="31" t="str">
        <f t="shared" si="85"/>
        <v/>
      </c>
      <c r="BP619" s="44">
        <v>0</v>
      </c>
      <c r="BQ619" s="45">
        <v>-56875</v>
      </c>
    </row>
    <row r="620" spans="1:69" ht="15" customHeight="1" x14ac:dyDescent="0.25">
      <c r="A620" s="13">
        <f>[1]Formulaire!AC620</f>
        <v>0</v>
      </c>
      <c r="B620" s="16">
        <f>[1]Formulaire!AD620</f>
        <v>0</v>
      </c>
      <c r="C620" s="32">
        <f>[1]Formulaire!AE620</f>
        <v>0</v>
      </c>
      <c r="D620" s="33">
        <f>[1]Formulaire!AF620</f>
        <v>0</v>
      </c>
      <c r="E620" s="34">
        <f>[1]Formulaire!AG620</f>
        <v>0</v>
      </c>
      <c r="F620" s="19">
        <f t="shared" si="80"/>
        <v>0</v>
      </c>
      <c r="G620" s="20"/>
      <c r="H620" s="21">
        <f t="shared" si="81"/>
        <v>0</v>
      </c>
      <c r="K620" s="23" t="str">
        <f t="shared" si="82"/>
        <v/>
      </c>
      <c r="Z620">
        <f t="shared" si="83"/>
        <v>0</v>
      </c>
      <c r="AA620" s="30">
        <f t="shared" si="86"/>
        <v>-100000</v>
      </c>
      <c r="AC620" s="15">
        <f t="shared" si="84"/>
        <v>100000</v>
      </c>
      <c r="AD620" s="31" t="str">
        <f t="shared" si="85"/>
        <v/>
      </c>
      <c r="BP620" s="44">
        <v>0</v>
      </c>
      <c r="BQ620" s="45">
        <v>-56875</v>
      </c>
    </row>
    <row r="621" spans="1:69" ht="15" customHeight="1" x14ac:dyDescent="0.25">
      <c r="A621" s="13">
        <f>[1]Formulaire!AC621</f>
        <v>0</v>
      </c>
      <c r="B621" s="16">
        <f>[1]Formulaire!AD621</f>
        <v>0</v>
      </c>
      <c r="C621" s="32">
        <f>[1]Formulaire!AE621</f>
        <v>0</v>
      </c>
      <c r="D621" s="33">
        <f>[1]Formulaire!AF621</f>
        <v>0</v>
      </c>
      <c r="E621" s="34">
        <f>[1]Formulaire!AG621</f>
        <v>0</v>
      </c>
      <c r="F621" s="19">
        <f t="shared" si="80"/>
        <v>0</v>
      </c>
      <c r="G621" s="20"/>
      <c r="H621" s="21">
        <f t="shared" si="81"/>
        <v>0</v>
      </c>
      <c r="K621" s="23" t="str">
        <f t="shared" si="82"/>
        <v/>
      </c>
      <c r="Z621">
        <f t="shared" si="83"/>
        <v>0</v>
      </c>
      <c r="AA621" s="30">
        <f t="shared" si="86"/>
        <v>-100000</v>
      </c>
      <c r="AC621" s="15">
        <f t="shared" si="84"/>
        <v>100000</v>
      </c>
      <c r="AD621" s="31" t="str">
        <f t="shared" si="85"/>
        <v/>
      </c>
      <c r="BP621" s="44">
        <v>0</v>
      </c>
      <c r="BQ621" s="45">
        <v>-56875</v>
      </c>
    </row>
    <row r="622" spans="1:69" ht="15" customHeight="1" x14ac:dyDescent="0.25">
      <c r="A622" s="13">
        <f>[1]Formulaire!AC622</f>
        <v>0</v>
      </c>
      <c r="B622" s="16">
        <f>[1]Formulaire!AD622</f>
        <v>0</v>
      </c>
      <c r="C622" s="32">
        <f>[1]Formulaire!AE622</f>
        <v>0</v>
      </c>
      <c r="D622" s="33">
        <f>[1]Formulaire!AF622</f>
        <v>0</v>
      </c>
      <c r="E622" s="34">
        <f>[1]Formulaire!AG622</f>
        <v>0</v>
      </c>
      <c r="F622" s="19">
        <f t="shared" si="80"/>
        <v>0</v>
      </c>
      <c r="G622" s="20"/>
      <c r="H622" s="21">
        <f t="shared" si="81"/>
        <v>0</v>
      </c>
      <c r="K622" s="23" t="str">
        <f t="shared" si="82"/>
        <v/>
      </c>
      <c r="Z622">
        <f t="shared" si="83"/>
        <v>0</v>
      </c>
      <c r="AA622" s="30">
        <f t="shared" si="86"/>
        <v>-100000</v>
      </c>
      <c r="AC622" s="15">
        <f t="shared" si="84"/>
        <v>100000</v>
      </c>
      <c r="AD622" s="31" t="str">
        <f t="shared" si="85"/>
        <v/>
      </c>
      <c r="BP622" s="44">
        <v>0</v>
      </c>
      <c r="BQ622" s="45">
        <v>-56875</v>
      </c>
    </row>
    <row r="623" spans="1:69" ht="15" customHeight="1" x14ac:dyDescent="0.25">
      <c r="A623" s="13">
        <f>[1]Formulaire!AC623</f>
        <v>0</v>
      </c>
      <c r="B623" s="16">
        <f>[1]Formulaire!AD623</f>
        <v>0</v>
      </c>
      <c r="C623" s="32">
        <f>[1]Formulaire!AE623</f>
        <v>0</v>
      </c>
      <c r="D623" s="33">
        <f>[1]Formulaire!AF623</f>
        <v>0</v>
      </c>
      <c r="E623" s="34">
        <f>[1]Formulaire!AG623</f>
        <v>0</v>
      </c>
      <c r="F623" s="19">
        <f t="shared" si="80"/>
        <v>0</v>
      </c>
      <c r="G623" s="20"/>
      <c r="H623" s="21">
        <f t="shared" si="81"/>
        <v>0</v>
      </c>
      <c r="K623" s="23" t="str">
        <f t="shared" si="82"/>
        <v/>
      </c>
      <c r="Z623">
        <f t="shared" si="83"/>
        <v>0</v>
      </c>
      <c r="AA623" s="30">
        <f t="shared" si="86"/>
        <v>-100000</v>
      </c>
      <c r="AC623" s="15">
        <f t="shared" si="84"/>
        <v>100000</v>
      </c>
      <c r="AD623" s="31" t="str">
        <f t="shared" si="85"/>
        <v/>
      </c>
      <c r="BP623" s="44">
        <v>0</v>
      </c>
      <c r="BQ623" s="45">
        <v>-56875</v>
      </c>
    </row>
    <row r="624" spans="1:69" ht="15" customHeight="1" x14ac:dyDescent="0.25">
      <c r="A624" s="13">
        <f>[1]Formulaire!AC624</f>
        <v>0</v>
      </c>
      <c r="B624" s="16">
        <f>[1]Formulaire!AD624</f>
        <v>0</v>
      </c>
      <c r="C624" s="32">
        <f>[1]Formulaire!AE624</f>
        <v>0</v>
      </c>
      <c r="D624" s="33">
        <f>[1]Formulaire!AF624</f>
        <v>0</v>
      </c>
      <c r="E624" s="34">
        <f>[1]Formulaire!AG624</f>
        <v>0</v>
      </c>
      <c r="F624" s="19">
        <f t="shared" si="80"/>
        <v>0</v>
      </c>
      <c r="G624" s="20"/>
      <c r="H624" s="21">
        <f t="shared" si="81"/>
        <v>0</v>
      </c>
      <c r="K624" s="23" t="str">
        <f t="shared" si="82"/>
        <v/>
      </c>
      <c r="Z624">
        <f t="shared" si="83"/>
        <v>0</v>
      </c>
      <c r="AA624" s="30">
        <f t="shared" si="86"/>
        <v>-100000</v>
      </c>
      <c r="AC624" s="15">
        <f t="shared" si="84"/>
        <v>100000</v>
      </c>
      <c r="AD624" s="31" t="str">
        <f t="shared" si="85"/>
        <v/>
      </c>
      <c r="BP624" s="44">
        <v>0</v>
      </c>
      <c r="BQ624" s="45">
        <v>-56875</v>
      </c>
    </row>
    <row r="625" spans="1:69" ht="15" customHeight="1" x14ac:dyDescent="0.25">
      <c r="A625" s="13">
        <f>[1]Formulaire!AC625</f>
        <v>0</v>
      </c>
      <c r="B625" s="16">
        <f>[1]Formulaire!AD625</f>
        <v>0</v>
      </c>
      <c r="C625" s="32">
        <f>[1]Formulaire!AE625</f>
        <v>0</v>
      </c>
      <c r="D625" s="33">
        <f>[1]Formulaire!AF625</f>
        <v>0</v>
      </c>
      <c r="E625" s="34">
        <f>[1]Formulaire!AG625</f>
        <v>0</v>
      </c>
      <c r="F625" s="19">
        <f t="shared" si="80"/>
        <v>0</v>
      </c>
      <c r="G625" s="20"/>
      <c r="H625" s="21">
        <f t="shared" si="81"/>
        <v>0</v>
      </c>
      <c r="K625" s="23" t="str">
        <f t="shared" si="82"/>
        <v/>
      </c>
      <c r="Z625">
        <f t="shared" si="83"/>
        <v>0</v>
      </c>
      <c r="AA625" s="30">
        <f t="shared" si="86"/>
        <v>-100000</v>
      </c>
      <c r="AC625" s="15">
        <f t="shared" si="84"/>
        <v>100000</v>
      </c>
      <c r="AD625" s="31" t="str">
        <f t="shared" si="85"/>
        <v/>
      </c>
      <c r="BP625" s="44">
        <v>0</v>
      </c>
      <c r="BQ625" s="45">
        <v>-56875</v>
      </c>
    </row>
    <row r="626" spans="1:69" ht="15" customHeight="1" x14ac:dyDescent="0.25">
      <c r="A626" s="13">
        <f>[1]Formulaire!AC626</f>
        <v>0</v>
      </c>
      <c r="B626" s="16">
        <f>[1]Formulaire!AD626</f>
        <v>0</v>
      </c>
      <c r="C626" s="32">
        <f>[1]Formulaire!AE626</f>
        <v>0</v>
      </c>
      <c r="D626" s="33">
        <f>[1]Formulaire!AF626</f>
        <v>0</v>
      </c>
      <c r="E626" s="34">
        <f>[1]Formulaire!AG626</f>
        <v>0</v>
      </c>
      <c r="F626" s="19">
        <f t="shared" si="80"/>
        <v>0</v>
      </c>
      <c r="G626" s="20"/>
      <c r="H626" s="21">
        <f t="shared" si="81"/>
        <v>0</v>
      </c>
      <c r="K626" s="23" t="str">
        <f t="shared" si="82"/>
        <v/>
      </c>
      <c r="Z626">
        <f t="shared" si="83"/>
        <v>0</v>
      </c>
      <c r="AA626" s="30">
        <f t="shared" si="86"/>
        <v>-100000</v>
      </c>
      <c r="AC626" s="15">
        <f t="shared" si="84"/>
        <v>100000</v>
      </c>
      <c r="AD626" s="31" t="str">
        <f t="shared" si="85"/>
        <v/>
      </c>
      <c r="BP626" s="44">
        <v>0</v>
      </c>
      <c r="BQ626" s="45">
        <v>-56875</v>
      </c>
    </row>
    <row r="627" spans="1:69" ht="15" customHeight="1" x14ac:dyDescent="0.25">
      <c r="A627" s="13">
        <f>[1]Formulaire!AC627</f>
        <v>0</v>
      </c>
      <c r="B627" s="16">
        <f>[1]Formulaire!AD627</f>
        <v>0</v>
      </c>
      <c r="C627" s="32">
        <f>[1]Formulaire!AE627</f>
        <v>0</v>
      </c>
      <c r="D627" s="33">
        <f>[1]Formulaire!AF627</f>
        <v>0</v>
      </c>
      <c r="E627" s="34">
        <f>[1]Formulaire!AG627</f>
        <v>0</v>
      </c>
      <c r="F627" s="19">
        <f t="shared" si="80"/>
        <v>0</v>
      </c>
      <c r="G627" s="20"/>
      <c r="H627" s="21">
        <f t="shared" si="81"/>
        <v>0</v>
      </c>
      <c r="K627" s="23" t="str">
        <f t="shared" si="82"/>
        <v/>
      </c>
      <c r="Z627">
        <f t="shared" si="83"/>
        <v>0</v>
      </c>
      <c r="AA627" s="30">
        <f t="shared" si="86"/>
        <v>-100000</v>
      </c>
      <c r="AC627" s="15">
        <f t="shared" si="84"/>
        <v>100000</v>
      </c>
      <c r="AD627" s="31" t="str">
        <f t="shared" si="85"/>
        <v/>
      </c>
      <c r="BP627" s="44">
        <v>0</v>
      </c>
      <c r="BQ627" s="45">
        <v>-56875</v>
      </c>
    </row>
    <row r="628" spans="1:69" ht="15" customHeight="1" x14ac:dyDescent="0.25">
      <c r="A628" s="13">
        <f>[1]Formulaire!AC628</f>
        <v>0</v>
      </c>
      <c r="B628" s="16">
        <f>[1]Formulaire!AD628</f>
        <v>0</v>
      </c>
      <c r="C628" s="32">
        <f>[1]Formulaire!AE628</f>
        <v>0</v>
      </c>
      <c r="D628" s="33">
        <f>[1]Formulaire!AF628</f>
        <v>0</v>
      </c>
      <c r="E628" s="34">
        <f>[1]Formulaire!AG628</f>
        <v>0</v>
      </c>
      <c r="F628" s="19">
        <f t="shared" si="80"/>
        <v>0</v>
      </c>
      <c r="G628" s="20"/>
      <c r="H628" s="21">
        <f t="shared" si="81"/>
        <v>0</v>
      </c>
      <c r="K628" s="23" t="str">
        <f t="shared" si="82"/>
        <v/>
      </c>
      <c r="Z628">
        <f t="shared" si="83"/>
        <v>0</v>
      </c>
      <c r="AA628" s="30">
        <f t="shared" si="86"/>
        <v>-100000</v>
      </c>
      <c r="AC628" s="15">
        <f t="shared" si="84"/>
        <v>100000</v>
      </c>
      <c r="AD628" s="31" t="str">
        <f t="shared" si="85"/>
        <v/>
      </c>
      <c r="BP628" s="44">
        <v>0</v>
      </c>
      <c r="BQ628" s="45">
        <v>-56875</v>
      </c>
    </row>
    <row r="629" spans="1:69" ht="15" customHeight="1" x14ac:dyDescent="0.25">
      <c r="A629" s="13">
        <f>[1]Formulaire!AC629</f>
        <v>0</v>
      </c>
      <c r="B629" s="16">
        <f>[1]Formulaire!AD629</f>
        <v>0</v>
      </c>
      <c r="C629" s="32">
        <f>[1]Formulaire!AE629</f>
        <v>0</v>
      </c>
      <c r="D629" s="33">
        <f>[1]Formulaire!AF629</f>
        <v>0</v>
      </c>
      <c r="E629" s="34">
        <f>[1]Formulaire!AG629</f>
        <v>0</v>
      </c>
      <c r="F629" s="19">
        <f t="shared" si="80"/>
        <v>0</v>
      </c>
      <c r="G629" s="20"/>
      <c r="H629" s="21">
        <f t="shared" si="81"/>
        <v>0</v>
      </c>
      <c r="K629" s="23" t="str">
        <f t="shared" si="82"/>
        <v/>
      </c>
      <c r="Z629">
        <f t="shared" si="83"/>
        <v>0</v>
      </c>
      <c r="AA629" s="30">
        <f t="shared" si="86"/>
        <v>-100000</v>
      </c>
      <c r="AC629" s="15">
        <f t="shared" si="84"/>
        <v>100000</v>
      </c>
      <c r="AD629" s="31" t="str">
        <f t="shared" si="85"/>
        <v/>
      </c>
      <c r="BP629" s="44">
        <v>0</v>
      </c>
      <c r="BQ629" s="45">
        <v>-56875</v>
      </c>
    </row>
    <row r="630" spans="1:69" ht="15" customHeight="1" x14ac:dyDescent="0.25">
      <c r="A630" s="13">
        <f>[1]Formulaire!AC630</f>
        <v>0</v>
      </c>
      <c r="B630" s="16">
        <f>[1]Formulaire!AD630</f>
        <v>0</v>
      </c>
      <c r="C630" s="32">
        <f>[1]Formulaire!AE630</f>
        <v>0</v>
      </c>
      <c r="D630" s="33">
        <f>[1]Formulaire!AF630</f>
        <v>0</v>
      </c>
      <c r="E630" s="34">
        <f>[1]Formulaire!AG630</f>
        <v>0</v>
      </c>
      <c r="F630" s="19">
        <f t="shared" si="80"/>
        <v>0</v>
      </c>
      <c r="G630" s="20"/>
      <c r="H630" s="21">
        <f t="shared" si="81"/>
        <v>0</v>
      </c>
      <c r="K630" s="23" t="str">
        <f t="shared" si="82"/>
        <v/>
      </c>
      <c r="Z630">
        <f t="shared" si="83"/>
        <v>0</v>
      </c>
      <c r="AA630" s="30">
        <f t="shared" si="86"/>
        <v>-100000</v>
      </c>
      <c r="AC630" s="15">
        <f t="shared" si="84"/>
        <v>100000</v>
      </c>
      <c r="AD630" s="31" t="str">
        <f t="shared" si="85"/>
        <v/>
      </c>
      <c r="BP630" s="44">
        <v>0</v>
      </c>
      <c r="BQ630" s="45">
        <v>-56875</v>
      </c>
    </row>
    <row r="631" spans="1:69" ht="15" customHeight="1" x14ac:dyDescent="0.25">
      <c r="A631" s="13">
        <f>[1]Formulaire!AC631</f>
        <v>0</v>
      </c>
      <c r="B631" s="16">
        <f>[1]Formulaire!AD631</f>
        <v>0</v>
      </c>
      <c r="C631" s="32">
        <f>[1]Formulaire!AE631</f>
        <v>0</v>
      </c>
      <c r="D631" s="33">
        <f>[1]Formulaire!AF631</f>
        <v>0</v>
      </c>
      <c r="E631" s="34">
        <f>[1]Formulaire!AG631</f>
        <v>0</v>
      </c>
      <c r="F631" s="19">
        <f t="shared" si="80"/>
        <v>0</v>
      </c>
      <c r="G631" s="20"/>
      <c r="H631" s="21">
        <f t="shared" si="81"/>
        <v>0</v>
      </c>
      <c r="K631" s="23" t="str">
        <f t="shared" si="82"/>
        <v/>
      </c>
      <c r="Z631">
        <f t="shared" si="83"/>
        <v>0</v>
      </c>
      <c r="AA631" s="30">
        <f t="shared" si="86"/>
        <v>-100000</v>
      </c>
      <c r="AC631" s="15">
        <f t="shared" si="84"/>
        <v>100000</v>
      </c>
      <c r="AD631" s="31" t="str">
        <f t="shared" si="85"/>
        <v/>
      </c>
      <c r="BP631" s="44">
        <v>0</v>
      </c>
      <c r="BQ631" s="45">
        <v>-56875</v>
      </c>
    </row>
    <row r="632" spans="1:69" ht="15" customHeight="1" x14ac:dyDescent="0.25">
      <c r="A632" s="13">
        <f>[1]Formulaire!AC632</f>
        <v>0</v>
      </c>
      <c r="B632" s="16">
        <f>[1]Formulaire!AD632</f>
        <v>0</v>
      </c>
      <c r="C632" s="32">
        <f>[1]Formulaire!AE632</f>
        <v>0</v>
      </c>
      <c r="D632" s="33">
        <f>[1]Formulaire!AF632</f>
        <v>0</v>
      </c>
      <c r="E632" s="34">
        <f>[1]Formulaire!AG632</f>
        <v>0</v>
      </c>
      <c r="F632" s="19">
        <f t="shared" si="80"/>
        <v>0</v>
      </c>
      <c r="G632" s="20"/>
      <c r="H632" s="21">
        <f t="shared" si="81"/>
        <v>0</v>
      </c>
      <c r="K632" s="23" t="str">
        <f t="shared" si="82"/>
        <v/>
      </c>
      <c r="Z632">
        <f t="shared" si="83"/>
        <v>0</v>
      </c>
      <c r="AA632" s="30">
        <f t="shared" si="86"/>
        <v>-100000</v>
      </c>
      <c r="AC632" s="15">
        <f t="shared" si="84"/>
        <v>100000</v>
      </c>
      <c r="AD632" s="31" t="str">
        <f t="shared" si="85"/>
        <v/>
      </c>
      <c r="BP632" s="44">
        <v>0</v>
      </c>
      <c r="BQ632" s="45">
        <v>-56875</v>
      </c>
    </row>
    <row r="633" spans="1:69" ht="15" customHeight="1" x14ac:dyDescent="0.25">
      <c r="A633" s="13">
        <f>[1]Formulaire!AC633</f>
        <v>0</v>
      </c>
      <c r="B633" s="16">
        <f>[1]Formulaire!AD633</f>
        <v>0</v>
      </c>
      <c r="C633" s="32">
        <f>[1]Formulaire!AE633</f>
        <v>0</v>
      </c>
      <c r="D633" s="33">
        <f>[1]Formulaire!AF633</f>
        <v>0</v>
      </c>
      <c r="E633" s="34">
        <f>[1]Formulaire!AG633</f>
        <v>0</v>
      </c>
      <c r="F633" s="19">
        <f t="shared" si="80"/>
        <v>0</v>
      </c>
      <c r="G633" s="20"/>
      <c r="H633" s="21">
        <f t="shared" si="81"/>
        <v>0</v>
      </c>
      <c r="K633" s="23" t="str">
        <f t="shared" si="82"/>
        <v/>
      </c>
      <c r="Z633">
        <f t="shared" si="83"/>
        <v>0</v>
      </c>
      <c r="AA633" s="30">
        <f t="shared" si="86"/>
        <v>-100000</v>
      </c>
      <c r="AC633" s="15">
        <f t="shared" si="84"/>
        <v>100000</v>
      </c>
      <c r="AD633" s="31" t="str">
        <f t="shared" si="85"/>
        <v/>
      </c>
      <c r="BP633" s="44">
        <v>0</v>
      </c>
      <c r="BQ633" s="45">
        <v>-56875</v>
      </c>
    </row>
    <row r="634" spans="1:69" ht="15" customHeight="1" x14ac:dyDescent="0.25">
      <c r="A634" s="13">
        <f>[1]Formulaire!AC634</f>
        <v>0</v>
      </c>
      <c r="B634" s="16">
        <f>[1]Formulaire!AD634</f>
        <v>0</v>
      </c>
      <c r="C634" s="32">
        <f>[1]Formulaire!AE634</f>
        <v>0</v>
      </c>
      <c r="D634" s="33">
        <f>[1]Formulaire!AF634</f>
        <v>0</v>
      </c>
      <c r="E634" s="34">
        <f>[1]Formulaire!AG634</f>
        <v>0</v>
      </c>
      <c r="F634" s="19">
        <f t="shared" si="80"/>
        <v>0</v>
      </c>
      <c r="G634" s="20"/>
      <c r="H634" s="21">
        <f t="shared" si="81"/>
        <v>0</v>
      </c>
      <c r="K634" s="23" t="str">
        <f t="shared" si="82"/>
        <v/>
      </c>
      <c r="Z634">
        <f t="shared" si="83"/>
        <v>0</v>
      </c>
      <c r="AA634" s="30">
        <f t="shared" si="86"/>
        <v>-100000</v>
      </c>
      <c r="AC634" s="15">
        <f t="shared" si="84"/>
        <v>100000</v>
      </c>
      <c r="AD634" s="31" t="str">
        <f t="shared" si="85"/>
        <v/>
      </c>
      <c r="BP634" s="44">
        <v>0</v>
      </c>
      <c r="BQ634" s="45">
        <v>-56875</v>
      </c>
    </row>
    <row r="635" spans="1:69" ht="15" customHeight="1" x14ac:dyDescent="0.25">
      <c r="A635" s="13">
        <f>[1]Formulaire!AC635</f>
        <v>0</v>
      </c>
      <c r="B635" s="16">
        <f>[1]Formulaire!AD635</f>
        <v>0</v>
      </c>
      <c r="C635" s="32">
        <f>[1]Formulaire!AE635</f>
        <v>0</v>
      </c>
      <c r="D635" s="33">
        <f>[1]Formulaire!AF635</f>
        <v>0</v>
      </c>
      <c r="E635" s="34">
        <f>[1]Formulaire!AG635</f>
        <v>0</v>
      </c>
      <c r="F635" s="19">
        <f t="shared" si="80"/>
        <v>0</v>
      </c>
      <c r="G635" s="20"/>
      <c r="H635" s="21">
        <f t="shared" si="81"/>
        <v>0</v>
      </c>
      <c r="K635" s="23" t="str">
        <f t="shared" si="82"/>
        <v/>
      </c>
      <c r="Z635">
        <f t="shared" si="83"/>
        <v>0</v>
      </c>
      <c r="AA635" s="30">
        <f t="shared" si="86"/>
        <v>-100000</v>
      </c>
      <c r="AC635" s="15">
        <f t="shared" si="84"/>
        <v>100000</v>
      </c>
      <c r="AD635" s="31" t="str">
        <f t="shared" si="85"/>
        <v/>
      </c>
      <c r="BP635" s="44">
        <v>0</v>
      </c>
      <c r="BQ635" s="45">
        <v>-56875</v>
      </c>
    </row>
    <row r="636" spans="1:69" ht="15" customHeight="1" x14ac:dyDescent="0.25">
      <c r="A636" s="13">
        <f>[1]Formulaire!AC636</f>
        <v>0</v>
      </c>
      <c r="B636" s="16">
        <f>[1]Formulaire!AD636</f>
        <v>0</v>
      </c>
      <c r="C636" s="32">
        <f>[1]Formulaire!AE636</f>
        <v>0</v>
      </c>
      <c r="D636" s="33">
        <f>[1]Formulaire!AF636</f>
        <v>0</v>
      </c>
      <c r="E636" s="34">
        <f>[1]Formulaire!AG636</f>
        <v>0</v>
      </c>
      <c r="F636" s="19">
        <f t="shared" si="80"/>
        <v>0</v>
      </c>
      <c r="G636" s="20"/>
      <c r="H636" s="21">
        <f t="shared" si="81"/>
        <v>0</v>
      </c>
      <c r="K636" s="23" t="str">
        <f t="shared" si="82"/>
        <v/>
      </c>
      <c r="Z636">
        <f t="shared" si="83"/>
        <v>0</v>
      </c>
      <c r="AA636" s="30">
        <f t="shared" si="86"/>
        <v>-100000</v>
      </c>
      <c r="AC636" s="15">
        <f t="shared" si="84"/>
        <v>100000</v>
      </c>
      <c r="AD636" s="31" t="str">
        <f t="shared" si="85"/>
        <v/>
      </c>
      <c r="BP636" s="44">
        <v>0</v>
      </c>
      <c r="BQ636" s="45">
        <v>-56875</v>
      </c>
    </row>
    <row r="637" spans="1:69" ht="15" customHeight="1" x14ac:dyDescent="0.25">
      <c r="A637" s="13">
        <f>[1]Formulaire!AC637</f>
        <v>0</v>
      </c>
      <c r="B637" s="16">
        <f>[1]Formulaire!AD637</f>
        <v>0</v>
      </c>
      <c r="C637" s="32">
        <f>[1]Formulaire!AE637</f>
        <v>0</v>
      </c>
      <c r="D637" s="33">
        <f>[1]Formulaire!AF637</f>
        <v>0</v>
      </c>
      <c r="E637" s="34">
        <f>[1]Formulaire!AG637</f>
        <v>0</v>
      </c>
      <c r="F637" s="19">
        <f t="shared" si="80"/>
        <v>0</v>
      </c>
      <c r="G637" s="20"/>
      <c r="H637" s="21">
        <f t="shared" si="81"/>
        <v>0</v>
      </c>
      <c r="K637" s="23" t="str">
        <f t="shared" si="82"/>
        <v/>
      </c>
      <c r="Z637">
        <f t="shared" si="83"/>
        <v>0</v>
      </c>
      <c r="AA637" s="30">
        <f t="shared" si="86"/>
        <v>-100000</v>
      </c>
      <c r="AC637" s="15">
        <f t="shared" si="84"/>
        <v>100000</v>
      </c>
      <c r="AD637" s="31" t="str">
        <f t="shared" si="85"/>
        <v/>
      </c>
      <c r="BP637" s="44">
        <v>0</v>
      </c>
      <c r="BQ637" s="45">
        <v>-56875</v>
      </c>
    </row>
    <row r="638" spans="1:69" ht="15" customHeight="1" x14ac:dyDescent="0.25">
      <c r="A638" s="13">
        <f>[1]Formulaire!AC638</f>
        <v>0</v>
      </c>
      <c r="B638" s="16">
        <f>[1]Formulaire!AD638</f>
        <v>0</v>
      </c>
      <c r="C638" s="32">
        <f>[1]Formulaire!AE638</f>
        <v>0</v>
      </c>
      <c r="D638" s="33">
        <f>[1]Formulaire!AF638</f>
        <v>0</v>
      </c>
      <c r="E638" s="34">
        <f>[1]Formulaire!AG638</f>
        <v>0</v>
      </c>
      <c r="F638" s="19">
        <f t="shared" si="80"/>
        <v>0</v>
      </c>
      <c r="G638" s="20"/>
      <c r="H638" s="21">
        <f t="shared" si="81"/>
        <v>0</v>
      </c>
      <c r="K638" s="23" t="str">
        <f t="shared" si="82"/>
        <v/>
      </c>
      <c r="Z638">
        <f t="shared" si="83"/>
        <v>0</v>
      </c>
      <c r="AA638" s="30">
        <f t="shared" si="86"/>
        <v>-100000</v>
      </c>
      <c r="AC638" s="15">
        <f t="shared" si="84"/>
        <v>100000</v>
      </c>
      <c r="AD638" s="31" t="str">
        <f t="shared" si="85"/>
        <v/>
      </c>
      <c r="BP638" s="44">
        <v>0</v>
      </c>
      <c r="BQ638" s="45">
        <v>-56875</v>
      </c>
    </row>
    <row r="639" spans="1:69" ht="15" customHeight="1" x14ac:dyDescent="0.25">
      <c r="A639" s="13">
        <f>[1]Formulaire!AC639</f>
        <v>0</v>
      </c>
      <c r="B639" s="16">
        <f>[1]Formulaire!AD639</f>
        <v>0</v>
      </c>
      <c r="C639" s="32">
        <f>[1]Formulaire!AE639</f>
        <v>0</v>
      </c>
      <c r="D639" s="33">
        <f>[1]Formulaire!AF639</f>
        <v>0</v>
      </c>
      <c r="E639" s="34">
        <f>[1]Formulaire!AG639</f>
        <v>0</v>
      </c>
      <c r="F639" s="19">
        <f t="shared" si="80"/>
        <v>0</v>
      </c>
      <c r="G639" s="20"/>
      <c r="H639" s="21">
        <f t="shared" si="81"/>
        <v>0</v>
      </c>
      <c r="K639" s="23" t="str">
        <f t="shared" si="82"/>
        <v/>
      </c>
      <c r="Z639">
        <f t="shared" si="83"/>
        <v>0</v>
      </c>
      <c r="AA639" s="30">
        <f t="shared" si="86"/>
        <v>-100000</v>
      </c>
      <c r="AC639" s="15">
        <f t="shared" si="84"/>
        <v>100000</v>
      </c>
      <c r="AD639" s="31" t="str">
        <f t="shared" si="85"/>
        <v/>
      </c>
      <c r="BP639" s="44">
        <v>0</v>
      </c>
      <c r="BQ639" s="45">
        <v>-56875</v>
      </c>
    </row>
    <row r="640" spans="1:69" ht="15" customHeight="1" x14ac:dyDescent="0.25">
      <c r="A640" s="13">
        <f>[1]Formulaire!AC640</f>
        <v>0</v>
      </c>
      <c r="B640" s="16">
        <f>[1]Formulaire!AD640</f>
        <v>0</v>
      </c>
      <c r="C640" s="32">
        <f>[1]Formulaire!AE640</f>
        <v>0</v>
      </c>
      <c r="D640" s="33">
        <f>[1]Formulaire!AF640</f>
        <v>0</v>
      </c>
      <c r="E640" s="34">
        <f>[1]Formulaire!AG640</f>
        <v>0</v>
      </c>
      <c r="F640" s="19">
        <f t="shared" si="80"/>
        <v>0</v>
      </c>
      <c r="G640" s="20"/>
      <c r="H640" s="21">
        <f t="shared" si="81"/>
        <v>0</v>
      </c>
      <c r="K640" s="23" t="str">
        <f t="shared" si="82"/>
        <v/>
      </c>
      <c r="Z640">
        <f t="shared" si="83"/>
        <v>0</v>
      </c>
      <c r="AA640" s="30">
        <f t="shared" si="86"/>
        <v>-100000</v>
      </c>
      <c r="AC640" s="15">
        <f t="shared" si="84"/>
        <v>100000</v>
      </c>
      <c r="AD640" s="31" t="str">
        <f t="shared" si="85"/>
        <v/>
      </c>
      <c r="BP640" s="44">
        <v>0</v>
      </c>
      <c r="BQ640" s="45">
        <v>-56875</v>
      </c>
    </row>
    <row r="641" spans="1:69" ht="15" customHeight="1" x14ac:dyDescent="0.25">
      <c r="A641" s="13">
        <f>[1]Formulaire!AC641</f>
        <v>0</v>
      </c>
      <c r="B641" s="16">
        <f>[1]Formulaire!AD641</f>
        <v>0</v>
      </c>
      <c r="C641" s="32">
        <f>[1]Formulaire!AE641</f>
        <v>0</v>
      </c>
      <c r="D641" s="33">
        <f>[1]Formulaire!AF641</f>
        <v>0</v>
      </c>
      <c r="E641" s="34">
        <f>[1]Formulaire!AG641</f>
        <v>0</v>
      </c>
      <c r="F641" s="19">
        <f t="shared" si="80"/>
        <v>0</v>
      </c>
      <c r="G641" s="20"/>
      <c r="H641" s="21">
        <f t="shared" si="81"/>
        <v>0</v>
      </c>
      <c r="K641" s="23" t="str">
        <f t="shared" si="82"/>
        <v/>
      </c>
      <c r="Z641">
        <f t="shared" si="83"/>
        <v>0</v>
      </c>
      <c r="AA641" s="30">
        <f t="shared" si="86"/>
        <v>-100000</v>
      </c>
      <c r="AC641" s="15">
        <f t="shared" si="84"/>
        <v>100000</v>
      </c>
      <c r="AD641" s="31" t="str">
        <f t="shared" si="85"/>
        <v/>
      </c>
      <c r="BP641" s="44">
        <v>0</v>
      </c>
      <c r="BQ641" s="45">
        <v>-56875</v>
      </c>
    </row>
    <row r="642" spans="1:69" ht="15" customHeight="1" x14ac:dyDescent="0.25">
      <c r="A642" s="13">
        <f>[1]Formulaire!AC642</f>
        <v>0</v>
      </c>
      <c r="B642" s="16">
        <f>[1]Formulaire!AD642</f>
        <v>0</v>
      </c>
      <c r="C642" s="32">
        <f>[1]Formulaire!AE642</f>
        <v>0</v>
      </c>
      <c r="D642" s="33">
        <f>[1]Formulaire!AF642</f>
        <v>0</v>
      </c>
      <c r="E642" s="34">
        <f>[1]Formulaire!AG642</f>
        <v>0</v>
      </c>
      <c r="F642" s="19">
        <f t="shared" si="80"/>
        <v>0</v>
      </c>
      <c r="G642" s="20"/>
      <c r="H642" s="21">
        <f t="shared" si="81"/>
        <v>0</v>
      </c>
      <c r="K642" s="23" t="str">
        <f t="shared" si="82"/>
        <v/>
      </c>
      <c r="Z642">
        <f t="shared" si="83"/>
        <v>0</v>
      </c>
      <c r="AA642" s="30">
        <f t="shared" si="86"/>
        <v>-100000</v>
      </c>
      <c r="AC642" s="15">
        <f t="shared" si="84"/>
        <v>100000</v>
      </c>
      <c r="AD642" s="31" t="str">
        <f t="shared" si="85"/>
        <v/>
      </c>
      <c r="BP642" s="44">
        <v>0</v>
      </c>
      <c r="BQ642" s="45">
        <v>-56875</v>
      </c>
    </row>
    <row r="643" spans="1:69" ht="15" customHeight="1" x14ac:dyDescent="0.25">
      <c r="A643" s="13">
        <f>[1]Formulaire!AC643</f>
        <v>0</v>
      </c>
      <c r="B643" s="16">
        <f>[1]Formulaire!AD643</f>
        <v>0</v>
      </c>
      <c r="C643" s="32">
        <f>[1]Formulaire!AE643</f>
        <v>0</v>
      </c>
      <c r="D643" s="33">
        <f>[1]Formulaire!AF643</f>
        <v>0</v>
      </c>
      <c r="E643" s="34">
        <f>[1]Formulaire!AG643</f>
        <v>0</v>
      </c>
      <c r="F643" s="19">
        <f t="shared" ref="F643:F706" si="87">IF(COUNTIF(E643,"*Devis*"),"Dev",IF(COUNTIF(E643,"*Facture*"),"Fac",0))</f>
        <v>0</v>
      </c>
      <c r="G643" s="20"/>
      <c r="H643" s="21">
        <f t="shared" ref="H643:H706" si="88">A643</f>
        <v>0</v>
      </c>
      <c r="K643" s="23" t="str">
        <f t="shared" ref="K643:K706" si="89">AD643</f>
        <v/>
      </c>
      <c r="Z643">
        <f t="shared" ref="Z643:Z706" si="90">B643</f>
        <v>0</v>
      </c>
      <c r="AA643" s="30">
        <f t="shared" si="86"/>
        <v>-100000</v>
      </c>
      <c r="AC643" s="15">
        <f t="shared" ref="AC643:AC706" si="91">IF(Z643=0,100000,0)</f>
        <v>100000</v>
      </c>
      <c r="AD643" s="31" t="str">
        <f t="shared" ref="AD643:AD706" si="92">IF(AA643&lt;-3000,"",IF(AND(AA643&gt;=0,AA643&lt;=14),2,IF(AND(AA643&lt;=0,AA643&gt;=-3000),3,1)))</f>
        <v/>
      </c>
      <c r="BP643" s="44">
        <v>0</v>
      </c>
      <c r="BQ643" s="45">
        <v>-56875</v>
      </c>
    </row>
    <row r="644" spans="1:69" ht="15" customHeight="1" x14ac:dyDescent="0.25">
      <c r="A644" s="13">
        <f>[1]Formulaire!AC644</f>
        <v>0</v>
      </c>
      <c r="B644" s="16">
        <f>[1]Formulaire!AD644</f>
        <v>0</v>
      </c>
      <c r="C644" s="32">
        <f>[1]Formulaire!AE644</f>
        <v>0</v>
      </c>
      <c r="D644" s="33">
        <f>[1]Formulaire!AF644</f>
        <v>0</v>
      </c>
      <c r="E644" s="34">
        <f>[1]Formulaire!AG644</f>
        <v>0</v>
      </c>
      <c r="F644" s="19">
        <f t="shared" si="87"/>
        <v>0</v>
      </c>
      <c r="G644" s="20"/>
      <c r="H644" s="21">
        <f t="shared" si="88"/>
        <v>0</v>
      </c>
      <c r="K644" s="23" t="str">
        <f t="shared" si="89"/>
        <v/>
      </c>
      <c r="Z644">
        <f t="shared" si="90"/>
        <v>0</v>
      </c>
      <c r="AA644" s="30">
        <f t="shared" si="86"/>
        <v>-100000</v>
      </c>
      <c r="AC644" s="15">
        <f t="shared" si="91"/>
        <v>100000</v>
      </c>
      <c r="AD644" s="31" t="str">
        <f t="shared" si="92"/>
        <v/>
      </c>
      <c r="BP644" s="44">
        <v>0</v>
      </c>
      <c r="BQ644" s="45">
        <v>-56875</v>
      </c>
    </row>
    <row r="645" spans="1:69" ht="15" customHeight="1" x14ac:dyDescent="0.25">
      <c r="A645" s="13">
        <f>[1]Formulaire!AC645</f>
        <v>0</v>
      </c>
      <c r="B645" s="16">
        <f>[1]Formulaire!AD645</f>
        <v>0</v>
      </c>
      <c r="C645" s="32">
        <f>[1]Formulaire!AE645</f>
        <v>0</v>
      </c>
      <c r="D645" s="33">
        <f>[1]Formulaire!AF645</f>
        <v>0</v>
      </c>
      <c r="E645" s="34">
        <f>[1]Formulaire!AG645</f>
        <v>0</v>
      </c>
      <c r="F645" s="19">
        <f t="shared" si="87"/>
        <v>0</v>
      </c>
      <c r="G645" s="20"/>
      <c r="H645" s="21">
        <f t="shared" si="88"/>
        <v>0</v>
      </c>
      <c r="K645" s="23" t="str">
        <f t="shared" si="89"/>
        <v/>
      </c>
      <c r="Z645">
        <f t="shared" si="90"/>
        <v>0</v>
      </c>
      <c r="AA645" s="30">
        <f t="shared" si="86"/>
        <v>-100000</v>
      </c>
      <c r="AC645" s="15">
        <f t="shared" si="91"/>
        <v>100000</v>
      </c>
      <c r="AD645" s="31" t="str">
        <f t="shared" si="92"/>
        <v/>
      </c>
      <c r="BP645" s="44">
        <v>0</v>
      </c>
      <c r="BQ645" s="45">
        <v>-56875</v>
      </c>
    </row>
    <row r="646" spans="1:69" ht="15" customHeight="1" x14ac:dyDescent="0.25">
      <c r="A646" s="13">
        <f>[1]Formulaire!AC646</f>
        <v>0</v>
      </c>
      <c r="B646" s="16">
        <f>[1]Formulaire!AD646</f>
        <v>0</v>
      </c>
      <c r="C646" s="32">
        <f>[1]Formulaire!AE646</f>
        <v>0</v>
      </c>
      <c r="D646" s="33">
        <f>[1]Formulaire!AF646</f>
        <v>0</v>
      </c>
      <c r="E646" s="34">
        <f>[1]Formulaire!AG646</f>
        <v>0</v>
      </c>
      <c r="F646" s="19">
        <f t="shared" si="87"/>
        <v>0</v>
      </c>
      <c r="G646" s="20"/>
      <c r="H646" s="21">
        <f t="shared" si="88"/>
        <v>0</v>
      </c>
      <c r="K646" s="23" t="str">
        <f t="shared" si="89"/>
        <v/>
      </c>
      <c r="Z646">
        <f t="shared" si="90"/>
        <v>0</v>
      </c>
      <c r="AA646" s="30">
        <f t="shared" si="86"/>
        <v>-100000</v>
      </c>
      <c r="AC646" s="15">
        <f t="shared" si="91"/>
        <v>100000</v>
      </c>
      <c r="AD646" s="31" t="str">
        <f t="shared" si="92"/>
        <v/>
      </c>
      <c r="BP646" s="44">
        <v>0</v>
      </c>
      <c r="BQ646" s="45">
        <v>-56875</v>
      </c>
    </row>
    <row r="647" spans="1:69" ht="15" customHeight="1" x14ac:dyDescent="0.25">
      <c r="A647" s="13">
        <f>[1]Formulaire!AC647</f>
        <v>0</v>
      </c>
      <c r="B647" s="16">
        <f>[1]Formulaire!AD647</f>
        <v>0</v>
      </c>
      <c r="C647" s="32">
        <f>[1]Formulaire!AE647</f>
        <v>0</v>
      </c>
      <c r="D647" s="33">
        <f>[1]Formulaire!AF647</f>
        <v>0</v>
      </c>
      <c r="E647" s="34">
        <f>[1]Formulaire!AG647</f>
        <v>0</v>
      </c>
      <c r="F647" s="19">
        <f t="shared" si="87"/>
        <v>0</v>
      </c>
      <c r="G647" s="20"/>
      <c r="H647" s="21">
        <f t="shared" si="88"/>
        <v>0</v>
      </c>
      <c r="K647" s="23" t="str">
        <f t="shared" si="89"/>
        <v/>
      </c>
      <c r="Z647">
        <f t="shared" si="90"/>
        <v>0</v>
      </c>
      <c r="AA647" s="30">
        <f t="shared" si="86"/>
        <v>-100000</v>
      </c>
      <c r="AC647" s="15">
        <f t="shared" si="91"/>
        <v>100000</v>
      </c>
      <c r="AD647" s="31" t="str">
        <f t="shared" si="92"/>
        <v/>
      </c>
      <c r="BP647" s="44">
        <v>0</v>
      </c>
      <c r="BQ647" s="45">
        <v>-56875</v>
      </c>
    </row>
    <row r="648" spans="1:69" ht="15" customHeight="1" x14ac:dyDescent="0.25">
      <c r="A648" s="13">
        <f>[1]Formulaire!AC648</f>
        <v>0</v>
      </c>
      <c r="B648" s="16">
        <f>[1]Formulaire!AD648</f>
        <v>0</v>
      </c>
      <c r="C648" s="32">
        <f>[1]Formulaire!AE648</f>
        <v>0</v>
      </c>
      <c r="D648" s="33">
        <f>[1]Formulaire!AF648</f>
        <v>0</v>
      </c>
      <c r="E648" s="34">
        <f>[1]Formulaire!AG648</f>
        <v>0</v>
      </c>
      <c r="F648" s="19">
        <f t="shared" si="87"/>
        <v>0</v>
      </c>
      <c r="G648" s="20"/>
      <c r="H648" s="21">
        <f t="shared" si="88"/>
        <v>0</v>
      </c>
      <c r="K648" s="23" t="str">
        <f t="shared" si="89"/>
        <v/>
      </c>
      <c r="Z648">
        <f t="shared" si="90"/>
        <v>0</v>
      </c>
      <c r="AA648" s="30">
        <f t="shared" si="86"/>
        <v>-100000</v>
      </c>
      <c r="AC648" s="15">
        <f t="shared" si="91"/>
        <v>100000</v>
      </c>
      <c r="AD648" s="31" t="str">
        <f t="shared" si="92"/>
        <v/>
      </c>
      <c r="BP648" s="44">
        <v>0</v>
      </c>
      <c r="BQ648" s="45">
        <v>-56875</v>
      </c>
    </row>
    <row r="649" spans="1:69" ht="15" customHeight="1" x14ac:dyDescent="0.25">
      <c r="A649" s="13">
        <f>[1]Formulaire!AC649</f>
        <v>0</v>
      </c>
      <c r="B649" s="16">
        <f>[1]Formulaire!AD649</f>
        <v>0</v>
      </c>
      <c r="C649" s="32">
        <f>[1]Formulaire!AE649</f>
        <v>0</v>
      </c>
      <c r="D649" s="33">
        <f>[1]Formulaire!AF649</f>
        <v>0</v>
      </c>
      <c r="E649" s="34">
        <f>[1]Formulaire!AG649</f>
        <v>0</v>
      </c>
      <c r="F649" s="19">
        <f t="shared" si="87"/>
        <v>0</v>
      </c>
      <c r="G649" s="20"/>
      <c r="H649" s="21">
        <f t="shared" si="88"/>
        <v>0</v>
      </c>
      <c r="K649" s="23" t="str">
        <f t="shared" si="89"/>
        <v/>
      </c>
      <c r="Z649">
        <f t="shared" si="90"/>
        <v>0</v>
      </c>
      <c r="AA649" s="30">
        <f t="shared" si="86"/>
        <v>-100000</v>
      </c>
      <c r="AC649" s="15">
        <f t="shared" si="91"/>
        <v>100000</v>
      </c>
      <c r="AD649" s="31" t="str">
        <f t="shared" si="92"/>
        <v/>
      </c>
      <c r="BP649" s="44">
        <v>0</v>
      </c>
      <c r="BQ649" s="45">
        <v>-56875</v>
      </c>
    </row>
    <row r="650" spans="1:69" ht="15" customHeight="1" x14ac:dyDescent="0.25">
      <c r="A650" s="13">
        <f>[1]Formulaire!AC650</f>
        <v>0</v>
      </c>
      <c r="B650" s="16">
        <f>[1]Formulaire!AD650</f>
        <v>0</v>
      </c>
      <c r="C650" s="32">
        <f>[1]Formulaire!AE650</f>
        <v>0</v>
      </c>
      <c r="D650" s="33">
        <f>[1]Formulaire!AF650</f>
        <v>0</v>
      </c>
      <c r="E650" s="34">
        <f>[1]Formulaire!AG650</f>
        <v>0</v>
      </c>
      <c r="F650" s="19">
        <f t="shared" si="87"/>
        <v>0</v>
      </c>
      <c r="G650" s="20"/>
      <c r="H650" s="21">
        <f t="shared" si="88"/>
        <v>0</v>
      </c>
      <c r="K650" s="23" t="str">
        <f t="shared" si="89"/>
        <v/>
      </c>
      <c r="Z650">
        <f t="shared" si="90"/>
        <v>0</v>
      </c>
      <c r="AA650" s="30">
        <f t="shared" si="86"/>
        <v>-100000</v>
      </c>
      <c r="AC650" s="15">
        <f t="shared" si="91"/>
        <v>100000</v>
      </c>
      <c r="AD650" s="31" t="str">
        <f t="shared" si="92"/>
        <v/>
      </c>
      <c r="BP650" s="44">
        <v>0</v>
      </c>
      <c r="BQ650" s="45">
        <v>-56875</v>
      </c>
    </row>
    <row r="651" spans="1:69" ht="15" customHeight="1" x14ac:dyDescent="0.25">
      <c r="A651" s="13">
        <f>[1]Formulaire!AC651</f>
        <v>0</v>
      </c>
      <c r="B651" s="16">
        <f>[1]Formulaire!AD651</f>
        <v>0</v>
      </c>
      <c r="C651" s="32">
        <f>[1]Formulaire!AE651</f>
        <v>0</v>
      </c>
      <c r="D651" s="33">
        <f>[1]Formulaire!AF651</f>
        <v>0</v>
      </c>
      <c r="E651" s="34">
        <f>[1]Formulaire!AG651</f>
        <v>0</v>
      </c>
      <c r="F651" s="19">
        <f t="shared" si="87"/>
        <v>0</v>
      </c>
      <c r="G651" s="20"/>
      <c r="H651" s="21">
        <f t="shared" si="88"/>
        <v>0</v>
      </c>
      <c r="K651" s="23" t="str">
        <f t="shared" si="89"/>
        <v/>
      </c>
      <c r="Z651">
        <f t="shared" si="90"/>
        <v>0</v>
      </c>
      <c r="AA651" s="30">
        <f t="shared" si="86"/>
        <v>-100000</v>
      </c>
      <c r="AC651" s="15">
        <f t="shared" si="91"/>
        <v>100000</v>
      </c>
      <c r="AD651" s="31" t="str">
        <f t="shared" si="92"/>
        <v/>
      </c>
      <c r="BP651" s="44">
        <v>0</v>
      </c>
      <c r="BQ651" s="45">
        <v>-56875</v>
      </c>
    </row>
    <row r="652" spans="1:69" ht="15" customHeight="1" x14ac:dyDescent="0.25">
      <c r="A652" s="13">
        <f>[1]Formulaire!AC652</f>
        <v>0</v>
      </c>
      <c r="B652" s="16">
        <f>[1]Formulaire!AD652</f>
        <v>0</v>
      </c>
      <c r="C652" s="32">
        <f>[1]Formulaire!AE652</f>
        <v>0</v>
      </c>
      <c r="D652" s="33">
        <f>[1]Formulaire!AF652</f>
        <v>0</v>
      </c>
      <c r="E652" s="34">
        <f>[1]Formulaire!AG652</f>
        <v>0</v>
      </c>
      <c r="F652" s="19">
        <f t="shared" si="87"/>
        <v>0</v>
      </c>
      <c r="G652" s="20"/>
      <c r="H652" s="21">
        <f t="shared" si="88"/>
        <v>0</v>
      </c>
      <c r="K652" s="23" t="str">
        <f t="shared" si="89"/>
        <v/>
      </c>
      <c r="Z652">
        <f t="shared" si="90"/>
        <v>0</v>
      </c>
      <c r="AA652" s="30">
        <f t="shared" si="86"/>
        <v>-100000</v>
      </c>
      <c r="AC652" s="15">
        <f t="shared" si="91"/>
        <v>100000</v>
      </c>
      <c r="AD652" s="31" t="str">
        <f t="shared" si="92"/>
        <v/>
      </c>
      <c r="BP652" s="44">
        <v>0</v>
      </c>
      <c r="BQ652" s="45">
        <v>-56875</v>
      </c>
    </row>
    <row r="653" spans="1:69" ht="15" customHeight="1" x14ac:dyDescent="0.25">
      <c r="A653" s="13">
        <f>[1]Formulaire!AC653</f>
        <v>0</v>
      </c>
      <c r="B653" s="16">
        <f>[1]Formulaire!AD653</f>
        <v>0</v>
      </c>
      <c r="C653" s="32">
        <f>[1]Formulaire!AE653</f>
        <v>0</v>
      </c>
      <c r="D653" s="33">
        <f>[1]Formulaire!AF653</f>
        <v>0</v>
      </c>
      <c r="E653" s="34">
        <f>[1]Formulaire!AG653</f>
        <v>0</v>
      </c>
      <c r="F653" s="19">
        <f t="shared" si="87"/>
        <v>0</v>
      </c>
      <c r="G653" s="20"/>
      <c r="H653" s="21">
        <f t="shared" si="88"/>
        <v>0</v>
      </c>
      <c r="K653" s="23" t="str">
        <f t="shared" si="89"/>
        <v/>
      </c>
      <c r="Z653">
        <f t="shared" si="90"/>
        <v>0</v>
      </c>
      <c r="AA653" s="30">
        <f t="shared" si="86"/>
        <v>-100000</v>
      </c>
      <c r="AC653" s="15">
        <f t="shared" si="91"/>
        <v>100000</v>
      </c>
      <c r="AD653" s="31" t="str">
        <f t="shared" si="92"/>
        <v/>
      </c>
      <c r="BP653" s="44">
        <v>0</v>
      </c>
      <c r="BQ653" s="45">
        <v>-56875</v>
      </c>
    </row>
    <row r="654" spans="1:69" ht="15" customHeight="1" x14ac:dyDescent="0.25">
      <c r="A654" s="13">
        <f>[1]Formulaire!AC654</f>
        <v>0</v>
      </c>
      <c r="B654" s="16">
        <f>[1]Formulaire!AD654</f>
        <v>0</v>
      </c>
      <c r="C654" s="32">
        <f>[1]Formulaire!AE654</f>
        <v>0</v>
      </c>
      <c r="D654" s="33">
        <f>[1]Formulaire!AF654</f>
        <v>0</v>
      </c>
      <c r="E654" s="34">
        <f>[1]Formulaire!AG654</f>
        <v>0</v>
      </c>
      <c r="F654" s="19">
        <f t="shared" si="87"/>
        <v>0</v>
      </c>
      <c r="G654" s="20"/>
      <c r="H654" s="21">
        <f t="shared" si="88"/>
        <v>0</v>
      </c>
      <c r="K654" s="23" t="str">
        <f t="shared" si="89"/>
        <v/>
      </c>
      <c r="Z654">
        <f t="shared" si="90"/>
        <v>0</v>
      </c>
      <c r="AA654" s="30">
        <f t="shared" si="86"/>
        <v>-100000</v>
      </c>
      <c r="AC654" s="15">
        <f t="shared" si="91"/>
        <v>100000</v>
      </c>
      <c r="AD654" s="31" t="str">
        <f t="shared" si="92"/>
        <v/>
      </c>
      <c r="BP654" s="44">
        <v>0</v>
      </c>
      <c r="BQ654" s="45">
        <v>-56875</v>
      </c>
    </row>
    <row r="655" spans="1:69" ht="15" customHeight="1" x14ac:dyDescent="0.25">
      <c r="A655" s="13">
        <f>[1]Formulaire!AC655</f>
        <v>0</v>
      </c>
      <c r="B655" s="16">
        <f>[1]Formulaire!AD655</f>
        <v>0</v>
      </c>
      <c r="C655" s="32">
        <f>[1]Formulaire!AE655</f>
        <v>0</v>
      </c>
      <c r="D655" s="33">
        <f>[1]Formulaire!AF655</f>
        <v>0</v>
      </c>
      <c r="E655" s="34">
        <f>[1]Formulaire!AG655</f>
        <v>0</v>
      </c>
      <c r="F655" s="19">
        <f t="shared" si="87"/>
        <v>0</v>
      </c>
      <c r="G655" s="20"/>
      <c r="H655" s="21">
        <f t="shared" si="88"/>
        <v>0</v>
      </c>
      <c r="K655" s="23" t="str">
        <f t="shared" si="89"/>
        <v/>
      </c>
      <c r="Z655">
        <f t="shared" si="90"/>
        <v>0</v>
      </c>
      <c r="AA655" s="30">
        <f t="shared" ref="AA655:AA718" si="93">J655-AC655</f>
        <v>-100000</v>
      </c>
      <c r="AC655" s="15">
        <f t="shared" si="91"/>
        <v>100000</v>
      </c>
      <c r="AD655" s="31" t="str">
        <f t="shared" si="92"/>
        <v/>
      </c>
      <c r="BP655" s="44">
        <v>0</v>
      </c>
      <c r="BQ655" s="45">
        <v>-56875</v>
      </c>
    </row>
    <row r="656" spans="1:69" ht="15" customHeight="1" x14ac:dyDescent="0.25">
      <c r="A656" s="13">
        <f>[1]Formulaire!AC656</f>
        <v>0</v>
      </c>
      <c r="B656" s="16">
        <f>[1]Formulaire!AD656</f>
        <v>0</v>
      </c>
      <c r="C656" s="32">
        <f>[1]Formulaire!AE656</f>
        <v>0</v>
      </c>
      <c r="D656" s="33">
        <f>[1]Formulaire!AF656</f>
        <v>0</v>
      </c>
      <c r="E656" s="34">
        <f>[1]Formulaire!AG656</f>
        <v>0</v>
      </c>
      <c r="F656" s="19">
        <f t="shared" si="87"/>
        <v>0</v>
      </c>
      <c r="G656" s="20"/>
      <c r="H656" s="21">
        <f t="shared" si="88"/>
        <v>0</v>
      </c>
      <c r="K656" s="23" t="str">
        <f t="shared" si="89"/>
        <v/>
      </c>
      <c r="Z656">
        <f t="shared" si="90"/>
        <v>0</v>
      </c>
      <c r="AA656" s="30">
        <f t="shared" si="93"/>
        <v>-100000</v>
      </c>
      <c r="AC656" s="15">
        <f t="shared" si="91"/>
        <v>100000</v>
      </c>
      <c r="AD656" s="31" t="str">
        <f t="shared" si="92"/>
        <v/>
      </c>
      <c r="BP656" s="44">
        <v>0</v>
      </c>
      <c r="BQ656" s="45">
        <v>-56875</v>
      </c>
    </row>
    <row r="657" spans="1:69" ht="15" customHeight="1" x14ac:dyDescent="0.25">
      <c r="A657" s="13">
        <f>[1]Formulaire!AC657</f>
        <v>0</v>
      </c>
      <c r="B657" s="16">
        <f>[1]Formulaire!AD657</f>
        <v>0</v>
      </c>
      <c r="C657" s="32">
        <f>[1]Formulaire!AE657</f>
        <v>0</v>
      </c>
      <c r="D657" s="33">
        <f>[1]Formulaire!AF657</f>
        <v>0</v>
      </c>
      <c r="E657" s="34">
        <f>[1]Formulaire!AG657</f>
        <v>0</v>
      </c>
      <c r="F657" s="19">
        <f t="shared" si="87"/>
        <v>0</v>
      </c>
      <c r="G657" s="20"/>
      <c r="H657" s="21">
        <f t="shared" si="88"/>
        <v>0</v>
      </c>
      <c r="K657" s="23" t="str">
        <f t="shared" si="89"/>
        <v/>
      </c>
      <c r="Z657">
        <f t="shared" si="90"/>
        <v>0</v>
      </c>
      <c r="AA657" s="30">
        <f t="shared" si="93"/>
        <v>-100000</v>
      </c>
      <c r="AC657" s="15">
        <f t="shared" si="91"/>
        <v>100000</v>
      </c>
      <c r="AD657" s="31" t="str">
        <f t="shared" si="92"/>
        <v/>
      </c>
      <c r="BP657" s="44">
        <v>0</v>
      </c>
      <c r="BQ657" s="45">
        <v>-56875</v>
      </c>
    </row>
    <row r="658" spans="1:69" ht="15" customHeight="1" x14ac:dyDescent="0.25">
      <c r="A658" s="13">
        <f>[1]Formulaire!AC658</f>
        <v>0</v>
      </c>
      <c r="B658" s="16">
        <f>[1]Formulaire!AD658</f>
        <v>0</v>
      </c>
      <c r="C658" s="32">
        <f>[1]Formulaire!AE658</f>
        <v>0</v>
      </c>
      <c r="D658" s="33">
        <f>[1]Formulaire!AF658</f>
        <v>0</v>
      </c>
      <c r="E658" s="34">
        <f>[1]Formulaire!AG658</f>
        <v>0</v>
      </c>
      <c r="F658" s="19">
        <f t="shared" si="87"/>
        <v>0</v>
      </c>
      <c r="G658" s="20"/>
      <c r="H658" s="21">
        <f t="shared" si="88"/>
        <v>0</v>
      </c>
      <c r="K658" s="23" t="str">
        <f t="shared" si="89"/>
        <v/>
      </c>
      <c r="Z658">
        <f t="shared" si="90"/>
        <v>0</v>
      </c>
      <c r="AA658" s="30">
        <f t="shared" si="93"/>
        <v>-100000</v>
      </c>
      <c r="AC658" s="15">
        <f t="shared" si="91"/>
        <v>100000</v>
      </c>
      <c r="AD658" s="31" t="str">
        <f t="shared" si="92"/>
        <v/>
      </c>
      <c r="BP658" s="44">
        <v>0</v>
      </c>
      <c r="BQ658" s="45">
        <v>-56875</v>
      </c>
    </row>
    <row r="659" spans="1:69" ht="15" customHeight="1" x14ac:dyDescent="0.25">
      <c r="A659" s="13">
        <f>[1]Formulaire!AC659</f>
        <v>0</v>
      </c>
      <c r="B659" s="16">
        <f>[1]Formulaire!AD659</f>
        <v>0</v>
      </c>
      <c r="C659" s="32">
        <f>[1]Formulaire!AE659</f>
        <v>0</v>
      </c>
      <c r="D659" s="33">
        <f>[1]Formulaire!AF659</f>
        <v>0</v>
      </c>
      <c r="E659" s="34">
        <f>[1]Formulaire!AG659</f>
        <v>0</v>
      </c>
      <c r="F659" s="19">
        <f t="shared" si="87"/>
        <v>0</v>
      </c>
      <c r="G659" s="20"/>
      <c r="H659" s="21">
        <f t="shared" si="88"/>
        <v>0</v>
      </c>
      <c r="K659" s="23" t="str">
        <f t="shared" si="89"/>
        <v/>
      </c>
      <c r="Z659">
        <f t="shared" si="90"/>
        <v>0</v>
      </c>
      <c r="AA659" s="30">
        <f t="shared" si="93"/>
        <v>-100000</v>
      </c>
      <c r="AC659" s="15">
        <f t="shared" si="91"/>
        <v>100000</v>
      </c>
      <c r="AD659" s="31" t="str">
        <f t="shared" si="92"/>
        <v/>
      </c>
      <c r="BP659" s="44">
        <v>0</v>
      </c>
      <c r="BQ659" s="45">
        <v>-56875</v>
      </c>
    </row>
    <row r="660" spans="1:69" ht="15" customHeight="1" x14ac:dyDescent="0.25">
      <c r="A660" s="13">
        <f>[1]Formulaire!AC660</f>
        <v>0</v>
      </c>
      <c r="B660" s="16">
        <f>[1]Formulaire!AD660</f>
        <v>0</v>
      </c>
      <c r="C660" s="32">
        <f>[1]Formulaire!AE660</f>
        <v>0</v>
      </c>
      <c r="D660" s="33">
        <f>[1]Formulaire!AF660</f>
        <v>0</v>
      </c>
      <c r="E660" s="34">
        <f>[1]Formulaire!AG660</f>
        <v>0</v>
      </c>
      <c r="F660" s="19">
        <f t="shared" si="87"/>
        <v>0</v>
      </c>
      <c r="G660" s="20"/>
      <c r="H660" s="21">
        <f t="shared" si="88"/>
        <v>0</v>
      </c>
      <c r="K660" s="23" t="str">
        <f t="shared" si="89"/>
        <v/>
      </c>
      <c r="Z660">
        <f t="shared" si="90"/>
        <v>0</v>
      </c>
      <c r="AA660" s="30">
        <f t="shared" si="93"/>
        <v>-100000</v>
      </c>
      <c r="AC660" s="15">
        <f t="shared" si="91"/>
        <v>100000</v>
      </c>
      <c r="AD660" s="31" t="str">
        <f t="shared" si="92"/>
        <v/>
      </c>
      <c r="BP660" s="44">
        <v>0</v>
      </c>
      <c r="BQ660" s="45">
        <v>-56875</v>
      </c>
    </row>
    <row r="661" spans="1:69" ht="15" customHeight="1" x14ac:dyDescent="0.25">
      <c r="A661" s="13">
        <f>[1]Formulaire!AC661</f>
        <v>0</v>
      </c>
      <c r="B661" s="16">
        <f>[1]Formulaire!AD661</f>
        <v>0</v>
      </c>
      <c r="C661" s="32">
        <f>[1]Formulaire!AE661</f>
        <v>0</v>
      </c>
      <c r="D661" s="33">
        <f>[1]Formulaire!AF661</f>
        <v>0</v>
      </c>
      <c r="E661" s="34">
        <f>[1]Formulaire!AG661</f>
        <v>0</v>
      </c>
      <c r="F661" s="19">
        <f t="shared" si="87"/>
        <v>0</v>
      </c>
      <c r="G661" s="20"/>
      <c r="H661" s="21">
        <f t="shared" si="88"/>
        <v>0</v>
      </c>
      <c r="K661" s="23" t="str">
        <f t="shared" si="89"/>
        <v/>
      </c>
      <c r="Z661">
        <f t="shared" si="90"/>
        <v>0</v>
      </c>
      <c r="AA661" s="30">
        <f t="shared" si="93"/>
        <v>-100000</v>
      </c>
      <c r="AC661" s="15">
        <f t="shared" si="91"/>
        <v>100000</v>
      </c>
      <c r="AD661" s="31" t="str">
        <f t="shared" si="92"/>
        <v/>
      </c>
      <c r="BP661" s="44">
        <v>0</v>
      </c>
      <c r="BQ661" s="45">
        <v>-56875</v>
      </c>
    </row>
    <row r="662" spans="1:69" ht="15" customHeight="1" x14ac:dyDescent="0.25">
      <c r="A662" s="13">
        <f>[1]Formulaire!AC662</f>
        <v>0</v>
      </c>
      <c r="B662" s="16">
        <f>[1]Formulaire!AD662</f>
        <v>0</v>
      </c>
      <c r="C662" s="32">
        <f>[1]Formulaire!AE662</f>
        <v>0</v>
      </c>
      <c r="D662" s="33">
        <f>[1]Formulaire!AF662</f>
        <v>0</v>
      </c>
      <c r="E662" s="34">
        <f>[1]Formulaire!AG662</f>
        <v>0</v>
      </c>
      <c r="F662" s="19">
        <f t="shared" si="87"/>
        <v>0</v>
      </c>
      <c r="G662" s="20"/>
      <c r="H662" s="21">
        <f t="shared" si="88"/>
        <v>0</v>
      </c>
      <c r="K662" s="23" t="str">
        <f t="shared" si="89"/>
        <v/>
      </c>
      <c r="Z662">
        <f t="shared" si="90"/>
        <v>0</v>
      </c>
      <c r="AA662" s="30">
        <f t="shared" si="93"/>
        <v>-100000</v>
      </c>
      <c r="AC662" s="15">
        <f t="shared" si="91"/>
        <v>100000</v>
      </c>
      <c r="AD662" s="31" t="str">
        <f t="shared" si="92"/>
        <v/>
      </c>
      <c r="BP662" s="44">
        <v>0</v>
      </c>
      <c r="BQ662" s="45">
        <v>-56875</v>
      </c>
    </row>
    <row r="663" spans="1:69" ht="15" customHeight="1" x14ac:dyDescent="0.25">
      <c r="A663" s="13">
        <f>[1]Formulaire!AC663</f>
        <v>0</v>
      </c>
      <c r="B663" s="16">
        <f>[1]Formulaire!AD663</f>
        <v>0</v>
      </c>
      <c r="C663" s="32">
        <f>[1]Formulaire!AE663</f>
        <v>0</v>
      </c>
      <c r="D663" s="33">
        <f>[1]Formulaire!AF663</f>
        <v>0</v>
      </c>
      <c r="E663" s="34">
        <f>[1]Formulaire!AG663</f>
        <v>0</v>
      </c>
      <c r="F663" s="19">
        <f t="shared" si="87"/>
        <v>0</v>
      </c>
      <c r="G663" s="20"/>
      <c r="H663" s="21">
        <f t="shared" si="88"/>
        <v>0</v>
      </c>
      <c r="K663" s="23" t="str">
        <f t="shared" si="89"/>
        <v/>
      </c>
      <c r="Z663">
        <f t="shared" si="90"/>
        <v>0</v>
      </c>
      <c r="AA663" s="30">
        <f t="shared" si="93"/>
        <v>-100000</v>
      </c>
      <c r="AC663" s="15">
        <f t="shared" si="91"/>
        <v>100000</v>
      </c>
      <c r="AD663" s="31" t="str">
        <f t="shared" si="92"/>
        <v/>
      </c>
      <c r="BP663" s="44">
        <v>0</v>
      </c>
      <c r="BQ663" s="45">
        <v>-56875</v>
      </c>
    </row>
    <row r="664" spans="1:69" ht="15" customHeight="1" x14ac:dyDescent="0.25">
      <c r="A664" s="13">
        <f>[1]Formulaire!AC664</f>
        <v>0</v>
      </c>
      <c r="B664" s="16">
        <f>[1]Formulaire!AD664</f>
        <v>0</v>
      </c>
      <c r="C664" s="32">
        <f>[1]Formulaire!AE664</f>
        <v>0</v>
      </c>
      <c r="D664" s="33">
        <f>[1]Formulaire!AF664</f>
        <v>0</v>
      </c>
      <c r="E664" s="34">
        <f>[1]Formulaire!AG664</f>
        <v>0</v>
      </c>
      <c r="F664" s="19">
        <f t="shared" si="87"/>
        <v>0</v>
      </c>
      <c r="G664" s="20"/>
      <c r="H664" s="21">
        <f t="shared" si="88"/>
        <v>0</v>
      </c>
      <c r="K664" s="23" t="str">
        <f t="shared" si="89"/>
        <v/>
      </c>
      <c r="Z664">
        <f t="shared" si="90"/>
        <v>0</v>
      </c>
      <c r="AA664" s="30">
        <f t="shared" si="93"/>
        <v>-100000</v>
      </c>
      <c r="AC664" s="15">
        <f t="shared" si="91"/>
        <v>100000</v>
      </c>
      <c r="AD664" s="31" t="str">
        <f t="shared" si="92"/>
        <v/>
      </c>
      <c r="BP664" s="44">
        <v>0</v>
      </c>
      <c r="BQ664" s="45">
        <v>-56875</v>
      </c>
    </row>
    <row r="665" spans="1:69" ht="15" customHeight="1" x14ac:dyDescent="0.25">
      <c r="A665" s="13">
        <f>[1]Formulaire!AC665</f>
        <v>0</v>
      </c>
      <c r="B665" s="16">
        <f>[1]Formulaire!AD665</f>
        <v>0</v>
      </c>
      <c r="C665" s="32">
        <f>[1]Formulaire!AE665</f>
        <v>0</v>
      </c>
      <c r="D665" s="33">
        <f>[1]Formulaire!AF665</f>
        <v>0</v>
      </c>
      <c r="E665" s="34">
        <f>[1]Formulaire!AG665</f>
        <v>0</v>
      </c>
      <c r="F665" s="19">
        <f t="shared" si="87"/>
        <v>0</v>
      </c>
      <c r="G665" s="20"/>
      <c r="H665" s="21">
        <f t="shared" si="88"/>
        <v>0</v>
      </c>
      <c r="K665" s="23" t="str">
        <f t="shared" si="89"/>
        <v/>
      </c>
      <c r="Z665">
        <f t="shared" si="90"/>
        <v>0</v>
      </c>
      <c r="AA665" s="30">
        <f t="shared" si="93"/>
        <v>-100000</v>
      </c>
      <c r="AC665" s="15">
        <f t="shared" si="91"/>
        <v>100000</v>
      </c>
      <c r="AD665" s="31" t="str">
        <f t="shared" si="92"/>
        <v/>
      </c>
      <c r="BP665" s="44">
        <v>0</v>
      </c>
      <c r="BQ665" s="45">
        <v>-56875</v>
      </c>
    </row>
    <row r="666" spans="1:69" ht="15" customHeight="1" x14ac:dyDescent="0.25">
      <c r="A666" s="13">
        <f>[1]Formulaire!AC666</f>
        <v>0</v>
      </c>
      <c r="B666" s="16">
        <f>[1]Formulaire!AD666</f>
        <v>0</v>
      </c>
      <c r="C666" s="32">
        <f>[1]Formulaire!AE666</f>
        <v>0</v>
      </c>
      <c r="D666" s="33">
        <f>[1]Formulaire!AF666</f>
        <v>0</v>
      </c>
      <c r="E666" s="34">
        <f>[1]Formulaire!AG666</f>
        <v>0</v>
      </c>
      <c r="F666" s="19">
        <f t="shared" si="87"/>
        <v>0</v>
      </c>
      <c r="G666" s="20"/>
      <c r="H666" s="21">
        <f t="shared" si="88"/>
        <v>0</v>
      </c>
      <c r="K666" s="23" t="str">
        <f t="shared" si="89"/>
        <v/>
      </c>
      <c r="Z666">
        <f t="shared" si="90"/>
        <v>0</v>
      </c>
      <c r="AA666" s="30">
        <f t="shared" si="93"/>
        <v>-100000</v>
      </c>
      <c r="AC666" s="15">
        <f t="shared" si="91"/>
        <v>100000</v>
      </c>
      <c r="AD666" s="31" t="str">
        <f t="shared" si="92"/>
        <v/>
      </c>
      <c r="BP666" s="44">
        <v>0</v>
      </c>
      <c r="BQ666" s="45">
        <v>-56875</v>
      </c>
    </row>
    <row r="667" spans="1:69" ht="15" customHeight="1" x14ac:dyDescent="0.25">
      <c r="A667" s="13">
        <f>[1]Formulaire!AC667</f>
        <v>0</v>
      </c>
      <c r="B667" s="16">
        <f>[1]Formulaire!AD667</f>
        <v>0</v>
      </c>
      <c r="C667" s="32">
        <f>[1]Formulaire!AE667</f>
        <v>0</v>
      </c>
      <c r="D667" s="33">
        <f>[1]Formulaire!AF667</f>
        <v>0</v>
      </c>
      <c r="E667" s="34">
        <f>[1]Formulaire!AG667</f>
        <v>0</v>
      </c>
      <c r="F667" s="19">
        <f t="shared" si="87"/>
        <v>0</v>
      </c>
      <c r="G667" s="20"/>
      <c r="H667" s="21">
        <f t="shared" si="88"/>
        <v>0</v>
      </c>
      <c r="K667" s="23" t="str">
        <f t="shared" si="89"/>
        <v/>
      </c>
      <c r="Z667">
        <f t="shared" si="90"/>
        <v>0</v>
      </c>
      <c r="AA667" s="30">
        <f t="shared" si="93"/>
        <v>-100000</v>
      </c>
      <c r="AC667" s="15">
        <f t="shared" si="91"/>
        <v>100000</v>
      </c>
      <c r="AD667" s="31" t="str">
        <f t="shared" si="92"/>
        <v/>
      </c>
      <c r="BP667" s="44">
        <v>0</v>
      </c>
      <c r="BQ667" s="45">
        <v>-56875</v>
      </c>
    </row>
    <row r="668" spans="1:69" ht="15" customHeight="1" x14ac:dyDescent="0.25">
      <c r="A668" s="13">
        <f>[1]Formulaire!AC668</f>
        <v>0</v>
      </c>
      <c r="B668" s="16">
        <f>[1]Formulaire!AD668</f>
        <v>0</v>
      </c>
      <c r="C668" s="32">
        <f>[1]Formulaire!AE668</f>
        <v>0</v>
      </c>
      <c r="D668" s="33">
        <f>[1]Formulaire!AF668</f>
        <v>0</v>
      </c>
      <c r="E668" s="34">
        <f>[1]Formulaire!AG668</f>
        <v>0</v>
      </c>
      <c r="F668" s="19">
        <f t="shared" si="87"/>
        <v>0</v>
      </c>
      <c r="G668" s="20"/>
      <c r="H668" s="21">
        <f t="shared" si="88"/>
        <v>0</v>
      </c>
      <c r="K668" s="23" t="str">
        <f t="shared" si="89"/>
        <v/>
      </c>
      <c r="Z668">
        <f t="shared" si="90"/>
        <v>0</v>
      </c>
      <c r="AA668" s="30">
        <f t="shared" si="93"/>
        <v>-100000</v>
      </c>
      <c r="AC668" s="15">
        <f t="shared" si="91"/>
        <v>100000</v>
      </c>
      <c r="AD668" s="31" t="str">
        <f t="shared" si="92"/>
        <v/>
      </c>
      <c r="BP668" s="44">
        <v>0</v>
      </c>
      <c r="BQ668" s="45">
        <v>-56875</v>
      </c>
    </row>
    <row r="669" spans="1:69" ht="15" customHeight="1" x14ac:dyDescent="0.25">
      <c r="A669" s="13">
        <f>[1]Formulaire!AC669</f>
        <v>0</v>
      </c>
      <c r="B669" s="16">
        <f>[1]Formulaire!AD669</f>
        <v>0</v>
      </c>
      <c r="C669" s="32">
        <f>[1]Formulaire!AE669</f>
        <v>0</v>
      </c>
      <c r="D669" s="33">
        <f>[1]Formulaire!AF669</f>
        <v>0</v>
      </c>
      <c r="E669" s="34">
        <f>[1]Formulaire!AG669</f>
        <v>0</v>
      </c>
      <c r="F669" s="19">
        <f t="shared" si="87"/>
        <v>0</v>
      </c>
      <c r="G669" s="20"/>
      <c r="H669" s="21">
        <f t="shared" si="88"/>
        <v>0</v>
      </c>
      <c r="K669" s="23" t="str">
        <f t="shared" si="89"/>
        <v/>
      </c>
      <c r="Z669">
        <f t="shared" si="90"/>
        <v>0</v>
      </c>
      <c r="AA669" s="30">
        <f t="shared" si="93"/>
        <v>-100000</v>
      </c>
      <c r="AC669" s="15">
        <f t="shared" si="91"/>
        <v>100000</v>
      </c>
      <c r="AD669" s="31" t="str">
        <f t="shared" si="92"/>
        <v/>
      </c>
      <c r="BP669" s="44">
        <v>0</v>
      </c>
      <c r="BQ669" s="45">
        <v>-56875</v>
      </c>
    </row>
    <row r="670" spans="1:69" ht="15" customHeight="1" x14ac:dyDescent="0.25">
      <c r="A670" s="13">
        <f>[1]Formulaire!AC670</f>
        <v>0</v>
      </c>
      <c r="B670" s="16">
        <f>[1]Formulaire!AD670</f>
        <v>0</v>
      </c>
      <c r="C670" s="32">
        <f>[1]Formulaire!AE670</f>
        <v>0</v>
      </c>
      <c r="D670" s="33">
        <f>[1]Formulaire!AF670</f>
        <v>0</v>
      </c>
      <c r="E670" s="34">
        <f>[1]Formulaire!AG670</f>
        <v>0</v>
      </c>
      <c r="F670" s="19">
        <f t="shared" si="87"/>
        <v>0</v>
      </c>
      <c r="G670" s="20"/>
      <c r="H670" s="21">
        <f t="shared" si="88"/>
        <v>0</v>
      </c>
      <c r="K670" s="23" t="str">
        <f t="shared" si="89"/>
        <v/>
      </c>
      <c r="Z670">
        <f t="shared" si="90"/>
        <v>0</v>
      </c>
      <c r="AA670" s="30">
        <f t="shared" si="93"/>
        <v>-100000</v>
      </c>
      <c r="AC670" s="15">
        <f t="shared" si="91"/>
        <v>100000</v>
      </c>
      <c r="AD670" s="31" t="str">
        <f t="shared" si="92"/>
        <v/>
      </c>
      <c r="BP670" s="44">
        <v>0</v>
      </c>
      <c r="BQ670" s="45">
        <v>-56875</v>
      </c>
    </row>
    <row r="671" spans="1:69" ht="15" customHeight="1" x14ac:dyDescent="0.25">
      <c r="A671" s="13">
        <f>[1]Formulaire!AC671</f>
        <v>0</v>
      </c>
      <c r="B671" s="16">
        <f>[1]Formulaire!AD671</f>
        <v>0</v>
      </c>
      <c r="C671" s="32">
        <f>[1]Formulaire!AE671</f>
        <v>0</v>
      </c>
      <c r="D671" s="33">
        <f>[1]Formulaire!AF671</f>
        <v>0</v>
      </c>
      <c r="E671" s="34">
        <f>[1]Formulaire!AG671</f>
        <v>0</v>
      </c>
      <c r="F671" s="19">
        <f t="shared" si="87"/>
        <v>0</v>
      </c>
      <c r="G671" s="20"/>
      <c r="H671" s="21">
        <f t="shared" si="88"/>
        <v>0</v>
      </c>
      <c r="K671" s="23" t="str">
        <f t="shared" si="89"/>
        <v/>
      </c>
      <c r="Z671">
        <f t="shared" si="90"/>
        <v>0</v>
      </c>
      <c r="AA671" s="30">
        <f t="shared" si="93"/>
        <v>-100000</v>
      </c>
      <c r="AC671" s="15">
        <f t="shared" si="91"/>
        <v>100000</v>
      </c>
      <c r="AD671" s="31" t="str">
        <f t="shared" si="92"/>
        <v/>
      </c>
      <c r="BP671" s="44">
        <v>0</v>
      </c>
      <c r="BQ671" s="45">
        <v>-56875</v>
      </c>
    </row>
    <row r="672" spans="1:69" ht="15" customHeight="1" x14ac:dyDescent="0.25">
      <c r="A672" s="13">
        <f>[1]Formulaire!AC672</f>
        <v>0</v>
      </c>
      <c r="B672" s="16">
        <f>[1]Formulaire!AD672</f>
        <v>0</v>
      </c>
      <c r="C672" s="32">
        <f>[1]Formulaire!AE672</f>
        <v>0</v>
      </c>
      <c r="D672" s="33">
        <f>[1]Formulaire!AF672</f>
        <v>0</v>
      </c>
      <c r="E672" s="34">
        <f>[1]Formulaire!AG672</f>
        <v>0</v>
      </c>
      <c r="F672" s="19">
        <f t="shared" si="87"/>
        <v>0</v>
      </c>
      <c r="G672" s="20"/>
      <c r="H672" s="21">
        <f t="shared" si="88"/>
        <v>0</v>
      </c>
      <c r="K672" s="23" t="str">
        <f t="shared" si="89"/>
        <v/>
      </c>
      <c r="Z672">
        <f t="shared" si="90"/>
        <v>0</v>
      </c>
      <c r="AA672" s="30">
        <f t="shared" si="93"/>
        <v>-100000</v>
      </c>
      <c r="AC672" s="15">
        <f t="shared" si="91"/>
        <v>100000</v>
      </c>
      <c r="AD672" s="31" t="str">
        <f t="shared" si="92"/>
        <v/>
      </c>
      <c r="BP672" s="44">
        <v>0</v>
      </c>
      <c r="BQ672" s="45">
        <v>-56875</v>
      </c>
    </row>
    <row r="673" spans="1:69" ht="15" customHeight="1" x14ac:dyDescent="0.25">
      <c r="A673" s="13">
        <f>[1]Formulaire!AC673</f>
        <v>0</v>
      </c>
      <c r="B673" s="16">
        <f>[1]Formulaire!AD673</f>
        <v>0</v>
      </c>
      <c r="C673" s="32">
        <f>[1]Formulaire!AE673</f>
        <v>0</v>
      </c>
      <c r="D673" s="33">
        <f>[1]Formulaire!AF673</f>
        <v>0</v>
      </c>
      <c r="E673" s="34">
        <f>[1]Formulaire!AG673</f>
        <v>0</v>
      </c>
      <c r="F673" s="19">
        <f t="shared" si="87"/>
        <v>0</v>
      </c>
      <c r="G673" s="20"/>
      <c r="H673" s="21">
        <f t="shared" si="88"/>
        <v>0</v>
      </c>
      <c r="K673" s="23" t="str">
        <f t="shared" si="89"/>
        <v/>
      </c>
      <c r="Z673">
        <f t="shared" si="90"/>
        <v>0</v>
      </c>
      <c r="AA673" s="30">
        <f t="shared" si="93"/>
        <v>-100000</v>
      </c>
      <c r="AC673" s="15">
        <f t="shared" si="91"/>
        <v>100000</v>
      </c>
      <c r="AD673" s="31" t="str">
        <f t="shared" si="92"/>
        <v/>
      </c>
      <c r="BP673" s="44">
        <v>0</v>
      </c>
      <c r="BQ673" s="45">
        <v>-56875</v>
      </c>
    </row>
    <row r="674" spans="1:69" ht="15" customHeight="1" x14ac:dyDescent="0.25">
      <c r="A674" s="13">
        <f>[1]Formulaire!AC674</f>
        <v>0</v>
      </c>
      <c r="B674" s="16">
        <f>[1]Formulaire!AD674</f>
        <v>0</v>
      </c>
      <c r="C674" s="32">
        <f>[1]Formulaire!AE674</f>
        <v>0</v>
      </c>
      <c r="D674" s="33">
        <f>[1]Formulaire!AF674</f>
        <v>0</v>
      </c>
      <c r="E674" s="34">
        <f>[1]Formulaire!AG674</f>
        <v>0</v>
      </c>
      <c r="F674" s="19">
        <f t="shared" si="87"/>
        <v>0</v>
      </c>
      <c r="G674" s="20"/>
      <c r="H674" s="21">
        <f t="shared" si="88"/>
        <v>0</v>
      </c>
      <c r="K674" s="23" t="str">
        <f t="shared" si="89"/>
        <v/>
      </c>
      <c r="Z674">
        <f t="shared" si="90"/>
        <v>0</v>
      </c>
      <c r="AA674" s="30">
        <f t="shared" si="93"/>
        <v>-100000</v>
      </c>
      <c r="AC674" s="15">
        <f t="shared" si="91"/>
        <v>100000</v>
      </c>
      <c r="AD674" s="31" t="str">
        <f t="shared" si="92"/>
        <v/>
      </c>
      <c r="BP674" s="44">
        <v>0</v>
      </c>
      <c r="BQ674" s="45">
        <v>-56875</v>
      </c>
    </row>
    <row r="675" spans="1:69" ht="15" customHeight="1" x14ac:dyDescent="0.25">
      <c r="A675" s="13">
        <f>[1]Formulaire!AC675</f>
        <v>0</v>
      </c>
      <c r="B675" s="16">
        <f>[1]Formulaire!AD675</f>
        <v>0</v>
      </c>
      <c r="C675" s="32">
        <f>[1]Formulaire!AE675</f>
        <v>0</v>
      </c>
      <c r="D675" s="33">
        <f>[1]Formulaire!AF675</f>
        <v>0</v>
      </c>
      <c r="E675" s="34">
        <f>[1]Formulaire!AG675</f>
        <v>0</v>
      </c>
      <c r="F675" s="19">
        <f t="shared" si="87"/>
        <v>0</v>
      </c>
      <c r="G675" s="20"/>
      <c r="H675" s="21">
        <f t="shared" si="88"/>
        <v>0</v>
      </c>
      <c r="K675" s="23" t="str">
        <f t="shared" si="89"/>
        <v/>
      </c>
      <c r="Z675">
        <f t="shared" si="90"/>
        <v>0</v>
      </c>
      <c r="AA675" s="30">
        <f t="shared" si="93"/>
        <v>-100000</v>
      </c>
      <c r="AC675" s="15">
        <f t="shared" si="91"/>
        <v>100000</v>
      </c>
      <c r="AD675" s="31" t="str">
        <f t="shared" si="92"/>
        <v/>
      </c>
      <c r="BP675" s="44">
        <v>0</v>
      </c>
      <c r="BQ675" s="45">
        <v>-56875</v>
      </c>
    </row>
    <row r="676" spans="1:69" ht="15" customHeight="1" x14ac:dyDescent="0.25">
      <c r="A676" s="13">
        <f>[1]Formulaire!AC676</f>
        <v>0</v>
      </c>
      <c r="B676" s="16">
        <f>[1]Formulaire!AD676</f>
        <v>0</v>
      </c>
      <c r="C676" s="32">
        <f>[1]Formulaire!AE676</f>
        <v>0</v>
      </c>
      <c r="D676" s="33">
        <f>[1]Formulaire!AF676</f>
        <v>0</v>
      </c>
      <c r="E676" s="34">
        <f>[1]Formulaire!AG676</f>
        <v>0</v>
      </c>
      <c r="F676" s="19">
        <f t="shared" si="87"/>
        <v>0</v>
      </c>
      <c r="G676" s="20"/>
      <c r="H676" s="21">
        <f t="shared" si="88"/>
        <v>0</v>
      </c>
      <c r="K676" s="23" t="str">
        <f t="shared" si="89"/>
        <v/>
      </c>
      <c r="Z676">
        <f t="shared" si="90"/>
        <v>0</v>
      </c>
      <c r="AA676" s="30">
        <f t="shared" si="93"/>
        <v>-100000</v>
      </c>
      <c r="AC676" s="15">
        <f t="shared" si="91"/>
        <v>100000</v>
      </c>
      <c r="AD676" s="31" t="str">
        <f t="shared" si="92"/>
        <v/>
      </c>
      <c r="BP676" s="44">
        <v>0</v>
      </c>
      <c r="BQ676" s="45">
        <v>-56875</v>
      </c>
    </row>
    <row r="677" spans="1:69" ht="15" customHeight="1" x14ac:dyDescent="0.25">
      <c r="A677" s="13">
        <f>[1]Formulaire!AC677</f>
        <v>0</v>
      </c>
      <c r="B677" s="16">
        <f>[1]Formulaire!AD677</f>
        <v>0</v>
      </c>
      <c r="C677" s="32">
        <f>[1]Formulaire!AE677</f>
        <v>0</v>
      </c>
      <c r="D677" s="33">
        <f>[1]Formulaire!AF677</f>
        <v>0</v>
      </c>
      <c r="E677" s="34">
        <f>[1]Formulaire!AG677</f>
        <v>0</v>
      </c>
      <c r="F677" s="19">
        <f t="shared" si="87"/>
        <v>0</v>
      </c>
      <c r="G677" s="20"/>
      <c r="H677" s="21">
        <f t="shared" si="88"/>
        <v>0</v>
      </c>
      <c r="K677" s="23" t="str">
        <f t="shared" si="89"/>
        <v/>
      </c>
      <c r="Z677">
        <f t="shared" si="90"/>
        <v>0</v>
      </c>
      <c r="AA677" s="30">
        <f t="shared" si="93"/>
        <v>-100000</v>
      </c>
      <c r="AC677" s="15">
        <f t="shared" si="91"/>
        <v>100000</v>
      </c>
      <c r="AD677" s="31" t="str">
        <f t="shared" si="92"/>
        <v/>
      </c>
      <c r="BP677" s="44">
        <v>0</v>
      </c>
      <c r="BQ677" s="45">
        <v>-56875</v>
      </c>
    </row>
    <row r="678" spans="1:69" ht="15" customHeight="1" x14ac:dyDescent="0.25">
      <c r="A678" s="13">
        <f>[1]Formulaire!AC678</f>
        <v>0</v>
      </c>
      <c r="B678" s="16">
        <f>[1]Formulaire!AD678</f>
        <v>0</v>
      </c>
      <c r="C678" s="32">
        <f>[1]Formulaire!AE678</f>
        <v>0</v>
      </c>
      <c r="D678" s="33">
        <f>[1]Formulaire!AF678</f>
        <v>0</v>
      </c>
      <c r="E678" s="34">
        <f>[1]Formulaire!AG678</f>
        <v>0</v>
      </c>
      <c r="F678" s="19">
        <f t="shared" si="87"/>
        <v>0</v>
      </c>
      <c r="G678" s="20"/>
      <c r="H678" s="21">
        <f t="shared" si="88"/>
        <v>0</v>
      </c>
      <c r="K678" s="23" t="str">
        <f t="shared" si="89"/>
        <v/>
      </c>
      <c r="Z678">
        <f t="shared" si="90"/>
        <v>0</v>
      </c>
      <c r="AA678" s="30">
        <f t="shared" si="93"/>
        <v>-100000</v>
      </c>
      <c r="AC678" s="15">
        <f t="shared" si="91"/>
        <v>100000</v>
      </c>
      <c r="AD678" s="31" t="str">
        <f t="shared" si="92"/>
        <v/>
      </c>
      <c r="BP678" s="44">
        <v>0</v>
      </c>
      <c r="BQ678" s="45">
        <v>-56875</v>
      </c>
    </row>
    <row r="679" spans="1:69" ht="15" customHeight="1" x14ac:dyDescent="0.25">
      <c r="A679" s="13">
        <f>[1]Formulaire!AC679</f>
        <v>0</v>
      </c>
      <c r="B679" s="16">
        <f>[1]Formulaire!AD679</f>
        <v>0</v>
      </c>
      <c r="C679" s="32">
        <f>[1]Formulaire!AE679</f>
        <v>0</v>
      </c>
      <c r="D679" s="33">
        <f>[1]Formulaire!AF679</f>
        <v>0</v>
      </c>
      <c r="E679" s="34">
        <f>[1]Formulaire!AG679</f>
        <v>0</v>
      </c>
      <c r="F679" s="19">
        <f t="shared" si="87"/>
        <v>0</v>
      </c>
      <c r="G679" s="20"/>
      <c r="H679" s="21">
        <f t="shared" si="88"/>
        <v>0</v>
      </c>
      <c r="K679" s="23" t="str">
        <f t="shared" si="89"/>
        <v/>
      </c>
      <c r="Z679">
        <f t="shared" si="90"/>
        <v>0</v>
      </c>
      <c r="AA679" s="30">
        <f t="shared" si="93"/>
        <v>-100000</v>
      </c>
      <c r="AC679" s="15">
        <f t="shared" si="91"/>
        <v>100000</v>
      </c>
      <c r="AD679" s="31" t="str">
        <f t="shared" si="92"/>
        <v/>
      </c>
      <c r="BP679" s="44">
        <v>0</v>
      </c>
      <c r="BQ679" s="45">
        <v>-56875</v>
      </c>
    </row>
    <row r="680" spans="1:69" ht="15" customHeight="1" x14ac:dyDescent="0.25">
      <c r="A680" s="13">
        <f>[1]Formulaire!AC680</f>
        <v>0</v>
      </c>
      <c r="B680" s="16">
        <f>[1]Formulaire!AD680</f>
        <v>0</v>
      </c>
      <c r="C680" s="32">
        <f>[1]Formulaire!AE680</f>
        <v>0</v>
      </c>
      <c r="D680" s="33">
        <f>[1]Formulaire!AF680</f>
        <v>0</v>
      </c>
      <c r="E680" s="34">
        <f>[1]Formulaire!AG680</f>
        <v>0</v>
      </c>
      <c r="F680" s="19">
        <f t="shared" si="87"/>
        <v>0</v>
      </c>
      <c r="G680" s="20"/>
      <c r="H680" s="21">
        <f t="shared" si="88"/>
        <v>0</v>
      </c>
      <c r="K680" s="23" t="str">
        <f t="shared" si="89"/>
        <v/>
      </c>
      <c r="Z680">
        <f t="shared" si="90"/>
        <v>0</v>
      </c>
      <c r="AA680" s="30">
        <f t="shared" si="93"/>
        <v>-100000</v>
      </c>
      <c r="AC680" s="15">
        <f t="shared" si="91"/>
        <v>100000</v>
      </c>
      <c r="AD680" s="31" t="str">
        <f t="shared" si="92"/>
        <v/>
      </c>
      <c r="BP680" s="44">
        <v>0</v>
      </c>
      <c r="BQ680" s="45">
        <v>-56875</v>
      </c>
    </row>
    <row r="681" spans="1:69" ht="15" customHeight="1" x14ac:dyDescent="0.25">
      <c r="A681" s="13">
        <f>[1]Formulaire!AC681</f>
        <v>0</v>
      </c>
      <c r="B681" s="16">
        <f>[1]Formulaire!AD681</f>
        <v>0</v>
      </c>
      <c r="C681" s="32">
        <f>[1]Formulaire!AE681</f>
        <v>0</v>
      </c>
      <c r="D681" s="33">
        <f>[1]Formulaire!AF681</f>
        <v>0</v>
      </c>
      <c r="E681" s="34">
        <f>[1]Formulaire!AG681</f>
        <v>0</v>
      </c>
      <c r="F681" s="19">
        <f t="shared" si="87"/>
        <v>0</v>
      </c>
      <c r="G681" s="20"/>
      <c r="H681" s="21">
        <f t="shared" si="88"/>
        <v>0</v>
      </c>
      <c r="K681" s="23" t="str">
        <f t="shared" si="89"/>
        <v/>
      </c>
      <c r="Z681">
        <f t="shared" si="90"/>
        <v>0</v>
      </c>
      <c r="AA681" s="30">
        <f t="shared" si="93"/>
        <v>-100000</v>
      </c>
      <c r="AC681" s="15">
        <f t="shared" si="91"/>
        <v>100000</v>
      </c>
      <c r="AD681" s="31" t="str">
        <f t="shared" si="92"/>
        <v/>
      </c>
      <c r="BP681" s="44">
        <v>0</v>
      </c>
      <c r="BQ681" s="45">
        <v>-56875</v>
      </c>
    </row>
    <row r="682" spans="1:69" ht="15" customHeight="1" x14ac:dyDescent="0.25">
      <c r="A682" s="13">
        <f>[1]Formulaire!AC682</f>
        <v>0</v>
      </c>
      <c r="B682" s="16">
        <f>[1]Formulaire!AD682</f>
        <v>0</v>
      </c>
      <c r="C682" s="32">
        <f>[1]Formulaire!AE682</f>
        <v>0</v>
      </c>
      <c r="D682" s="33">
        <f>[1]Formulaire!AF682</f>
        <v>0</v>
      </c>
      <c r="E682" s="34">
        <f>[1]Formulaire!AG682</f>
        <v>0</v>
      </c>
      <c r="F682" s="19">
        <f t="shared" si="87"/>
        <v>0</v>
      </c>
      <c r="G682" s="20"/>
      <c r="H682" s="21">
        <f t="shared" si="88"/>
        <v>0</v>
      </c>
      <c r="K682" s="23" t="str">
        <f t="shared" si="89"/>
        <v/>
      </c>
      <c r="Z682">
        <f t="shared" si="90"/>
        <v>0</v>
      </c>
      <c r="AA682" s="30">
        <f t="shared" si="93"/>
        <v>-100000</v>
      </c>
      <c r="AC682" s="15">
        <f t="shared" si="91"/>
        <v>100000</v>
      </c>
      <c r="AD682" s="31" t="str">
        <f t="shared" si="92"/>
        <v/>
      </c>
      <c r="BP682" s="44">
        <v>0</v>
      </c>
      <c r="BQ682" s="45">
        <v>-56875</v>
      </c>
    </row>
    <row r="683" spans="1:69" ht="15" customHeight="1" x14ac:dyDescent="0.25">
      <c r="A683" s="13">
        <f>[1]Formulaire!AC683</f>
        <v>0</v>
      </c>
      <c r="B683" s="16">
        <f>[1]Formulaire!AD683</f>
        <v>0</v>
      </c>
      <c r="C683" s="32">
        <f>[1]Formulaire!AE683</f>
        <v>0</v>
      </c>
      <c r="D683" s="33">
        <f>[1]Formulaire!AF683</f>
        <v>0</v>
      </c>
      <c r="E683" s="34">
        <f>[1]Formulaire!AG683</f>
        <v>0</v>
      </c>
      <c r="F683" s="19">
        <f t="shared" si="87"/>
        <v>0</v>
      </c>
      <c r="G683" s="20"/>
      <c r="H683" s="21">
        <f t="shared" si="88"/>
        <v>0</v>
      </c>
      <c r="K683" s="23" t="str">
        <f t="shared" si="89"/>
        <v/>
      </c>
      <c r="Z683">
        <f t="shared" si="90"/>
        <v>0</v>
      </c>
      <c r="AA683" s="30">
        <f t="shared" si="93"/>
        <v>-100000</v>
      </c>
      <c r="AC683" s="15">
        <f t="shared" si="91"/>
        <v>100000</v>
      </c>
      <c r="AD683" s="31" t="str">
        <f t="shared" si="92"/>
        <v/>
      </c>
      <c r="BP683" s="44">
        <v>0</v>
      </c>
      <c r="BQ683" s="45">
        <v>-56875</v>
      </c>
    </row>
    <row r="684" spans="1:69" ht="15" customHeight="1" x14ac:dyDescent="0.25">
      <c r="A684" s="13">
        <f>[1]Formulaire!AC684</f>
        <v>0</v>
      </c>
      <c r="B684" s="16">
        <f>[1]Formulaire!AD684</f>
        <v>0</v>
      </c>
      <c r="C684" s="32">
        <f>[1]Formulaire!AE684</f>
        <v>0</v>
      </c>
      <c r="D684" s="33">
        <f>[1]Formulaire!AF684</f>
        <v>0</v>
      </c>
      <c r="E684" s="34">
        <f>[1]Formulaire!AG684</f>
        <v>0</v>
      </c>
      <c r="F684" s="19">
        <f t="shared" si="87"/>
        <v>0</v>
      </c>
      <c r="G684" s="20"/>
      <c r="H684" s="21">
        <f t="shared" si="88"/>
        <v>0</v>
      </c>
      <c r="K684" s="23" t="str">
        <f t="shared" si="89"/>
        <v/>
      </c>
      <c r="Z684">
        <f t="shared" si="90"/>
        <v>0</v>
      </c>
      <c r="AA684" s="30">
        <f t="shared" si="93"/>
        <v>-100000</v>
      </c>
      <c r="AC684" s="15">
        <f t="shared" si="91"/>
        <v>100000</v>
      </c>
      <c r="AD684" s="31" t="str">
        <f t="shared" si="92"/>
        <v/>
      </c>
      <c r="BP684" s="44">
        <v>0</v>
      </c>
      <c r="BQ684" s="45">
        <v>-56875</v>
      </c>
    </row>
    <row r="685" spans="1:69" ht="15" customHeight="1" x14ac:dyDescent="0.25">
      <c r="A685" s="13">
        <f>[1]Formulaire!AC685</f>
        <v>0</v>
      </c>
      <c r="B685" s="16">
        <f>[1]Formulaire!AD685</f>
        <v>0</v>
      </c>
      <c r="C685" s="32">
        <f>[1]Formulaire!AE685</f>
        <v>0</v>
      </c>
      <c r="D685" s="33">
        <f>[1]Formulaire!AF685</f>
        <v>0</v>
      </c>
      <c r="E685" s="34">
        <f>[1]Formulaire!AG685</f>
        <v>0</v>
      </c>
      <c r="F685" s="19">
        <f t="shared" si="87"/>
        <v>0</v>
      </c>
      <c r="G685" s="20"/>
      <c r="H685" s="21">
        <f t="shared" si="88"/>
        <v>0</v>
      </c>
      <c r="K685" s="23" t="str">
        <f t="shared" si="89"/>
        <v/>
      </c>
      <c r="Z685">
        <f t="shared" si="90"/>
        <v>0</v>
      </c>
      <c r="AA685" s="30">
        <f t="shared" si="93"/>
        <v>-100000</v>
      </c>
      <c r="AC685" s="15">
        <f t="shared" si="91"/>
        <v>100000</v>
      </c>
      <c r="AD685" s="31" t="str">
        <f t="shared" si="92"/>
        <v/>
      </c>
      <c r="BP685" s="44">
        <v>0</v>
      </c>
      <c r="BQ685" s="45">
        <v>-56875</v>
      </c>
    </row>
    <row r="686" spans="1:69" ht="15" customHeight="1" x14ac:dyDescent="0.25">
      <c r="A686" s="13">
        <f>[1]Formulaire!AC686</f>
        <v>0</v>
      </c>
      <c r="B686" s="16">
        <f>[1]Formulaire!AD686</f>
        <v>0</v>
      </c>
      <c r="C686" s="32">
        <f>[1]Formulaire!AE686</f>
        <v>0</v>
      </c>
      <c r="D686" s="33">
        <f>[1]Formulaire!AF686</f>
        <v>0</v>
      </c>
      <c r="E686" s="34">
        <f>[1]Formulaire!AG686</f>
        <v>0</v>
      </c>
      <c r="F686" s="19">
        <f t="shared" si="87"/>
        <v>0</v>
      </c>
      <c r="G686" s="20"/>
      <c r="H686" s="21">
        <f t="shared" si="88"/>
        <v>0</v>
      </c>
      <c r="K686" s="23" t="str">
        <f t="shared" si="89"/>
        <v/>
      </c>
      <c r="Z686">
        <f t="shared" si="90"/>
        <v>0</v>
      </c>
      <c r="AA686" s="30">
        <f t="shared" si="93"/>
        <v>-100000</v>
      </c>
      <c r="AC686" s="15">
        <f t="shared" si="91"/>
        <v>100000</v>
      </c>
      <c r="AD686" s="31" t="str">
        <f t="shared" si="92"/>
        <v/>
      </c>
      <c r="BP686" s="44">
        <v>0</v>
      </c>
      <c r="BQ686" s="45">
        <v>-56875</v>
      </c>
    </row>
    <row r="687" spans="1:69" ht="15" customHeight="1" x14ac:dyDescent="0.25">
      <c r="A687" s="13">
        <f>[1]Formulaire!AC687</f>
        <v>0</v>
      </c>
      <c r="B687" s="16">
        <f>[1]Formulaire!AD687</f>
        <v>0</v>
      </c>
      <c r="C687" s="32">
        <f>[1]Formulaire!AE687</f>
        <v>0</v>
      </c>
      <c r="D687" s="33">
        <f>[1]Formulaire!AF687</f>
        <v>0</v>
      </c>
      <c r="E687" s="34">
        <f>[1]Formulaire!AG687</f>
        <v>0</v>
      </c>
      <c r="F687" s="19">
        <f t="shared" si="87"/>
        <v>0</v>
      </c>
      <c r="G687" s="20"/>
      <c r="H687" s="21">
        <f t="shared" si="88"/>
        <v>0</v>
      </c>
      <c r="K687" s="23" t="str">
        <f t="shared" si="89"/>
        <v/>
      </c>
      <c r="Z687">
        <f t="shared" si="90"/>
        <v>0</v>
      </c>
      <c r="AA687" s="30">
        <f t="shared" si="93"/>
        <v>-100000</v>
      </c>
      <c r="AC687" s="15">
        <f t="shared" si="91"/>
        <v>100000</v>
      </c>
      <c r="AD687" s="31" t="str">
        <f t="shared" si="92"/>
        <v/>
      </c>
      <c r="BP687" s="44">
        <v>0</v>
      </c>
      <c r="BQ687" s="45">
        <v>-56875</v>
      </c>
    </row>
    <row r="688" spans="1:69" ht="15" customHeight="1" x14ac:dyDescent="0.25">
      <c r="A688" s="13">
        <f>[1]Formulaire!AC688</f>
        <v>0</v>
      </c>
      <c r="B688" s="16">
        <f>[1]Formulaire!AD688</f>
        <v>0</v>
      </c>
      <c r="C688" s="32">
        <f>[1]Formulaire!AE688</f>
        <v>0</v>
      </c>
      <c r="D688" s="33">
        <f>[1]Formulaire!AF688</f>
        <v>0</v>
      </c>
      <c r="E688" s="34">
        <f>[1]Formulaire!AG688</f>
        <v>0</v>
      </c>
      <c r="F688" s="19">
        <f t="shared" si="87"/>
        <v>0</v>
      </c>
      <c r="G688" s="20"/>
      <c r="H688" s="21">
        <f t="shared" si="88"/>
        <v>0</v>
      </c>
      <c r="K688" s="23" t="str">
        <f t="shared" si="89"/>
        <v/>
      </c>
      <c r="Z688">
        <f t="shared" si="90"/>
        <v>0</v>
      </c>
      <c r="AA688" s="30">
        <f t="shared" si="93"/>
        <v>-100000</v>
      </c>
      <c r="AC688" s="15">
        <f t="shared" si="91"/>
        <v>100000</v>
      </c>
      <c r="AD688" s="31" t="str">
        <f t="shared" si="92"/>
        <v/>
      </c>
      <c r="BP688" s="44">
        <v>0</v>
      </c>
      <c r="BQ688" s="45">
        <v>-56875</v>
      </c>
    </row>
    <row r="689" spans="1:69" ht="15" customHeight="1" x14ac:dyDescent="0.25">
      <c r="A689" s="13">
        <f>[1]Formulaire!AC689</f>
        <v>0</v>
      </c>
      <c r="B689" s="16">
        <f>[1]Formulaire!AD689</f>
        <v>0</v>
      </c>
      <c r="C689" s="32">
        <f>[1]Formulaire!AE689</f>
        <v>0</v>
      </c>
      <c r="D689" s="33">
        <f>[1]Formulaire!AF689</f>
        <v>0</v>
      </c>
      <c r="E689" s="34">
        <f>[1]Formulaire!AG689</f>
        <v>0</v>
      </c>
      <c r="F689" s="19">
        <f t="shared" si="87"/>
        <v>0</v>
      </c>
      <c r="G689" s="20"/>
      <c r="H689" s="21">
        <f t="shared" si="88"/>
        <v>0</v>
      </c>
      <c r="K689" s="23" t="str">
        <f t="shared" si="89"/>
        <v/>
      </c>
      <c r="Z689">
        <f t="shared" si="90"/>
        <v>0</v>
      </c>
      <c r="AA689" s="30">
        <f t="shared" si="93"/>
        <v>-100000</v>
      </c>
      <c r="AC689" s="15">
        <f t="shared" si="91"/>
        <v>100000</v>
      </c>
      <c r="AD689" s="31" t="str">
        <f t="shared" si="92"/>
        <v/>
      </c>
      <c r="BP689" s="44">
        <v>0</v>
      </c>
      <c r="BQ689" s="45">
        <v>-56875</v>
      </c>
    </row>
    <row r="690" spans="1:69" ht="15" customHeight="1" x14ac:dyDescent="0.25">
      <c r="A690" s="13">
        <f>[1]Formulaire!AC690</f>
        <v>0</v>
      </c>
      <c r="B690" s="16">
        <f>[1]Formulaire!AD690</f>
        <v>0</v>
      </c>
      <c r="C690" s="32">
        <f>[1]Formulaire!AE690</f>
        <v>0</v>
      </c>
      <c r="D690" s="33">
        <f>[1]Formulaire!AF690</f>
        <v>0</v>
      </c>
      <c r="E690" s="34">
        <f>[1]Formulaire!AG690</f>
        <v>0</v>
      </c>
      <c r="F690" s="19">
        <f t="shared" si="87"/>
        <v>0</v>
      </c>
      <c r="G690" s="20"/>
      <c r="H690" s="21">
        <f t="shared" si="88"/>
        <v>0</v>
      </c>
      <c r="K690" s="23" t="str">
        <f t="shared" si="89"/>
        <v/>
      </c>
      <c r="Z690">
        <f t="shared" si="90"/>
        <v>0</v>
      </c>
      <c r="AA690" s="30">
        <f t="shared" si="93"/>
        <v>-100000</v>
      </c>
      <c r="AC690" s="15">
        <f t="shared" si="91"/>
        <v>100000</v>
      </c>
      <c r="AD690" s="31" t="str">
        <f t="shared" si="92"/>
        <v/>
      </c>
      <c r="BP690" s="44">
        <v>0</v>
      </c>
      <c r="BQ690" s="45">
        <v>-56875</v>
      </c>
    </row>
    <row r="691" spans="1:69" ht="15" customHeight="1" x14ac:dyDescent="0.25">
      <c r="A691" s="13">
        <f>[1]Formulaire!AC691</f>
        <v>0</v>
      </c>
      <c r="B691" s="16">
        <f>[1]Formulaire!AD691</f>
        <v>0</v>
      </c>
      <c r="C691" s="32">
        <f>[1]Formulaire!AE691</f>
        <v>0</v>
      </c>
      <c r="D691" s="33">
        <f>[1]Formulaire!AF691</f>
        <v>0</v>
      </c>
      <c r="E691" s="34">
        <f>[1]Formulaire!AG691</f>
        <v>0</v>
      </c>
      <c r="F691" s="19">
        <f t="shared" si="87"/>
        <v>0</v>
      </c>
      <c r="G691" s="20"/>
      <c r="H691" s="21">
        <f t="shared" si="88"/>
        <v>0</v>
      </c>
      <c r="K691" s="23" t="str">
        <f t="shared" si="89"/>
        <v/>
      </c>
      <c r="Z691">
        <f t="shared" si="90"/>
        <v>0</v>
      </c>
      <c r="AA691" s="30">
        <f t="shared" si="93"/>
        <v>-100000</v>
      </c>
      <c r="AC691" s="15">
        <f t="shared" si="91"/>
        <v>100000</v>
      </c>
      <c r="AD691" s="31" t="str">
        <f t="shared" si="92"/>
        <v/>
      </c>
      <c r="BP691" s="44">
        <v>0</v>
      </c>
      <c r="BQ691" s="45">
        <v>-56875</v>
      </c>
    </row>
    <row r="692" spans="1:69" ht="15" customHeight="1" x14ac:dyDescent="0.25">
      <c r="A692" s="13">
        <f>[1]Formulaire!AC692</f>
        <v>0</v>
      </c>
      <c r="B692" s="16">
        <f>[1]Formulaire!AD692</f>
        <v>0</v>
      </c>
      <c r="C692" s="32">
        <f>[1]Formulaire!AE692</f>
        <v>0</v>
      </c>
      <c r="D692" s="33">
        <f>[1]Formulaire!AF692</f>
        <v>0</v>
      </c>
      <c r="E692" s="34">
        <f>[1]Formulaire!AG692</f>
        <v>0</v>
      </c>
      <c r="F692" s="19">
        <f t="shared" si="87"/>
        <v>0</v>
      </c>
      <c r="G692" s="20"/>
      <c r="H692" s="21">
        <f t="shared" si="88"/>
        <v>0</v>
      </c>
      <c r="K692" s="23" t="str">
        <f t="shared" si="89"/>
        <v/>
      </c>
      <c r="Z692">
        <f t="shared" si="90"/>
        <v>0</v>
      </c>
      <c r="AA692" s="30">
        <f t="shared" si="93"/>
        <v>-100000</v>
      </c>
      <c r="AC692" s="15">
        <f t="shared" si="91"/>
        <v>100000</v>
      </c>
      <c r="AD692" s="31" t="str">
        <f t="shared" si="92"/>
        <v/>
      </c>
      <c r="BP692" s="44">
        <v>0</v>
      </c>
      <c r="BQ692" s="45">
        <v>-56875</v>
      </c>
    </row>
    <row r="693" spans="1:69" ht="15" customHeight="1" x14ac:dyDescent="0.25">
      <c r="A693" s="13">
        <f>[1]Formulaire!AC693</f>
        <v>0</v>
      </c>
      <c r="B693" s="16">
        <f>[1]Formulaire!AD693</f>
        <v>0</v>
      </c>
      <c r="C693" s="32">
        <f>[1]Formulaire!AE693</f>
        <v>0</v>
      </c>
      <c r="D693" s="33">
        <f>[1]Formulaire!AF693</f>
        <v>0</v>
      </c>
      <c r="E693" s="34">
        <f>[1]Formulaire!AG693</f>
        <v>0</v>
      </c>
      <c r="F693" s="19">
        <f t="shared" si="87"/>
        <v>0</v>
      </c>
      <c r="G693" s="20"/>
      <c r="H693" s="21">
        <f t="shared" si="88"/>
        <v>0</v>
      </c>
      <c r="K693" s="23" t="str">
        <f t="shared" si="89"/>
        <v/>
      </c>
      <c r="Z693">
        <f t="shared" si="90"/>
        <v>0</v>
      </c>
      <c r="AA693" s="30">
        <f t="shared" si="93"/>
        <v>-100000</v>
      </c>
      <c r="AC693" s="15">
        <f t="shared" si="91"/>
        <v>100000</v>
      </c>
      <c r="AD693" s="31" t="str">
        <f t="shared" si="92"/>
        <v/>
      </c>
      <c r="BP693" s="44">
        <v>0</v>
      </c>
      <c r="BQ693" s="45">
        <v>-56875</v>
      </c>
    </row>
    <row r="694" spans="1:69" ht="15" customHeight="1" x14ac:dyDescent="0.25">
      <c r="A694" s="13">
        <f>[1]Formulaire!AC694</f>
        <v>0</v>
      </c>
      <c r="B694" s="16">
        <f>[1]Formulaire!AD694</f>
        <v>0</v>
      </c>
      <c r="C694" s="32">
        <f>[1]Formulaire!AE694</f>
        <v>0</v>
      </c>
      <c r="D694" s="33">
        <f>[1]Formulaire!AF694</f>
        <v>0</v>
      </c>
      <c r="E694" s="34">
        <f>[1]Formulaire!AG694</f>
        <v>0</v>
      </c>
      <c r="F694" s="19">
        <f t="shared" si="87"/>
        <v>0</v>
      </c>
      <c r="G694" s="20"/>
      <c r="H694" s="21">
        <f t="shared" si="88"/>
        <v>0</v>
      </c>
      <c r="K694" s="23" t="str">
        <f t="shared" si="89"/>
        <v/>
      </c>
      <c r="Z694">
        <f t="shared" si="90"/>
        <v>0</v>
      </c>
      <c r="AA694" s="30">
        <f t="shared" si="93"/>
        <v>-100000</v>
      </c>
      <c r="AC694" s="15">
        <f t="shared" si="91"/>
        <v>100000</v>
      </c>
      <c r="AD694" s="31" t="str">
        <f t="shared" si="92"/>
        <v/>
      </c>
      <c r="BP694" s="44">
        <v>0</v>
      </c>
      <c r="BQ694" s="45">
        <v>-56875</v>
      </c>
    </row>
    <row r="695" spans="1:69" ht="15" customHeight="1" x14ac:dyDescent="0.25">
      <c r="A695" s="13">
        <f>[1]Formulaire!AC695</f>
        <v>0</v>
      </c>
      <c r="B695" s="16">
        <f>[1]Formulaire!AD695</f>
        <v>0</v>
      </c>
      <c r="C695" s="32">
        <f>[1]Formulaire!AE695</f>
        <v>0</v>
      </c>
      <c r="D695" s="33">
        <f>[1]Formulaire!AF695</f>
        <v>0</v>
      </c>
      <c r="E695" s="34">
        <f>[1]Formulaire!AG695</f>
        <v>0</v>
      </c>
      <c r="F695" s="19">
        <f t="shared" si="87"/>
        <v>0</v>
      </c>
      <c r="G695" s="20"/>
      <c r="H695" s="21">
        <f t="shared" si="88"/>
        <v>0</v>
      </c>
      <c r="K695" s="23" t="str">
        <f t="shared" si="89"/>
        <v/>
      </c>
      <c r="Z695">
        <f t="shared" si="90"/>
        <v>0</v>
      </c>
      <c r="AA695" s="30">
        <f t="shared" si="93"/>
        <v>-100000</v>
      </c>
      <c r="AC695" s="15">
        <f t="shared" si="91"/>
        <v>100000</v>
      </c>
      <c r="AD695" s="31" t="str">
        <f t="shared" si="92"/>
        <v/>
      </c>
      <c r="BP695" s="44">
        <v>0</v>
      </c>
      <c r="BQ695" s="45">
        <v>-56875</v>
      </c>
    </row>
    <row r="696" spans="1:69" ht="15" customHeight="1" x14ac:dyDescent="0.25">
      <c r="A696" s="13">
        <f>[1]Formulaire!AC696</f>
        <v>0</v>
      </c>
      <c r="B696" s="16">
        <f>[1]Formulaire!AD696</f>
        <v>0</v>
      </c>
      <c r="C696" s="32">
        <f>[1]Formulaire!AE696</f>
        <v>0</v>
      </c>
      <c r="D696" s="33">
        <f>[1]Formulaire!AF696</f>
        <v>0</v>
      </c>
      <c r="E696" s="34">
        <f>[1]Formulaire!AG696</f>
        <v>0</v>
      </c>
      <c r="F696" s="19">
        <f t="shared" si="87"/>
        <v>0</v>
      </c>
      <c r="G696" s="20"/>
      <c r="H696" s="21">
        <f t="shared" si="88"/>
        <v>0</v>
      </c>
      <c r="K696" s="23" t="str">
        <f t="shared" si="89"/>
        <v/>
      </c>
      <c r="Z696">
        <f t="shared" si="90"/>
        <v>0</v>
      </c>
      <c r="AA696" s="30">
        <f t="shared" si="93"/>
        <v>-100000</v>
      </c>
      <c r="AC696" s="15">
        <f t="shared" si="91"/>
        <v>100000</v>
      </c>
      <c r="AD696" s="31" t="str">
        <f t="shared" si="92"/>
        <v/>
      </c>
      <c r="BP696" s="44">
        <v>0</v>
      </c>
      <c r="BQ696" s="45">
        <v>-56875</v>
      </c>
    </row>
    <row r="697" spans="1:69" ht="15" customHeight="1" x14ac:dyDescent="0.25">
      <c r="A697" s="13">
        <f>[1]Formulaire!AC697</f>
        <v>0</v>
      </c>
      <c r="B697" s="16">
        <f>[1]Formulaire!AD697</f>
        <v>0</v>
      </c>
      <c r="C697" s="32">
        <f>[1]Formulaire!AE697</f>
        <v>0</v>
      </c>
      <c r="D697" s="33">
        <f>[1]Formulaire!AF697</f>
        <v>0</v>
      </c>
      <c r="E697" s="34">
        <f>[1]Formulaire!AG697</f>
        <v>0</v>
      </c>
      <c r="F697" s="19">
        <f t="shared" si="87"/>
        <v>0</v>
      </c>
      <c r="G697" s="20"/>
      <c r="H697" s="21">
        <f t="shared" si="88"/>
        <v>0</v>
      </c>
      <c r="K697" s="23" t="str">
        <f t="shared" si="89"/>
        <v/>
      </c>
      <c r="Z697">
        <f t="shared" si="90"/>
        <v>0</v>
      </c>
      <c r="AA697" s="30">
        <f t="shared" si="93"/>
        <v>-100000</v>
      </c>
      <c r="AC697" s="15">
        <f t="shared" si="91"/>
        <v>100000</v>
      </c>
      <c r="AD697" s="31" t="str">
        <f t="shared" si="92"/>
        <v/>
      </c>
      <c r="BP697" s="44">
        <v>0</v>
      </c>
      <c r="BQ697" s="45">
        <v>-56875</v>
      </c>
    </row>
    <row r="698" spans="1:69" ht="15" customHeight="1" x14ac:dyDescent="0.25">
      <c r="A698" s="13">
        <f>[1]Formulaire!AC698</f>
        <v>0</v>
      </c>
      <c r="B698" s="16">
        <f>[1]Formulaire!AD698</f>
        <v>0</v>
      </c>
      <c r="C698" s="32">
        <f>[1]Formulaire!AE698</f>
        <v>0</v>
      </c>
      <c r="D698" s="33">
        <f>[1]Formulaire!AF698</f>
        <v>0</v>
      </c>
      <c r="E698" s="34">
        <f>[1]Formulaire!AG698</f>
        <v>0</v>
      </c>
      <c r="F698" s="19">
        <f t="shared" si="87"/>
        <v>0</v>
      </c>
      <c r="G698" s="20"/>
      <c r="H698" s="21">
        <f t="shared" si="88"/>
        <v>0</v>
      </c>
      <c r="K698" s="23" t="str">
        <f t="shared" si="89"/>
        <v/>
      </c>
      <c r="Z698">
        <f t="shared" si="90"/>
        <v>0</v>
      </c>
      <c r="AA698" s="30">
        <f t="shared" si="93"/>
        <v>-100000</v>
      </c>
      <c r="AC698" s="15">
        <f t="shared" si="91"/>
        <v>100000</v>
      </c>
      <c r="AD698" s="31" t="str">
        <f t="shared" si="92"/>
        <v/>
      </c>
      <c r="BP698" s="44">
        <v>0</v>
      </c>
      <c r="BQ698" s="45">
        <v>-56875</v>
      </c>
    </row>
    <row r="699" spans="1:69" ht="15" customHeight="1" x14ac:dyDescent="0.25">
      <c r="A699" s="13">
        <f>[1]Formulaire!AC699</f>
        <v>0</v>
      </c>
      <c r="B699" s="16">
        <f>[1]Formulaire!AD699</f>
        <v>0</v>
      </c>
      <c r="C699" s="32">
        <f>[1]Formulaire!AE699</f>
        <v>0</v>
      </c>
      <c r="D699" s="33">
        <f>[1]Formulaire!AF699</f>
        <v>0</v>
      </c>
      <c r="E699" s="34">
        <f>[1]Formulaire!AG699</f>
        <v>0</v>
      </c>
      <c r="F699" s="19">
        <f t="shared" si="87"/>
        <v>0</v>
      </c>
      <c r="G699" s="20"/>
      <c r="H699" s="21">
        <f t="shared" si="88"/>
        <v>0</v>
      </c>
      <c r="K699" s="23" t="str">
        <f t="shared" si="89"/>
        <v/>
      </c>
      <c r="Z699">
        <f t="shared" si="90"/>
        <v>0</v>
      </c>
      <c r="AA699" s="30">
        <f t="shared" si="93"/>
        <v>-100000</v>
      </c>
      <c r="AC699" s="15">
        <f t="shared" si="91"/>
        <v>100000</v>
      </c>
      <c r="AD699" s="31" t="str">
        <f t="shared" si="92"/>
        <v/>
      </c>
      <c r="BP699" s="44">
        <v>0</v>
      </c>
      <c r="BQ699" s="45">
        <v>-56875</v>
      </c>
    </row>
    <row r="700" spans="1:69" ht="15" customHeight="1" x14ac:dyDescent="0.25">
      <c r="A700" s="13">
        <f>[1]Formulaire!AC700</f>
        <v>0</v>
      </c>
      <c r="B700" s="16">
        <f>[1]Formulaire!AD700</f>
        <v>0</v>
      </c>
      <c r="C700" s="32">
        <f>[1]Formulaire!AE700</f>
        <v>0</v>
      </c>
      <c r="D700" s="33">
        <f>[1]Formulaire!AF700</f>
        <v>0</v>
      </c>
      <c r="E700" s="34">
        <f>[1]Formulaire!AG700</f>
        <v>0</v>
      </c>
      <c r="F700" s="19">
        <f t="shared" si="87"/>
        <v>0</v>
      </c>
      <c r="G700" s="20"/>
      <c r="H700" s="21">
        <f t="shared" si="88"/>
        <v>0</v>
      </c>
      <c r="K700" s="23" t="str">
        <f t="shared" si="89"/>
        <v/>
      </c>
      <c r="Z700">
        <f t="shared" si="90"/>
        <v>0</v>
      </c>
      <c r="AA700" s="30">
        <f t="shared" si="93"/>
        <v>-100000</v>
      </c>
      <c r="AC700" s="15">
        <f t="shared" si="91"/>
        <v>100000</v>
      </c>
      <c r="AD700" s="31" t="str">
        <f t="shared" si="92"/>
        <v/>
      </c>
      <c r="BP700" s="44">
        <v>0</v>
      </c>
      <c r="BQ700" s="45">
        <v>-56875</v>
      </c>
    </row>
    <row r="701" spans="1:69" ht="15" customHeight="1" x14ac:dyDescent="0.25">
      <c r="A701" s="13">
        <f>[1]Formulaire!AC701</f>
        <v>0</v>
      </c>
      <c r="B701" s="16">
        <f>[1]Formulaire!AD701</f>
        <v>0</v>
      </c>
      <c r="C701" s="32">
        <f>[1]Formulaire!AE701</f>
        <v>0</v>
      </c>
      <c r="D701" s="33">
        <f>[1]Formulaire!AF701</f>
        <v>0</v>
      </c>
      <c r="E701" s="34">
        <f>[1]Formulaire!AG701</f>
        <v>0</v>
      </c>
      <c r="F701" s="19">
        <f t="shared" si="87"/>
        <v>0</v>
      </c>
      <c r="G701" s="20"/>
      <c r="H701" s="21">
        <f t="shared" si="88"/>
        <v>0</v>
      </c>
      <c r="K701" s="23" t="str">
        <f t="shared" si="89"/>
        <v/>
      </c>
      <c r="Z701">
        <f t="shared" si="90"/>
        <v>0</v>
      </c>
      <c r="AA701" s="30">
        <f t="shared" si="93"/>
        <v>-100000</v>
      </c>
      <c r="AC701" s="15">
        <f t="shared" si="91"/>
        <v>100000</v>
      </c>
      <c r="AD701" s="31" t="str">
        <f t="shared" si="92"/>
        <v/>
      </c>
      <c r="BP701" s="44">
        <v>0</v>
      </c>
      <c r="BQ701" s="45">
        <v>-56875</v>
      </c>
    </row>
    <row r="702" spans="1:69" ht="15" customHeight="1" x14ac:dyDescent="0.25">
      <c r="A702" s="13">
        <f>[1]Formulaire!AC702</f>
        <v>0</v>
      </c>
      <c r="B702" s="16">
        <f>[1]Formulaire!AD702</f>
        <v>0</v>
      </c>
      <c r="C702" s="32">
        <f>[1]Formulaire!AE702</f>
        <v>0</v>
      </c>
      <c r="D702" s="33">
        <f>[1]Formulaire!AF702</f>
        <v>0</v>
      </c>
      <c r="E702" s="34">
        <f>[1]Formulaire!AG702</f>
        <v>0</v>
      </c>
      <c r="F702" s="19">
        <f t="shared" si="87"/>
        <v>0</v>
      </c>
      <c r="G702" s="20"/>
      <c r="H702" s="21">
        <f t="shared" si="88"/>
        <v>0</v>
      </c>
      <c r="K702" s="23" t="str">
        <f t="shared" si="89"/>
        <v/>
      </c>
      <c r="Z702">
        <f t="shared" si="90"/>
        <v>0</v>
      </c>
      <c r="AA702" s="30">
        <f t="shared" si="93"/>
        <v>-100000</v>
      </c>
      <c r="AC702" s="15">
        <f t="shared" si="91"/>
        <v>100000</v>
      </c>
      <c r="AD702" s="31" t="str">
        <f t="shared" si="92"/>
        <v/>
      </c>
      <c r="BP702" s="44">
        <v>0</v>
      </c>
      <c r="BQ702" s="45">
        <v>-56875</v>
      </c>
    </row>
    <row r="703" spans="1:69" ht="15" customHeight="1" x14ac:dyDescent="0.25">
      <c r="A703" s="13">
        <f>[1]Formulaire!AC703</f>
        <v>0</v>
      </c>
      <c r="B703" s="16">
        <f>[1]Formulaire!AD703</f>
        <v>0</v>
      </c>
      <c r="C703" s="32">
        <f>[1]Formulaire!AE703</f>
        <v>0</v>
      </c>
      <c r="D703" s="33">
        <f>[1]Formulaire!AF703</f>
        <v>0</v>
      </c>
      <c r="E703" s="34">
        <f>[1]Formulaire!AG703</f>
        <v>0</v>
      </c>
      <c r="F703" s="19">
        <f t="shared" si="87"/>
        <v>0</v>
      </c>
      <c r="G703" s="20"/>
      <c r="H703" s="21">
        <f t="shared" si="88"/>
        <v>0</v>
      </c>
      <c r="K703" s="23" t="str">
        <f t="shared" si="89"/>
        <v/>
      </c>
      <c r="Z703">
        <f t="shared" si="90"/>
        <v>0</v>
      </c>
      <c r="AA703" s="30">
        <f t="shared" si="93"/>
        <v>-100000</v>
      </c>
      <c r="AC703" s="15">
        <f t="shared" si="91"/>
        <v>100000</v>
      </c>
      <c r="AD703" s="31" t="str">
        <f t="shared" si="92"/>
        <v/>
      </c>
      <c r="BP703" s="44">
        <v>0</v>
      </c>
      <c r="BQ703" s="45">
        <v>-56875</v>
      </c>
    </row>
    <row r="704" spans="1:69" ht="15" customHeight="1" x14ac:dyDescent="0.25">
      <c r="A704" s="13">
        <f>[1]Formulaire!AC704</f>
        <v>0</v>
      </c>
      <c r="B704" s="16">
        <f>[1]Formulaire!AD704</f>
        <v>0</v>
      </c>
      <c r="C704" s="32">
        <f>[1]Formulaire!AE704</f>
        <v>0</v>
      </c>
      <c r="D704" s="33">
        <f>[1]Formulaire!AF704</f>
        <v>0</v>
      </c>
      <c r="E704" s="34">
        <f>[1]Formulaire!AG704</f>
        <v>0</v>
      </c>
      <c r="F704" s="19">
        <f t="shared" si="87"/>
        <v>0</v>
      </c>
      <c r="G704" s="20"/>
      <c r="H704" s="21">
        <f t="shared" si="88"/>
        <v>0</v>
      </c>
      <c r="K704" s="23" t="str">
        <f t="shared" si="89"/>
        <v/>
      </c>
      <c r="Z704">
        <f t="shared" si="90"/>
        <v>0</v>
      </c>
      <c r="AA704" s="30">
        <f t="shared" si="93"/>
        <v>-100000</v>
      </c>
      <c r="AC704" s="15">
        <f t="shared" si="91"/>
        <v>100000</v>
      </c>
      <c r="AD704" s="31" t="str">
        <f t="shared" si="92"/>
        <v/>
      </c>
      <c r="BP704" s="44">
        <v>0</v>
      </c>
      <c r="BQ704" s="45">
        <v>-56875</v>
      </c>
    </row>
    <row r="705" spans="1:69" ht="15" customHeight="1" x14ac:dyDescent="0.25">
      <c r="A705" s="13">
        <f>[1]Formulaire!AC705</f>
        <v>0</v>
      </c>
      <c r="B705" s="16">
        <f>[1]Formulaire!AD705</f>
        <v>0</v>
      </c>
      <c r="C705" s="32">
        <f>[1]Formulaire!AE705</f>
        <v>0</v>
      </c>
      <c r="D705" s="33">
        <f>[1]Formulaire!AF705</f>
        <v>0</v>
      </c>
      <c r="E705" s="34">
        <f>[1]Formulaire!AG705</f>
        <v>0</v>
      </c>
      <c r="F705" s="19">
        <f t="shared" si="87"/>
        <v>0</v>
      </c>
      <c r="G705" s="20"/>
      <c r="H705" s="21">
        <f t="shared" si="88"/>
        <v>0</v>
      </c>
      <c r="K705" s="23" t="str">
        <f t="shared" si="89"/>
        <v/>
      </c>
      <c r="Z705">
        <f t="shared" si="90"/>
        <v>0</v>
      </c>
      <c r="AA705" s="30">
        <f t="shared" si="93"/>
        <v>-100000</v>
      </c>
      <c r="AC705" s="15">
        <f t="shared" si="91"/>
        <v>100000</v>
      </c>
      <c r="AD705" s="31" t="str">
        <f t="shared" si="92"/>
        <v/>
      </c>
      <c r="BP705" s="44">
        <v>0</v>
      </c>
      <c r="BQ705" s="45">
        <v>-56875</v>
      </c>
    </row>
    <row r="706" spans="1:69" ht="15" customHeight="1" x14ac:dyDescent="0.25">
      <c r="A706" s="13">
        <f>[1]Formulaire!AC706</f>
        <v>0</v>
      </c>
      <c r="B706" s="16">
        <f>[1]Formulaire!AD706</f>
        <v>0</v>
      </c>
      <c r="C706" s="32">
        <f>[1]Formulaire!AE706</f>
        <v>0</v>
      </c>
      <c r="D706" s="33">
        <f>[1]Formulaire!AF706</f>
        <v>0</v>
      </c>
      <c r="E706" s="34">
        <f>[1]Formulaire!AG706</f>
        <v>0</v>
      </c>
      <c r="F706" s="19">
        <f t="shared" si="87"/>
        <v>0</v>
      </c>
      <c r="G706" s="20"/>
      <c r="H706" s="21">
        <f t="shared" si="88"/>
        <v>0</v>
      </c>
      <c r="K706" s="23" t="str">
        <f t="shared" si="89"/>
        <v/>
      </c>
      <c r="Z706">
        <f t="shared" si="90"/>
        <v>0</v>
      </c>
      <c r="AA706" s="30">
        <f t="shared" si="93"/>
        <v>-100000</v>
      </c>
      <c r="AC706" s="15">
        <f t="shared" si="91"/>
        <v>100000</v>
      </c>
      <c r="AD706" s="31" t="str">
        <f t="shared" si="92"/>
        <v/>
      </c>
      <c r="BP706" s="44">
        <v>0</v>
      </c>
      <c r="BQ706" s="45">
        <v>-56875</v>
      </c>
    </row>
    <row r="707" spans="1:69" ht="15" customHeight="1" x14ac:dyDescent="0.25">
      <c r="A707" s="13">
        <f>[1]Formulaire!AC707</f>
        <v>0</v>
      </c>
      <c r="B707" s="16">
        <f>[1]Formulaire!AD707</f>
        <v>0</v>
      </c>
      <c r="C707" s="32">
        <f>[1]Formulaire!AE707</f>
        <v>0</v>
      </c>
      <c r="D707" s="33">
        <f>[1]Formulaire!AF707</f>
        <v>0</v>
      </c>
      <c r="E707" s="34">
        <f>[1]Formulaire!AG707</f>
        <v>0</v>
      </c>
      <c r="F707" s="19">
        <f t="shared" ref="F707:F770" si="94">IF(COUNTIF(E707,"*Devis*"),"Dev",IF(COUNTIF(E707,"*Facture*"),"Fac",0))</f>
        <v>0</v>
      </c>
      <c r="G707" s="20"/>
      <c r="H707" s="21">
        <f t="shared" ref="H707:H770" si="95">A707</f>
        <v>0</v>
      </c>
      <c r="K707" s="23" t="str">
        <f t="shared" ref="K707:K770" si="96">AD707</f>
        <v/>
      </c>
      <c r="Z707">
        <f t="shared" ref="Z707:Z770" si="97">B707</f>
        <v>0</v>
      </c>
      <c r="AA707" s="30">
        <f t="shared" si="93"/>
        <v>-100000</v>
      </c>
      <c r="AC707" s="15">
        <f t="shared" ref="AC707:AC770" si="98">IF(Z707=0,100000,0)</f>
        <v>100000</v>
      </c>
      <c r="AD707" s="31" t="str">
        <f t="shared" ref="AD707:AD770" si="99">IF(AA707&lt;-3000,"",IF(AND(AA707&gt;=0,AA707&lt;=14),2,IF(AND(AA707&lt;=0,AA707&gt;=-3000),3,1)))</f>
        <v/>
      </c>
      <c r="BP707" s="44">
        <v>0</v>
      </c>
      <c r="BQ707" s="45">
        <v>-56875</v>
      </c>
    </row>
    <row r="708" spans="1:69" ht="15" customHeight="1" x14ac:dyDescent="0.25">
      <c r="A708" s="13">
        <f>[1]Formulaire!AC708</f>
        <v>0</v>
      </c>
      <c r="B708" s="16">
        <f>[1]Formulaire!AD708</f>
        <v>0</v>
      </c>
      <c r="C708" s="32">
        <f>[1]Formulaire!AE708</f>
        <v>0</v>
      </c>
      <c r="D708" s="33">
        <f>[1]Formulaire!AF708</f>
        <v>0</v>
      </c>
      <c r="E708" s="34">
        <f>[1]Formulaire!AG708</f>
        <v>0</v>
      </c>
      <c r="F708" s="19">
        <f t="shared" si="94"/>
        <v>0</v>
      </c>
      <c r="G708" s="20"/>
      <c r="H708" s="21">
        <f t="shared" si="95"/>
        <v>0</v>
      </c>
      <c r="K708" s="23" t="str">
        <f t="shared" si="96"/>
        <v/>
      </c>
      <c r="Z708">
        <f t="shared" si="97"/>
        <v>0</v>
      </c>
      <c r="AA708" s="30">
        <f t="shared" si="93"/>
        <v>-100000</v>
      </c>
      <c r="AC708" s="15">
        <f t="shared" si="98"/>
        <v>100000</v>
      </c>
      <c r="AD708" s="31" t="str">
        <f t="shared" si="99"/>
        <v/>
      </c>
      <c r="BP708" s="44">
        <v>0</v>
      </c>
      <c r="BQ708" s="45">
        <v>-56875</v>
      </c>
    </row>
    <row r="709" spans="1:69" ht="15" customHeight="1" x14ac:dyDescent="0.25">
      <c r="A709" s="13">
        <f>[1]Formulaire!AC709</f>
        <v>0</v>
      </c>
      <c r="B709" s="16">
        <f>[1]Formulaire!AD709</f>
        <v>0</v>
      </c>
      <c r="C709" s="32">
        <f>[1]Formulaire!AE709</f>
        <v>0</v>
      </c>
      <c r="D709" s="33">
        <f>[1]Formulaire!AF709</f>
        <v>0</v>
      </c>
      <c r="E709" s="34">
        <f>[1]Formulaire!AG709</f>
        <v>0</v>
      </c>
      <c r="F709" s="19">
        <f t="shared" si="94"/>
        <v>0</v>
      </c>
      <c r="G709" s="20"/>
      <c r="H709" s="21">
        <f t="shared" si="95"/>
        <v>0</v>
      </c>
      <c r="K709" s="23" t="str">
        <f t="shared" si="96"/>
        <v/>
      </c>
      <c r="Z709">
        <f t="shared" si="97"/>
        <v>0</v>
      </c>
      <c r="AA709" s="30">
        <f t="shared" si="93"/>
        <v>-100000</v>
      </c>
      <c r="AC709" s="15">
        <f t="shared" si="98"/>
        <v>100000</v>
      </c>
      <c r="AD709" s="31" t="str">
        <f t="shared" si="99"/>
        <v/>
      </c>
      <c r="BP709" s="44">
        <v>0</v>
      </c>
      <c r="BQ709" s="45">
        <v>-56875</v>
      </c>
    </row>
    <row r="710" spans="1:69" ht="15" customHeight="1" x14ac:dyDescent="0.25">
      <c r="A710" s="13">
        <f>[1]Formulaire!AC710</f>
        <v>0</v>
      </c>
      <c r="B710" s="16">
        <f>[1]Formulaire!AD710</f>
        <v>0</v>
      </c>
      <c r="C710" s="32">
        <f>[1]Formulaire!AE710</f>
        <v>0</v>
      </c>
      <c r="D710" s="33">
        <f>[1]Formulaire!AF710</f>
        <v>0</v>
      </c>
      <c r="E710" s="34">
        <f>[1]Formulaire!AG710</f>
        <v>0</v>
      </c>
      <c r="F710" s="19">
        <f t="shared" si="94"/>
        <v>0</v>
      </c>
      <c r="G710" s="20"/>
      <c r="H710" s="21">
        <f t="shared" si="95"/>
        <v>0</v>
      </c>
      <c r="K710" s="23" t="str">
        <f t="shared" si="96"/>
        <v/>
      </c>
      <c r="Z710">
        <f t="shared" si="97"/>
        <v>0</v>
      </c>
      <c r="AA710" s="30">
        <f t="shared" si="93"/>
        <v>-100000</v>
      </c>
      <c r="AC710" s="15">
        <f t="shared" si="98"/>
        <v>100000</v>
      </c>
      <c r="AD710" s="31" t="str">
        <f t="shared" si="99"/>
        <v/>
      </c>
      <c r="BP710" s="44">
        <v>0</v>
      </c>
      <c r="BQ710" s="45">
        <v>-56875</v>
      </c>
    </row>
    <row r="711" spans="1:69" ht="15" customHeight="1" x14ac:dyDescent="0.25">
      <c r="A711" s="13">
        <f>[1]Formulaire!AC711</f>
        <v>0</v>
      </c>
      <c r="B711" s="16">
        <f>[1]Formulaire!AD711</f>
        <v>0</v>
      </c>
      <c r="C711" s="32">
        <f>[1]Formulaire!AE711</f>
        <v>0</v>
      </c>
      <c r="D711" s="33">
        <f>[1]Formulaire!AF711</f>
        <v>0</v>
      </c>
      <c r="E711" s="34">
        <f>[1]Formulaire!AG711</f>
        <v>0</v>
      </c>
      <c r="F711" s="19">
        <f t="shared" si="94"/>
        <v>0</v>
      </c>
      <c r="G711" s="20"/>
      <c r="H711" s="21">
        <f t="shared" si="95"/>
        <v>0</v>
      </c>
      <c r="K711" s="23" t="str">
        <f t="shared" si="96"/>
        <v/>
      </c>
      <c r="Z711">
        <f t="shared" si="97"/>
        <v>0</v>
      </c>
      <c r="AA711" s="30">
        <f t="shared" si="93"/>
        <v>-100000</v>
      </c>
      <c r="AC711" s="15">
        <f t="shared" si="98"/>
        <v>100000</v>
      </c>
      <c r="AD711" s="31" t="str">
        <f t="shared" si="99"/>
        <v/>
      </c>
      <c r="BP711" s="44">
        <v>0</v>
      </c>
      <c r="BQ711" s="45">
        <v>-56875</v>
      </c>
    </row>
    <row r="712" spans="1:69" ht="15" customHeight="1" x14ac:dyDescent="0.25">
      <c r="A712" s="13">
        <f>[1]Formulaire!AC712</f>
        <v>0</v>
      </c>
      <c r="B712" s="16">
        <f>[1]Formulaire!AD712</f>
        <v>0</v>
      </c>
      <c r="C712" s="32">
        <f>[1]Formulaire!AE712</f>
        <v>0</v>
      </c>
      <c r="D712" s="33">
        <f>[1]Formulaire!AF712</f>
        <v>0</v>
      </c>
      <c r="E712" s="34">
        <f>[1]Formulaire!AG712</f>
        <v>0</v>
      </c>
      <c r="F712" s="19">
        <f t="shared" si="94"/>
        <v>0</v>
      </c>
      <c r="G712" s="20"/>
      <c r="H712" s="21">
        <f t="shared" si="95"/>
        <v>0</v>
      </c>
      <c r="K712" s="23" t="str">
        <f t="shared" si="96"/>
        <v/>
      </c>
      <c r="Z712">
        <f t="shared" si="97"/>
        <v>0</v>
      </c>
      <c r="AA712" s="30">
        <f t="shared" si="93"/>
        <v>-100000</v>
      </c>
      <c r="AC712" s="15">
        <f t="shared" si="98"/>
        <v>100000</v>
      </c>
      <c r="AD712" s="31" t="str">
        <f t="shared" si="99"/>
        <v/>
      </c>
      <c r="BP712" s="44">
        <v>0</v>
      </c>
      <c r="BQ712" s="45">
        <v>-56875</v>
      </c>
    </row>
    <row r="713" spans="1:69" ht="15" customHeight="1" x14ac:dyDescent="0.25">
      <c r="A713" s="13">
        <f>[1]Formulaire!AC713</f>
        <v>0</v>
      </c>
      <c r="B713" s="16">
        <f>[1]Formulaire!AD713</f>
        <v>0</v>
      </c>
      <c r="C713" s="32">
        <f>[1]Formulaire!AE713</f>
        <v>0</v>
      </c>
      <c r="D713" s="33">
        <f>[1]Formulaire!AF713</f>
        <v>0</v>
      </c>
      <c r="E713" s="34">
        <f>[1]Formulaire!AG713</f>
        <v>0</v>
      </c>
      <c r="F713" s="19">
        <f t="shared" si="94"/>
        <v>0</v>
      </c>
      <c r="G713" s="20"/>
      <c r="H713" s="21">
        <f t="shared" si="95"/>
        <v>0</v>
      </c>
      <c r="K713" s="23" t="str">
        <f t="shared" si="96"/>
        <v/>
      </c>
      <c r="Z713">
        <f t="shared" si="97"/>
        <v>0</v>
      </c>
      <c r="AA713" s="30">
        <f t="shared" si="93"/>
        <v>-100000</v>
      </c>
      <c r="AC713" s="15">
        <f t="shared" si="98"/>
        <v>100000</v>
      </c>
      <c r="AD713" s="31" t="str">
        <f t="shared" si="99"/>
        <v/>
      </c>
      <c r="BP713" s="44">
        <v>0</v>
      </c>
      <c r="BQ713" s="45">
        <v>-56875</v>
      </c>
    </row>
    <row r="714" spans="1:69" ht="15" customHeight="1" x14ac:dyDescent="0.25">
      <c r="A714" s="13">
        <f>[1]Formulaire!AC714</f>
        <v>0</v>
      </c>
      <c r="B714" s="16">
        <f>[1]Formulaire!AD714</f>
        <v>0</v>
      </c>
      <c r="C714" s="32">
        <f>[1]Formulaire!AE714</f>
        <v>0</v>
      </c>
      <c r="D714" s="33">
        <f>[1]Formulaire!AF714</f>
        <v>0</v>
      </c>
      <c r="E714" s="34">
        <f>[1]Formulaire!AG714</f>
        <v>0</v>
      </c>
      <c r="F714" s="19">
        <f t="shared" si="94"/>
        <v>0</v>
      </c>
      <c r="G714" s="20"/>
      <c r="H714" s="21">
        <f t="shared" si="95"/>
        <v>0</v>
      </c>
      <c r="K714" s="23" t="str">
        <f t="shared" si="96"/>
        <v/>
      </c>
      <c r="Z714">
        <f t="shared" si="97"/>
        <v>0</v>
      </c>
      <c r="AA714" s="30">
        <f t="shared" si="93"/>
        <v>-100000</v>
      </c>
      <c r="AC714" s="15">
        <f t="shared" si="98"/>
        <v>100000</v>
      </c>
      <c r="AD714" s="31" t="str">
        <f t="shared" si="99"/>
        <v/>
      </c>
      <c r="BP714" s="44">
        <v>0</v>
      </c>
      <c r="BQ714" s="45">
        <v>-56875</v>
      </c>
    </row>
    <row r="715" spans="1:69" ht="15" customHeight="1" x14ac:dyDescent="0.25">
      <c r="A715" s="13">
        <f>[1]Formulaire!AC715</f>
        <v>0</v>
      </c>
      <c r="B715" s="16">
        <f>[1]Formulaire!AD715</f>
        <v>0</v>
      </c>
      <c r="C715" s="32">
        <f>[1]Formulaire!AE715</f>
        <v>0</v>
      </c>
      <c r="D715" s="33">
        <f>[1]Formulaire!AF715</f>
        <v>0</v>
      </c>
      <c r="E715" s="34">
        <f>[1]Formulaire!AG715</f>
        <v>0</v>
      </c>
      <c r="F715" s="19">
        <f t="shared" si="94"/>
        <v>0</v>
      </c>
      <c r="G715" s="20"/>
      <c r="H715" s="21">
        <f t="shared" si="95"/>
        <v>0</v>
      </c>
      <c r="K715" s="23" t="str">
        <f t="shared" si="96"/>
        <v/>
      </c>
      <c r="Z715">
        <f t="shared" si="97"/>
        <v>0</v>
      </c>
      <c r="AA715" s="30">
        <f t="shared" si="93"/>
        <v>-100000</v>
      </c>
      <c r="AC715" s="15">
        <f t="shared" si="98"/>
        <v>100000</v>
      </c>
      <c r="AD715" s="31" t="str">
        <f t="shared" si="99"/>
        <v/>
      </c>
      <c r="BP715" s="44">
        <v>0</v>
      </c>
      <c r="BQ715" s="45">
        <v>-56875</v>
      </c>
    </row>
    <row r="716" spans="1:69" ht="15" customHeight="1" x14ac:dyDescent="0.25">
      <c r="A716" s="13">
        <f>[1]Formulaire!AC716</f>
        <v>0</v>
      </c>
      <c r="B716" s="16">
        <f>[1]Formulaire!AD716</f>
        <v>0</v>
      </c>
      <c r="C716" s="32">
        <f>[1]Formulaire!AE716</f>
        <v>0</v>
      </c>
      <c r="D716" s="33">
        <f>[1]Formulaire!AF716</f>
        <v>0</v>
      </c>
      <c r="E716" s="34">
        <f>[1]Formulaire!AG716</f>
        <v>0</v>
      </c>
      <c r="F716" s="19">
        <f t="shared" si="94"/>
        <v>0</v>
      </c>
      <c r="G716" s="20"/>
      <c r="H716" s="21">
        <f t="shared" si="95"/>
        <v>0</v>
      </c>
      <c r="K716" s="23" t="str">
        <f t="shared" si="96"/>
        <v/>
      </c>
      <c r="Z716">
        <f t="shared" si="97"/>
        <v>0</v>
      </c>
      <c r="AA716" s="30">
        <f t="shared" si="93"/>
        <v>-100000</v>
      </c>
      <c r="AC716" s="15">
        <f t="shared" si="98"/>
        <v>100000</v>
      </c>
      <c r="AD716" s="31" t="str">
        <f t="shared" si="99"/>
        <v/>
      </c>
      <c r="BP716" s="44">
        <v>0</v>
      </c>
      <c r="BQ716" s="45">
        <v>-56875</v>
      </c>
    </row>
    <row r="717" spans="1:69" ht="15" customHeight="1" x14ac:dyDescent="0.25">
      <c r="A717" s="13">
        <f>[1]Formulaire!AC717</f>
        <v>0</v>
      </c>
      <c r="B717" s="16">
        <f>[1]Formulaire!AD717</f>
        <v>0</v>
      </c>
      <c r="C717" s="32">
        <f>[1]Formulaire!AE717</f>
        <v>0</v>
      </c>
      <c r="D717" s="33">
        <f>[1]Formulaire!AF717</f>
        <v>0</v>
      </c>
      <c r="E717" s="34">
        <f>[1]Formulaire!AG717</f>
        <v>0</v>
      </c>
      <c r="F717" s="19">
        <f t="shared" si="94"/>
        <v>0</v>
      </c>
      <c r="G717" s="20"/>
      <c r="H717" s="21">
        <f t="shared" si="95"/>
        <v>0</v>
      </c>
      <c r="K717" s="23" t="str">
        <f t="shared" si="96"/>
        <v/>
      </c>
      <c r="Z717">
        <f t="shared" si="97"/>
        <v>0</v>
      </c>
      <c r="AA717" s="30">
        <f t="shared" si="93"/>
        <v>-100000</v>
      </c>
      <c r="AC717" s="15">
        <f t="shared" si="98"/>
        <v>100000</v>
      </c>
      <c r="AD717" s="31" t="str">
        <f t="shared" si="99"/>
        <v/>
      </c>
      <c r="BP717" s="44">
        <v>0</v>
      </c>
      <c r="BQ717" s="45">
        <v>-56875</v>
      </c>
    </row>
    <row r="718" spans="1:69" ht="15" customHeight="1" x14ac:dyDescent="0.25">
      <c r="A718" s="13">
        <f>[1]Formulaire!AC718</f>
        <v>0</v>
      </c>
      <c r="B718" s="16">
        <f>[1]Formulaire!AD718</f>
        <v>0</v>
      </c>
      <c r="C718" s="32">
        <f>[1]Formulaire!AE718</f>
        <v>0</v>
      </c>
      <c r="D718" s="33">
        <f>[1]Formulaire!AF718</f>
        <v>0</v>
      </c>
      <c r="E718" s="34">
        <f>[1]Formulaire!AG718</f>
        <v>0</v>
      </c>
      <c r="F718" s="19">
        <f t="shared" si="94"/>
        <v>0</v>
      </c>
      <c r="G718" s="20"/>
      <c r="H718" s="21">
        <f t="shared" si="95"/>
        <v>0</v>
      </c>
      <c r="K718" s="23" t="str">
        <f t="shared" si="96"/>
        <v/>
      </c>
      <c r="Z718">
        <f t="shared" si="97"/>
        <v>0</v>
      </c>
      <c r="AA718" s="30">
        <f t="shared" si="93"/>
        <v>-100000</v>
      </c>
      <c r="AC718" s="15">
        <f t="shared" si="98"/>
        <v>100000</v>
      </c>
      <c r="AD718" s="31" t="str">
        <f t="shared" si="99"/>
        <v/>
      </c>
      <c r="BP718" s="44">
        <v>0</v>
      </c>
      <c r="BQ718" s="45">
        <v>-56875</v>
      </c>
    </row>
    <row r="719" spans="1:69" ht="15" customHeight="1" x14ac:dyDescent="0.25">
      <c r="A719" s="13">
        <f>[1]Formulaire!AC719</f>
        <v>0</v>
      </c>
      <c r="B719" s="16">
        <f>[1]Formulaire!AD719</f>
        <v>0</v>
      </c>
      <c r="C719" s="32">
        <f>[1]Formulaire!AE719</f>
        <v>0</v>
      </c>
      <c r="D719" s="33">
        <f>[1]Formulaire!AF719</f>
        <v>0</v>
      </c>
      <c r="E719" s="34">
        <f>[1]Formulaire!AG719</f>
        <v>0</v>
      </c>
      <c r="F719" s="19">
        <f t="shared" si="94"/>
        <v>0</v>
      </c>
      <c r="G719" s="20"/>
      <c r="H719" s="21">
        <f t="shared" si="95"/>
        <v>0</v>
      </c>
      <c r="K719" s="23" t="str">
        <f t="shared" si="96"/>
        <v/>
      </c>
      <c r="Z719">
        <f t="shared" si="97"/>
        <v>0</v>
      </c>
      <c r="AA719" s="30">
        <f t="shared" ref="AA719:AA782" si="100">J719-AC719</f>
        <v>-100000</v>
      </c>
      <c r="AC719" s="15">
        <f t="shared" si="98"/>
        <v>100000</v>
      </c>
      <c r="AD719" s="31" t="str">
        <f t="shared" si="99"/>
        <v/>
      </c>
      <c r="BP719" s="44">
        <v>0</v>
      </c>
      <c r="BQ719" s="45">
        <v>-56875</v>
      </c>
    </row>
    <row r="720" spans="1:69" ht="15" customHeight="1" x14ac:dyDescent="0.25">
      <c r="A720" s="13">
        <f>[1]Formulaire!AC720</f>
        <v>0</v>
      </c>
      <c r="B720" s="16">
        <f>[1]Formulaire!AD720</f>
        <v>0</v>
      </c>
      <c r="C720" s="32">
        <f>[1]Formulaire!AE720</f>
        <v>0</v>
      </c>
      <c r="D720" s="33">
        <f>[1]Formulaire!AF720</f>
        <v>0</v>
      </c>
      <c r="E720" s="34">
        <f>[1]Formulaire!AG720</f>
        <v>0</v>
      </c>
      <c r="F720" s="19">
        <f t="shared" si="94"/>
        <v>0</v>
      </c>
      <c r="G720" s="20"/>
      <c r="H720" s="21">
        <f t="shared" si="95"/>
        <v>0</v>
      </c>
      <c r="K720" s="23" t="str">
        <f t="shared" si="96"/>
        <v/>
      </c>
      <c r="Z720">
        <f t="shared" si="97"/>
        <v>0</v>
      </c>
      <c r="AA720" s="30">
        <f t="shared" si="100"/>
        <v>-100000</v>
      </c>
      <c r="AC720" s="15">
        <f t="shared" si="98"/>
        <v>100000</v>
      </c>
      <c r="AD720" s="31" t="str">
        <f t="shared" si="99"/>
        <v/>
      </c>
      <c r="BP720" s="44">
        <v>0</v>
      </c>
      <c r="BQ720" s="45">
        <v>-56875</v>
      </c>
    </row>
    <row r="721" spans="1:69" ht="15" customHeight="1" x14ac:dyDescent="0.25">
      <c r="A721" s="13">
        <f>[1]Formulaire!AC721</f>
        <v>0</v>
      </c>
      <c r="B721" s="16">
        <f>[1]Formulaire!AD721</f>
        <v>0</v>
      </c>
      <c r="C721" s="32">
        <f>[1]Formulaire!AE721</f>
        <v>0</v>
      </c>
      <c r="D721" s="33">
        <f>[1]Formulaire!AF721</f>
        <v>0</v>
      </c>
      <c r="E721" s="34">
        <f>[1]Formulaire!AG721</f>
        <v>0</v>
      </c>
      <c r="F721" s="19">
        <f t="shared" si="94"/>
        <v>0</v>
      </c>
      <c r="G721" s="20"/>
      <c r="H721" s="21">
        <f t="shared" si="95"/>
        <v>0</v>
      </c>
      <c r="K721" s="23" t="str">
        <f t="shared" si="96"/>
        <v/>
      </c>
      <c r="Z721">
        <f t="shared" si="97"/>
        <v>0</v>
      </c>
      <c r="AA721" s="30">
        <f t="shared" si="100"/>
        <v>-100000</v>
      </c>
      <c r="AC721" s="15">
        <f t="shared" si="98"/>
        <v>100000</v>
      </c>
      <c r="AD721" s="31" t="str">
        <f t="shared" si="99"/>
        <v/>
      </c>
      <c r="BP721" s="44">
        <v>0</v>
      </c>
      <c r="BQ721" s="45">
        <v>-56875</v>
      </c>
    </row>
    <row r="722" spans="1:69" ht="15" customHeight="1" x14ac:dyDescent="0.25">
      <c r="A722" s="13">
        <f>[1]Formulaire!AC722</f>
        <v>0</v>
      </c>
      <c r="B722" s="16">
        <f>[1]Formulaire!AD722</f>
        <v>0</v>
      </c>
      <c r="C722" s="32">
        <f>[1]Formulaire!AE722</f>
        <v>0</v>
      </c>
      <c r="D722" s="33">
        <f>[1]Formulaire!AF722</f>
        <v>0</v>
      </c>
      <c r="E722" s="34">
        <f>[1]Formulaire!AG722</f>
        <v>0</v>
      </c>
      <c r="F722" s="19">
        <f t="shared" si="94"/>
        <v>0</v>
      </c>
      <c r="G722" s="20"/>
      <c r="H722" s="21">
        <f t="shared" si="95"/>
        <v>0</v>
      </c>
      <c r="K722" s="23" t="str">
        <f t="shared" si="96"/>
        <v/>
      </c>
      <c r="Z722">
        <f t="shared" si="97"/>
        <v>0</v>
      </c>
      <c r="AA722" s="30">
        <f t="shared" si="100"/>
        <v>-100000</v>
      </c>
      <c r="AC722" s="15">
        <f t="shared" si="98"/>
        <v>100000</v>
      </c>
      <c r="AD722" s="31" t="str">
        <f t="shared" si="99"/>
        <v/>
      </c>
      <c r="BP722" s="44">
        <v>0</v>
      </c>
      <c r="BQ722" s="45">
        <v>-56875</v>
      </c>
    </row>
    <row r="723" spans="1:69" ht="15" customHeight="1" x14ac:dyDescent="0.25">
      <c r="A723" s="13">
        <f>[1]Formulaire!AC723</f>
        <v>0</v>
      </c>
      <c r="B723" s="16">
        <f>[1]Formulaire!AD723</f>
        <v>0</v>
      </c>
      <c r="C723" s="32">
        <f>[1]Formulaire!AE723</f>
        <v>0</v>
      </c>
      <c r="D723" s="33">
        <f>[1]Formulaire!AF723</f>
        <v>0</v>
      </c>
      <c r="E723" s="34">
        <f>[1]Formulaire!AG723</f>
        <v>0</v>
      </c>
      <c r="F723" s="19">
        <f t="shared" si="94"/>
        <v>0</v>
      </c>
      <c r="G723" s="20"/>
      <c r="H723" s="21">
        <f t="shared" si="95"/>
        <v>0</v>
      </c>
      <c r="K723" s="23" t="str">
        <f t="shared" si="96"/>
        <v/>
      </c>
      <c r="Z723">
        <f t="shared" si="97"/>
        <v>0</v>
      </c>
      <c r="AA723" s="30">
        <f t="shared" si="100"/>
        <v>-100000</v>
      </c>
      <c r="AC723" s="15">
        <f t="shared" si="98"/>
        <v>100000</v>
      </c>
      <c r="AD723" s="31" t="str">
        <f t="shared" si="99"/>
        <v/>
      </c>
      <c r="BP723" s="44">
        <v>0</v>
      </c>
      <c r="BQ723" s="45">
        <v>-56875</v>
      </c>
    </row>
    <row r="724" spans="1:69" ht="15" customHeight="1" x14ac:dyDescent="0.25">
      <c r="A724" s="13">
        <f>[1]Formulaire!AC724</f>
        <v>0</v>
      </c>
      <c r="B724" s="16">
        <f>[1]Formulaire!AD724</f>
        <v>0</v>
      </c>
      <c r="C724" s="32">
        <f>[1]Formulaire!AE724</f>
        <v>0</v>
      </c>
      <c r="D724" s="33">
        <f>[1]Formulaire!AF724</f>
        <v>0</v>
      </c>
      <c r="E724" s="34">
        <f>[1]Formulaire!AG724</f>
        <v>0</v>
      </c>
      <c r="F724" s="19">
        <f t="shared" si="94"/>
        <v>0</v>
      </c>
      <c r="G724" s="20"/>
      <c r="H724" s="21">
        <f t="shared" si="95"/>
        <v>0</v>
      </c>
      <c r="K724" s="23" t="str">
        <f t="shared" si="96"/>
        <v/>
      </c>
      <c r="Z724">
        <f t="shared" si="97"/>
        <v>0</v>
      </c>
      <c r="AA724" s="30">
        <f t="shared" si="100"/>
        <v>-100000</v>
      </c>
      <c r="AC724" s="15">
        <f t="shared" si="98"/>
        <v>100000</v>
      </c>
      <c r="AD724" s="31" t="str">
        <f t="shared" si="99"/>
        <v/>
      </c>
      <c r="BP724" s="44">
        <v>0</v>
      </c>
      <c r="BQ724" s="45">
        <v>-56875</v>
      </c>
    </row>
    <row r="725" spans="1:69" ht="15" customHeight="1" x14ac:dyDescent="0.25">
      <c r="A725" s="13">
        <f>[1]Formulaire!AC725</f>
        <v>0</v>
      </c>
      <c r="B725" s="16">
        <f>[1]Formulaire!AD725</f>
        <v>0</v>
      </c>
      <c r="C725" s="32">
        <f>[1]Formulaire!AE725</f>
        <v>0</v>
      </c>
      <c r="D725" s="33">
        <f>[1]Formulaire!AF725</f>
        <v>0</v>
      </c>
      <c r="E725" s="34">
        <f>[1]Formulaire!AG725</f>
        <v>0</v>
      </c>
      <c r="F725" s="19">
        <f t="shared" si="94"/>
        <v>0</v>
      </c>
      <c r="G725" s="20"/>
      <c r="H725" s="21">
        <f t="shared" si="95"/>
        <v>0</v>
      </c>
      <c r="K725" s="23" t="str">
        <f t="shared" si="96"/>
        <v/>
      </c>
      <c r="Z725">
        <f t="shared" si="97"/>
        <v>0</v>
      </c>
      <c r="AA725" s="30">
        <f t="shared" si="100"/>
        <v>-100000</v>
      </c>
      <c r="AC725" s="15">
        <f t="shared" si="98"/>
        <v>100000</v>
      </c>
      <c r="AD725" s="31" t="str">
        <f t="shared" si="99"/>
        <v/>
      </c>
      <c r="BP725" s="44">
        <v>0</v>
      </c>
      <c r="BQ725" s="45">
        <v>-56875</v>
      </c>
    </row>
    <row r="726" spans="1:69" ht="15" customHeight="1" x14ac:dyDescent="0.25">
      <c r="A726" s="13">
        <f>[1]Formulaire!AC726</f>
        <v>0</v>
      </c>
      <c r="B726" s="16">
        <f>[1]Formulaire!AD726</f>
        <v>0</v>
      </c>
      <c r="C726" s="32">
        <f>[1]Formulaire!AE726</f>
        <v>0</v>
      </c>
      <c r="D726" s="33">
        <f>[1]Formulaire!AF726</f>
        <v>0</v>
      </c>
      <c r="E726" s="34">
        <f>[1]Formulaire!AG726</f>
        <v>0</v>
      </c>
      <c r="F726" s="19">
        <f t="shared" si="94"/>
        <v>0</v>
      </c>
      <c r="G726" s="20"/>
      <c r="H726" s="21">
        <f t="shared" si="95"/>
        <v>0</v>
      </c>
      <c r="K726" s="23" t="str">
        <f t="shared" si="96"/>
        <v/>
      </c>
      <c r="Z726">
        <f t="shared" si="97"/>
        <v>0</v>
      </c>
      <c r="AA726" s="30">
        <f t="shared" si="100"/>
        <v>-100000</v>
      </c>
      <c r="AC726" s="15">
        <f t="shared" si="98"/>
        <v>100000</v>
      </c>
      <c r="AD726" s="31" t="str">
        <f t="shared" si="99"/>
        <v/>
      </c>
      <c r="BP726" s="44">
        <v>0</v>
      </c>
      <c r="BQ726" s="45">
        <v>-56875</v>
      </c>
    </row>
    <row r="727" spans="1:69" ht="15" customHeight="1" x14ac:dyDescent="0.25">
      <c r="A727" s="13">
        <f>[1]Formulaire!AC727</f>
        <v>0</v>
      </c>
      <c r="B727" s="16">
        <f>[1]Formulaire!AD727</f>
        <v>0</v>
      </c>
      <c r="C727" s="32">
        <f>[1]Formulaire!AE727</f>
        <v>0</v>
      </c>
      <c r="D727" s="33">
        <f>[1]Formulaire!AF727</f>
        <v>0</v>
      </c>
      <c r="E727" s="34">
        <f>[1]Formulaire!AG727</f>
        <v>0</v>
      </c>
      <c r="F727" s="19">
        <f t="shared" si="94"/>
        <v>0</v>
      </c>
      <c r="G727" s="20"/>
      <c r="H727" s="21">
        <f t="shared" si="95"/>
        <v>0</v>
      </c>
      <c r="K727" s="23" t="str">
        <f t="shared" si="96"/>
        <v/>
      </c>
      <c r="Z727">
        <f t="shared" si="97"/>
        <v>0</v>
      </c>
      <c r="AA727" s="30">
        <f t="shared" si="100"/>
        <v>-100000</v>
      </c>
      <c r="AC727" s="15">
        <f t="shared" si="98"/>
        <v>100000</v>
      </c>
      <c r="AD727" s="31" t="str">
        <f t="shared" si="99"/>
        <v/>
      </c>
      <c r="BP727" s="44">
        <v>0</v>
      </c>
      <c r="BQ727" s="45">
        <v>-56875</v>
      </c>
    </row>
    <row r="728" spans="1:69" ht="15" customHeight="1" x14ac:dyDescent="0.25">
      <c r="A728" s="13">
        <f>[1]Formulaire!AC728</f>
        <v>0</v>
      </c>
      <c r="B728" s="16">
        <f>[1]Formulaire!AD728</f>
        <v>0</v>
      </c>
      <c r="C728" s="32">
        <f>[1]Formulaire!AE728</f>
        <v>0</v>
      </c>
      <c r="D728" s="33">
        <f>[1]Formulaire!AF728</f>
        <v>0</v>
      </c>
      <c r="E728" s="34">
        <f>[1]Formulaire!AG728</f>
        <v>0</v>
      </c>
      <c r="F728" s="19">
        <f t="shared" si="94"/>
        <v>0</v>
      </c>
      <c r="G728" s="20"/>
      <c r="H728" s="21">
        <f t="shared" si="95"/>
        <v>0</v>
      </c>
      <c r="K728" s="23" t="str">
        <f t="shared" si="96"/>
        <v/>
      </c>
      <c r="Z728">
        <f t="shared" si="97"/>
        <v>0</v>
      </c>
      <c r="AA728" s="30">
        <f t="shared" si="100"/>
        <v>-100000</v>
      </c>
      <c r="AC728" s="15">
        <f t="shared" si="98"/>
        <v>100000</v>
      </c>
      <c r="AD728" s="31" t="str">
        <f t="shared" si="99"/>
        <v/>
      </c>
      <c r="BP728" s="44">
        <v>0</v>
      </c>
      <c r="BQ728" s="45">
        <v>-56875</v>
      </c>
    </row>
    <row r="729" spans="1:69" ht="15" customHeight="1" x14ac:dyDescent="0.25">
      <c r="A729" s="13">
        <f>[1]Formulaire!AC729</f>
        <v>0</v>
      </c>
      <c r="B729" s="16">
        <f>[1]Formulaire!AD729</f>
        <v>0</v>
      </c>
      <c r="C729" s="32">
        <f>[1]Formulaire!AE729</f>
        <v>0</v>
      </c>
      <c r="D729" s="33">
        <f>[1]Formulaire!AF729</f>
        <v>0</v>
      </c>
      <c r="E729" s="34">
        <f>[1]Formulaire!AG729</f>
        <v>0</v>
      </c>
      <c r="F729" s="19">
        <f t="shared" si="94"/>
        <v>0</v>
      </c>
      <c r="G729" s="20"/>
      <c r="H729" s="21">
        <f t="shared" si="95"/>
        <v>0</v>
      </c>
      <c r="K729" s="23" t="str">
        <f t="shared" si="96"/>
        <v/>
      </c>
      <c r="Z729">
        <f t="shared" si="97"/>
        <v>0</v>
      </c>
      <c r="AA729" s="30">
        <f t="shared" si="100"/>
        <v>-100000</v>
      </c>
      <c r="AC729" s="15">
        <f t="shared" si="98"/>
        <v>100000</v>
      </c>
      <c r="AD729" s="31" t="str">
        <f t="shared" si="99"/>
        <v/>
      </c>
      <c r="BP729" s="44">
        <v>0</v>
      </c>
      <c r="BQ729" s="45">
        <v>-56875</v>
      </c>
    </row>
    <row r="730" spans="1:69" ht="15" customHeight="1" x14ac:dyDescent="0.25">
      <c r="A730" s="13">
        <f>[1]Formulaire!AC730</f>
        <v>0</v>
      </c>
      <c r="B730" s="16">
        <f>[1]Formulaire!AD730</f>
        <v>0</v>
      </c>
      <c r="C730" s="32">
        <f>[1]Formulaire!AE730</f>
        <v>0</v>
      </c>
      <c r="D730" s="33">
        <f>[1]Formulaire!AF730</f>
        <v>0</v>
      </c>
      <c r="E730" s="34">
        <f>[1]Formulaire!AG730</f>
        <v>0</v>
      </c>
      <c r="F730" s="19">
        <f t="shared" si="94"/>
        <v>0</v>
      </c>
      <c r="G730" s="20"/>
      <c r="H730" s="21">
        <f t="shared" si="95"/>
        <v>0</v>
      </c>
      <c r="K730" s="23" t="str">
        <f t="shared" si="96"/>
        <v/>
      </c>
      <c r="Z730">
        <f t="shared" si="97"/>
        <v>0</v>
      </c>
      <c r="AA730" s="30">
        <f t="shared" si="100"/>
        <v>-100000</v>
      </c>
      <c r="AC730" s="15">
        <f t="shared" si="98"/>
        <v>100000</v>
      </c>
      <c r="AD730" s="31" t="str">
        <f t="shared" si="99"/>
        <v/>
      </c>
      <c r="BP730" s="44">
        <v>0</v>
      </c>
      <c r="BQ730" s="45">
        <v>-56875</v>
      </c>
    </row>
    <row r="731" spans="1:69" ht="15" customHeight="1" x14ac:dyDescent="0.25">
      <c r="A731" s="13">
        <f>[1]Formulaire!AC731</f>
        <v>0</v>
      </c>
      <c r="B731" s="16">
        <f>[1]Formulaire!AD731</f>
        <v>0</v>
      </c>
      <c r="C731" s="32">
        <f>[1]Formulaire!AE731</f>
        <v>0</v>
      </c>
      <c r="D731" s="33">
        <f>[1]Formulaire!AF731</f>
        <v>0</v>
      </c>
      <c r="E731" s="34">
        <f>[1]Formulaire!AG731</f>
        <v>0</v>
      </c>
      <c r="F731" s="19">
        <f t="shared" si="94"/>
        <v>0</v>
      </c>
      <c r="G731" s="20"/>
      <c r="H731" s="21">
        <f t="shared" si="95"/>
        <v>0</v>
      </c>
      <c r="K731" s="23" t="str">
        <f t="shared" si="96"/>
        <v/>
      </c>
      <c r="Z731">
        <f t="shared" si="97"/>
        <v>0</v>
      </c>
      <c r="AA731" s="30">
        <f t="shared" si="100"/>
        <v>-100000</v>
      </c>
      <c r="AC731" s="15">
        <f t="shared" si="98"/>
        <v>100000</v>
      </c>
      <c r="AD731" s="31" t="str">
        <f t="shared" si="99"/>
        <v/>
      </c>
      <c r="BP731" s="44">
        <v>0</v>
      </c>
      <c r="BQ731" s="45">
        <v>-56875</v>
      </c>
    </row>
    <row r="732" spans="1:69" ht="15" customHeight="1" x14ac:dyDescent="0.25">
      <c r="A732" s="13">
        <f>[1]Formulaire!AC732</f>
        <v>0</v>
      </c>
      <c r="B732" s="16">
        <f>[1]Formulaire!AD732</f>
        <v>0</v>
      </c>
      <c r="C732" s="32">
        <f>[1]Formulaire!AE732</f>
        <v>0</v>
      </c>
      <c r="D732" s="33">
        <f>[1]Formulaire!AF732</f>
        <v>0</v>
      </c>
      <c r="E732" s="34">
        <f>[1]Formulaire!AG732</f>
        <v>0</v>
      </c>
      <c r="F732" s="19">
        <f t="shared" si="94"/>
        <v>0</v>
      </c>
      <c r="G732" s="20"/>
      <c r="H732" s="21">
        <f t="shared" si="95"/>
        <v>0</v>
      </c>
      <c r="K732" s="23" t="str">
        <f t="shared" si="96"/>
        <v/>
      </c>
      <c r="Z732">
        <f t="shared" si="97"/>
        <v>0</v>
      </c>
      <c r="AA732" s="30">
        <f t="shared" si="100"/>
        <v>-100000</v>
      </c>
      <c r="AC732" s="15">
        <f t="shared" si="98"/>
        <v>100000</v>
      </c>
      <c r="AD732" s="31" t="str">
        <f t="shared" si="99"/>
        <v/>
      </c>
      <c r="BP732" s="44">
        <v>0</v>
      </c>
      <c r="BQ732" s="45">
        <v>-56875</v>
      </c>
    </row>
    <row r="733" spans="1:69" ht="15" customHeight="1" x14ac:dyDescent="0.25">
      <c r="A733" s="13">
        <f>[1]Formulaire!AC733</f>
        <v>0</v>
      </c>
      <c r="B733" s="16">
        <f>[1]Formulaire!AD733</f>
        <v>0</v>
      </c>
      <c r="C733" s="32">
        <f>[1]Formulaire!AE733</f>
        <v>0</v>
      </c>
      <c r="D733" s="33">
        <f>[1]Formulaire!AF733</f>
        <v>0</v>
      </c>
      <c r="E733" s="34">
        <f>[1]Formulaire!AG733</f>
        <v>0</v>
      </c>
      <c r="F733" s="19">
        <f t="shared" si="94"/>
        <v>0</v>
      </c>
      <c r="G733" s="20"/>
      <c r="H733" s="21">
        <f t="shared" si="95"/>
        <v>0</v>
      </c>
      <c r="K733" s="23" t="str">
        <f t="shared" si="96"/>
        <v/>
      </c>
      <c r="Z733">
        <f t="shared" si="97"/>
        <v>0</v>
      </c>
      <c r="AA733" s="30">
        <f t="shared" si="100"/>
        <v>-100000</v>
      </c>
      <c r="AC733" s="15">
        <f t="shared" si="98"/>
        <v>100000</v>
      </c>
      <c r="AD733" s="31" t="str">
        <f t="shared" si="99"/>
        <v/>
      </c>
      <c r="BP733" s="44">
        <v>0</v>
      </c>
      <c r="BQ733" s="45">
        <v>-56875</v>
      </c>
    </row>
    <row r="734" spans="1:69" ht="15" customHeight="1" x14ac:dyDescent="0.25">
      <c r="A734" s="13">
        <f>[1]Formulaire!AC734</f>
        <v>0</v>
      </c>
      <c r="B734" s="16">
        <f>[1]Formulaire!AD734</f>
        <v>0</v>
      </c>
      <c r="C734" s="32">
        <f>[1]Formulaire!AE734</f>
        <v>0</v>
      </c>
      <c r="D734" s="33">
        <f>[1]Formulaire!AF734</f>
        <v>0</v>
      </c>
      <c r="E734" s="34">
        <f>[1]Formulaire!AG734</f>
        <v>0</v>
      </c>
      <c r="F734" s="19">
        <f t="shared" si="94"/>
        <v>0</v>
      </c>
      <c r="G734" s="20"/>
      <c r="H734" s="21">
        <f t="shared" si="95"/>
        <v>0</v>
      </c>
      <c r="K734" s="23" t="str">
        <f t="shared" si="96"/>
        <v/>
      </c>
      <c r="Z734">
        <f t="shared" si="97"/>
        <v>0</v>
      </c>
      <c r="AA734" s="30">
        <f t="shared" si="100"/>
        <v>-100000</v>
      </c>
      <c r="AC734" s="15">
        <f t="shared" si="98"/>
        <v>100000</v>
      </c>
      <c r="AD734" s="31" t="str">
        <f t="shared" si="99"/>
        <v/>
      </c>
      <c r="BP734" s="44">
        <v>0</v>
      </c>
      <c r="BQ734" s="45">
        <v>-56875</v>
      </c>
    </row>
    <row r="735" spans="1:69" ht="15" customHeight="1" x14ac:dyDescent="0.25">
      <c r="A735" s="13">
        <f>[1]Formulaire!AC735</f>
        <v>0</v>
      </c>
      <c r="B735" s="16">
        <f>[1]Formulaire!AD735</f>
        <v>0</v>
      </c>
      <c r="C735" s="32">
        <f>[1]Formulaire!AE735</f>
        <v>0</v>
      </c>
      <c r="D735" s="33">
        <f>[1]Formulaire!AF735</f>
        <v>0</v>
      </c>
      <c r="E735" s="34">
        <f>[1]Formulaire!AG735</f>
        <v>0</v>
      </c>
      <c r="F735" s="19">
        <f t="shared" si="94"/>
        <v>0</v>
      </c>
      <c r="G735" s="20"/>
      <c r="H735" s="21">
        <f t="shared" si="95"/>
        <v>0</v>
      </c>
      <c r="K735" s="23" t="str">
        <f t="shared" si="96"/>
        <v/>
      </c>
      <c r="Z735">
        <f t="shared" si="97"/>
        <v>0</v>
      </c>
      <c r="AA735" s="30">
        <f t="shared" si="100"/>
        <v>-100000</v>
      </c>
      <c r="AC735" s="15">
        <f t="shared" si="98"/>
        <v>100000</v>
      </c>
      <c r="AD735" s="31" t="str">
        <f t="shared" si="99"/>
        <v/>
      </c>
      <c r="BP735" s="44">
        <v>0</v>
      </c>
      <c r="BQ735" s="45">
        <v>-56875</v>
      </c>
    </row>
    <row r="736" spans="1:69" ht="15" customHeight="1" x14ac:dyDescent="0.25">
      <c r="A736" s="13">
        <f>[1]Formulaire!AC736</f>
        <v>0</v>
      </c>
      <c r="B736" s="16">
        <f>[1]Formulaire!AD736</f>
        <v>0</v>
      </c>
      <c r="C736" s="32">
        <f>[1]Formulaire!AE736</f>
        <v>0</v>
      </c>
      <c r="D736" s="33">
        <f>[1]Formulaire!AF736</f>
        <v>0</v>
      </c>
      <c r="E736" s="34">
        <f>[1]Formulaire!AG736</f>
        <v>0</v>
      </c>
      <c r="F736" s="19">
        <f t="shared" si="94"/>
        <v>0</v>
      </c>
      <c r="G736" s="20"/>
      <c r="H736" s="21">
        <f t="shared" si="95"/>
        <v>0</v>
      </c>
      <c r="K736" s="23" t="str">
        <f t="shared" si="96"/>
        <v/>
      </c>
      <c r="Z736">
        <f t="shared" si="97"/>
        <v>0</v>
      </c>
      <c r="AA736" s="30">
        <f t="shared" si="100"/>
        <v>-100000</v>
      </c>
      <c r="AC736" s="15">
        <f t="shared" si="98"/>
        <v>100000</v>
      </c>
      <c r="AD736" s="31" t="str">
        <f t="shared" si="99"/>
        <v/>
      </c>
      <c r="BP736" s="44">
        <v>0</v>
      </c>
      <c r="BQ736" s="45">
        <v>-56875</v>
      </c>
    </row>
    <row r="737" spans="1:69" ht="15" customHeight="1" x14ac:dyDescent="0.25">
      <c r="A737" s="13">
        <f>[1]Formulaire!AC737</f>
        <v>0</v>
      </c>
      <c r="B737" s="16">
        <f>[1]Formulaire!AD737</f>
        <v>0</v>
      </c>
      <c r="C737" s="32">
        <f>[1]Formulaire!AE737</f>
        <v>0</v>
      </c>
      <c r="D737" s="33">
        <f>[1]Formulaire!AF737</f>
        <v>0</v>
      </c>
      <c r="E737" s="34">
        <f>[1]Formulaire!AG737</f>
        <v>0</v>
      </c>
      <c r="F737" s="19">
        <f t="shared" si="94"/>
        <v>0</v>
      </c>
      <c r="G737" s="20"/>
      <c r="H737" s="21">
        <f t="shared" si="95"/>
        <v>0</v>
      </c>
      <c r="K737" s="23" t="str">
        <f t="shared" si="96"/>
        <v/>
      </c>
      <c r="Z737">
        <f t="shared" si="97"/>
        <v>0</v>
      </c>
      <c r="AA737" s="30">
        <f t="shared" si="100"/>
        <v>-100000</v>
      </c>
      <c r="AC737" s="15">
        <f t="shared" si="98"/>
        <v>100000</v>
      </c>
      <c r="AD737" s="31" t="str">
        <f t="shared" si="99"/>
        <v/>
      </c>
      <c r="BP737" s="44">
        <v>0</v>
      </c>
      <c r="BQ737" s="45">
        <v>-56875</v>
      </c>
    </row>
    <row r="738" spans="1:69" ht="15" customHeight="1" x14ac:dyDescent="0.25">
      <c r="A738" s="13">
        <f>[1]Formulaire!AC738</f>
        <v>0</v>
      </c>
      <c r="B738" s="16">
        <f>[1]Formulaire!AD738</f>
        <v>0</v>
      </c>
      <c r="C738" s="32">
        <f>[1]Formulaire!AE738</f>
        <v>0</v>
      </c>
      <c r="D738" s="33">
        <f>[1]Formulaire!AF738</f>
        <v>0</v>
      </c>
      <c r="E738" s="34">
        <f>[1]Formulaire!AG738</f>
        <v>0</v>
      </c>
      <c r="F738" s="19">
        <f t="shared" si="94"/>
        <v>0</v>
      </c>
      <c r="G738" s="20"/>
      <c r="H738" s="21">
        <f t="shared" si="95"/>
        <v>0</v>
      </c>
      <c r="K738" s="23" t="str">
        <f t="shared" si="96"/>
        <v/>
      </c>
      <c r="Z738">
        <f t="shared" si="97"/>
        <v>0</v>
      </c>
      <c r="AA738" s="30">
        <f t="shared" si="100"/>
        <v>-100000</v>
      </c>
      <c r="AC738" s="15">
        <f t="shared" si="98"/>
        <v>100000</v>
      </c>
      <c r="AD738" s="31" t="str">
        <f t="shared" si="99"/>
        <v/>
      </c>
      <c r="BP738" s="44">
        <v>0</v>
      </c>
      <c r="BQ738" s="45">
        <v>-56875</v>
      </c>
    </row>
    <row r="739" spans="1:69" ht="15" customHeight="1" x14ac:dyDescent="0.25">
      <c r="A739" s="13">
        <f>[1]Formulaire!AC739</f>
        <v>0</v>
      </c>
      <c r="B739" s="16">
        <f>[1]Formulaire!AD739</f>
        <v>0</v>
      </c>
      <c r="C739" s="32">
        <f>[1]Formulaire!AE739</f>
        <v>0</v>
      </c>
      <c r="D739" s="33">
        <f>[1]Formulaire!AF739</f>
        <v>0</v>
      </c>
      <c r="E739" s="34">
        <f>[1]Formulaire!AG739</f>
        <v>0</v>
      </c>
      <c r="F739" s="19">
        <f t="shared" si="94"/>
        <v>0</v>
      </c>
      <c r="G739" s="20"/>
      <c r="H739" s="21">
        <f t="shared" si="95"/>
        <v>0</v>
      </c>
      <c r="K739" s="23" t="str">
        <f t="shared" si="96"/>
        <v/>
      </c>
      <c r="Z739">
        <f t="shared" si="97"/>
        <v>0</v>
      </c>
      <c r="AA739" s="30">
        <f t="shared" si="100"/>
        <v>-100000</v>
      </c>
      <c r="AC739" s="15">
        <f t="shared" si="98"/>
        <v>100000</v>
      </c>
      <c r="AD739" s="31" t="str">
        <f t="shared" si="99"/>
        <v/>
      </c>
      <c r="BP739" s="44">
        <v>0</v>
      </c>
      <c r="BQ739" s="45">
        <v>-56875</v>
      </c>
    </row>
    <row r="740" spans="1:69" ht="15" customHeight="1" x14ac:dyDescent="0.25">
      <c r="A740" s="13">
        <f>[1]Formulaire!AC740</f>
        <v>0</v>
      </c>
      <c r="B740" s="16">
        <f>[1]Formulaire!AD740</f>
        <v>0</v>
      </c>
      <c r="C740" s="32">
        <f>[1]Formulaire!AE740</f>
        <v>0</v>
      </c>
      <c r="D740" s="33">
        <f>[1]Formulaire!AF740</f>
        <v>0</v>
      </c>
      <c r="E740" s="34">
        <f>[1]Formulaire!AG740</f>
        <v>0</v>
      </c>
      <c r="F740" s="19">
        <f t="shared" si="94"/>
        <v>0</v>
      </c>
      <c r="G740" s="20"/>
      <c r="H740" s="21">
        <f t="shared" si="95"/>
        <v>0</v>
      </c>
      <c r="K740" s="23" t="str">
        <f t="shared" si="96"/>
        <v/>
      </c>
      <c r="Z740">
        <f t="shared" si="97"/>
        <v>0</v>
      </c>
      <c r="AA740" s="30">
        <f t="shared" si="100"/>
        <v>-100000</v>
      </c>
      <c r="AC740" s="15">
        <f t="shared" si="98"/>
        <v>100000</v>
      </c>
      <c r="AD740" s="31" t="str">
        <f t="shared" si="99"/>
        <v/>
      </c>
      <c r="BP740" s="44">
        <v>0</v>
      </c>
      <c r="BQ740" s="45">
        <v>-56875</v>
      </c>
    </row>
    <row r="741" spans="1:69" ht="15" customHeight="1" x14ac:dyDescent="0.25">
      <c r="A741" s="13">
        <f>[1]Formulaire!AC741</f>
        <v>0</v>
      </c>
      <c r="B741" s="16">
        <f>[1]Formulaire!AD741</f>
        <v>0</v>
      </c>
      <c r="C741" s="32">
        <f>[1]Formulaire!AE741</f>
        <v>0</v>
      </c>
      <c r="D741" s="33">
        <f>[1]Formulaire!AF741</f>
        <v>0</v>
      </c>
      <c r="E741" s="34">
        <f>[1]Formulaire!AG741</f>
        <v>0</v>
      </c>
      <c r="F741" s="19">
        <f t="shared" si="94"/>
        <v>0</v>
      </c>
      <c r="G741" s="20"/>
      <c r="H741" s="21">
        <f t="shared" si="95"/>
        <v>0</v>
      </c>
      <c r="K741" s="23" t="str">
        <f t="shared" si="96"/>
        <v/>
      </c>
      <c r="Z741">
        <f t="shared" si="97"/>
        <v>0</v>
      </c>
      <c r="AA741" s="30">
        <f t="shared" si="100"/>
        <v>-100000</v>
      </c>
      <c r="AC741" s="15">
        <f t="shared" si="98"/>
        <v>100000</v>
      </c>
      <c r="AD741" s="31" t="str">
        <f t="shared" si="99"/>
        <v/>
      </c>
      <c r="BP741" s="44">
        <v>0</v>
      </c>
      <c r="BQ741" s="45">
        <v>-56875</v>
      </c>
    </row>
    <row r="742" spans="1:69" ht="15" customHeight="1" x14ac:dyDescent="0.25">
      <c r="A742" s="13">
        <f>[1]Formulaire!AC742</f>
        <v>0</v>
      </c>
      <c r="B742" s="16">
        <f>[1]Formulaire!AD742</f>
        <v>0</v>
      </c>
      <c r="C742" s="32">
        <f>[1]Formulaire!AE742</f>
        <v>0</v>
      </c>
      <c r="D742" s="33">
        <f>[1]Formulaire!AF742</f>
        <v>0</v>
      </c>
      <c r="E742" s="34">
        <f>[1]Formulaire!AG742</f>
        <v>0</v>
      </c>
      <c r="F742" s="19">
        <f t="shared" si="94"/>
        <v>0</v>
      </c>
      <c r="G742" s="20"/>
      <c r="H742" s="21">
        <f t="shared" si="95"/>
        <v>0</v>
      </c>
      <c r="K742" s="23" t="str">
        <f t="shared" si="96"/>
        <v/>
      </c>
      <c r="Z742">
        <f t="shared" si="97"/>
        <v>0</v>
      </c>
      <c r="AA742" s="30">
        <f t="shared" si="100"/>
        <v>-100000</v>
      </c>
      <c r="AC742" s="15">
        <f t="shared" si="98"/>
        <v>100000</v>
      </c>
      <c r="AD742" s="31" t="str">
        <f t="shared" si="99"/>
        <v/>
      </c>
      <c r="BP742" s="44">
        <v>0</v>
      </c>
      <c r="BQ742" s="45">
        <v>-56875</v>
      </c>
    </row>
    <row r="743" spans="1:69" ht="15" customHeight="1" x14ac:dyDescent="0.25">
      <c r="A743" s="13">
        <f>[1]Formulaire!AC743</f>
        <v>0</v>
      </c>
      <c r="B743" s="16">
        <f>[1]Formulaire!AD743</f>
        <v>0</v>
      </c>
      <c r="C743" s="32">
        <f>[1]Formulaire!AE743</f>
        <v>0</v>
      </c>
      <c r="D743" s="33">
        <f>[1]Formulaire!AF743</f>
        <v>0</v>
      </c>
      <c r="E743" s="34">
        <f>[1]Formulaire!AG743</f>
        <v>0</v>
      </c>
      <c r="F743" s="19">
        <f t="shared" si="94"/>
        <v>0</v>
      </c>
      <c r="G743" s="20"/>
      <c r="H743" s="21">
        <f t="shared" si="95"/>
        <v>0</v>
      </c>
      <c r="K743" s="23" t="str">
        <f t="shared" si="96"/>
        <v/>
      </c>
      <c r="Z743">
        <f t="shared" si="97"/>
        <v>0</v>
      </c>
      <c r="AA743" s="30">
        <f t="shared" si="100"/>
        <v>-100000</v>
      </c>
      <c r="AC743" s="15">
        <f t="shared" si="98"/>
        <v>100000</v>
      </c>
      <c r="AD743" s="31" t="str">
        <f t="shared" si="99"/>
        <v/>
      </c>
      <c r="BP743" s="44">
        <v>0</v>
      </c>
      <c r="BQ743" s="45">
        <v>-56875</v>
      </c>
    </row>
    <row r="744" spans="1:69" ht="15" customHeight="1" x14ac:dyDescent="0.25">
      <c r="A744" s="13">
        <f>[1]Formulaire!AC744</f>
        <v>0</v>
      </c>
      <c r="B744" s="16">
        <f>[1]Formulaire!AD744</f>
        <v>0</v>
      </c>
      <c r="C744" s="32">
        <f>[1]Formulaire!AE744</f>
        <v>0</v>
      </c>
      <c r="D744" s="33">
        <f>[1]Formulaire!AF744</f>
        <v>0</v>
      </c>
      <c r="E744" s="34">
        <f>[1]Formulaire!AG744</f>
        <v>0</v>
      </c>
      <c r="F744" s="19">
        <f t="shared" si="94"/>
        <v>0</v>
      </c>
      <c r="G744" s="20"/>
      <c r="H744" s="21">
        <f t="shared" si="95"/>
        <v>0</v>
      </c>
      <c r="K744" s="23" t="str">
        <f t="shared" si="96"/>
        <v/>
      </c>
      <c r="Z744">
        <f t="shared" si="97"/>
        <v>0</v>
      </c>
      <c r="AA744" s="30">
        <f t="shared" si="100"/>
        <v>-100000</v>
      </c>
      <c r="AC744" s="15">
        <f t="shared" si="98"/>
        <v>100000</v>
      </c>
      <c r="AD744" s="31" t="str">
        <f t="shared" si="99"/>
        <v/>
      </c>
      <c r="BP744" s="44">
        <v>0</v>
      </c>
      <c r="BQ744" s="45">
        <v>-56875</v>
      </c>
    </row>
    <row r="745" spans="1:69" ht="15" customHeight="1" x14ac:dyDescent="0.25">
      <c r="A745" s="13">
        <f>[1]Formulaire!AC745</f>
        <v>0</v>
      </c>
      <c r="B745" s="16">
        <f>[1]Formulaire!AD745</f>
        <v>0</v>
      </c>
      <c r="C745" s="32">
        <f>[1]Formulaire!AE745</f>
        <v>0</v>
      </c>
      <c r="D745" s="33">
        <f>[1]Formulaire!AF745</f>
        <v>0</v>
      </c>
      <c r="E745" s="34">
        <f>[1]Formulaire!AG745</f>
        <v>0</v>
      </c>
      <c r="F745" s="19">
        <f t="shared" si="94"/>
        <v>0</v>
      </c>
      <c r="G745" s="20"/>
      <c r="H745" s="21">
        <f t="shared" si="95"/>
        <v>0</v>
      </c>
      <c r="K745" s="23" t="str">
        <f t="shared" si="96"/>
        <v/>
      </c>
      <c r="Z745">
        <f t="shared" si="97"/>
        <v>0</v>
      </c>
      <c r="AA745" s="30">
        <f t="shared" si="100"/>
        <v>-100000</v>
      </c>
      <c r="AC745" s="15">
        <f t="shared" si="98"/>
        <v>100000</v>
      </c>
      <c r="AD745" s="31" t="str">
        <f t="shared" si="99"/>
        <v/>
      </c>
      <c r="BP745" s="44">
        <v>0</v>
      </c>
      <c r="BQ745" s="45">
        <v>-56875</v>
      </c>
    </row>
    <row r="746" spans="1:69" ht="15" customHeight="1" x14ac:dyDescent="0.25">
      <c r="A746" s="13">
        <f>[1]Formulaire!AC746</f>
        <v>0</v>
      </c>
      <c r="B746" s="16">
        <f>[1]Formulaire!AD746</f>
        <v>0</v>
      </c>
      <c r="C746" s="32">
        <f>[1]Formulaire!AE746</f>
        <v>0</v>
      </c>
      <c r="D746" s="33">
        <f>[1]Formulaire!AF746</f>
        <v>0</v>
      </c>
      <c r="E746" s="34">
        <f>[1]Formulaire!AG746</f>
        <v>0</v>
      </c>
      <c r="F746" s="19">
        <f t="shared" si="94"/>
        <v>0</v>
      </c>
      <c r="G746" s="20"/>
      <c r="H746" s="21">
        <f t="shared" si="95"/>
        <v>0</v>
      </c>
      <c r="K746" s="23" t="str">
        <f t="shared" si="96"/>
        <v/>
      </c>
      <c r="Z746">
        <f t="shared" si="97"/>
        <v>0</v>
      </c>
      <c r="AA746" s="30">
        <f t="shared" si="100"/>
        <v>-100000</v>
      </c>
      <c r="AC746" s="15">
        <f t="shared" si="98"/>
        <v>100000</v>
      </c>
      <c r="AD746" s="31" t="str">
        <f t="shared" si="99"/>
        <v/>
      </c>
      <c r="BP746" s="44">
        <v>0</v>
      </c>
      <c r="BQ746" s="45">
        <v>-56875</v>
      </c>
    </row>
    <row r="747" spans="1:69" ht="15" customHeight="1" x14ac:dyDescent="0.25">
      <c r="A747" s="13">
        <f>[1]Formulaire!AC747</f>
        <v>0</v>
      </c>
      <c r="B747" s="16">
        <f>[1]Formulaire!AD747</f>
        <v>0</v>
      </c>
      <c r="C747" s="32">
        <f>[1]Formulaire!AE747</f>
        <v>0</v>
      </c>
      <c r="D747" s="33">
        <f>[1]Formulaire!AF747</f>
        <v>0</v>
      </c>
      <c r="E747" s="34">
        <f>[1]Formulaire!AG747</f>
        <v>0</v>
      </c>
      <c r="F747" s="19">
        <f t="shared" si="94"/>
        <v>0</v>
      </c>
      <c r="G747" s="20"/>
      <c r="H747" s="21">
        <f t="shared" si="95"/>
        <v>0</v>
      </c>
      <c r="K747" s="23" t="str">
        <f t="shared" si="96"/>
        <v/>
      </c>
      <c r="Z747">
        <f t="shared" si="97"/>
        <v>0</v>
      </c>
      <c r="AA747" s="30">
        <f t="shared" si="100"/>
        <v>-100000</v>
      </c>
      <c r="AC747" s="15">
        <f t="shared" si="98"/>
        <v>100000</v>
      </c>
      <c r="AD747" s="31" t="str">
        <f t="shared" si="99"/>
        <v/>
      </c>
      <c r="BP747" s="44">
        <v>0</v>
      </c>
      <c r="BQ747" s="45">
        <v>-56875</v>
      </c>
    </row>
    <row r="748" spans="1:69" ht="15" customHeight="1" x14ac:dyDescent="0.25">
      <c r="A748" s="13">
        <f>[1]Formulaire!AC748</f>
        <v>0</v>
      </c>
      <c r="B748" s="16">
        <f>[1]Formulaire!AD748</f>
        <v>0</v>
      </c>
      <c r="C748" s="32">
        <f>[1]Formulaire!AE748</f>
        <v>0</v>
      </c>
      <c r="D748" s="33">
        <f>[1]Formulaire!AF748</f>
        <v>0</v>
      </c>
      <c r="E748" s="34">
        <f>[1]Formulaire!AG748</f>
        <v>0</v>
      </c>
      <c r="F748" s="19">
        <f t="shared" si="94"/>
        <v>0</v>
      </c>
      <c r="G748" s="20"/>
      <c r="H748" s="21">
        <f t="shared" si="95"/>
        <v>0</v>
      </c>
      <c r="K748" s="23" t="str">
        <f t="shared" si="96"/>
        <v/>
      </c>
      <c r="Z748">
        <f t="shared" si="97"/>
        <v>0</v>
      </c>
      <c r="AA748" s="30">
        <f t="shared" si="100"/>
        <v>-100000</v>
      </c>
      <c r="AC748" s="15">
        <f t="shared" si="98"/>
        <v>100000</v>
      </c>
      <c r="AD748" s="31" t="str">
        <f t="shared" si="99"/>
        <v/>
      </c>
      <c r="BP748" s="44">
        <v>0</v>
      </c>
      <c r="BQ748" s="45">
        <v>-56875</v>
      </c>
    </row>
    <row r="749" spans="1:69" ht="15" customHeight="1" x14ac:dyDescent="0.25">
      <c r="A749" s="13">
        <f>[1]Formulaire!AC749</f>
        <v>0</v>
      </c>
      <c r="B749" s="16">
        <f>[1]Formulaire!AD749</f>
        <v>0</v>
      </c>
      <c r="C749" s="32">
        <f>[1]Formulaire!AE749</f>
        <v>0</v>
      </c>
      <c r="D749" s="33">
        <f>[1]Formulaire!AF749</f>
        <v>0</v>
      </c>
      <c r="E749" s="34">
        <f>[1]Formulaire!AG749</f>
        <v>0</v>
      </c>
      <c r="F749" s="19">
        <f t="shared" si="94"/>
        <v>0</v>
      </c>
      <c r="G749" s="20"/>
      <c r="H749" s="21">
        <f t="shared" si="95"/>
        <v>0</v>
      </c>
      <c r="K749" s="23" t="str">
        <f t="shared" si="96"/>
        <v/>
      </c>
      <c r="Z749">
        <f t="shared" si="97"/>
        <v>0</v>
      </c>
      <c r="AA749" s="30">
        <f t="shared" si="100"/>
        <v>-100000</v>
      </c>
      <c r="AC749" s="15">
        <f t="shared" si="98"/>
        <v>100000</v>
      </c>
      <c r="AD749" s="31" t="str">
        <f t="shared" si="99"/>
        <v/>
      </c>
      <c r="BP749" s="44">
        <v>0</v>
      </c>
      <c r="BQ749" s="45">
        <v>-56875</v>
      </c>
    </row>
    <row r="750" spans="1:69" ht="15" customHeight="1" x14ac:dyDescent="0.25">
      <c r="A750" s="13">
        <f>[1]Formulaire!AC750</f>
        <v>0</v>
      </c>
      <c r="B750" s="16">
        <f>[1]Formulaire!AD750</f>
        <v>0</v>
      </c>
      <c r="C750" s="32">
        <f>[1]Formulaire!AE750</f>
        <v>0</v>
      </c>
      <c r="D750" s="33">
        <f>[1]Formulaire!AF750</f>
        <v>0</v>
      </c>
      <c r="E750" s="34">
        <f>[1]Formulaire!AG750</f>
        <v>0</v>
      </c>
      <c r="F750" s="19">
        <f t="shared" si="94"/>
        <v>0</v>
      </c>
      <c r="G750" s="20"/>
      <c r="H750" s="21">
        <f t="shared" si="95"/>
        <v>0</v>
      </c>
      <c r="K750" s="23" t="str">
        <f t="shared" si="96"/>
        <v/>
      </c>
      <c r="Z750">
        <f t="shared" si="97"/>
        <v>0</v>
      </c>
      <c r="AA750" s="30">
        <f t="shared" si="100"/>
        <v>-100000</v>
      </c>
      <c r="AC750" s="15">
        <f t="shared" si="98"/>
        <v>100000</v>
      </c>
      <c r="AD750" s="31" t="str">
        <f t="shared" si="99"/>
        <v/>
      </c>
      <c r="BP750" s="44">
        <v>0</v>
      </c>
      <c r="BQ750" s="45">
        <v>-56875</v>
      </c>
    </row>
    <row r="751" spans="1:69" ht="15" customHeight="1" x14ac:dyDescent="0.25">
      <c r="A751" s="13">
        <f>[1]Formulaire!AC751</f>
        <v>0</v>
      </c>
      <c r="B751" s="16">
        <f>[1]Formulaire!AD751</f>
        <v>0</v>
      </c>
      <c r="C751" s="32">
        <f>[1]Formulaire!AE751</f>
        <v>0</v>
      </c>
      <c r="D751" s="33">
        <f>[1]Formulaire!AF751</f>
        <v>0</v>
      </c>
      <c r="E751" s="34">
        <f>[1]Formulaire!AG751</f>
        <v>0</v>
      </c>
      <c r="F751" s="19">
        <f t="shared" si="94"/>
        <v>0</v>
      </c>
      <c r="G751" s="20"/>
      <c r="H751" s="21">
        <f t="shared" si="95"/>
        <v>0</v>
      </c>
      <c r="K751" s="23" t="str">
        <f t="shared" si="96"/>
        <v/>
      </c>
      <c r="Z751">
        <f t="shared" si="97"/>
        <v>0</v>
      </c>
      <c r="AA751" s="30">
        <f t="shared" si="100"/>
        <v>-100000</v>
      </c>
      <c r="AC751" s="15">
        <f t="shared" si="98"/>
        <v>100000</v>
      </c>
      <c r="AD751" s="31" t="str">
        <f t="shared" si="99"/>
        <v/>
      </c>
      <c r="BP751" s="44">
        <v>0</v>
      </c>
      <c r="BQ751" s="45">
        <v>-56875</v>
      </c>
    </row>
    <row r="752" spans="1:69" ht="15" customHeight="1" x14ac:dyDescent="0.25">
      <c r="A752" s="13">
        <f>[1]Formulaire!AC752</f>
        <v>0</v>
      </c>
      <c r="B752" s="16">
        <f>[1]Formulaire!AD752</f>
        <v>0</v>
      </c>
      <c r="C752" s="32">
        <f>[1]Formulaire!AE752</f>
        <v>0</v>
      </c>
      <c r="D752" s="33">
        <f>[1]Formulaire!AF752</f>
        <v>0</v>
      </c>
      <c r="E752" s="34">
        <f>[1]Formulaire!AG752</f>
        <v>0</v>
      </c>
      <c r="F752" s="19">
        <f t="shared" si="94"/>
        <v>0</v>
      </c>
      <c r="G752" s="20"/>
      <c r="H752" s="21">
        <f t="shared" si="95"/>
        <v>0</v>
      </c>
      <c r="K752" s="23" t="str">
        <f t="shared" si="96"/>
        <v/>
      </c>
      <c r="Z752">
        <f t="shared" si="97"/>
        <v>0</v>
      </c>
      <c r="AA752" s="30">
        <f t="shared" si="100"/>
        <v>-100000</v>
      </c>
      <c r="AC752" s="15">
        <f t="shared" si="98"/>
        <v>100000</v>
      </c>
      <c r="AD752" s="31" t="str">
        <f t="shared" si="99"/>
        <v/>
      </c>
      <c r="BP752" s="44">
        <v>0</v>
      </c>
      <c r="BQ752" s="45">
        <v>-56875</v>
      </c>
    </row>
    <row r="753" spans="1:69" ht="15" customHeight="1" x14ac:dyDescent="0.25">
      <c r="A753" s="13">
        <f>[1]Formulaire!AC753</f>
        <v>0</v>
      </c>
      <c r="B753" s="16">
        <f>[1]Formulaire!AD753</f>
        <v>0</v>
      </c>
      <c r="C753" s="32">
        <f>[1]Formulaire!AE753</f>
        <v>0</v>
      </c>
      <c r="D753" s="33">
        <f>[1]Formulaire!AF753</f>
        <v>0</v>
      </c>
      <c r="E753" s="34">
        <f>[1]Formulaire!AG753</f>
        <v>0</v>
      </c>
      <c r="F753" s="19">
        <f t="shared" si="94"/>
        <v>0</v>
      </c>
      <c r="G753" s="20"/>
      <c r="H753" s="21">
        <f t="shared" si="95"/>
        <v>0</v>
      </c>
      <c r="K753" s="23" t="str">
        <f t="shared" si="96"/>
        <v/>
      </c>
      <c r="Z753">
        <f t="shared" si="97"/>
        <v>0</v>
      </c>
      <c r="AA753" s="30">
        <f t="shared" si="100"/>
        <v>-100000</v>
      </c>
      <c r="AC753" s="15">
        <f t="shared" si="98"/>
        <v>100000</v>
      </c>
      <c r="AD753" s="31" t="str">
        <f t="shared" si="99"/>
        <v/>
      </c>
      <c r="BP753" s="44">
        <v>0</v>
      </c>
      <c r="BQ753" s="45">
        <v>-56875</v>
      </c>
    </row>
    <row r="754" spans="1:69" ht="15" customHeight="1" x14ac:dyDescent="0.25">
      <c r="A754" s="13">
        <f>[1]Formulaire!AC754</f>
        <v>0</v>
      </c>
      <c r="B754" s="16">
        <f>[1]Formulaire!AD754</f>
        <v>0</v>
      </c>
      <c r="C754" s="32">
        <f>[1]Formulaire!AE754</f>
        <v>0</v>
      </c>
      <c r="D754" s="33">
        <f>[1]Formulaire!AF754</f>
        <v>0</v>
      </c>
      <c r="E754" s="34">
        <f>[1]Formulaire!AG754</f>
        <v>0</v>
      </c>
      <c r="F754" s="19">
        <f t="shared" si="94"/>
        <v>0</v>
      </c>
      <c r="G754" s="20"/>
      <c r="H754" s="21">
        <f t="shared" si="95"/>
        <v>0</v>
      </c>
      <c r="K754" s="23" t="str">
        <f t="shared" si="96"/>
        <v/>
      </c>
      <c r="Z754">
        <f t="shared" si="97"/>
        <v>0</v>
      </c>
      <c r="AA754" s="30">
        <f t="shared" si="100"/>
        <v>-100000</v>
      </c>
      <c r="AC754" s="15">
        <f t="shared" si="98"/>
        <v>100000</v>
      </c>
      <c r="AD754" s="31" t="str">
        <f t="shared" si="99"/>
        <v/>
      </c>
      <c r="BP754" s="44">
        <v>0</v>
      </c>
      <c r="BQ754" s="45">
        <v>-56875</v>
      </c>
    </row>
    <row r="755" spans="1:69" ht="15" customHeight="1" x14ac:dyDescent="0.25">
      <c r="A755" s="13">
        <f>[1]Formulaire!AC755</f>
        <v>0</v>
      </c>
      <c r="B755" s="16">
        <f>[1]Formulaire!AD755</f>
        <v>0</v>
      </c>
      <c r="C755" s="32">
        <f>[1]Formulaire!AE755</f>
        <v>0</v>
      </c>
      <c r="D755" s="33">
        <f>[1]Formulaire!AF755</f>
        <v>0</v>
      </c>
      <c r="E755" s="34">
        <f>[1]Formulaire!AG755</f>
        <v>0</v>
      </c>
      <c r="F755" s="19">
        <f t="shared" si="94"/>
        <v>0</v>
      </c>
      <c r="G755" s="20"/>
      <c r="H755" s="21">
        <f t="shared" si="95"/>
        <v>0</v>
      </c>
      <c r="K755" s="23" t="str">
        <f t="shared" si="96"/>
        <v/>
      </c>
      <c r="Z755">
        <f t="shared" si="97"/>
        <v>0</v>
      </c>
      <c r="AA755" s="30">
        <f t="shared" si="100"/>
        <v>-100000</v>
      </c>
      <c r="AC755" s="15">
        <f t="shared" si="98"/>
        <v>100000</v>
      </c>
      <c r="AD755" s="31" t="str">
        <f t="shared" si="99"/>
        <v/>
      </c>
      <c r="BP755" s="44">
        <v>0</v>
      </c>
      <c r="BQ755" s="45">
        <v>-56875</v>
      </c>
    </row>
    <row r="756" spans="1:69" ht="15" customHeight="1" x14ac:dyDescent="0.25">
      <c r="A756" s="13">
        <f>[1]Formulaire!AC756</f>
        <v>0</v>
      </c>
      <c r="B756" s="16">
        <f>[1]Formulaire!AD756</f>
        <v>0</v>
      </c>
      <c r="C756" s="32">
        <f>[1]Formulaire!AE756</f>
        <v>0</v>
      </c>
      <c r="D756" s="33">
        <f>[1]Formulaire!AF756</f>
        <v>0</v>
      </c>
      <c r="E756" s="34">
        <f>[1]Formulaire!AG756</f>
        <v>0</v>
      </c>
      <c r="F756" s="19">
        <f t="shared" si="94"/>
        <v>0</v>
      </c>
      <c r="G756" s="20"/>
      <c r="H756" s="21">
        <f t="shared" si="95"/>
        <v>0</v>
      </c>
      <c r="K756" s="23" t="str">
        <f t="shared" si="96"/>
        <v/>
      </c>
      <c r="Z756">
        <f t="shared" si="97"/>
        <v>0</v>
      </c>
      <c r="AA756" s="30">
        <f t="shared" si="100"/>
        <v>-100000</v>
      </c>
      <c r="AC756" s="15">
        <f t="shared" si="98"/>
        <v>100000</v>
      </c>
      <c r="AD756" s="31" t="str">
        <f t="shared" si="99"/>
        <v/>
      </c>
      <c r="BP756" s="44">
        <v>0</v>
      </c>
      <c r="BQ756" s="45">
        <v>-56875</v>
      </c>
    </row>
    <row r="757" spans="1:69" ht="15" customHeight="1" x14ac:dyDescent="0.25">
      <c r="A757" s="13">
        <f>[1]Formulaire!AC757</f>
        <v>0</v>
      </c>
      <c r="B757" s="16">
        <f>[1]Formulaire!AD757</f>
        <v>0</v>
      </c>
      <c r="C757" s="32">
        <f>[1]Formulaire!AE757</f>
        <v>0</v>
      </c>
      <c r="D757" s="33">
        <f>[1]Formulaire!AF757</f>
        <v>0</v>
      </c>
      <c r="E757" s="34">
        <f>[1]Formulaire!AG757</f>
        <v>0</v>
      </c>
      <c r="F757" s="19">
        <f t="shared" si="94"/>
        <v>0</v>
      </c>
      <c r="G757" s="20"/>
      <c r="H757" s="21">
        <f t="shared" si="95"/>
        <v>0</v>
      </c>
      <c r="K757" s="23" t="str">
        <f t="shared" si="96"/>
        <v/>
      </c>
      <c r="Z757">
        <f t="shared" si="97"/>
        <v>0</v>
      </c>
      <c r="AA757" s="30">
        <f t="shared" si="100"/>
        <v>-100000</v>
      </c>
      <c r="AC757" s="15">
        <f t="shared" si="98"/>
        <v>100000</v>
      </c>
      <c r="AD757" s="31" t="str">
        <f t="shared" si="99"/>
        <v/>
      </c>
      <c r="BP757" s="44">
        <v>0</v>
      </c>
      <c r="BQ757" s="45">
        <v>-56875</v>
      </c>
    </row>
    <row r="758" spans="1:69" ht="15" customHeight="1" x14ac:dyDescent="0.25">
      <c r="A758" s="13">
        <f>[1]Formulaire!AC758</f>
        <v>0</v>
      </c>
      <c r="B758" s="16">
        <f>[1]Formulaire!AD758</f>
        <v>0</v>
      </c>
      <c r="C758" s="32">
        <f>[1]Formulaire!AE758</f>
        <v>0</v>
      </c>
      <c r="D758" s="33">
        <f>[1]Formulaire!AF758</f>
        <v>0</v>
      </c>
      <c r="E758" s="34">
        <f>[1]Formulaire!AG758</f>
        <v>0</v>
      </c>
      <c r="F758" s="19">
        <f t="shared" si="94"/>
        <v>0</v>
      </c>
      <c r="G758" s="20"/>
      <c r="H758" s="21">
        <f t="shared" si="95"/>
        <v>0</v>
      </c>
      <c r="K758" s="23" t="str">
        <f t="shared" si="96"/>
        <v/>
      </c>
      <c r="Z758">
        <f t="shared" si="97"/>
        <v>0</v>
      </c>
      <c r="AA758" s="30">
        <f t="shared" si="100"/>
        <v>-100000</v>
      </c>
      <c r="AC758" s="15">
        <f t="shared" si="98"/>
        <v>100000</v>
      </c>
      <c r="AD758" s="31" t="str">
        <f t="shared" si="99"/>
        <v/>
      </c>
      <c r="BP758" s="44">
        <v>0</v>
      </c>
      <c r="BQ758" s="45">
        <v>-56875</v>
      </c>
    </row>
    <row r="759" spans="1:69" ht="15" customHeight="1" x14ac:dyDescent="0.25">
      <c r="A759" s="13">
        <f>[1]Formulaire!AC759</f>
        <v>0</v>
      </c>
      <c r="B759" s="16">
        <f>[1]Formulaire!AD759</f>
        <v>0</v>
      </c>
      <c r="C759" s="32">
        <f>[1]Formulaire!AE759</f>
        <v>0</v>
      </c>
      <c r="D759" s="33">
        <f>[1]Formulaire!AF759</f>
        <v>0</v>
      </c>
      <c r="E759" s="34">
        <f>[1]Formulaire!AG759</f>
        <v>0</v>
      </c>
      <c r="F759" s="19">
        <f t="shared" si="94"/>
        <v>0</v>
      </c>
      <c r="G759" s="20"/>
      <c r="H759" s="21">
        <f t="shared" si="95"/>
        <v>0</v>
      </c>
      <c r="K759" s="23" t="str">
        <f t="shared" si="96"/>
        <v/>
      </c>
      <c r="Z759">
        <f t="shared" si="97"/>
        <v>0</v>
      </c>
      <c r="AA759" s="30">
        <f t="shared" si="100"/>
        <v>-100000</v>
      </c>
      <c r="AC759" s="15">
        <f t="shared" si="98"/>
        <v>100000</v>
      </c>
      <c r="AD759" s="31" t="str">
        <f t="shared" si="99"/>
        <v/>
      </c>
      <c r="BP759" s="44">
        <v>0</v>
      </c>
      <c r="BQ759" s="45">
        <v>-56875</v>
      </c>
    </row>
    <row r="760" spans="1:69" ht="15" customHeight="1" x14ac:dyDescent="0.25">
      <c r="A760" s="13">
        <f>[1]Formulaire!AC760</f>
        <v>0</v>
      </c>
      <c r="B760" s="16">
        <f>[1]Formulaire!AD760</f>
        <v>0</v>
      </c>
      <c r="C760" s="32">
        <f>[1]Formulaire!AE760</f>
        <v>0</v>
      </c>
      <c r="D760" s="33">
        <f>[1]Formulaire!AF760</f>
        <v>0</v>
      </c>
      <c r="E760" s="34">
        <f>[1]Formulaire!AG760</f>
        <v>0</v>
      </c>
      <c r="F760" s="19">
        <f t="shared" si="94"/>
        <v>0</v>
      </c>
      <c r="G760" s="20"/>
      <c r="H760" s="21">
        <f t="shared" si="95"/>
        <v>0</v>
      </c>
      <c r="K760" s="23" t="str">
        <f t="shared" si="96"/>
        <v/>
      </c>
      <c r="Z760">
        <f t="shared" si="97"/>
        <v>0</v>
      </c>
      <c r="AA760" s="30">
        <f t="shared" si="100"/>
        <v>-100000</v>
      </c>
      <c r="AC760" s="15">
        <f t="shared" si="98"/>
        <v>100000</v>
      </c>
      <c r="AD760" s="31" t="str">
        <f t="shared" si="99"/>
        <v/>
      </c>
      <c r="BP760" s="44">
        <v>0</v>
      </c>
      <c r="BQ760" s="45">
        <v>-56875</v>
      </c>
    </row>
    <row r="761" spans="1:69" ht="15" customHeight="1" x14ac:dyDescent="0.25">
      <c r="A761" s="13">
        <f>[1]Formulaire!AC761</f>
        <v>0</v>
      </c>
      <c r="B761" s="16">
        <f>[1]Formulaire!AD761</f>
        <v>0</v>
      </c>
      <c r="C761" s="32">
        <f>[1]Formulaire!AE761</f>
        <v>0</v>
      </c>
      <c r="D761" s="33">
        <f>[1]Formulaire!AF761</f>
        <v>0</v>
      </c>
      <c r="E761" s="34">
        <f>[1]Formulaire!AG761</f>
        <v>0</v>
      </c>
      <c r="F761" s="19">
        <f t="shared" si="94"/>
        <v>0</v>
      </c>
      <c r="G761" s="20"/>
      <c r="H761" s="21">
        <f t="shared" si="95"/>
        <v>0</v>
      </c>
      <c r="K761" s="23" t="str">
        <f t="shared" si="96"/>
        <v/>
      </c>
      <c r="Z761">
        <f t="shared" si="97"/>
        <v>0</v>
      </c>
      <c r="AA761" s="30">
        <f t="shared" si="100"/>
        <v>-100000</v>
      </c>
      <c r="AC761" s="15">
        <f t="shared" si="98"/>
        <v>100000</v>
      </c>
      <c r="AD761" s="31" t="str">
        <f t="shared" si="99"/>
        <v/>
      </c>
      <c r="BP761" s="44">
        <v>0</v>
      </c>
      <c r="BQ761" s="45">
        <v>-56875</v>
      </c>
    </row>
    <row r="762" spans="1:69" ht="15" customHeight="1" x14ac:dyDescent="0.25">
      <c r="A762" s="13">
        <f>[1]Formulaire!AC762</f>
        <v>0</v>
      </c>
      <c r="B762" s="16">
        <f>[1]Formulaire!AD762</f>
        <v>0</v>
      </c>
      <c r="C762" s="32">
        <f>[1]Formulaire!AE762</f>
        <v>0</v>
      </c>
      <c r="D762" s="33">
        <f>[1]Formulaire!AF762</f>
        <v>0</v>
      </c>
      <c r="E762" s="34">
        <f>[1]Formulaire!AG762</f>
        <v>0</v>
      </c>
      <c r="F762" s="19">
        <f t="shared" si="94"/>
        <v>0</v>
      </c>
      <c r="G762" s="20"/>
      <c r="H762" s="21">
        <f t="shared" si="95"/>
        <v>0</v>
      </c>
      <c r="K762" s="23" t="str">
        <f t="shared" si="96"/>
        <v/>
      </c>
      <c r="Z762">
        <f t="shared" si="97"/>
        <v>0</v>
      </c>
      <c r="AA762" s="30">
        <f t="shared" si="100"/>
        <v>-100000</v>
      </c>
      <c r="AC762" s="15">
        <f t="shared" si="98"/>
        <v>100000</v>
      </c>
      <c r="AD762" s="31" t="str">
        <f t="shared" si="99"/>
        <v/>
      </c>
      <c r="BP762" s="44">
        <v>0</v>
      </c>
      <c r="BQ762" s="45">
        <v>-56875</v>
      </c>
    </row>
    <row r="763" spans="1:69" ht="15" customHeight="1" x14ac:dyDescent="0.25">
      <c r="A763" s="13">
        <f>[1]Formulaire!AC763</f>
        <v>0</v>
      </c>
      <c r="B763" s="16">
        <f>[1]Formulaire!AD763</f>
        <v>0</v>
      </c>
      <c r="C763" s="32">
        <f>[1]Formulaire!AE763</f>
        <v>0</v>
      </c>
      <c r="D763" s="33">
        <f>[1]Formulaire!AF763</f>
        <v>0</v>
      </c>
      <c r="E763" s="34">
        <f>[1]Formulaire!AG763</f>
        <v>0</v>
      </c>
      <c r="F763" s="19">
        <f t="shared" si="94"/>
        <v>0</v>
      </c>
      <c r="G763" s="20"/>
      <c r="H763" s="21">
        <f t="shared" si="95"/>
        <v>0</v>
      </c>
      <c r="K763" s="23" t="str">
        <f t="shared" si="96"/>
        <v/>
      </c>
      <c r="Z763">
        <f t="shared" si="97"/>
        <v>0</v>
      </c>
      <c r="AA763" s="30">
        <f t="shared" si="100"/>
        <v>-100000</v>
      </c>
      <c r="AC763" s="15">
        <f t="shared" si="98"/>
        <v>100000</v>
      </c>
      <c r="AD763" s="31" t="str">
        <f t="shared" si="99"/>
        <v/>
      </c>
      <c r="BP763" s="44">
        <v>0</v>
      </c>
      <c r="BQ763" s="45">
        <v>-56875</v>
      </c>
    </row>
    <row r="764" spans="1:69" ht="15" customHeight="1" x14ac:dyDescent="0.25">
      <c r="A764" s="13">
        <f>[1]Formulaire!AC764</f>
        <v>0</v>
      </c>
      <c r="B764" s="16">
        <f>[1]Formulaire!AD764</f>
        <v>0</v>
      </c>
      <c r="C764" s="32">
        <f>[1]Formulaire!AE764</f>
        <v>0</v>
      </c>
      <c r="D764" s="33">
        <f>[1]Formulaire!AF764</f>
        <v>0</v>
      </c>
      <c r="E764" s="34">
        <f>[1]Formulaire!AG764</f>
        <v>0</v>
      </c>
      <c r="F764" s="19">
        <f t="shared" si="94"/>
        <v>0</v>
      </c>
      <c r="G764" s="20"/>
      <c r="H764" s="21">
        <f t="shared" si="95"/>
        <v>0</v>
      </c>
      <c r="K764" s="23" t="str">
        <f t="shared" si="96"/>
        <v/>
      </c>
      <c r="Z764">
        <f t="shared" si="97"/>
        <v>0</v>
      </c>
      <c r="AA764" s="30">
        <f t="shared" si="100"/>
        <v>-100000</v>
      </c>
      <c r="AC764" s="15">
        <f t="shared" si="98"/>
        <v>100000</v>
      </c>
      <c r="AD764" s="31" t="str">
        <f t="shared" si="99"/>
        <v/>
      </c>
      <c r="BP764" s="44">
        <v>0</v>
      </c>
      <c r="BQ764" s="45">
        <v>-56875</v>
      </c>
    </row>
    <row r="765" spans="1:69" ht="15" customHeight="1" x14ac:dyDescent="0.25">
      <c r="A765" s="13">
        <f>[1]Formulaire!AC765</f>
        <v>0</v>
      </c>
      <c r="B765" s="16">
        <f>[1]Formulaire!AD765</f>
        <v>0</v>
      </c>
      <c r="C765" s="32">
        <f>[1]Formulaire!AE765</f>
        <v>0</v>
      </c>
      <c r="D765" s="33">
        <f>[1]Formulaire!AF765</f>
        <v>0</v>
      </c>
      <c r="E765" s="34">
        <f>[1]Formulaire!AG765</f>
        <v>0</v>
      </c>
      <c r="F765" s="19">
        <f t="shared" si="94"/>
        <v>0</v>
      </c>
      <c r="G765" s="20"/>
      <c r="H765" s="21">
        <f t="shared" si="95"/>
        <v>0</v>
      </c>
      <c r="K765" s="23" t="str">
        <f t="shared" si="96"/>
        <v/>
      </c>
      <c r="Z765">
        <f t="shared" si="97"/>
        <v>0</v>
      </c>
      <c r="AA765" s="30">
        <f t="shared" si="100"/>
        <v>-100000</v>
      </c>
      <c r="AC765" s="15">
        <f t="shared" si="98"/>
        <v>100000</v>
      </c>
      <c r="AD765" s="31" t="str">
        <f t="shared" si="99"/>
        <v/>
      </c>
      <c r="BP765" s="44">
        <v>0</v>
      </c>
      <c r="BQ765" s="45">
        <v>-56875</v>
      </c>
    </row>
    <row r="766" spans="1:69" ht="15" customHeight="1" x14ac:dyDescent="0.25">
      <c r="A766" s="13">
        <f>[1]Formulaire!AC766</f>
        <v>0</v>
      </c>
      <c r="B766" s="16">
        <f>[1]Formulaire!AD766</f>
        <v>0</v>
      </c>
      <c r="C766" s="32">
        <f>[1]Formulaire!AE766</f>
        <v>0</v>
      </c>
      <c r="D766" s="33">
        <f>[1]Formulaire!AF766</f>
        <v>0</v>
      </c>
      <c r="E766" s="34">
        <f>[1]Formulaire!AG766</f>
        <v>0</v>
      </c>
      <c r="F766" s="19">
        <f t="shared" si="94"/>
        <v>0</v>
      </c>
      <c r="G766" s="20"/>
      <c r="H766" s="21">
        <f t="shared" si="95"/>
        <v>0</v>
      </c>
      <c r="K766" s="23" t="str">
        <f t="shared" si="96"/>
        <v/>
      </c>
      <c r="Z766">
        <f t="shared" si="97"/>
        <v>0</v>
      </c>
      <c r="AA766" s="30">
        <f t="shared" si="100"/>
        <v>-100000</v>
      </c>
      <c r="AC766" s="15">
        <f t="shared" si="98"/>
        <v>100000</v>
      </c>
      <c r="AD766" s="31" t="str">
        <f t="shared" si="99"/>
        <v/>
      </c>
      <c r="BP766" s="44">
        <v>0</v>
      </c>
      <c r="BQ766" s="45">
        <v>-56875</v>
      </c>
    </row>
    <row r="767" spans="1:69" ht="15" customHeight="1" x14ac:dyDescent="0.25">
      <c r="A767" s="13">
        <f>[1]Formulaire!AC767</f>
        <v>0</v>
      </c>
      <c r="B767" s="16">
        <f>[1]Formulaire!AD767</f>
        <v>0</v>
      </c>
      <c r="C767" s="32">
        <f>[1]Formulaire!AE767</f>
        <v>0</v>
      </c>
      <c r="D767" s="33">
        <f>[1]Formulaire!AF767</f>
        <v>0</v>
      </c>
      <c r="E767" s="34">
        <f>[1]Formulaire!AG767</f>
        <v>0</v>
      </c>
      <c r="F767" s="19">
        <f t="shared" si="94"/>
        <v>0</v>
      </c>
      <c r="G767" s="20"/>
      <c r="H767" s="21">
        <f t="shared" si="95"/>
        <v>0</v>
      </c>
      <c r="K767" s="23" t="str">
        <f t="shared" si="96"/>
        <v/>
      </c>
      <c r="Z767">
        <f t="shared" si="97"/>
        <v>0</v>
      </c>
      <c r="AA767" s="30">
        <f t="shared" si="100"/>
        <v>-100000</v>
      </c>
      <c r="AC767" s="15">
        <f t="shared" si="98"/>
        <v>100000</v>
      </c>
      <c r="AD767" s="31" t="str">
        <f t="shared" si="99"/>
        <v/>
      </c>
      <c r="BP767" s="44">
        <v>0</v>
      </c>
      <c r="BQ767" s="45">
        <v>-56875</v>
      </c>
    </row>
    <row r="768" spans="1:69" ht="15" customHeight="1" x14ac:dyDescent="0.25">
      <c r="A768" s="13">
        <f>[1]Formulaire!AC768</f>
        <v>0</v>
      </c>
      <c r="B768" s="16">
        <f>[1]Formulaire!AD768</f>
        <v>0</v>
      </c>
      <c r="C768" s="32">
        <f>[1]Formulaire!AE768</f>
        <v>0</v>
      </c>
      <c r="D768" s="33">
        <f>[1]Formulaire!AF768</f>
        <v>0</v>
      </c>
      <c r="E768" s="34">
        <f>[1]Formulaire!AG768</f>
        <v>0</v>
      </c>
      <c r="F768" s="19">
        <f t="shared" si="94"/>
        <v>0</v>
      </c>
      <c r="G768" s="20"/>
      <c r="H768" s="21">
        <f t="shared" si="95"/>
        <v>0</v>
      </c>
      <c r="K768" s="23" t="str">
        <f t="shared" si="96"/>
        <v/>
      </c>
      <c r="Z768">
        <f t="shared" si="97"/>
        <v>0</v>
      </c>
      <c r="AA768" s="30">
        <f t="shared" si="100"/>
        <v>-100000</v>
      </c>
      <c r="AC768" s="15">
        <f t="shared" si="98"/>
        <v>100000</v>
      </c>
      <c r="AD768" s="31" t="str">
        <f t="shared" si="99"/>
        <v/>
      </c>
      <c r="BP768" s="44">
        <v>0</v>
      </c>
      <c r="BQ768" s="45">
        <v>-56875</v>
      </c>
    </row>
    <row r="769" spans="1:69" ht="15" customHeight="1" x14ac:dyDescent="0.25">
      <c r="A769" s="13">
        <f>[1]Formulaire!AC769</f>
        <v>0</v>
      </c>
      <c r="B769" s="16">
        <f>[1]Formulaire!AD769</f>
        <v>0</v>
      </c>
      <c r="C769" s="32">
        <f>[1]Formulaire!AE769</f>
        <v>0</v>
      </c>
      <c r="D769" s="33">
        <f>[1]Formulaire!AF769</f>
        <v>0</v>
      </c>
      <c r="E769" s="34">
        <f>[1]Formulaire!AG769</f>
        <v>0</v>
      </c>
      <c r="F769" s="19">
        <f t="shared" si="94"/>
        <v>0</v>
      </c>
      <c r="G769" s="20"/>
      <c r="H769" s="21">
        <f t="shared" si="95"/>
        <v>0</v>
      </c>
      <c r="K769" s="23" t="str">
        <f t="shared" si="96"/>
        <v/>
      </c>
      <c r="Z769">
        <f t="shared" si="97"/>
        <v>0</v>
      </c>
      <c r="AA769" s="30">
        <f t="shared" si="100"/>
        <v>-100000</v>
      </c>
      <c r="AC769" s="15">
        <f t="shared" si="98"/>
        <v>100000</v>
      </c>
      <c r="AD769" s="31" t="str">
        <f t="shared" si="99"/>
        <v/>
      </c>
      <c r="BP769" s="44">
        <v>0</v>
      </c>
      <c r="BQ769" s="45">
        <v>-56875</v>
      </c>
    </row>
    <row r="770" spans="1:69" ht="15" customHeight="1" x14ac:dyDescent="0.25">
      <c r="A770" s="13">
        <f>[1]Formulaire!AC770</f>
        <v>0</v>
      </c>
      <c r="B770" s="16">
        <f>[1]Formulaire!AD770</f>
        <v>0</v>
      </c>
      <c r="C770" s="32">
        <f>[1]Formulaire!AE770</f>
        <v>0</v>
      </c>
      <c r="D770" s="33">
        <f>[1]Formulaire!AF770</f>
        <v>0</v>
      </c>
      <c r="E770" s="34">
        <f>[1]Formulaire!AG770</f>
        <v>0</v>
      </c>
      <c r="F770" s="19">
        <f t="shared" si="94"/>
        <v>0</v>
      </c>
      <c r="G770" s="20"/>
      <c r="H770" s="21">
        <f t="shared" si="95"/>
        <v>0</v>
      </c>
      <c r="K770" s="23" t="str">
        <f t="shared" si="96"/>
        <v/>
      </c>
      <c r="Z770">
        <f t="shared" si="97"/>
        <v>0</v>
      </c>
      <c r="AA770" s="30">
        <f t="shared" si="100"/>
        <v>-100000</v>
      </c>
      <c r="AC770" s="15">
        <f t="shared" si="98"/>
        <v>100000</v>
      </c>
      <c r="AD770" s="31" t="str">
        <f t="shared" si="99"/>
        <v/>
      </c>
      <c r="BP770" s="44">
        <v>0</v>
      </c>
      <c r="BQ770" s="45">
        <v>-56875</v>
      </c>
    </row>
    <row r="771" spans="1:69" ht="15" customHeight="1" x14ac:dyDescent="0.25">
      <c r="A771" s="13">
        <f>[1]Formulaire!AC771</f>
        <v>0</v>
      </c>
      <c r="B771" s="16">
        <f>[1]Formulaire!AD771</f>
        <v>0</v>
      </c>
      <c r="C771" s="32">
        <f>[1]Formulaire!AE771</f>
        <v>0</v>
      </c>
      <c r="D771" s="33">
        <f>[1]Formulaire!AF771</f>
        <v>0</v>
      </c>
      <c r="E771" s="34">
        <f>[1]Formulaire!AG771</f>
        <v>0</v>
      </c>
      <c r="F771" s="19">
        <f t="shared" ref="F771:F834" si="101">IF(COUNTIF(E771,"*Devis*"),"Dev",IF(COUNTIF(E771,"*Facture*"),"Fac",0))</f>
        <v>0</v>
      </c>
      <c r="G771" s="20"/>
      <c r="H771" s="21">
        <f t="shared" ref="H771:H834" si="102">A771</f>
        <v>0</v>
      </c>
      <c r="K771" s="23" t="str">
        <f t="shared" ref="K771:K834" si="103">AD771</f>
        <v/>
      </c>
      <c r="Z771">
        <f t="shared" ref="Z771:Z834" si="104">B771</f>
        <v>0</v>
      </c>
      <c r="AA771" s="30">
        <f t="shared" si="100"/>
        <v>-100000</v>
      </c>
      <c r="AC771" s="15">
        <f t="shared" ref="AC771:AC834" si="105">IF(Z771=0,100000,0)</f>
        <v>100000</v>
      </c>
      <c r="AD771" s="31" t="str">
        <f t="shared" ref="AD771:AD834" si="106">IF(AA771&lt;-3000,"",IF(AND(AA771&gt;=0,AA771&lt;=14),2,IF(AND(AA771&lt;=0,AA771&gt;=-3000),3,1)))</f>
        <v/>
      </c>
      <c r="BP771" s="44">
        <v>0</v>
      </c>
      <c r="BQ771" s="45">
        <v>-56875</v>
      </c>
    </row>
    <row r="772" spans="1:69" ht="15" customHeight="1" x14ac:dyDescent="0.25">
      <c r="A772" s="13">
        <f>[1]Formulaire!AC772</f>
        <v>0</v>
      </c>
      <c r="B772" s="16">
        <f>[1]Formulaire!AD772</f>
        <v>0</v>
      </c>
      <c r="C772" s="32">
        <f>[1]Formulaire!AE772</f>
        <v>0</v>
      </c>
      <c r="D772" s="33">
        <f>[1]Formulaire!AF772</f>
        <v>0</v>
      </c>
      <c r="E772" s="34">
        <f>[1]Formulaire!AG772</f>
        <v>0</v>
      </c>
      <c r="F772" s="19">
        <f t="shared" si="101"/>
        <v>0</v>
      </c>
      <c r="G772" s="20"/>
      <c r="H772" s="21">
        <f t="shared" si="102"/>
        <v>0</v>
      </c>
      <c r="K772" s="23" t="str">
        <f t="shared" si="103"/>
        <v/>
      </c>
      <c r="Z772">
        <f t="shared" si="104"/>
        <v>0</v>
      </c>
      <c r="AA772" s="30">
        <f t="shared" si="100"/>
        <v>-100000</v>
      </c>
      <c r="AC772" s="15">
        <f t="shared" si="105"/>
        <v>100000</v>
      </c>
      <c r="AD772" s="31" t="str">
        <f t="shared" si="106"/>
        <v/>
      </c>
      <c r="BP772" s="44">
        <v>0</v>
      </c>
      <c r="BQ772" s="45">
        <v>-56875</v>
      </c>
    </row>
    <row r="773" spans="1:69" ht="15" customHeight="1" x14ac:dyDescent="0.25">
      <c r="A773" s="13">
        <f>[1]Formulaire!AC773</f>
        <v>0</v>
      </c>
      <c r="B773" s="16">
        <f>[1]Formulaire!AD773</f>
        <v>0</v>
      </c>
      <c r="C773" s="32">
        <f>[1]Formulaire!AE773</f>
        <v>0</v>
      </c>
      <c r="D773" s="33">
        <f>[1]Formulaire!AF773</f>
        <v>0</v>
      </c>
      <c r="E773" s="34">
        <f>[1]Formulaire!AG773</f>
        <v>0</v>
      </c>
      <c r="F773" s="19">
        <f t="shared" si="101"/>
        <v>0</v>
      </c>
      <c r="G773" s="20"/>
      <c r="H773" s="21">
        <f t="shared" si="102"/>
        <v>0</v>
      </c>
      <c r="K773" s="23" t="str">
        <f t="shared" si="103"/>
        <v/>
      </c>
      <c r="Z773">
        <f t="shared" si="104"/>
        <v>0</v>
      </c>
      <c r="AA773" s="30">
        <f t="shared" si="100"/>
        <v>-100000</v>
      </c>
      <c r="AC773" s="15">
        <f t="shared" si="105"/>
        <v>100000</v>
      </c>
      <c r="AD773" s="31" t="str">
        <f t="shared" si="106"/>
        <v/>
      </c>
      <c r="BP773" s="44">
        <v>0</v>
      </c>
      <c r="BQ773" s="45">
        <v>-56875</v>
      </c>
    </row>
    <row r="774" spans="1:69" ht="15" customHeight="1" x14ac:dyDescent="0.25">
      <c r="A774" s="13">
        <f>[1]Formulaire!AC774</f>
        <v>0</v>
      </c>
      <c r="B774" s="16">
        <f>[1]Formulaire!AD774</f>
        <v>0</v>
      </c>
      <c r="C774" s="32">
        <f>[1]Formulaire!AE774</f>
        <v>0</v>
      </c>
      <c r="D774" s="33">
        <f>[1]Formulaire!AF774</f>
        <v>0</v>
      </c>
      <c r="E774" s="34">
        <f>[1]Formulaire!AG774</f>
        <v>0</v>
      </c>
      <c r="F774" s="19">
        <f t="shared" si="101"/>
        <v>0</v>
      </c>
      <c r="G774" s="20"/>
      <c r="H774" s="21">
        <f t="shared" si="102"/>
        <v>0</v>
      </c>
      <c r="K774" s="23" t="str">
        <f t="shared" si="103"/>
        <v/>
      </c>
      <c r="Z774">
        <f t="shared" si="104"/>
        <v>0</v>
      </c>
      <c r="AA774" s="30">
        <f t="shared" si="100"/>
        <v>-100000</v>
      </c>
      <c r="AC774" s="15">
        <f t="shared" si="105"/>
        <v>100000</v>
      </c>
      <c r="AD774" s="31" t="str">
        <f t="shared" si="106"/>
        <v/>
      </c>
      <c r="BP774" s="44">
        <v>0</v>
      </c>
      <c r="BQ774" s="45">
        <v>-56875</v>
      </c>
    </row>
    <row r="775" spans="1:69" ht="15" customHeight="1" x14ac:dyDescent="0.25">
      <c r="A775" s="13">
        <f>[1]Formulaire!AC775</f>
        <v>0</v>
      </c>
      <c r="B775" s="16">
        <f>[1]Formulaire!AD775</f>
        <v>0</v>
      </c>
      <c r="C775" s="32">
        <f>[1]Formulaire!AE775</f>
        <v>0</v>
      </c>
      <c r="D775" s="33">
        <f>[1]Formulaire!AF775</f>
        <v>0</v>
      </c>
      <c r="E775" s="34">
        <f>[1]Formulaire!AG775</f>
        <v>0</v>
      </c>
      <c r="F775" s="19">
        <f t="shared" si="101"/>
        <v>0</v>
      </c>
      <c r="G775" s="20"/>
      <c r="H775" s="21">
        <f t="shared" si="102"/>
        <v>0</v>
      </c>
      <c r="K775" s="23" t="str">
        <f t="shared" si="103"/>
        <v/>
      </c>
      <c r="Z775">
        <f t="shared" si="104"/>
        <v>0</v>
      </c>
      <c r="AA775" s="30">
        <f t="shared" si="100"/>
        <v>-100000</v>
      </c>
      <c r="AC775" s="15">
        <f t="shared" si="105"/>
        <v>100000</v>
      </c>
      <c r="AD775" s="31" t="str">
        <f t="shared" si="106"/>
        <v/>
      </c>
      <c r="BP775" s="44">
        <v>0</v>
      </c>
      <c r="BQ775" s="45">
        <v>-56875</v>
      </c>
    </row>
    <row r="776" spans="1:69" ht="15" customHeight="1" x14ac:dyDescent="0.25">
      <c r="A776" s="13">
        <f>[1]Formulaire!AC776</f>
        <v>0</v>
      </c>
      <c r="B776" s="16">
        <f>[1]Formulaire!AD776</f>
        <v>0</v>
      </c>
      <c r="C776" s="32">
        <f>[1]Formulaire!AE776</f>
        <v>0</v>
      </c>
      <c r="D776" s="33">
        <f>[1]Formulaire!AF776</f>
        <v>0</v>
      </c>
      <c r="E776" s="34">
        <f>[1]Formulaire!AG776</f>
        <v>0</v>
      </c>
      <c r="F776" s="19">
        <f t="shared" si="101"/>
        <v>0</v>
      </c>
      <c r="G776" s="20"/>
      <c r="H776" s="21">
        <f t="shared" si="102"/>
        <v>0</v>
      </c>
      <c r="K776" s="23" t="str">
        <f t="shared" si="103"/>
        <v/>
      </c>
      <c r="Z776">
        <f t="shared" si="104"/>
        <v>0</v>
      </c>
      <c r="AA776" s="30">
        <f t="shared" si="100"/>
        <v>-100000</v>
      </c>
      <c r="AC776" s="15">
        <f t="shared" si="105"/>
        <v>100000</v>
      </c>
      <c r="AD776" s="31" t="str">
        <f t="shared" si="106"/>
        <v/>
      </c>
      <c r="BP776" s="44">
        <v>0</v>
      </c>
      <c r="BQ776" s="45">
        <v>-56875</v>
      </c>
    </row>
    <row r="777" spans="1:69" ht="15" customHeight="1" x14ac:dyDescent="0.25">
      <c r="A777" s="13">
        <f>[1]Formulaire!AC777</f>
        <v>0</v>
      </c>
      <c r="B777" s="16">
        <f>[1]Formulaire!AD777</f>
        <v>0</v>
      </c>
      <c r="C777" s="32">
        <f>[1]Formulaire!AE777</f>
        <v>0</v>
      </c>
      <c r="D777" s="33">
        <f>[1]Formulaire!AF777</f>
        <v>0</v>
      </c>
      <c r="E777" s="34">
        <f>[1]Formulaire!AG777</f>
        <v>0</v>
      </c>
      <c r="F777" s="19">
        <f t="shared" si="101"/>
        <v>0</v>
      </c>
      <c r="G777" s="20"/>
      <c r="H777" s="21">
        <f t="shared" si="102"/>
        <v>0</v>
      </c>
      <c r="K777" s="23" t="str">
        <f t="shared" si="103"/>
        <v/>
      </c>
      <c r="Z777">
        <f t="shared" si="104"/>
        <v>0</v>
      </c>
      <c r="AA777" s="30">
        <f t="shared" si="100"/>
        <v>-100000</v>
      </c>
      <c r="AC777" s="15">
        <f t="shared" si="105"/>
        <v>100000</v>
      </c>
      <c r="AD777" s="31" t="str">
        <f t="shared" si="106"/>
        <v/>
      </c>
      <c r="BP777" s="44">
        <v>0</v>
      </c>
      <c r="BQ777" s="45">
        <v>-56875</v>
      </c>
    </row>
    <row r="778" spans="1:69" ht="15" customHeight="1" x14ac:dyDescent="0.25">
      <c r="A778" s="13">
        <f>[1]Formulaire!AC778</f>
        <v>0</v>
      </c>
      <c r="B778" s="16">
        <f>[1]Formulaire!AD778</f>
        <v>0</v>
      </c>
      <c r="C778" s="32">
        <f>[1]Formulaire!AE778</f>
        <v>0</v>
      </c>
      <c r="D778" s="33">
        <f>[1]Formulaire!AF778</f>
        <v>0</v>
      </c>
      <c r="E778" s="34">
        <f>[1]Formulaire!AG778</f>
        <v>0</v>
      </c>
      <c r="F778" s="19">
        <f t="shared" si="101"/>
        <v>0</v>
      </c>
      <c r="G778" s="20"/>
      <c r="H778" s="21">
        <f t="shared" si="102"/>
        <v>0</v>
      </c>
      <c r="K778" s="23" t="str">
        <f t="shared" si="103"/>
        <v/>
      </c>
      <c r="Z778">
        <f t="shared" si="104"/>
        <v>0</v>
      </c>
      <c r="AA778" s="30">
        <f t="shared" si="100"/>
        <v>-100000</v>
      </c>
      <c r="AC778" s="15">
        <f t="shared" si="105"/>
        <v>100000</v>
      </c>
      <c r="AD778" s="31" t="str">
        <f t="shared" si="106"/>
        <v/>
      </c>
      <c r="BP778" s="44">
        <v>0</v>
      </c>
      <c r="BQ778" s="45">
        <v>-56875</v>
      </c>
    </row>
    <row r="779" spans="1:69" ht="15" customHeight="1" x14ac:dyDescent="0.25">
      <c r="A779" s="13">
        <f>[1]Formulaire!AC779</f>
        <v>0</v>
      </c>
      <c r="B779" s="16">
        <f>[1]Formulaire!AD779</f>
        <v>0</v>
      </c>
      <c r="C779" s="32">
        <f>[1]Formulaire!AE779</f>
        <v>0</v>
      </c>
      <c r="D779" s="33">
        <f>[1]Formulaire!AF779</f>
        <v>0</v>
      </c>
      <c r="E779" s="34">
        <f>[1]Formulaire!AG779</f>
        <v>0</v>
      </c>
      <c r="F779" s="19">
        <f t="shared" si="101"/>
        <v>0</v>
      </c>
      <c r="G779" s="20"/>
      <c r="H779" s="21">
        <f t="shared" si="102"/>
        <v>0</v>
      </c>
      <c r="K779" s="23" t="str">
        <f t="shared" si="103"/>
        <v/>
      </c>
      <c r="Z779">
        <f t="shared" si="104"/>
        <v>0</v>
      </c>
      <c r="AA779" s="30">
        <f t="shared" si="100"/>
        <v>-100000</v>
      </c>
      <c r="AC779" s="15">
        <f t="shared" si="105"/>
        <v>100000</v>
      </c>
      <c r="AD779" s="31" t="str">
        <f t="shared" si="106"/>
        <v/>
      </c>
      <c r="BP779" s="44">
        <v>0</v>
      </c>
      <c r="BQ779" s="45">
        <v>-56875</v>
      </c>
    </row>
    <row r="780" spans="1:69" ht="15" customHeight="1" x14ac:dyDescent="0.25">
      <c r="A780" s="13">
        <f>[1]Formulaire!AC780</f>
        <v>0</v>
      </c>
      <c r="B780" s="16">
        <f>[1]Formulaire!AD780</f>
        <v>0</v>
      </c>
      <c r="C780" s="32">
        <f>[1]Formulaire!AE780</f>
        <v>0</v>
      </c>
      <c r="D780" s="33">
        <f>[1]Formulaire!AF780</f>
        <v>0</v>
      </c>
      <c r="E780" s="34">
        <f>[1]Formulaire!AG780</f>
        <v>0</v>
      </c>
      <c r="F780" s="19">
        <f t="shared" si="101"/>
        <v>0</v>
      </c>
      <c r="G780" s="20"/>
      <c r="H780" s="21">
        <f t="shared" si="102"/>
        <v>0</v>
      </c>
      <c r="K780" s="23" t="str">
        <f t="shared" si="103"/>
        <v/>
      </c>
      <c r="Z780">
        <f t="shared" si="104"/>
        <v>0</v>
      </c>
      <c r="AA780" s="30">
        <f t="shared" si="100"/>
        <v>-100000</v>
      </c>
      <c r="AC780" s="15">
        <f t="shared" si="105"/>
        <v>100000</v>
      </c>
      <c r="AD780" s="31" t="str">
        <f t="shared" si="106"/>
        <v/>
      </c>
      <c r="BP780" s="44">
        <v>0</v>
      </c>
      <c r="BQ780" s="45">
        <v>-56875</v>
      </c>
    </row>
    <row r="781" spans="1:69" ht="15" customHeight="1" x14ac:dyDescent="0.25">
      <c r="A781" s="13">
        <f>[1]Formulaire!AC781</f>
        <v>0</v>
      </c>
      <c r="B781" s="16">
        <f>[1]Formulaire!AD781</f>
        <v>0</v>
      </c>
      <c r="C781" s="32">
        <f>[1]Formulaire!AE781</f>
        <v>0</v>
      </c>
      <c r="D781" s="33">
        <f>[1]Formulaire!AF781</f>
        <v>0</v>
      </c>
      <c r="E781" s="34">
        <f>[1]Formulaire!AG781</f>
        <v>0</v>
      </c>
      <c r="F781" s="19">
        <f t="shared" si="101"/>
        <v>0</v>
      </c>
      <c r="G781" s="20"/>
      <c r="H781" s="21">
        <f t="shared" si="102"/>
        <v>0</v>
      </c>
      <c r="K781" s="23" t="str">
        <f t="shared" si="103"/>
        <v/>
      </c>
      <c r="Z781">
        <f t="shared" si="104"/>
        <v>0</v>
      </c>
      <c r="AA781" s="30">
        <f t="shared" si="100"/>
        <v>-100000</v>
      </c>
      <c r="AC781" s="15">
        <f t="shared" si="105"/>
        <v>100000</v>
      </c>
      <c r="AD781" s="31" t="str">
        <f t="shared" si="106"/>
        <v/>
      </c>
      <c r="BP781" s="44">
        <v>0</v>
      </c>
      <c r="BQ781" s="45">
        <v>-56875</v>
      </c>
    </row>
    <row r="782" spans="1:69" ht="15" customHeight="1" x14ac:dyDescent="0.25">
      <c r="A782" s="13">
        <f>[1]Formulaire!AC782</f>
        <v>0</v>
      </c>
      <c r="B782" s="16">
        <f>[1]Formulaire!AD782</f>
        <v>0</v>
      </c>
      <c r="C782" s="32">
        <f>[1]Formulaire!AE782</f>
        <v>0</v>
      </c>
      <c r="D782" s="33">
        <f>[1]Formulaire!AF782</f>
        <v>0</v>
      </c>
      <c r="E782" s="34">
        <f>[1]Formulaire!AG782</f>
        <v>0</v>
      </c>
      <c r="F782" s="19">
        <f t="shared" si="101"/>
        <v>0</v>
      </c>
      <c r="G782" s="20"/>
      <c r="H782" s="21">
        <f t="shared" si="102"/>
        <v>0</v>
      </c>
      <c r="K782" s="23" t="str">
        <f t="shared" si="103"/>
        <v/>
      </c>
      <c r="Z782">
        <f t="shared" si="104"/>
        <v>0</v>
      </c>
      <c r="AA782" s="30">
        <f t="shared" si="100"/>
        <v>-100000</v>
      </c>
      <c r="AC782" s="15">
        <f t="shared" si="105"/>
        <v>100000</v>
      </c>
      <c r="AD782" s="31" t="str">
        <f t="shared" si="106"/>
        <v/>
      </c>
      <c r="BP782" s="44">
        <v>0</v>
      </c>
      <c r="BQ782" s="45">
        <v>-56875</v>
      </c>
    </row>
    <row r="783" spans="1:69" ht="15" customHeight="1" x14ac:dyDescent="0.25">
      <c r="A783" s="13">
        <f>[1]Formulaire!AC783</f>
        <v>0</v>
      </c>
      <c r="B783" s="16">
        <f>[1]Formulaire!AD783</f>
        <v>0</v>
      </c>
      <c r="C783" s="32">
        <f>[1]Formulaire!AE783</f>
        <v>0</v>
      </c>
      <c r="D783" s="33">
        <f>[1]Formulaire!AF783</f>
        <v>0</v>
      </c>
      <c r="E783" s="34">
        <f>[1]Formulaire!AG783</f>
        <v>0</v>
      </c>
      <c r="F783" s="19">
        <f t="shared" si="101"/>
        <v>0</v>
      </c>
      <c r="G783" s="20"/>
      <c r="H783" s="21">
        <f t="shared" si="102"/>
        <v>0</v>
      </c>
      <c r="K783" s="23" t="str">
        <f t="shared" si="103"/>
        <v/>
      </c>
      <c r="Z783">
        <f t="shared" si="104"/>
        <v>0</v>
      </c>
      <c r="AA783" s="30">
        <f t="shared" ref="AA783:AA846" si="107">J783-AC783</f>
        <v>-100000</v>
      </c>
      <c r="AC783" s="15">
        <f t="shared" si="105"/>
        <v>100000</v>
      </c>
      <c r="AD783" s="31" t="str">
        <f t="shared" si="106"/>
        <v/>
      </c>
      <c r="BP783" s="44">
        <v>0</v>
      </c>
      <c r="BQ783" s="45">
        <v>-56875</v>
      </c>
    </row>
    <row r="784" spans="1:69" ht="15" customHeight="1" x14ac:dyDescent="0.25">
      <c r="A784" s="13">
        <f>[1]Formulaire!AC784</f>
        <v>0</v>
      </c>
      <c r="B784" s="16">
        <f>[1]Formulaire!AD784</f>
        <v>0</v>
      </c>
      <c r="C784" s="32">
        <f>[1]Formulaire!AE784</f>
        <v>0</v>
      </c>
      <c r="D784" s="33">
        <f>[1]Formulaire!AF784</f>
        <v>0</v>
      </c>
      <c r="E784" s="34">
        <f>[1]Formulaire!AG784</f>
        <v>0</v>
      </c>
      <c r="F784" s="19">
        <f t="shared" si="101"/>
        <v>0</v>
      </c>
      <c r="G784" s="20"/>
      <c r="H784" s="21">
        <f t="shared" si="102"/>
        <v>0</v>
      </c>
      <c r="K784" s="23" t="str">
        <f t="shared" si="103"/>
        <v/>
      </c>
      <c r="Z784">
        <f t="shared" si="104"/>
        <v>0</v>
      </c>
      <c r="AA784" s="30">
        <f t="shared" si="107"/>
        <v>-100000</v>
      </c>
      <c r="AC784" s="15">
        <f t="shared" si="105"/>
        <v>100000</v>
      </c>
      <c r="AD784" s="31" t="str">
        <f t="shared" si="106"/>
        <v/>
      </c>
      <c r="BP784" s="44">
        <v>0</v>
      </c>
      <c r="BQ784" s="45">
        <v>-56875</v>
      </c>
    </row>
    <row r="785" spans="1:69" ht="15" customHeight="1" x14ac:dyDescent="0.25">
      <c r="A785" s="13">
        <f>[1]Formulaire!AC785</f>
        <v>0</v>
      </c>
      <c r="B785" s="16">
        <f>[1]Formulaire!AD785</f>
        <v>0</v>
      </c>
      <c r="C785" s="32">
        <f>[1]Formulaire!AE785</f>
        <v>0</v>
      </c>
      <c r="D785" s="33">
        <f>[1]Formulaire!AF785</f>
        <v>0</v>
      </c>
      <c r="E785" s="34">
        <f>[1]Formulaire!AG785</f>
        <v>0</v>
      </c>
      <c r="F785" s="19">
        <f t="shared" si="101"/>
        <v>0</v>
      </c>
      <c r="G785" s="20"/>
      <c r="H785" s="21">
        <f t="shared" si="102"/>
        <v>0</v>
      </c>
      <c r="K785" s="23" t="str">
        <f t="shared" si="103"/>
        <v/>
      </c>
      <c r="Z785">
        <f t="shared" si="104"/>
        <v>0</v>
      </c>
      <c r="AA785" s="30">
        <f t="shared" si="107"/>
        <v>-100000</v>
      </c>
      <c r="AC785" s="15">
        <f t="shared" si="105"/>
        <v>100000</v>
      </c>
      <c r="AD785" s="31" t="str">
        <f t="shared" si="106"/>
        <v/>
      </c>
      <c r="BP785" s="44">
        <v>0</v>
      </c>
      <c r="BQ785" s="45">
        <v>-56875</v>
      </c>
    </row>
    <row r="786" spans="1:69" ht="15" customHeight="1" x14ac:dyDescent="0.25">
      <c r="A786" s="13">
        <f>[1]Formulaire!AC786</f>
        <v>0</v>
      </c>
      <c r="B786" s="16">
        <f>[1]Formulaire!AD786</f>
        <v>0</v>
      </c>
      <c r="C786" s="32">
        <f>[1]Formulaire!AE786</f>
        <v>0</v>
      </c>
      <c r="D786" s="33">
        <f>[1]Formulaire!AF786</f>
        <v>0</v>
      </c>
      <c r="E786" s="34">
        <f>[1]Formulaire!AG786</f>
        <v>0</v>
      </c>
      <c r="F786" s="19">
        <f t="shared" si="101"/>
        <v>0</v>
      </c>
      <c r="G786" s="20"/>
      <c r="H786" s="21">
        <f t="shared" si="102"/>
        <v>0</v>
      </c>
      <c r="K786" s="23" t="str">
        <f t="shared" si="103"/>
        <v/>
      </c>
      <c r="Z786">
        <f t="shared" si="104"/>
        <v>0</v>
      </c>
      <c r="AA786" s="30">
        <f t="shared" si="107"/>
        <v>-100000</v>
      </c>
      <c r="AC786" s="15">
        <f t="shared" si="105"/>
        <v>100000</v>
      </c>
      <c r="AD786" s="31" t="str">
        <f t="shared" si="106"/>
        <v/>
      </c>
      <c r="BP786" s="44">
        <v>0</v>
      </c>
      <c r="BQ786" s="45">
        <v>-56875</v>
      </c>
    </row>
    <row r="787" spans="1:69" ht="15" customHeight="1" x14ac:dyDescent="0.25">
      <c r="A787" s="13">
        <f>[1]Formulaire!AC787</f>
        <v>0</v>
      </c>
      <c r="B787" s="16">
        <f>[1]Formulaire!AD787</f>
        <v>0</v>
      </c>
      <c r="C787" s="32">
        <f>[1]Formulaire!AE787</f>
        <v>0</v>
      </c>
      <c r="D787" s="33">
        <f>[1]Formulaire!AF787</f>
        <v>0</v>
      </c>
      <c r="E787" s="34">
        <f>[1]Formulaire!AG787</f>
        <v>0</v>
      </c>
      <c r="F787" s="19">
        <f t="shared" si="101"/>
        <v>0</v>
      </c>
      <c r="G787" s="20"/>
      <c r="H787" s="21">
        <f t="shared" si="102"/>
        <v>0</v>
      </c>
      <c r="K787" s="23" t="str">
        <f t="shared" si="103"/>
        <v/>
      </c>
      <c r="Z787">
        <f t="shared" si="104"/>
        <v>0</v>
      </c>
      <c r="AA787" s="30">
        <f t="shared" si="107"/>
        <v>-100000</v>
      </c>
      <c r="AC787" s="15">
        <f t="shared" si="105"/>
        <v>100000</v>
      </c>
      <c r="AD787" s="31" t="str">
        <f t="shared" si="106"/>
        <v/>
      </c>
      <c r="BP787" s="44">
        <v>0</v>
      </c>
      <c r="BQ787" s="45">
        <v>-56875</v>
      </c>
    </row>
    <row r="788" spans="1:69" ht="15" customHeight="1" x14ac:dyDescent="0.25">
      <c r="A788" s="13">
        <f>[1]Formulaire!AC788</f>
        <v>0</v>
      </c>
      <c r="B788" s="16">
        <f>[1]Formulaire!AD788</f>
        <v>0</v>
      </c>
      <c r="C788" s="32">
        <f>[1]Formulaire!AE788</f>
        <v>0</v>
      </c>
      <c r="D788" s="33">
        <f>[1]Formulaire!AF788</f>
        <v>0</v>
      </c>
      <c r="E788" s="34">
        <f>[1]Formulaire!AG788</f>
        <v>0</v>
      </c>
      <c r="F788" s="19">
        <f t="shared" si="101"/>
        <v>0</v>
      </c>
      <c r="G788" s="20"/>
      <c r="H788" s="21">
        <f t="shared" si="102"/>
        <v>0</v>
      </c>
      <c r="K788" s="23" t="str">
        <f t="shared" si="103"/>
        <v/>
      </c>
      <c r="Z788">
        <f t="shared" si="104"/>
        <v>0</v>
      </c>
      <c r="AA788" s="30">
        <f t="shared" si="107"/>
        <v>-100000</v>
      </c>
      <c r="AC788" s="15">
        <f t="shared" si="105"/>
        <v>100000</v>
      </c>
      <c r="AD788" s="31" t="str">
        <f t="shared" si="106"/>
        <v/>
      </c>
      <c r="BP788" s="44">
        <v>0</v>
      </c>
      <c r="BQ788" s="45">
        <v>-56875</v>
      </c>
    </row>
    <row r="789" spans="1:69" ht="15" customHeight="1" x14ac:dyDescent="0.25">
      <c r="A789" s="13">
        <f>[1]Formulaire!AC789</f>
        <v>0</v>
      </c>
      <c r="B789" s="16">
        <f>[1]Formulaire!AD789</f>
        <v>0</v>
      </c>
      <c r="C789" s="32">
        <f>[1]Formulaire!AE789</f>
        <v>0</v>
      </c>
      <c r="D789" s="33">
        <f>[1]Formulaire!AF789</f>
        <v>0</v>
      </c>
      <c r="E789" s="34">
        <f>[1]Formulaire!AG789</f>
        <v>0</v>
      </c>
      <c r="F789" s="19">
        <f t="shared" si="101"/>
        <v>0</v>
      </c>
      <c r="G789" s="20"/>
      <c r="H789" s="21">
        <f t="shared" si="102"/>
        <v>0</v>
      </c>
      <c r="K789" s="23" t="str">
        <f t="shared" si="103"/>
        <v/>
      </c>
      <c r="Z789">
        <f t="shared" si="104"/>
        <v>0</v>
      </c>
      <c r="AA789" s="30">
        <f t="shared" si="107"/>
        <v>-100000</v>
      </c>
      <c r="AC789" s="15">
        <f t="shared" si="105"/>
        <v>100000</v>
      </c>
      <c r="AD789" s="31" t="str">
        <f t="shared" si="106"/>
        <v/>
      </c>
      <c r="BP789" s="44">
        <v>0</v>
      </c>
      <c r="BQ789" s="45">
        <v>-56875</v>
      </c>
    </row>
    <row r="790" spans="1:69" ht="15" customHeight="1" x14ac:dyDescent="0.25">
      <c r="A790" s="13">
        <f>[1]Formulaire!AC790</f>
        <v>0</v>
      </c>
      <c r="B790" s="16">
        <f>[1]Formulaire!AD790</f>
        <v>0</v>
      </c>
      <c r="C790" s="32">
        <f>[1]Formulaire!AE790</f>
        <v>0</v>
      </c>
      <c r="D790" s="33">
        <f>[1]Formulaire!AF790</f>
        <v>0</v>
      </c>
      <c r="E790" s="34">
        <f>[1]Formulaire!AG790</f>
        <v>0</v>
      </c>
      <c r="F790" s="19">
        <f t="shared" si="101"/>
        <v>0</v>
      </c>
      <c r="G790" s="20"/>
      <c r="H790" s="21">
        <f t="shared" si="102"/>
        <v>0</v>
      </c>
      <c r="K790" s="23" t="str">
        <f t="shared" si="103"/>
        <v/>
      </c>
      <c r="Z790">
        <f t="shared" si="104"/>
        <v>0</v>
      </c>
      <c r="AA790" s="30">
        <f t="shared" si="107"/>
        <v>-100000</v>
      </c>
      <c r="AC790" s="15">
        <f t="shared" si="105"/>
        <v>100000</v>
      </c>
      <c r="AD790" s="31" t="str">
        <f t="shared" si="106"/>
        <v/>
      </c>
      <c r="BP790" s="44">
        <v>0</v>
      </c>
      <c r="BQ790" s="45">
        <v>-56875</v>
      </c>
    </row>
    <row r="791" spans="1:69" ht="15" customHeight="1" x14ac:dyDescent="0.25">
      <c r="A791" s="13">
        <f>[1]Formulaire!AC791</f>
        <v>0</v>
      </c>
      <c r="B791" s="16">
        <f>[1]Formulaire!AD791</f>
        <v>0</v>
      </c>
      <c r="C791" s="32">
        <f>[1]Formulaire!AE791</f>
        <v>0</v>
      </c>
      <c r="D791" s="33">
        <f>[1]Formulaire!AF791</f>
        <v>0</v>
      </c>
      <c r="E791" s="34">
        <f>[1]Formulaire!AG791</f>
        <v>0</v>
      </c>
      <c r="F791" s="19">
        <f t="shared" si="101"/>
        <v>0</v>
      </c>
      <c r="G791" s="20"/>
      <c r="H791" s="21">
        <f t="shared" si="102"/>
        <v>0</v>
      </c>
      <c r="K791" s="23" t="str">
        <f t="shared" si="103"/>
        <v/>
      </c>
      <c r="Z791">
        <f t="shared" si="104"/>
        <v>0</v>
      </c>
      <c r="AA791" s="30">
        <f t="shared" si="107"/>
        <v>-100000</v>
      </c>
      <c r="AC791" s="15">
        <f t="shared" si="105"/>
        <v>100000</v>
      </c>
      <c r="AD791" s="31" t="str">
        <f t="shared" si="106"/>
        <v/>
      </c>
      <c r="BP791" s="44">
        <v>0</v>
      </c>
      <c r="BQ791" s="45">
        <v>-56875</v>
      </c>
    </row>
    <row r="792" spans="1:69" ht="15" customHeight="1" x14ac:dyDescent="0.25">
      <c r="A792" s="13">
        <f>[1]Formulaire!AC792</f>
        <v>0</v>
      </c>
      <c r="B792" s="16">
        <f>[1]Formulaire!AD792</f>
        <v>0</v>
      </c>
      <c r="C792" s="32">
        <f>[1]Formulaire!AE792</f>
        <v>0</v>
      </c>
      <c r="D792" s="33">
        <f>[1]Formulaire!AF792</f>
        <v>0</v>
      </c>
      <c r="E792" s="34">
        <f>[1]Formulaire!AG792</f>
        <v>0</v>
      </c>
      <c r="F792" s="19">
        <f t="shared" si="101"/>
        <v>0</v>
      </c>
      <c r="G792" s="20"/>
      <c r="H792" s="21">
        <f t="shared" si="102"/>
        <v>0</v>
      </c>
      <c r="K792" s="23" t="str">
        <f t="shared" si="103"/>
        <v/>
      </c>
      <c r="Z792">
        <f t="shared" si="104"/>
        <v>0</v>
      </c>
      <c r="AA792" s="30">
        <f t="shared" si="107"/>
        <v>-100000</v>
      </c>
      <c r="AC792" s="15">
        <f t="shared" si="105"/>
        <v>100000</v>
      </c>
      <c r="AD792" s="31" t="str">
        <f t="shared" si="106"/>
        <v/>
      </c>
      <c r="BP792" s="44">
        <v>0</v>
      </c>
      <c r="BQ792" s="45">
        <v>-56875</v>
      </c>
    </row>
    <row r="793" spans="1:69" ht="15" customHeight="1" x14ac:dyDescent="0.25">
      <c r="A793" s="13">
        <f>[1]Formulaire!AC793</f>
        <v>0</v>
      </c>
      <c r="B793" s="16">
        <f>[1]Formulaire!AD793</f>
        <v>0</v>
      </c>
      <c r="C793" s="32">
        <f>[1]Formulaire!AE793</f>
        <v>0</v>
      </c>
      <c r="D793" s="33">
        <f>[1]Formulaire!AF793</f>
        <v>0</v>
      </c>
      <c r="E793" s="34">
        <f>[1]Formulaire!AG793</f>
        <v>0</v>
      </c>
      <c r="F793" s="19">
        <f t="shared" si="101"/>
        <v>0</v>
      </c>
      <c r="G793" s="20"/>
      <c r="H793" s="21">
        <f t="shared" si="102"/>
        <v>0</v>
      </c>
      <c r="K793" s="23" t="str">
        <f t="shared" si="103"/>
        <v/>
      </c>
      <c r="Z793">
        <f t="shared" si="104"/>
        <v>0</v>
      </c>
      <c r="AA793" s="30">
        <f t="shared" si="107"/>
        <v>-100000</v>
      </c>
      <c r="AC793" s="15">
        <f t="shared" si="105"/>
        <v>100000</v>
      </c>
      <c r="AD793" s="31" t="str">
        <f t="shared" si="106"/>
        <v/>
      </c>
      <c r="BP793" s="44">
        <v>0</v>
      </c>
      <c r="BQ793" s="45">
        <v>-56875</v>
      </c>
    </row>
    <row r="794" spans="1:69" ht="15" customHeight="1" x14ac:dyDescent="0.25">
      <c r="A794" s="13">
        <f>[1]Formulaire!AC794</f>
        <v>0</v>
      </c>
      <c r="B794" s="16">
        <f>[1]Formulaire!AD794</f>
        <v>0</v>
      </c>
      <c r="C794" s="32">
        <f>[1]Formulaire!AE794</f>
        <v>0</v>
      </c>
      <c r="D794" s="33">
        <f>[1]Formulaire!AF794</f>
        <v>0</v>
      </c>
      <c r="E794" s="34">
        <f>[1]Formulaire!AG794</f>
        <v>0</v>
      </c>
      <c r="F794" s="19">
        <f t="shared" si="101"/>
        <v>0</v>
      </c>
      <c r="G794" s="20"/>
      <c r="H794" s="21">
        <f t="shared" si="102"/>
        <v>0</v>
      </c>
      <c r="K794" s="23" t="str">
        <f t="shared" si="103"/>
        <v/>
      </c>
      <c r="Z794">
        <f t="shared" si="104"/>
        <v>0</v>
      </c>
      <c r="AA794" s="30">
        <f t="shared" si="107"/>
        <v>-100000</v>
      </c>
      <c r="AC794" s="15">
        <f t="shared" si="105"/>
        <v>100000</v>
      </c>
      <c r="AD794" s="31" t="str">
        <f t="shared" si="106"/>
        <v/>
      </c>
      <c r="BP794" s="44">
        <v>0</v>
      </c>
      <c r="BQ794" s="45">
        <v>-56875</v>
      </c>
    </row>
    <row r="795" spans="1:69" ht="15" customHeight="1" x14ac:dyDescent="0.25">
      <c r="A795" s="13">
        <f>[1]Formulaire!AC795</f>
        <v>0</v>
      </c>
      <c r="B795" s="16">
        <f>[1]Formulaire!AD795</f>
        <v>0</v>
      </c>
      <c r="C795" s="32">
        <f>[1]Formulaire!AE795</f>
        <v>0</v>
      </c>
      <c r="D795" s="33">
        <f>[1]Formulaire!AF795</f>
        <v>0</v>
      </c>
      <c r="E795" s="34">
        <f>[1]Formulaire!AG795</f>
        <v>0</v>
      </c>
      <c r="F795" s="19">
        <f t="shared" si="101"/>
        <v>0</v>
      </c>
      <c r="G795" s="20"/>
      <c r="H795" s="21">
        <f t="shared" si="102"/>
        <v>0</v>
      </c>
      <c r="K795" s="23" t="str">
        <f t="shared" si="103"/>
        <v/>
      </c>
      <c r="Z795">
        <f t="shared" si="104"/>
        <v>0</v>
      </c>
      <c r="AA795" s="30">
        <f t="shared" si="107"/>
        <v>-100000</v>
      </c>
      <c r="AC795" s="15">
        <f t="shared" si="105"/>
        <v>100000</v>
      </c>
      <c r="AD795" s="31" t="str">
        <f t="shared" si="106"/>
        <v/>
      </c>
      <c r="BP795" s="44">
        <v>0</v>
      </c>
      <c r="BQ795" s="45">
        <v>-56875</v>
      </c>
    </row>
    <row r="796" spans="1:69" ht="15" customHeight="1" x14ac:dyDescent="0.25">
      <c r="A796" s="13">
        <f>[1]Formulaire!AC796</f>
        <v>0</v>
      </c>
      <c r="B796" s="16">
        <f>[1]Formulaire!AD796</f>
        <v>0</v>
      </c>
      <c r="C796" s="32">
        <f>[1]Formulaire!AE796</f>
        <v>0</v>
      </c>
      <c r="D796" s="33">
        <f>[1]Formulaire!AF796</f>
        <v>0</v>
      </c>
      <c r="E796" s="34">
        <f>[1]Formulaire!AG796</f>
        <v>0</v>
      </c>
      <c r="F796" s="19">
        <f t="shared" si="101"/>
        <v>0</v>
      </c>
      <c r="G796" s="20"/>
      <c r="H796" s="21">
        <f t="shared" si="102"/>
        <v>0</v>
      </c>
      <c r="K796" s="23" t="str">
        <f t="shared" si="103"/>
        <v/>
      </c>
      <c r="Z796">
        <f t="shared" si="104"/>
        <v>0</v>
      </c>
      <c r="AA796" s="30">
        <f t="shared" si="107"/>
        <v>-100000</v>
      </c>
      <c r="AC796" s="15">
        <f t="shared" si="105"/>
        <v>100000</v>
      </c>
      <c r="AD796" s="31" t="str">
        <f t="shared" si="106"/>
        <v/>
      </c>
      <c r="BP796" s="44">
        <v>0</v>
      </c>
      <c r="BQ796" s="45">
        <v>-56875</v>
      </c>
    </row>
    <row r="797" spans="1:69" ht="15" customHeight="1" x14ac:dyDescent="0.25">
      <c r="A797" s="13">
        <f>[1]Formulaire!AC797</f>
        <v>0</v>
      </c>
      <c r="B797" s="16">
        <f>[1]Formulaire!AD797</f>
        <v>0</v>
      </c>
      <c r="C797" s="32">
        <f>[1]Formulaire!AE797</f>
        <v>0</v>
      </c>
      <c r="D797" s="33">
        <f>[1]Formulaire!AF797</f>
        <v>0</v>
      </c>
      <c r="E797" s="34">
        <f>[1]Formulaire!AG797</f>
        <v>0</v>
      </c>
      <c r="F797" s="19">
        <f t="shared" si="101"/>
        <v>0</v>
      </c>
      <c r="G797" s="20"/>
      <c r="H797" s="21">
        <f t="shared" si="102"/>
        <v>0</v>
      </c>
      <c r="K797" s="23" t="str">
        <f t="shared" si="103"/>
        <v/>
      </c>
      <c r="Z797">
        <f t="shared" si="104"/>
        <v>0</v>
      </c>
      <c r="AA797" s="30">
        <f t="shared" si="107"/>
        <v>-100000</v>
      </c>
      <c r="AC797" s="15">
        <f t="shared" si="105"/>
        <v>100000</v>
      </c>
      <c r="AD797" s="31" t="str">
        <f t="shared" si="106"/>
        <v/>
      </c>
      <c r="BP797" s="44">
        <v>0</v>
      </c>
      <c r="BQ797" s="45">
        <v>-56875</v>
      </c>
    </row>
    <row r="798" spans="1:69" ht="15" customHeight="1" x14ac:dyDescent="0.25">
      <c r="A798" s="13">
        <f>[1]Formulaire!AC798</f>
        <v>0</v>
      </c>
      <c r="B798" s="16">
        <f>[1]Formulaire!AD798</f>
        <v>0</v>
      </c>
      <c r="C798" s="32">
        <f>[1]Formulaire!AE798</f>
        <v>0</v>
      </c>
      <c r="D798" s="33">
        <f>[1]Formulaire!AF798</f>
        <v>0</v>
      </c>
      <c r="E798" s="34">
        <f>[1]Formulaire!AG798</f>
        <v>0</v>
      </c>
      <c r="F798" s="19">
        <f t="shared" si="101"/>
        <v>0</v>
      </c>
      <c r="G798" s="20"/>
      <c r="H798" s="21">
        <f t="shared" si="102"/>
        <v>0</v>
      </c>
      <c r="K798" s="23" t="str">
        <f t="shared" si="103"/>
        <v/>
      </c>
      <c r="Z798">
        <f t="shared" si="104"/>
        <v>0</v>
      </c>
      <c r="AA798" s="30">
        <f t="shared" si="107"/>
        <v>-100000</v>
      </c>
      <c r="AC798" s="15">
        <f t="shared" si="105"/>
        <v>100000</v>
      </c>
      <c r="AD798" s="31" t="str">
        <f t="shared" si="106"/>
        <v/>
      </c>
      <c r="BP798" s="44">
        <v>0</v>
      </c>
      <c r="BQ798" s="45">
        <v>-56875</v>
      </c>
    </row>
    <row r="799" spans="1:69" ht="15" customHeight="1" x14ac:dyDescent="0.25">
      <c r="A799" s="13">
        <f>[1]Formulaire!AC799</f>
        <v>0</v>
      </c>
      <c r="B799" s="16">
        <f>[1]Formulaire!AD799</f>
        <v>0</v>
      </c>
      <c r="C799" s="32">
        <f>[1]Formulaire!AE799</f>
        <v>0</v>
      </c>
      <c r="D799" s="33">
        <f>[1]Formulaire!AF799</f>
        <v>0</v>
      </c>
      <c r="E799" s="34">
        <f>[1]Formulaire!AG799</f>
        <v>0</v>
      </c>
      <c r="F799" s="19">
        <f t="shared" si="101"/>
        <v>0</v>
      </c>
      <c r="G799" s="20"/>
      <c r="H799" s="21">
        <f t="shared" si="102"/>
        <v>0</v>
      </c>
      <c r="K799" s="23" t="str">
        <f t="shared" si="103"/>
        <v/>
      </c>
      <c r="Z799">
        <f t="shared" si="104"/>
        <v>0</v>
      </c>
      <c r="AA799" s="30">
        <f t="shared" si="107"/>
        <v>-100000</v>
      </c>
      <c r="AC799" s="15">
        <f t="shared" si="105"/>
        <v>100000</v>
      </c>
      <c r="AD799" s="31" t="str">
        <f t="shared" si="106"/>
        <v/>
      </c>
      <c r="BP799" s="44">
        <v>0</v>
      </c>
      <c r="BQ799" s="45">
        <v>-56875</v>
      </c>
    </row>
    <row r="800" spans="1:69" ht="15" customHeight="1" x14ac:dyDescent="0.25">
      <c r="A800" s="13">
        <f>[1]Formulaire!AC800</f>
        <v>0</v>
      </c>
      <c r="B800" s="16">
        <f>[1]Formulaire!AD800</f>
        <v>0</v>
      </c>
      <c r="C800" s="32">
        <f>[1]Formulaire!AE800</f>
        <v>0</v>
      </c>
      <c r="D800" s="33">
        <f>[1]Formulaire!AF800</f>
        <v>0</v>
      </c>
      <c r="E800" s="34">
        <f>[1]Formulaire!AG800</f>
        <v>0</v>
      </c>
      <c r="F800" s="19">
        <f t="shared" si="101"/>
        <v>0</v>
      </c>
      <c r="G800" s="20"/>
      <c r="H800" s="21">
        <f t="shared" si="102"/>
        <v>0</v>
      </c>
      <c r="K800" s="23" t="str">
        <f t="shared" si="103"/>
        <v/>
      </c>
      <c r="Z800">
        <f t="shared" si="104"/>
        <v>0</v>
      </c>
      <c r="AA800" s="30">
        <f t="shared" si="107"/>
        <v>-100000</v>
      </c>
      <c r="AC800" s="15">
        <f t="shared" si="105"/>
        <v>100000</v>
      </c>
      <c r="AD800" s="31" t="str">
        <f t="shared" si="106"/>
        <v/>
      </c>
      <c r="BP800" s="44">
        <v>0</v>
      </c>
      <c r="BQ800" s="45">
        <v>-56875</v>
      </c>
    </row>
    <row r="801" spans="1:69" ht="15" customHeight="1" x14ac:dyDescent="0.25">
      <c r="A801" s="13">
        <f>[1]Formulaire!AC801</f>
        <v>0</v>
      </c>
      <c r="B801" s="16">
        <f>[1]Formulaire!AD801</f>
        <v>0</v>
      </c>
      <c r="C801" s="32">
        <f>[1]Formulaire!AE801</f>
        <v>0</v>
      </c>
      <c r="D801" s="33">
        <f>[1]Formulaire!AF801</f>
        <v>0</v>
      </c>
      <c r="E801" s="34">
        <f>[1]Formulaire!AG801</f>
        <v>0</v>
      </c>
      <c r="F801" s="19">
        <f t="shared" si="101"/>
        <v>0</v>
      </c>
      <c r="G801" s="20"/>
      <c r="H801" s="21">
        <f t="shared" si="102"/>
        <v>0</v>
      </c>
      <c r="K801" s="23" t="str">
        <f t="shared" si="103"/>
        <v/>
      </c>
      <c r="Z801">
        <f t="shared" si="104"/>
        <v>0</v>
      </c>
      <c r="AA801" s="30">
        <f t="shared" si="107"/>
        <v>-100000</v>
      </c>
      <c r="AC801" s="15">
        <f t="shared" si="105"/>
        <v>100000</v>
      </c>
      <c r="AD801" s="31" t="str">
        <f t="shared" si="106"/>
        <v/>
      </c>
      <c r="BP801" s="44">
        <v>0</v>
      </c>
      <c r="BQ801" s="45">
        <v>-56875</v>
      </c>
    </row>
    <row r="802" spans="1:69" ht="15" customHeight="1" x14ac:dyDescent="0.25">
      <c r="A802" s="13">
        <f>[1]Formulaire!AC802</f>
        <v>0</v>
      </c>
      <c r="B802" s="16">
        <f>[1]Formulaire!AD802</f>
        <v>0</v>
      </c>
      <c r="C802" s="32">
        <f>[1]Formulaire!AE802</f>
        <v>0</v>
      </c>
      <c r="D802" s="33">
        <f>[1]Formulaire!AF802</f>
        <v>0</v>
      </c>
      <c r="E802" s="34">
        <f>[1]Formulaire!AG802</f>
        <v>0</v>
      </c>
      <c r="F802" s="19">
        <f t="shared" si="101"/>
        <v>0</v>
      </c>
      <c r="G802" s="20"/>
      <c r="H802" s="21">
        <f t="shared" si="102"/>
        <v>0</v>
      </c>
      <c r="K802" s="23" t="str">
        <f t="shared" si="103"/>
        <v/>
      </c>
      <c r="Z802">
        <f t="shared" si="104"/>
        <v>0</v>
      </c>
      <c r="AA802" s="30">
        <f t="shared" si="107"/>
        <v>-100000</v>
      </c>
      <c r="AC802" s="15">
        <f t="shared" si="105"/>
        <v>100000</v>
      </c>
      <c r="AD802" s="31" t="str">
        <f t="shared" si="106"/>
        <v/>
      </c>
      <c r="BP802" s="44">
        <v>0</v>
      </c>
      <c r="BQ802" s="45">
        <v>-56875</v>
      </c>
    </row>
    <row r="803" spans="1:69" ht="15" customHeight="1" x14ac:dyDescent="0.25">
      <c r="A803" s="13">
        <f>[1]Formulaire!AC803</f>
        <v>0</v>
      </c>
      <c r="B803" s="16">
        <f>[1]Formulaire!AD803</f>
        <v>0</v>
      </c>
      <c r="C803" s="32">
        <f>[1]Formulaire!AE803</f>
        <v>0</v>
      </c>
      <c r="D803" s="33">
        <f>[1]Formulaire!AF803</f>
        <v>0</v>
      </c>
      <c r="E803" s="34">
        <f>[1]Formulaire!AG803</f>
        <v>0</v>
      </c>
      <c r="F803" s="19">
        <f t="shared" si="101"/>
        <v>0</v>
      </c>
      <c r="G803" s="20"/>
      <c r="H803" s="21">
        <f t="shared" si="102"/>
        <v>0</v>
      </c>
      <c r="K803" s="23" t="str">
        <f t="shared" si="103"/>
        <v/>
      </c>
      <c r="Z803">
        <f t="shared" si="104"/>
        <v>0</v>
      </c>
      <c r="AA803" s="30">
        <f t="shared" si="107"/>
        <v>-100000</v>
      </c>
      <c r="AC803" s="15">
        <f t="shared" si="105"/>
        <v>100000</v>
      </c>
      <c r="AD803" s="31" t="str">
        <f t="shared" si="106"/>
        <v/>
      </c>
      <c r="BP803" s="44">
        <v>0</v>
      </c>
      <c r="BQ803" s="45">
        <v>-56875</v>
      </c>
    </row>
    <row r="804" spans="1:69" ht="15" customHeight="1" x14ac:dyDescent="0.25">
      <c r="A804" s="13">
        <f>[1]Formulaire!AC804</f>
        <v>0</v>
      </c>
      <c r="B804" s="16">
        <f>[1]Formulaire!AD804</f>
        <v>0</v>
      </c>
      <c r="C804" s="32">
        <f>[1]Formulaire!AE804</f>
        <v>0</v>
      </c>
      <c r="D804" s="33">
        <f>[1]Formulaire!AF804</f>
        <v>0</v>
      </c>
      <c r="E804" s="34">
        <f>[1]Formulaire!AG804</f>
        <v>0</v>
      </c>
      <c r="F804" s="19">
        <f t="shared" si="101"/>
        <v>0</v>
      </c>
      <c r="G804" s="20"/>
      <c r="H804" s="21">
        <f t="shared" si="102"/>
        <v>0</v>
      </c>
      <c r="K804" s="23" t="str">
        <f t="shared" si="103"/>
        <v/>
      </c>
      <c r="Z804">
        <f t="shared" si="104"/>
        <v>0</v>
      </c>
      <c r="AA804" s="30">
        <f t="shared" si="107"/>
        <v>-100000</v>
      </c>
      <c r="AC804" s="15">
        <f t="shared" si="105"/>
        <v>100000</v>
      </c>
      <c r="AD804" s="31" t="str">
        <f t="shared" si="106"/>
        <v/>
      </c>
      <c r="BP804" s="44">
        <v>0</v>
      </c>
      <c r="BQ804" s="45">
        <v>-56875</v>
      </c>
    </row>
    <row r="805" spans="1:69" ht="15" customHeight="1" x14ac:dyDescent="0.25">
      <c r="A805" s="13">
        <f>[1]Formulaire!AC805</f>
        <v>0</v>
      </c>
      <c r="B805" s="16">
        <f>[1]Formulaire!AD805</f>
        <v>0</v>
      </c>
      <c r="C805" s="32">
        <f>[1]Formulaire!AE805</f>
        <v>0</v>
      </c>
      <c r="D805" s="33">
        <f>[1]Formulaire!AF805</f>
        <v>0</v>
      </c>
      <c r="E805" s="34">
        <f>[1]Formulaire!AG805</f>
        <v>0</v>
      </c>
      <c r="F805" s="19">
        <f t="shared" si="101"/>
        <v>0</v>
      </c>
      <c r="G805" s="20"/>
      <c r="H805" s="21">
        <f t="shared" si="102"/>
        <v>0</v>
      </c>
      <c r="K805" s="23" t="str">
        <f t="shared" si="103"/>
        <v/>
      </c>
      <c r="Z805">
        <f t="shared" si="104"/>
        <v>0</v>
      </c>
      <c r="AA805" s="30">
        <f t="shared" si="107"/>
        <v>-100000</v>
      </c>
      <c r="AC805" s="15">
        <f t="shared" si="105"/>
        <v>100000</v>
      </c>
      <c r="AD805" s="31" t="str">
        <f t="shared" si="106"/>
        <v/>
      </c>
      <c r="BP805" s="44">
        <v>0</v>
      </c>
      <c r="BQ805" s="45">
        <v>-56875</v>
      </c>
    </row>
    <row r="806" spans="1:69" ht="15" customHeight="1" x14ac:dyDescent="0.25">
      <c r="A806" s="13">
        <f>[1]Formulaire!AC806</f>
        <v>0</v>
      </c>
      <c r="B806" s="16">
        <f>[1]Formulaire!AD806</f>
        <v>0</v>
      </c>
      <c r="C806" s="32">
        <f>[1]Formulaire!AE806</f>
        <v>0</v>
      </c>
      <c r="D806" s="33">
        <f>[1]Formulaire!AF806</f>
        <v>0</v>
      </c>
      <c r="E806" s="34">
        <f>[1]Formulaire!AG806</f>
        <v>0</v>
      </c>
      <c r="F806" s="19">
        <f t="shared" si="101"/>
        <v>0</v>
      </c>
      <c r="G806" s="20"/>
      <c r="H806" s="21">
        <f t="shared" si="102"/>
        <v>0</v>
      </c>
      <c r="K806" s="23" t="str">
        <f t="shared" si="103"/>
        <v/>
      </c>
      <c r="Z806">
        <f t="shared" si="104"/>
        <v>0</v>
      </c>
      <c r="AA806" s="30">
        <f t="shared" si="107"/>
        <v>-100000</v>
      </c>
      <c r="AC806" s="15">
        <f t="shared" si="105"/>
        <v>100000</v>
      </c>
      <c r="AD806" s="31" t="str">
        <f t="shared" si="106"/>
        <v/>
      </c>
      <c r="BP806" s="44">
        <v>0</v>
      </c>
      <c r="BQ806" s="45">
        <v>-56875</v>
      </c>
    </row>
    <row r="807" spans="1:69" ht="15" customHeight="1" x14ac:dyDescent="0.25">
      <c r="A807" s="13">
        <f>[1]Formulaire!AC807</f>
        <v>0</v>
      </c>
      <c r="B807" s="16">
        <f>[1]Formulaire!AD807</f>
        <v>0</v>
      </c>
      <c r="C807" s="32">
        <f>[1]Formulaire!AE807</f>
        <v>0</v>
      </c>
      <c r="D807" s="33">
        <f>[1]Formulaire!AF807</f>
        <v>0</v>
      </c>
      <c r="E807" s="34">
        <f>[1]Formulaire!AG807</f>
        <v>0</v>
      </c>
      <c r="F807" s="19">
        <f t="shared" si="101"/>
        <v>0</v>
      </c>
      <c r="G807" s="20"/>
      <c r="H807" s="21">
        <f t="shared" si="102"/>
        <v>0</v>
      </c>
      <c r="K807" s="23" t="str">
        <f t="shared" si="103"/>
        <v/>
      </c>
      <c r="Z807">
        <f t="shared" si="104"/>
        <v>0</v>
      </c>
      <c r="AA807" s="30">
        <f t="shared" si="107"/>
        <v>-100000</v>
      </c>
      <c r="AC807" s="15">
        <f t="shared" si="105"/>
        <v>100000</v>
      </c>
      <c r="AD807" s="31" t="str">
        <f t="shared" si="106"/>
        <v/>
      </c>
      <c r="BP807" s="44">
        <v>0</v>
      </c>
      <c r="BQ807" s="45">
        <v>-56875</v>
      </c>
    </row>
    <row r="808" spans="1:69" ht="15" customHeight="1" x14ac:dyDescent="0.25">
      <c r="A808" s="13">
        <f>[1]Formulaire!AC808</f>
        <v>0</v>
      </c>
      <c r="B808" s="16">
        <f>[1]Formulaire!AD808</f>
        <v>0</v>
      </c>
      <c r="C808" s="32">
        <f>[1]Formulaire!AE808</f>
        <v>0</v>
      </c>
      <c r="D808" s="33">
        <f>[1]Formulaire!AF808</f>
        <v>0</v>
      </c>
      <c r="E808" s="34">
        <f>[1]Formulaire!AG808</f>
        <v>0</v>
      </c>
      <c r="F808" s="19">
        <f t="shared" si="101"/>
        <v>0</v>
      </c>
      <c r="G808" s="20"/>
      <c r="H808" s="21">
        <f t="shared" si="102"/>
        <v>0</v>
      </c>
      <c r="K808" s="23" t="str">
        <f t="shared" si="103"/>
        <v/>
      </c>
      <c r="Z808">
        <f t="shared" si="104"/>
        <v>0</v>
      </c>
      <c r="AA808" s="30">
        <f t="shared" si="107"/>
        <v>-100000</v>
      </c>
      <c r="AC808" s="15">
        <f t="shared" si="105"/>
        <v>100000</v>
      </c>
      <c r="AD808" s="31" t="str">
        <f t="shared" si="106"/>
        <v/>
      </c>
      <c r="BP808" s="44">
        <v>0</v>
      </c>
      <c r="BQ808" s="45">
        <v>-56875</v>
      </c>
    </row>
    <row r="809" spans="1:69" ht="15" customHeight="1" x14ac:dyDescent="0.25">
      <c r="A809" s="13">
        <f>[1]Formulaire!AC809</f>
        <v>0</v>
      </c>
      <c r="B809" s="16">
        <f>[1]Formulaire!AD809</f>
        <v>0</v>
      </c>
      <c r="C809" s="32">
        <f>[1]Formulaire!AE809</f>
        <v>0</v>
      </c>
      <c r="D809" s="33">
        <f>[1]Formulaire!AF809</f>
        <v>0</v>
      </c>
      <c r="E809" s="34">
        <f>[1]Formulaire!AG809</f>
        <v>0</v>
      </c>
      <c r="F809" s="19">
        <f t="shared" si="101"/>
        <v>0</v>
      </c>
      <c r="G809" s="20"/>
      <c r="H809" s="21">
        <f t="shared" si="102"/>
        <v>0</v>
      </c>
      <c r="K809" s="23" t="str">
        <f t="shared" si="103"/>
        <v/>
      </c>
      <c r="Z809">
        <f t="shared" si="104"/>
        <v>0</v>
      </c>
      <c r="AA809" s="30">
        <f t="shared" si="107"/>
        <v>-100000</v>
      </c>
      <c r="AC809" s="15">
        <f t="shared" si="105"/>
        <v>100000</v>
      </c>
      <c r="AD809" s="31" t="str">
        <f t="shared" si="106"/>
        <v/>
      </c>
      <c r="BP809" s="44">
        <v>0</v>
      </c>
      <c r="BQ809" s="45">
        <v>-56875</v>
      </c>
    </row>
    <row r="810" spans="1:69" ht="15" customHeight="1" x14ac:dyDescent="0.25">
      <c r="A810" s="13">
        <f>[1]Formulaire!AC810</f>
        <v>0</v>
      </c>
      <c r="B810" s="16">
        <f>[1]Formulaire!AD810</f>
        <v>0</v>
      </c>
      <c r="C810" s="32">
        <f>[1]Formulaire!AE810</f>
        <v>0</v>
      </c>
      <c r="D810" s="33">
        <f>[1]Formulaire!AF810</f>
        <v>0</v>
      </c>
      <c r="E810" s="34">
        <f>[1]Formulaire!AG810</f>
        <v>0</v>
      </c>
      <c r="F810" s="19">
        <f t="shared" si="101"/>
        <v>0</v>
      </c>
      <c r="G810" s="20"/>
      <c r="H810" s="21">
        <f t="shared" si="102"/>
        <v>0</v>
      </c>
      <c r="K810" s="23" t="str">
        <f t="shared" si="103"/>
        <v/>
      </c>
      <c r="Z810">
        <f t="shared" si="104"/>
        <v>0</v>
      </c>
      <c r="AA810" s="30">
        <f t="shared" si="107"/>
        <v>-100000</v>
      </c>
      <c r="AC810" s="15">
        <f t="shared" si="105"/>
        <v>100000</v>
      </c>
      <c r="AD810" s="31" t="str">
        <f t="shared" si="106"/>
        <v/>
      </c>
      <c r="BP810" s="44">
        <v>0</v>
      </c>
      <c r="BQ810" s="45">
        <v>-56875</v>
      </c>
    </row>
    <row r="811" spans="1:69" ht="15" customHeight="1" x14ac:dyDescent="0.25">
      <c r="A811" s="13">
        <f>[1]Formulaire!AC811</f>
        <v>0</v>
      </c>
      <c r="B811" s="16">
        <f>[1]Formulaire!AD811</f>
        <v>0</v>
      </c>
      <c r="C811" s="32">
        <f>[1]Formulaire!AE811</f>
        <v>0</v>
      </c>
      <c r="D811" s="33">
        <f>[1]Formulaire!AF811</f>
        <v>0</v>
      </c>
      <c r="E811" s="34">
        <f>[1]Formulaire!AG811</f>
        <v>0</v>
      </c>
      <c r="F811" s="19">
        <f t="shared" si="101"/>
        <v>0</v>
      </c>
      <c r="G811" s="20"/>
      <c r="H811" s="21">
        <f t="shared" si="102"/>
        <v>0</v>
      </c>
      <c r="K811" s="23" t="str">
        <f t="shared" si="103"/>
        <v/>
      </c>
      <c r="Z811">
        <f t="shared" si="104"/>
        <v>0</v>
      </c>
      <c r="AA811" s="30">
        <f t="shared" si="107"/>
        <v>-100000</v>
      </c>
      <c r="AC811" s="15">
        <f t="shared" si="105"/>
        <v>100000</v>
      </c>
      <c r="AD811" s="31" t="str">
        <f t="shared" si="106"/>
        <v/>
      </c>
      <c r="BP811" s="44">
        <v>0</v>
      </c>
      <c r="BQ811" s="45">
        <v>-56875</v>
      </c>
    </row>
    <row r="812" spans="1:69" ht="15" customHeight="1" x14ac:dyDescent="0.25">
      <c r="A812" s="13">
        <f>[1]Formulaire!AC812</f>
        <v>0</v>
      </c>
      <c r="B812" s="16">
        <f>[1]Formulaire!AD812</f>
        <v>0</v>
      </c>
      <c r="C812" s="32">
        <f>[1]Formulaire!AE812</f>
        <v>0</v>
      </c>
      <c r="D812" s="33">
        <f>[1]Formulaire!AF812</f>
        <v>0</v>
      </c>
      <c r="E812" s="34">
        <f>[1]Formulaire!AG812</f>
        <v>0</v>
      </c>
      <c r="F812" s="19">
        <f t="shared" si="101"/>
        <v>0</v>
      </c>
      <c r="G812" s="20"/>
      <c r="H812" s="21">
        <f t="shared" si="102"/>
        <v>0</v>
      </c>
      <c r="K812" s="23" t="str">
        <f t="shared" si="103"/>
        <v/>
      </c>
      <c r="Z812">
        <f t="shared" si="104"/>
        <v>0</v>
      </c>
      <c r="AA812" s="30">
        <f t="shared" si="107"/>
        <v>-100000</v>
      </c>
      <c r="AC812" s="15">
        <f t="shared" si="105"/>
        <v>100000</v>
      </c>
      <c r="AD812" s="31" t="str">
        <f t="shared" si="106"/>
        <v/>
      </c>
      <c r="BP812" s="44">
        <v>0</v>
      </c>
      <c r="BQ812" s="45">
        <v>-56875</v>
      </c>
    </row>
    <row r="813" spans="1:69" ht="15" customHeight="1" x14ac:dyDescent="0.25">
      <c r="A813" s="13">
        <f>[1]Formulaire!AC813</f>
        <v>0</v>
      </c>
      <c r="B813" s="16">
        <f>[1]Formulaire!AD813</f>
        <v>0</v>
      </c>
      <c r="C813" s="32">
        <f>[1]Formulaire!AE813</f>
        <v>0</v>
      </c>
      <c r="D813" s="33">
        <f>[1]Formulaire!AF813</f>
        <v>0</v>
      </c>
      <c r="E813" s="34">
        <f>[1]Formulaire!AG813</f>
        <v>0</v>
      </c>
      <c r="F813" s="19">
        <f t="shared" si="101"/>
        <v>0</v>
      </c>
      <c r="G813" s="20"/>
      <c r="H813" s="21">
        <f t="shared" si="102"/>
        <v>0</v>
      </c>
      <c r="K813" s="23" t="str">
        <f t="shared" si="103"/>
        <v/>
      </c>
      <c r="Z813">
        <f t="shared" si="104"/>
        <v>0</v>
      </c>
      <c r="AA813" s="30">
        <f t="shared" si="107"/>
        <v>-100000</v>
      </c>
      <c r="AC813" s="15">
        <f t="shared" si="105"/>
        <v>100000</v>
      </c>
      <c r="AD813" s="31" t="str">
        <f t="shared" si="106"/>
        <v/>
      </c>
      <c r="BP813" s="44">
        <v>0</v>
      </c>
      <c r="BQ813" s="45">
        <v>-56875</v>
      </c>
    </row>
    <row r="814" spans="1:69" ht="15" customHeight="1" x14ac:dyDescent="0.25">
      <c r="A814" s="13">
        <f>[1]Formulaire!AC814</f>
        <v>0</v>
      </c>
      <c r="B814" s="16">
        <f>[1]Formulaire!AD814</f>
        <v>0</v>
      </c>
      <c r="C814" s="32">
        <f>[1]Formulaire!AE814</f>
        <v>0</v>
      </c>
      <c r="D814" s="33">
        <f>[1]Formulaire!AF814</f>
        <v>0</v>
      </c>
      <c r="E814" s="34">
        <f>[1]Formulaire!AG814</f>
        <v>0</v>
      </c>
      <c r="F814" s="19">
        <f t="shared" si="101"/>
        <v>0</v>
      </c>
      <c r="G814" s="20"/>
      <c r="H814" s="21">
        <f t="shared" si="102"/>
        <v>0</v>
      </c>
      <c r="K814" s="23" t="str">
        <f t="shared" si="103"/>
        <v/>
      </c>
      <c r="Z814">
        <f t="shared" si="104"/>
        <v>0</v>
      </c>
      <c r="AA814" s="30">
        <f t="shared" si="107"/>
        <v>-100000</v>
      </c>
      <c r="AC814" s="15">
        <f t="shared" si="105"/>
        <v>100000</v>
      </c>
      <c r="AD814" s="31" t="str">
        <f t="shared" si="106"/>
        <v/>
      </c>
      <c r="BP814" s="44">
        <v>0</v>
      </c>
      <c r="BQ814" s="45">
        <v>-56875</v>
      </c>
    </row>
    <row r="815" spans="1:69" ht="15" customHeight="1" x14ac:dyDescent="0.25">
      <c r="A815" s="13">
        <f>[1]Formulaire!AC815</f>
        <v>0</v>
      </c>
      <c r="B815" s="16">
        <f>[1]Formulaire!AD815</f>
        <v>0</v>
      </c>
      <c r="C815" s="32">
        <f>[1]Formulaire!AE815</f>
        <v>0</v>
      </c>
      <c r="D815" s="33">
        <f>[1]Formulaire!AF815</f>
        <v>0</v>
      </c>
      <c r="E815" s="34">
        <f>[1]Formulaire!AG815</f>
        <v>0</v>
      </c>
      <c r="F815" s="19">
        <f t="shared" si="101"/>
        <v>0</v>
      </c>
      <c r="G815" s="20"/>
      <c r="H815" s="21">
        <f t="shared" si="102"/>
        <v>0</v>
      </c>
      <c r="K815" s="23" t="str">
        <f t="shared" si="103"/>
        <v/>
      </c>
      <c r="Z815">
        <f t="shared" si="104"/>
        <v>0</v>
      </c>
      <c r="AA815" s="30">
        <f t="shared" si="107"/>
        <v>-100000</v>
      </c>
      <c r="AC815" s="15">
        <f t="shared" si="105"/>
        <v>100000</v>
      </c>
      <c r="AD815" s="31" t="str">
        <f t="shared" si="106"/>
        <v/>
      </c>
      <c r="BP815" s="44">
        <v>0</v>
      </c>
      <c r="BQ815" s="45">
        <v>-56875</v>
      </c>
    </row>
    <row r="816" spans="1:69" ht="15" customHeight="1" x14ac:dyDescent="0.25">
      <c r="A816" s="13">
        <f>[1]Formulaire!AC816</f>
        <v>0</v>
      </c>
      <c r="B816" s="16">
        <f>[1]Formulaire!AD816</f>
        <v>0</v>
      </c>
      <c r="C816" s="32">
        <f>[1]Formulaire!AE816</f>
        <v>0</v>
      </c>
      <c r="D816" s="33">
        <f>[1]Formulaire!AF816</f>
        <v>0</v>
      </c>
      <c r="E816" s="34">
        <f>[1]Formulaire!AG816</f>
        <v>0</v>
      </c>
      <c r="F816" s="19">
        <f t="shared" si="101"/>
        <v>0</v>
      </c>
      <c r="G816" s="20"/>
      <c r="H816" s="21">
        <f t="shared" si="102"/>
        <v>0</v>
      </c>
      <c r="K816" s="23" t="str">
        <f t="shared" si="103"/>
        <v/>
      </c>
      <c r="Z816">
        <f t="shared" si="104"/>
        <v>0</v>
      </c>
      <c r="AA816" s="30">
        <f t="shared" si="107"/>
        <v>-100000</v>
      </c>
      <c r="AC816" s="15">
        <f t="shared" si="105"/>
        <v>100000</v>
      </c>
      <c r="AD816" s="31" t="str">
        <f t="shared" si="106"/>
        <v/>
      </c>
      <c r="BP816" s="44">
        <v>0</v>
      </c>
      <c r="BQ816" s="45">
        <v>-56875</v>
      </c>
    </row>
    <row r="817" spans="1:69" ht="15" customHeight="1" x14ac:dyDescent="0.25">
      <c r="A817" s="13">
        <f>[1]Formulaire!AC817</f>
        <v>0</v>
      </c>
      <c r="B817" s="16">
        <f>[1]Formulaire!AD817</f>
        <v>0</v>
      </c>
      <c r="C817" s="32">
        <f>[1]Formulaire!AE817</f>
        <v>0</v>
      </c>
      <c r="D817" s="33">
        <f>[1]Formulaire!AF817</f>
        <v>0</v>
      </c>
      <c r="E817" s="34">
        <f>[1]Formulaire!AG817</f>
        <v>0</v>
      </c>
      <c r="F817" s="19">
        <f t="shared" si="101"/>
        <v>0</v>
      </c>
      <c r="G817" s="20"/>
      <c r="H817" s="21">
        <f t="shared" si="102"/>
        <v>0</v>
      </c>
      <c r="K817" s="23" t="str">
        <f t="shared" si="103"/>
        <v/>
      </c>
      <c r="Z817">
        <f t="shared" si="104"/>
        <v>0</v>
      </c>
      <c r="AA817" s="30">
        <f t="shared" si="107"/>
        <v>-100000</v>
      </c>
      <c r="AC817" s="15">
        <f t="shared" si="105"/>
        <v>100000</v>
      </c>
      <c r="AD817" s="31" t="str">
        <f t="shared" si="106"/>
        <v/>
      </c>
      <c r="BP817" s="44">
        <v>0</v>
      </c>
      <c r="BQ817" s="45">
        <v>-56875</v>
      </c>
    </row>
    <row r="818" spans="1:69" ht="15" customHeight="1" x14ac:dyDescent="0.25">
      <c r="A818" s="13">
        <f>[1]Formulaire!AC818</f>
        <v>0</v>
      </c>
      <c r="B818" s="16">
        <f>[1]Formulaire!AD818</f>
        <v>0</v>
      </c>
      <c r="C818" s="32">
        <f>[1]Formulaire!AE818</f>
        <v>0</v>
      </c>
      <c r="D818" s="33">
        <f>[1]Formulaire!AF818</f>
        <v>0</v>
      </c>
      <c r="E818" s="34">
        <f>[1]Formulaire!AG818</f>
        <v>0</v>
      </c>
      <c r="F818" s="19">
        <f t="shared" si="101"/>
        <v>0</v>
      </c>
      <c r="G818" s="20"/>
      <c r="H818" s="21">
        <f t="shared" si="102"/>
        <v>0</v>
      </c>
      <c r="K818" s="23" t="str">
        <f t="shared" si="103"/>
        <v/>
      </c>
      <c r="Z818">
        <f t="shared" si="104"/>
        <v>0</v>
      </c>
      <c r="AA818" s="30">
        <f t="shared" si="107"/>
        <v>-100000</v>
      </c>
      <c r="AC818" s="15">
        <f t="shared" si="105"/>
        <v>100000</v>
      </c>
      <c r="AD818" s="31" t="str">
        <f t="shared" si="106"/>
        <v/>
      </c>
      <c r="BP818" s="44">
        <v>0</v>
      </c>
      <c r="BQ818" s="45">
        <v>-56875</v>
      </c>
    </row>
    <row r="819" spans="1:69" ht="15" customHeight="1" x14ac:dyDescent="0.25">
      <c r="A819" s="13">
        <f>[1]Formulaire!AC819</f>
        <v>0</v>
      </c>
      <c r="B819" s="16">
        <f>[1]Formulaire!AD819</f>
        <v>0</v>
      </c>
      <c r="C819" s="32">
        <f>[1]Formulaire!AE819</f>
        <v>0</v>
      </c>
      <c r="D819" s="33">
        <f>[1]Formulaire!AF819</f>
        <v>0</v>
      </c>
      <c r="E819" s="34">
        <f>[1]Formulaire!AG819</f>
        <v>0</v>
      </c>
      <c r="F819" s="19">
        <f t="shared" si="101"/>
        <v>0</v>
      </c>
      <c r="G819" s="20"/>
      <c r="H819" s="21">
        <f t="shared" si="102"/>
        <v>0</v>
      </c>
      <c r="K819" s="23" t="str">
        <f t="shared" si="103"/>
        <v/>
      </c>
      <c r="Z819">
        <f t="shared" si="104"/>
        <v>0</v>
      </c>
      <c r="AA819" s="30">
        <f t="shared" si="107"/>
        <v>-100000</v>
      </c>
      <c r="AC819" s="15">
        <f t="shared" si="105"/>
        <v>100000</v>
      </c>
      <c r="AD819" s="31" t="str">
        <f t="shared" si="106"/>
        <v/>
      </c>
      <c r="BP819" s="44">
        <v>0</v>
      </c>
      <c r="BQ819" s="45">
        <v>-56875</v>
      </c>
    </row>
    <row r="820" spans="1:69" ht="15" customHeight="1" x14ac:dyDescent="0.25">
      <c r="A820" s="13">
        <f>[1]Formulaire!AC820</f>
        <v>0</v>
      </c>
      <c r="B820" s="16">
        <f>[1]Formulaire!AD820</f>
        <v>0</v>
      </c>
      <c r="C820" s="32">
        <f>[1]Formulaire!AE820</f>
        <v>0</v>
      </c>
      <c r="D820" s="33">
        <f>[1]Formulaire!AF820</f>
        <v>0</v>
      </c>
      <c r="E820" s="34">
        <f>[1]Formulaire!AG820</f>
        <v>0</v>
      </c>
      <c r="F820" s="19">
        <f t="shared" si="101"/>
        <v>0</v>
      </c>
      <c r="G820" s="20"/>
      <c r="H820" s="21">
        <f t="shared" si="102"/>
        <v>0</v>
      </c>
      <c r="K820" s="23" t="str">
        <f t="shared" si="103"/>
        <v/>
      </c>
      <c r="Z820">
        <f t="shared" si="104"/>
        <v>0</v>
      </c>
      <c r="AA820" s="30">
        <f t="shared" si="107"/>
        <v>-100000</v>
      </c>
      <c r="AC820" s="15">
        <f t="shared" si="105"/>
        <v>100000</v>
      </c>
      <c r="AD820" s="31" t="str">
        <f t="shared" si="106"/>
        <v/>
      </c>
      <c r="BP820" s="44">
        <v>0</v>
      </c>
      <c r="BQ820" s="45">
        <v>-56875</v>
      </c>
    </row>
    <row r="821" spans="1:69" ht="15" customHeight="1" x14ac:dyDescent="0.25">
      <c r="A821" s="13">
        <f>[1]Formulaire!AC821</f>
        <v>0</v>
      </c>
      <c r="B821" s="16">
        <f>[1]Formulaire!AD821</f>
        <v>0</v>
      </c>
      <c r="C821" s="32">
        <f>[1]Formulaire!AE821</f>
        <v>0</v>
      </c>
      <c r="D821" s="33">
        <f>[1]Formulaire!AF821</f>
        <v>0</v>
      </c>
      <c r="E821" s="34">
        <f>[1]Formulaire!AG821</f>
        <v>0</v>
      </c>
      <c r="F821" s="19">
        <f t="shared" si="101"/>
        <v>0</v>
      </c>
      <c r="G821" s="20"/>
      <c r="H821" s="21">
        <f t="shared" si="102"/>
        <v>0</v>
      </c>
      <c r="K821" s="23" t="str">
        <f t="shared" si="103"/>
        <v/>
      </c>
      <c r="Z821">
        <f t="shared" si="104"/>
        <v>0</v>
      </c>
      <c r="AA821" s="30">
        <f t="shared" si="107"/>
        <v>-100000</v>
      </c>
      <c r="AC821" s="15">
        <f t="shared" si="105"/>
        <v>100000</v>
      </c>
      <c r="AD821" s="31" t="str">
        <f t="shared" si="106"/>
        <v/>
      </c>
      <c r="BP821" s="44">
        <v>0</v>
      </c>
      <c r="BQ821" s="45">
        <v>-56875</v>
      </c>
    </row>
    <row r="822" spans="1:69" ht="15" customHeight="1" x14ac:dyDescent="0.25">
      <c r="A822" s="13">
        <f>[1]Formulaire!AC822</f>
        <v>0</v>
      </c>
      <c r="B822" s="16">
        <f>[1]Formulaire!AD822</f>
        <v>0</v>
      </c>
      <c r="C822" s="32">
        <f>[1]Formulaire!AE822</f>
        <v>0</v>
      </c>
      <c r="D822" s="33">
        <f>[1]Formulaire!AF822</f>
        <v>0</v>
      </c>
      <c r="E822" s="34">
        <f>[1]Formulaire!AG822</f>
        <v>0</v>
      </c>
      <c r="F822" s="19">
        <f t="shared" si="101"/>
        <v>0</v>
      </c>
      <c r="G822" s="20"/>
      <c r="H822" s="21">
        <f t="shared" si="102"/>
        <v>0</v>
      </c>
      <c r="K822" s="23" t="str">
        <f t="shared" si="103"/>
        <v/>
      </c>
      <c r="Z822">
        <f t="shared" si="104"/>
        <v>0</v>
      </c>
      <c r="AA822" s="30">
        <f t="shared" si="107"/>
        <v>-100000</v>
      </c>
      <c r="AC822" s="15">
        <f t="shared" si="105"/>
        <v>100000</v>
      </c>
      <c r="AD822" s="31" t="str">
        <f t="shared" si="106"/>
        <v/>
      </c>
      <c r="BP822" s="44">
        <v>0</v>
      </c>
      <c r="BQ822" s="45">
        <v>-56875</v>
      </c>
    </row>
    <row r="823" spans="1:69" ht="15" customHeight="1" x14ac:dyDescent="0.25">
      <c r="A823" s="13">
        <f>[1]Formulaire!AC823</f>
        <v>0</v>
      </c>
      <c r="B823" s="16">
        <f>[1]Formulaire!AD823</f>
        <v>0</v>
      </c>
      <c r="C823" s="32">
        <f>[1]Formulaire!AE823</f>
        <v>0</v>
      </c>
      <c r="D823" s="33">
        <f>[1]Formulaire!AF823</f>
        <v>0</v>
      </c>
      <c r="E823" s="34">
        <f>[1]Formulaire!AG823</f>
        <v>0</v>
      </c>
      <c r="F823" s="19">
        <f t="shared" si="101"/>
        <v>0</v>
      </c>
      <c r="G823" s="20"/>
      <c r="H823" s="21">
        <f t="shared" si="102"/>
        <v>0</v>
      </c>
      <c r="K823" s="23" t="str">
        <f t="shared" si="103"/>
        <v/>
      </c>
      <c r="Z823">
        <f t="shared" si="104"/>
        <v>0</v>
      </c>
      <c r="AA823" s="30">
        <f t="shared" si="107"/>
        <v>-100000</v>
      </c>
      <c r="AC823" s="15">
        <f t="shared" si="105"/>
        <v>100000</v>
      </c>
      <c r="AD823" s="31" t="str">
        <f t="shared" si="106"/>
        <v/>
      </c>
      <c r="BP823" s="44">
        <v>0</v>
      </c>
      <c r="BQ823" s="45">
        <v>-56875</v>
      </c>
    </row>
    <row r="824" spans="1:69" ht="15" customHeight="1" x14ac:dyDescent="0.25">
      <c r="A824" s="13">
        <f>[1]Formulaire!AC824</f>
        <v>0</v>
      </c>
      <c r="B824" s="16">
        <f>[1]Formulaire!AD824</f>
        <v>0</v>
      </c>
      <c r="C824" s="32">
        <f>[1]Formulaire!AE824</f>
        <v>0</v>
      </c>
      <c r="D824" s="33">
        <f>[1]Formulaire!AF824</f>
        <v>0</v>
      </c>
      <c r="E824" s="34">
        <f>[1]Formulaire!AG824</f>
        <v>0</v>
      </c>
      <c r="F824" s="19">
        <f t="shared" si="101"/>
        <v>0</v>
      </c>
      <c r="G824" s="20"/>
      <c r="H824" s="21">
        <f t="shared" si="102"/>
        <v>0</v>
      </c>
      <c r="K824" s="23" t="str">
        <f t="shared" si="103"/>
        <v/>
      </c>
      <c r="Z824">
        <f t="shared" si="104"/>
        <v>0</v>
      </c>
      <c r="AA824" s="30">
        <f t="shared" si="107"/>
        <v>-100000</v>
      </c>
      <c r="AC824" s="15">
        <f t="shared" si="105"/>
        <v>100000</v>
      </c>
      <c r="AD824" s="31" t="str">
        <f t="shared" si="106"/>
        <v/>
      </c>
      <c r="BP824" s="44">
        <v>0</v>
      </c>
      <c r="BQ824" s="45">
        <v>-56875</v>
      </c>
    </row>
    <row r="825" spans="1:69" ht="15" customHeight="1" x14ac:dyDescent="0.25">
      <c r="A825" s="13">
        <f>[1]Formulaire!AC825</f>
        <v>0</v>
      </c>
      <c r="B825" s="16">
        <f>[1]Formulaire!AD825</f>
        <v>0</v>
      </c>
      <c r="C825" s="32">
        <f>[1]Formulaire!AE825</f>
        <v>0</v>
      </c>
      <c r="D825" s="33">
        <f>[1]Formulaire!AF825</f>
        <v>0</v>
      </c>
      <c r="E825" s="34">
        <f>[1]Formulaire!AG825</f>
        <v>0</v>
      </c>
      <c r="F825" s="19">
        <f t="shared" si="101"/>
        <v>0</v>
      </c>
      <c r="G825" s="20"/>
      <c r="H825" s="21">
        <f t="shared" si="102"/>
        <v>0</v>
      </c>
      <c r="K825" s="23" t="str">
        <f t="shared" si="103"/>
        <v/>
      </c>
      <c r="Z825">
        <f t="shared" si="104"/>
        <v>0</v>
      </c>
      <c r="AA825" s="30">
        <f t="shared" si="107"/>
        <v>-100000</v>
      </c>
      <c r="AC825" s="15">
        <f t="shared" si="105"/>
        <v>100000</v>
      </c>
      <c r="AD825" s="31" t="str">
        <f t="shared" si="106"/>
        <v/>
      </c>
      <c r="BP825" s="44">
        <v>0</v>
      </c>
      <c r="BQ825" s="45">
        <v>-56875</v>
      </c>
    </row>
    <row r="826" spans="1:69" ht="15" customHeight="1" x14ac:dyDescent="0.25">
      <c r="A826" s="13">
        <f>[1]Formulaire!AC826</f>
        <v>0</v>
      </c>
      <c r="B826" s="16">
        <f>[1]Formulaire!AD826</f>
        <v>0</v>
      </c>
      <c r="C826" s="32">
        <f>[1]Formulaire!AE826</f>
        <v>0</v>
      </c>
      <c r="D826" s="33">
        <f>[1]Formulaire!AF826</f>
        <v>0</v>
      </c>
      <c r="E826" s="34">
        <f>[1]Formulaire!AG826</f>
        <v>0</v>
      </c>
      <c r="F826" s="19">
        <f t="shared" si="101"/>
        <v>0</v>
      </c>
      <c r="G826" s="20"/>
      <c r="H826" s="21">
        <f t="shared" si="102"/>
        <v>0</v>
      </c>
      <c r="K826" s="23" t="str">
        <f t="shared" si="103"/>
        <v/>
      </c>
      <c r="Z826">
        <f t="shared" si="104"/>
        <v>0</v>
      </c>
      <c r="AA826" s="30">
        <f t="shared" si="107"/>
        <v>-100000</v>
      </c>
      <c r="AC826" s="15">
        <f t="shared" si="105"/>
        <v>100000</v>
      </c>
      <c r="AD826" s="31" t="str">
        <f t="shared" si="106"/>
        <v/>
      </c>
      <c r="BP826" s="44">
        <v>0</v>
      </c>
      <c r="BQ826" s="45">
        <v>-56875</v>
      </c>
    </row>
    <row r="827" spans="1:69" ht="15" customHeight="1" x14ac:dyDescent="0.25">
      <c r="A827" s="13">
        <f>[1]Formulaire!AC827</f>
        <v>0</v>
      </c>
      <c r="B827" s="16">
        <f>[1]Formulaire!AD827</f>
        <v>0</v>
      </c>
      <c r="C827" s="32">
        <f>[1]Formulaire!AE827</f>
        <v>0</v>
      </c>
      <c r="D827" s="33">
        <f>[1]Formulaire!AF827</f>
        <v>0</v>
      </c>
      <c r="E827" s="34">
        <f>[1]Formulaire!AG827</f>
        <v>0</v>
      </c>
      <c r="F827" s="19">
        <f t="shared" si="101"/>
        <v>0</v>
      </c>
      <c r="G827" s="20"/>
      <c r="H827" s="21">
        <f t="shared" si="102"/>
        <v>0</v>
      </c>
      <c r="K827" s="23" t="str">
        <f t="shared" si="103"/>
        <v/>
      </c>
      <c r="Z827">
        <f t="shared" si="104"/>
        <v>0</v>
      </c>
      <c r="AA827" s="30">
        <f t="shared" si="107"/>
        <v>-100000</v>
      </c>
      <c r="AC827" s="15">
        <f t="shared" si="105"/>
        <v>100000</v>
      </c>
      <c r="AD827" s="31" t="str">
        <f t="shared" si="106"/>
        <v/>
      </c>
      <c r="BP827" s="44">
        <v>0</v>
      </c>
      <c r="BQ827" s="45">
        <v>-56875</v>
      </c>
    </row>
    <row r="828" spans="1:69" ht="15" customHeight="1" x14ac:dyDescent="0.25">
      <c r="A828" s="13">
        <f>[1]Formulaire!AC828</f>
        <v>0</v>
      </c>
      <c r="B828" s="16">
        <f>[1]Formulaire!AD828</f>
        <v>0</v>
      </c>
      <c r="C828" s="32">
        <f>[1]Formulaire!AE828</f>
        <v>0</v>
      </c>
      <c r="D828" s="33">
        <f>[1]Formulaire!AF828</f>
        <v>0</v>
      </c>
      <c r="E828" s="34">
        <f>[1]Formulaire!AG828</f>
        <v>0</v>
      </c>
      <c r="F828" s="19">
        <f t="shared" si="101"/>
        <v>0</v>
      </c>
      <c r="G828" s="20"/>
      <c r="H828" s="21">
        <f t="shared" si="102"/>
        <v>0</v>
      </c>
      <c r="K828" s="23" t="str">
        <f t="shared" si="103"/>
        <v/>
      </c>
      <c r="Z828">
        <f t="shared" si="104"/>
        <v>0</v>
      </c>
      <c r="AA828" s="30">
        <f t="shared" si="107"/>
        <v>-100000</v>
      </c>
      <c r="AC828" s="15">
        <f t="shared" si="105"/>
        <v>100000</v>
      </c>
      <c r="AD828" s="31" t="str">
        <f t="shared" si="106"/>
        <v/>
      </c>
      <c r="BP828" s="44">
        <v>0</v>
      </c>
      <c r="BQ828" s="45">
        <v>-56875</v>
      </c>
    </row>
    <row r="829" spans="1:69" ht="15" customHeight="1" x14ac:dyDescent="0.25">
      <c r="A829" s="13">
        <f>[1]Formulaire!AC829</f>
        <v>0</v>
      </c>
      <c r="B829" s="16">
        <f>[1]Formulaire!AD829</f>
        <v>0</v>
      </c>
      <c r="C829" s="32">
        <f>[1]Formulaire!AE829</f>
        <v>0</v>
      </c>
      <c r="D829" s="33">
        <f>[1]Formulaire!AF829</f>
        <v>0</v>
      </c>
      <c r="E829" s="34">
        <f>[1]Formulaire!AG829</f>
        <v>0</v>
      </c>
      <c r="F829" s="19">
        <f t="shared" si="101"/>
        <v>0</v>
      </c>
      <c r="G829" s="20"/>
      <c r="H829" s="21">
        <f t="shared" si="102"/>
        <v>0</v>
      </c>
      <c r="K829" s="23" t="str">
        <f t="shared" si="103"/>
        <v/>
      </c>
      <c r="Z829">
        <f t="shared" si="104"/>
        <v>0</v>
      </c>
      <c r="AA829" s="30">
        <f t="shared" si="107"/>
        <v>-100000</v>
      </c>
      <c r="AC829" s="15">
        <f t="shared" si="105"/>
        <v>100000</v>
      </c>
      <c r="AD829" s="31" t="str">
        <f t="shared" si="106"/>
        <v/>
      </c>
      <c r="BP829" s="44">
        <v>0</v>
      </c>
      <c r="BQ829" s="45">
        <v>-56875</v>
      </c>
    </row>
    <row r="830" spans="1:69" ht="15" customHeight="1" x14ac:dyDescent="0.25">
      <c r="A830" s="13">
        <f>[1]Formulaire!AC830</f>
        <v>0</v>
      </c>
      <c r="B830" s="16">
        <f>[1]Formulaire!AD830</f>
        <v>0</v>
      </c>
      <c r="C830" s="32">
        <f>[1]Formulaire!AE830</f>
        <v>0</v>
      </c>
      <c r="D830" s="33">
        <f>[1]Formulaire!AF830</f>
        <v>0</v>
      </c>
      <c r="E830" s="34">
        <f>[1]Formulaire!AG830</f>
        <v>0</v>
      </c>
      <c r="F830" s="19">
        <f t="shared" si="101"/>
        <v>0</v>
      </c>
      <c r="G830" s="20"/>
      <c r="H830" s="21">
        <f t="shared" si="102"/>
        <v>0</v>
      </c>
      <c r="K830" s="23" t="str">
        <f t="shared" si="103"/>
        <v/>
      </c>
      <c r="Z830">
        <f t="shared" si="104"/>
        <v>0</v>
      </c>
      <c r="AA830" s="30">
        <f t="shared" si="107"/>
        <v>-100000</v>
      </c>
      <c r="AC830" s="15">
        <f t="shared" si="105"/>
        <v>100000</v>
      </c>
      <c r="AD830" s="31" t="str">
        <f t="shared" si="106"/>
        <v/>
      </c>
      <c r="BP830" s="44">
        <v>0</v>
      </c>
      <c r="BQ830" s="45">
        <v>-56875</v>
      </c>
    </row>
    <row r="831" spans="1:69" ht="15" customHeight="1" x14ac:dyDescent="0.25">
      <c r="A831" s="13">
        <f>[1]Formulaire!AC831</f>
        <v>0</v>
      </c>
      <c r="B831" s="16">
        <f>[1]Formulaire!AD831</f>
        <v>0</v>
      </c>
      <c r="C831" s="32">
        <f>[1]Formulaire!AE831</f>
        <v>0</v>
      </c>
      <c r="D831" s="33">
        <f>[1]Formulaire!AF831</f>
        <v>0</v>
      </c>
      <c r="E831" s="34">
        <f>[1]Formulaire!AG831</f>
        <v>0</v>
      </c>
      <c r="F831" s="19">
        <f t="shared" si="101"/>
        <v>0</v>
      </c>
      <c r="G831" s="20"/>
      <c r="H831" s="21">
        <f t="shared" si="102"/>
        <v>0</v>
      </c>
      <c r="K831" s="23" t="str">
        <f t="shared" si="103"/>
        <v/>
      </c>
      <c r="Z831">
        <f t="shared" si="104"/>
        <v>0</v>
      </c>
      <c r="AA831" s="30">
        <f t="shared" si="107"/>
        <v>-100000</v>
      </c>
      <c r="AC831" s="15">
        <f t="shared" si="105"/>
        <v>100000</v>
      </c>
      <c r="AD831" s="31" t="str">
        <f t="shared" si="106"/>
        <v/>
      </c>
      <c r="BP831" s="44">
        <v>0</v>
      </c>
      <c r="BQ831" s="45">
        <v>-56875</v>
      </c>
    </row>
    <row r="832" spans="1:69" ht="15" customHeight="1" x14ac:dyDescent="0.25">
      <c r="A832" s="13">
        <f>[1]Formulaire!AC832</f>
        <v>0</v>
      </c>
      <c r="B832" s="16">
        <f>[1]Formulaire!AD832</f>
        <v>0</v>
      </c>
      <c r="C832" s="32">
        <f>[1]Formulaire!AE832</f>
        <v>0</v>
      </c>
      <c r="D832" s="33">
        <f>[1]Formulaire!AF832</f>
        <v>0</v>
      </c>
      <c r="E832" s="34">
        <f>[1]Formulaire!AG832</f>
        <v>0</v>
      </c>
      <c r="F832" s="19">
        <f t="shared" si="101"/>
        <v>0</v>
      </c>
      <c r="G832" s="20"/>
      <c r="H832" s="21">
        <f t="shared" si="102"/>
        <v>0</v>
      </c>
      <c r="K832" s="23" t="str">
        <f t="shared" si="103"/>
        <v/>
      </c>
      <c r="Z832">
        <f t="shared" si="104"/>
        <v>0</v>
      </c>
      <c r="AA832" s="30">
        <f t="shared" si="107"/>
        <v>-100000</v>
      </c>
      <c r="AC832" s="15">
        <f t="shared" si="105"/>
        <v>100000</v>
      </c>
      <c r="AD832" s="31" t="str">
        <f t="shared" si="106"/>
        <v/>
      </c>
      <c r="BP832" s="44">
        <v>0</v>
      </c>
      <c r="BQ832" s="45">
        <v>-56875</v>
      </c>
    </row>
    <row r="833" spans="1:69" ht="15" customHeight="1" x14ac:dyDescent="0.25">
      <c r="A833" s="13">
        <f>[1]Formulaire!AC833</f>
        <v>0</v>
      </c>
      <c r="B833" s="16">
        <f>[1]Formulaire!AD833</f>
        <v>0</v>
      </c>
      <c r="C833" s="32">
        <f>[1]Formulaire!AE833</f>
        <v>0</v>
      </c>
      <c r="D833" s="33">
        <f>[1]Formulaire!AF833</f>
        <v>0</v>
      </c>
      <c r="E833" s="34">
        <f>[1]Formulaire!AG833</f>
        <v>0</v>
      </c>
      <c r="F833" s="19">
        <f t="shared" si="101"/>
        <v>0</v>
      </c>
      <c r="G833" s="20"/>
      <c r="H833" s="21">
        <f t="shared" si="102"/>
        <v>0</v>
      </c>
      <c r="K833" s="23" t="str">
        <f t="shared" si="103"/>
        <v/>
      </c>
      <c r="Z833">
        <f t="shared" si="104"/>
        <v>0</v>
      </c>
      <c r="AA833" s="30">
        <f t="shared" si="107"/>
        <v>-100000</v>
      </c>
      <c r="AC833" s="15">
        <f t="shared" si="105"/>
        <v>100000</v>
      </c>
      <c r="AD833" s="31" t="str">
        <f t="shared" si="106"/>
        <v/>
      </c>
      <c r="BP833" s="44">
        <v>0</v>
      </c>
      <c r="BQ833" s="45">
        <v>-56875</v>
      </c>
    </row>
    <row r="834" spans="1:69" ht="15" customHeight="1" x14ac:dyDescent="0.25">
      <c r="A834" s="13">
        <f>[1]Formulaire!AC834</f>
        <v>0</v>
      </c>
      <c r="B834" s="16">
        <f>[1]Formulaire!AD834</f>
        <v>0</v>
      </c>
      <c r="C834" s="32">
        <f>[1]Formulaire!AE834</f>
        <v>0</v>
      </c>
      <c r="D834" s="33">
        <f>[1]Formulaire!AF834</f>
        <v>0</v>
      </c>
      <c r="E834" s="34">
        <f>[1]Formulaire!AG834</f>
        <v>0</v>
      </c>
      <c r="F834" s="19">
        <f t="shared" si="101"/>
        <v>0</v>
      </c>
      <c r="G834" s="20"/>
      <c r="H834" s="21">
        <f t="shared" si="102"/>
        <v>0</v>
      </c>
      <c r="K834" s="23" t="str">
        <f t="shared" si="103"/>
        <v/>
      </c>
      <c r="Z834">
        <f t="shared" si="104"/>
        <v>0</v>
      </c>
      <c r="AA834" s="30">
        <f t="shared" si="107"/>
        <v>-100000</v>
      </c>
      <c r="AC834" s="15">
        <f t="shared" si="105"/>
        <v>100000</v>
      </c>
      <c r="AD834" s="31" t="str">
        <f t="shared" si="106"/>
        <v/>
      </c>
      <c r="BP834" s="44">
        <v>0</v>
      </c>
      <c r="BQ834" s="45">
        <v>-56875</v>
      </c>
    </row>
    <row r="835" spans="1:69" ht="15" customHeight="1" x14ac:dyDescent="0.25">
      <c r="A835" s="13">
        <f>[1]Formulaire!AC835</f>
        <v>0</v>
      </c>
      <c r="B835" s="16">
        <f>[1]Formulaire!AD835</f>
        <v>0</v>
      </c>
      <c r="C835" s="32">
        <f>[1]Formulaire!AE835</f>
        <v>0</v>
      </c>
      <c r="D835" s="33">
        <f>[1]Formulaire!AF835</f>
        <v>0</v>
      </c>
      <c r="E835" s="34">
        <f>[1]Formulaire!AG835</f>
        <v>0</v>
      </c>
      <c r="F835" s="19">
        <f t="shared" ref="F835:F898" si="108">IF(COUNTIF(E835,"*Devis*"),"Dev",IF(COUNTIF(E835,"*Facture*"),"Fac",0))</f>
        <v>0</v>
      </c>
      <c r="G835" s="20"/>
      <c r="H835" s="21">
        <f t="shared" ref="H835:H898" si="109">A835</f>
        <v>0</v>
      </c>
      <c r="K835" s="23" t="str">
        <f t="shared" ref="K835:K898" si="110">AD835</f>
        <v/>
      </c>
      <c r="Z835">
        <f t="shared" ref="Z835:Z898" si="111">B835</f>
        <v>0</v>
      </c>
      <c r="AA835" s="30">
        <f t="shared" si="107"/>
        <v>-100000</v>
      </c>
      <c r="AC835" s="15">
        <f t="shared" ref="AC835:AC898" si="112">IF(Z835=0,100000,0)</f>
        <v>100000</v>
      </c>
      <c r="AD835" s="31" t="str">
        <f t="shared" ref="AD835:AD898" si="113">IF(AA835&lt;-3000,"",IF(AND(AA835&gt;=0,AA835&lt;=14),2,IF(AND(AA835&lt;=0,AA835&gt;=-3000),3,1)))</f>
        <v/>
      </c>
      <c r="BP835" s="44">
        <v>0</v>
      </c>
      <c r="BQ835" s="45">
        <v>-56875</v>
      </c>
    </row>
    <row r="836" spans="1:69" ht="15" customHeight="1" x14ac:dyDescent="0.25">
      <c r="A836" s="13">
        <f>[1]Formulaire!AC836</f>
        <v>0</v>
      </c>
      <c r="B836" s="16">
        <f>[1]Formulaire!AD836</f>
        <v>0</v>
      </c>
      <c r="C836" s="32">
        <f>[1]Formulaire!AE836</f>
        <v>0</v>
      </c>
      <c r="D836" s="33">
        <f>[1]Formulaire!AF836</f>
        <v>0</v>
      </c>
      <c r="E836" s="34">
        <f>[1]Formulaire!AG836</f>
        <v>0</v>
      </c>
      <c r="F836" s="19">
        <f t="shared" si="108"/>
        <v>0</v>
      </c>
      <c r="G836" s="20"/>
      <c r="H836" s="21">
        <f t="shared" si="109"/>
        <v>0</v>
      </c>
      <c r="K836" s="23" t="str">
        <f t="shared" si="110"/>
        <v/>
      </c>
      <c r="Z836">
        <f t="shared" si="111"/>
        <v>0</v>
      </c>
      <c r="AA836" s="30">
        <f t="shared" si="107"/>
        <v>-100000</v>
      </c>
      <c r="AC836" s="15">
        <f t="shared" si="112"/>
        <v>100000</v>
      </c>
      <c r="AD836" s="31" t="str">
        <f t="shared" si="113"/>
        <v/>
      </c>
      <c r="BP836" s="44">
        <v>0</v>
      </c>
      <c r="BQ836" s="45">
        <v>-56875</v>
      </c>
    </row>
    <row r="837" spans="1:69" ht="15" customHeight="1" x14ac:dyDescent="0.25">
      <c r="A837" s="13">
        <f>[1]Formulaire!AC837</f>
        <v>0</v>
      </c>
      <c r="B837" s="16">
        <f>[1]Formulaire!AD837</f>
        <v>0</v>
      </c>
      <c r="C837" s="32">
        <f>[1]Formulaire!AE837</f>
        <v>0</v>
      </c>
      <c r="D837" s="33">
        <f>[1]Formulaire!AF837</f>
        <v>0</v>
      </c>
      <c r="E837" s="34">
        <f>[1]Formulaire!AG837</f>
        <v>0</v>
      </c>
      <c r="F837" s="19">
        <f t="shared" si="108"/>
        <v>0</v>
      </c>
      <c r="G837" s="20"/>
      <c r="H837" s="21">
        <f t="shared" si="109"/>
        <v>0</v>
      </c>
      <c r="K837" s="23" t="str">
        <f t="shared" si="110"/>
        <v/>
      </c>
      <c r="Z837">
        <f t="shared" si="111"/>
        <v>0</v>
      </c>
      <c r="AA837" s="30">
        <f t="shared" si="107"/>
        <v>-100000</v>
      </c>
      <c r="AC837" s="15">
        <f t="shared" si="112"/>
        <v>100000</v>
      </c>
      <c r="AD837" s="31" t="str">
        <f t="shared" si="113"/>
        <v/>
      </c>
      <c r="BP837" s="44">
        <v>0</v>
      </c>
      <c r="BQ837" s="45">
        <v>-56875</v>
      </c>
    </row>
    <row r="838" spans="1:69" ht="15" customHeight="1" x14ac:dyDescent="0.25">
      <c r="A838" s="13">
        <f>[1]Formulaire!AC838</f>
        <v>0</v>
      </c>
      <c r="B838" s="16">
        <f>[1]Formulaire!AD838</f>
        <v>0</v>
      </c>
      <c r="C838" s="32">
        <f>[1]Formulaire!AE838</f>
        <v>0</v>
      </c>
      <c r="D838" s="33">
        <f>[1]Formulaire!AF838</f>
        <v>0</v>
      </c>
      <c r="E838" s="34">
        <f>[1]Formulaire!AG838</f>
        <v>0</v>
      </c>
      <c r="F838" s="19">
        <f t="shared" si="108"/>
        <v>0</v>
      </c>
      <c r="G838" s="20"/>
      <c r="H838" s="21">
        <f t="shared" si="109"/>
        <v>0</v>
      </c>
      <c r="K838" s="23" t="str">
        <f t="shared" si="110"/>
        <v/>
      </c>
      <c r="Z838">
        <f t="shared" si="111"/>
        <v>0</v>
      </c>
      <c r="AA838" s="30">
        <f t="shared" si="107"/>
        <v>-100000</v>
      </c>
      <c r="AC838" s="15">
        <f t="shared" si="112"/>
        <v>100000</v>
      </c>
      <c r="AD838" s="31" t="str">
        <f t="shared" si="113"/>
        <v/>
      </c>
      <c r="BP838" s="44">
        <v>0</v>
      </c>
      <c r="BQ838" s="45">
        <v>-56875</v>
      </c>
    </row>
    <row r="839" spans="1:69" ht="15" customHeight="1" x14ac:dyDescent="0.25">
      <c r="A839" s="13">
        <f>[1]Formulaire!AC839</f>
        <v>0</v>
      </c>
      <c r="B839" s="16">
        <f>[1]Formulaire!AD839</f>
        <v>0</v>
      </c>
      <c r="C839" s="32">
        <f>[1]Formulaire!AE839</f>
        <v>0</v>
      </c>
      <c r="D839" s="33">
        <f>[1]Formulaire!AF839</f>
        <v>0</v>
      </c>
      <c r="E839" s="34">
        <f>[1]Formulaire!AG839</f>
        <v>0</v>
      </c>
      <c r="F839" s="19">
        <f t="shared" si="108"/>
        <v>0</v>
      </c>
      <c r="G839" s="20"/>
      <c r="H839" s="21">
        <f t="shared" si="109"/>
        <v>0</v>
      </c>
      <c r="K839" s="23" t="str">
        <f t="shared" si="110"/>
        <v/>
      </c>
      <c r="Z839">
        <f t="shared" si="111"/>
        <v>0</v>
      </c>
      <c r="AA839" s="30">
        <f t="shared" si="107"/>
        <v>-100000</v>
      </c>
      <c r="AC839" s="15">
        <f t="shared" si="112"/>
        <v>100000</v>
      </c>
      <c r="AD839" s="31" t="str">
        <f t="shared" si="113"/>
        <v/>
      </c>
      <c r="BP839" s="44">
        <v>0</v>
      </c>
      <c r="BQ839" s="45">
        <v>-56875</v>
      </c>
    </row>
    <row r="840" spans="1:69" ht="15" customHeight="1" x14ac:dyDescent="0.25">
      <c r="A840" s="13">
        <f>[1]Formulaire!AC840</f>
        <v>0</v>
      </c>
      <c r="B840" s="16">
        <f>[1]Formulaire!AD840</f>
        <v>0</v>
      </c>
      <c r="C840" s="32">
        <f>[1]Formulaire!AE840</f>
        <v>0</v>
      </c>
      <c r="D840" s="33">
        <f>[1]Formulaire!AF840</f>
        <v>0</v>
      </c>
      <c r="E840" s="34">
        <f>[1]Formulaire!AG840</f>
        <v>0</v>
      </c>
      <c r="F840" s="19">
        <f t="shared" si="108"/>
        <v>0</v>
      </c>
      <c r="G840" s="20"/>
      <c r="H840" s="21">
        <f t="shared" si="109"/>
        <v>0</v>
      </c>
      <c r="K840" s="23" t="str">
        <f t="shared" si="110"/>
        <v/>
      </c>
      <c r="Z840">
        <f t="shared" si="111"/>
        <v>0</v>
      </c>
      <c r="AA840" s="30">
        <f t="shared" si="107"/>
        <v>-100000</v>
      </c>
      <c r="AC840" s="15">
        <f t="shared" si="112"/>
        <v>100000</v>
      </c>
      <c r="AD840" s="31" t="str">
        <f t="shared" si="113"/>
        <v/>
      </c>
      <c r="BP840" s="44">
        <v>0</v>
      </c>
      <c r="BQ840" s="45">
        <v>-56875</v>
      </c>
    </row>
    <row r="841" spans="1:69" ht="15" customHeight="1" x14ac:dyDescent="0.25">
      <c r="A841" s="13">
        <f>[1]Formulaire!AC841</f>
        <v>0</v>
      </c>
      <c r="B841" s="16">
        <f>[1]Formulaire!AD841</f>
        <v>0</v>
      </c>
      <c r="C841" s="32">
        <f>[1]Formulaire!AE841</f>
        <v>0</v>
      </c>
      <c r="D841" s="33">
        <f>[1]Formulaire!AF841</f>
        <v>0</v>
      </c>
      <c r="E841" s="34">
        <f>[1]Formulaire!AG841</f>
        <v>0</v>
      </c>
      <c r="F841" s="19">
        <f t="shared" si="108"/>
        <v>0</v>
      </c>
      <c r="G841" s="20"/>
      <c r="H841" s="21">
        <f t="shared" si="109"/>
        <v>0</v>
      </c>
      <c r="K841" s="23" t="str">
        <f t="shared" si="110"/>
        <v/>
      </c>
      <c r="Z841">
        <f t="shared" si="111"/>
        <v>0</v>
      </c>
      <c r="AA841" s="30">
        <f t="shared" si="107"/>
        <v>-100000</v>
      </c>
      <c r="AC841" s="15">
        <f t="shared" si="112"/>
        <v>100000</v>
      </c>
      <c r="AD841" s="31" t="str">
        <f t="shared" si="113"/>
        <v/>
      </c>
      <c r="BP841" s="44">
        <v>0</v>
      </c>
      <c r="BQ841" s="45">
        <v>-56875</v>
      </c>
    </row>
    <row r="842" spans="1:69" ht="15" customHeight="1" x14ac:dyDescent="0.25">
      <c r="A842" s="13">
        <f>[1]Formulaire!AC842</f>
        <v>0</v>
      </c>
      <c r="B842" s="16">
        <f>[1]Formulaire!AD842</f>
        <v>0</v>
      </c>
      <c r="C842" s="32">
        <f>[1]Formulaire!AE842</f>
        <v>0</v>
      </c>
      <c r="D842" s="33">
        <f>[1]Formulaire!AF842</f>
        <v>0</v>
      </c>
      <c r="E842" s="34">
        <f>[1]Formulaire!AG842</f>
        <v>0</v>
      </c>
      <c r="F842" s="19">
        <f t="shared" si="108"/>
        <v>0</v>
      </c>
      <c r="G842" s="20"/>
      <c r="H842" s="21">
        <f t="shared" si="109"/>
        <v>0</v>
      </c>
      <c r="K842" s="23" t="str">
        <f t="shared" si="110"/>
        <v/>
      </c>
      <c r="Z842">
        <f t="shared" si="111"/>
        <v>0</v>
      </c>
      <c r="AA842" s="30">
        <f t="shared" si="107"/>
        <v>-100000</v>
      </c>
      <c r="AC842" s="15">
        <f t="shared" si="112"/>
        <v>100000</v>
      </c>
      <c r="AD842" s="31" t="str">
        <f t="shared" si="113"/>
        <v/>
      </c>
      <c r="BP842" s="44">
        <v>0</v>
      </c>
      <c r="BQ842" s="45">
        <v>-56875</v>
      </c>
    </row>
    <row r="843" spans="1:69" ht="15" customHeight="1" x14ac:dyDescent="0.25">
      <c r="A843" s="13">
        <f>[1]Formulaire!AC843</f>
        <v>0</v>
      </c>
      <c r="B843" s="16">
        <f>[1]Formulaire!AD843</f>
        <v>0</v>
      </c>
      <c r="C843" s="32">
        <f>[1]Formulaire!AE843</f>
        <v>0</v>
      </c>
      <c r="D843" s="33">
        <f>[1]Formulaire!AF843</f>
        <v>0</v>
      </c>
      <c r="E843" s="34">
        <f>[1]Formulaire!AG843</f>
        <v>0</v>
      </c>
      <c r="F843" s="19">
        <f t="shared" si="108"/>
        <v>0</v>
      </c>
      <c r="G843" s="20"/>
      <c r="H843" s="21">
        <f t="shared" si="109"/>
        <v>0</v>
      </c>
      <c r="K843" s="23" t="str">
        <f t="shared" si="110"/>
        <v/>
      </c>
      <c r="Z843">
        <f t="shared" si="111"/>
        <v>0</v>
      </c>
      <c r="AA843" s="30">
        <f t="shared" si="107"/>
        <v>-100000</v>
      </c>
      <c r="AC843" s="15">
        <f t="shared" si="112"/>
        <v>100000</v>
      </c>
      <c r="AD843" s="31" t="str">
        <f t="shared" si="113"/>
        <v/>
      </c>
      <c r="BP843" s="44">
        <v>0</v>
      </c>
      <c r="BQ843" s="45">
        <v>-56875</v>
      </c>
    </row>
    <row r="844" spans="1:69" ht="15" customHeight="1" x14ac:dyDescent="0.25">
      <c r="A844" s="13">
        <f>[1]Formulaire!AC844</f>
        <v>0</v>
      </c>
      <c r="B844" s="16">
        <f>[1]Formulaire!AD844</f>
        <v>0</v>
      </c>
      <c r="C844" s="32">
        <f>[1]Formulaire!AE844</f>
        <v>0</v>
      </c>
      <c r="D844" s="33">
        <f>[1]Formulaire!AF844</f>
        <v>0</v>
      </c>
      <c r="E844" s="34">
        <f>[1]Formulaire!AG844</f>
        <v>0</v>
      </c>
      <c r="F844" s="19">
        <f t="shared" si="108"/>
        <v>0</v>
      </c>
      <c r="G844" s="20"/>
      <c r="H844" s="21">
        <f t="shared" si="109"/>
        <v>0</v>
      </c>
      <c r="K844" s="23" t="str">
        <f t="shared" si="110"/>
        <v/>
      </c>
      <c r="Z844">
        <f t="shared" si="111"/>
        <v>0</v>
      </c>
      <c r="AA844" s="30">
        <f t="shared" si="107"/>
        <v>-100000</v>
      </c>
      <c r="AC844" s="15">
        <f t="shared" si="112"/>
        <v>100000</v>
      </c>
      <c r="AD844" s="31" t="str">
        <f t="shared" si="113"/>
        <v/>
      </c>
      <c r="BP844" s="44">
        <v>0</v>
      </c>
      <c r="BQ844" s="45">
        <v>-56875</v>
      </c>
    </row>
    <row r="845" spans="1:69" ht="15" customHeight="1" x14ac:dyDescent="0.25">
      <c r="A845" s="13">
        <f>[1]Formulaire!AC845</f>
        <v>0</v>
      </c>
      <c r="B845" s="16">
        <f>[1]Formulaire!AD845</f>
        <v>0</v>
      </c>
      <c r="C845" s="32">
        <f>[1]Formulaire!AE845</f>
        <v>0</v>
      </c>
      <c r="D845" s="33">
        <f>[1]Formulaire!AF845</f>
        <v>0</v>
      </c>
      <c r="E845" s="34">
        <f>[1]Formulaire!AG845</f>
        <v>0</v>
      </c>
      <c r="F845" s="19">
        <f t="shared" si="108"/>
        <v>0</v>
      </c>
      <c r="G845" s="20"/>
      <c r="H845" s="21">
        <f t="shared" si="109"/>
        <v>0</v>
      </c>
      <c r="K845" s="23" t="str">
        <f t="shared" si="110"/>
        <v/>
      </c>
      <c r="Z845">
        <f t="shared" si="111"/>
        <v>0</v>
      </c>
      <c r="AA845" s="30">
        <f t="shared" si="107"/>
        <v>-100000</v>
      </c>
      <c r="AC845" s="15">
        <f t="shared" si="112"/>
        <v>100000</v>
      </c>
      <c r="AD845" s="31" t="str">
        <f t="shared" si="113"/>
        <v/>
      </c>
      <c r="BP845" s="44">
        <v>0</v>
      </c>
      <c r="BQ845" s="45">
        <v>-56875</v>
      </c>
    </row>
    <row r="846" spans="1:69" ht="15" customHeight="1" x14ac:dyDescent="0.25">
      <c r="A846" s="13">
        <f>[1]Formulaire!AC846</f>
        <v>0</v>
      </c>
      <c r="B846" s="16">
        <f>[1]Formulaire!AD846</f>
        <v>0</v>
      </c>
      <c r="C846" s="32">
        <f>[1]Formulaire!AE846</f>
        <v>0</v>
      </c>
      <c r="D846" s="33">
        <f>[1]Formulaire!AF846</f>
        <v>0</v>
      </c>
      <c r="E846" s="34">
        <f>[1]Formulaire!AG846</f>
        <v>0</v>
      </c>
      <c r="F846" s="19">
        <f t="shared" si="108"/>
        <v>0</v>
      </c>
      <c r="G846" s="20"/>
      <c r="H846" s="21">
        <f t="shared" si="109"/>
        <v>0</v>
      </c>
      <c r="K846" s="23" t="str">
        <f t="shared" si="110"/>
        <v/>
      </c>
      <c r="Z846">
        <f t="shared" si="111"/>
        <v>0</v>
      </c>
      <c r="AA846" s="30">
        <f t="shared" si="107"/>
        <v>-100000</v>
      </c>
      <c r="AC846" s="15">
        <f t="shared" si="112"/>
        <v>100000</v>
      </c>
      <c r="AD846" s="31" t="str">
        <f t="shared" si="113"/>
        <v/>
      </c>
      <c r="BP846" s="44">
        <v>0</v>
      </c>
      <c r="BQ846" s="45">
        <v>-56875</v>
      </c>
    </row>
    <row r="847" spans="1:69" ht="15" customHeight="1" x14ac:dyDescent="0.25">
      <c r="A847" s="13">
        <f>[1]Formulaire!AC847</f>
        <v>0</v>
      </c>
      <c r="B847" s="16">
        <f>[1]Formulaire!AD847</f>
        <v>0</v>
      </c>
      <c r="C847" s="32">
        <f>[1]Formulaire!AE847</f>
        <v>0</v>
      </c>
      <c r="D847" s="33">
        <f>[1]Formulaire!AF847</f>
        <v>0</v>
      </c>
      <c r="E847" s="34">
        <f>[1]Formulaire!AG847</f>
        <v>0</v>
      </c>
      <c r="F847" s="19">
        <f t="shared" si="108"/>
        <v>0</v>
      </c>
      <c r="G847" s="20"/>
      <c r="H847" s="21">
        <f t="shared" si="109"/>
        <v>0</v>
      </c>
      <c r="K847" s="23" t="str">
        <f t="shared" si="110"/>
        <v/>
      </c>
      <c r="Z847">
        <f t="shared" si="111"/>
        <v>0</v>
      </c>
      <c r="AA847" s="30">
        <f t="shared" ref="AA847:AA910" si="114">J847-AC847</f>
        <v>-100000</v>
      </c>
      <c r="AC847" s="15">
        <f t="shared" si="112"/>
        <v>100000</v>
      </c>
      <c r="AD847" s="31" t="str">
        <f t="shared" si="113"/>
        <v/>
      </c>
      <c r="BP847" s="44">
        <v>0</v>
      </c>
      <c r="BQ847" s="45">
        <v>-56875</v>
      </c>
    </row>
    <row r="848" spans="1:69" ht="15" customHeight="1" x14ac:dyDescent="0.25">
      <c r="A848" s="13">
        <f>[1]Formulaire!AC848</f>
        <v>0</v>
      </c>
      <c r="B848" s="16">
        <f>[1]Formulaire!AD848</f>
        <v>0</v>
      </c>
      <c r="C848" s="32">
        <f>[1]Formulaire!AE848</f>
        <v>0</v>
      </c>
      <c r="D848" s="33">
        <f>[1]Formulaire!AF848</f>
        <v>0</v>
      </c>
      <c r="E848" s="34">
        <f>[1]Formulaire!AG848</f>
        <v>0</v>
      </c>
      <c r="F848" s="19">
        <f t="shared" si="108"/>
        <v>0</v>
      </c>
      <c r="G848" s="20"/>
      <c r="H848" s="21">
        <f t="shared" si="109"/>
        <v>0</v>
      </c>
      <c r="K848" s="23" t="str">
        <f t="shared" si="110"/>
        <v/>
      </c>
      <c r="Z848">
        <f t="shared" si="111"/>
        <v>0</v>
      </c>
      <c r="AA848" s="30">
        <f t="shared" si="114"/>
        <v>-100000</v>
      </c>
      <c r="AC848" s="15">
        <f t="shared" si="112"/>
        <v>100000</v>
      </c>
      <c r="AD848" s="31" t="str">
        <f t="shared" si="113"/>
        <v/>
      </c>
      <c r="BP848" s="44">
        <v>0</v>
      </c>
      <c r="BQ848" s="45">
        <v>-56875</v>
      </c>
    </row>
    <row r="849" spans="1:69" ht="15" customHeight="1" x14ac:dyDescent="0.25">
      <c r="A849" s="13">
        <f>[1]Formulaire!AC849</f>
        <v>0</v>
      </c>
      <c r="B849" s="16">
        <f>[1]Formulaire!AD849</f>
        <v>0</v>
      </c>
      <c r="C849" s="32">
        <f>[1]Formulaire!AE849</f>
        <v>0</v>
      </c>
      <c r="D849" s="33">
        <f>[1]Formulaire!AF849</f>
        <v>0</v>
      </c>
      <c r="E849" s="34">
        <f>[1]Formulaire!AG849</f>
        <v>0</v>
      </c>
      <c r="F849" s="19">
        <f t="shared" si="108"/>
        <v>0</v>
      </c>
      <c r="G849" s="20"/>
      <c r="H849" s="21">
        <f t="shared" si="109"/>
        <v>0</v>
      </c>
      <c r="K849" s="23" t="str">
        <f t="shared" si="110"/>
        <v/>
      </c>
      <c r="Z849">
        <f t="shared" si="111"/>
        <v>0</v>
      </c>
      <c r="AA849" s="30">
        <f t="shared" si="114"/>
        <v>-100000</v>
      </c>
      <c r="AC849" s="15">
        <f t="shared" si="112"/>
        <v>100000</v>
      </c>
      <c r="AD849" s="31" t="str">
        <f t="shared" si="113"/>
        <v/>
      </c>
      <c r="BP849" s="44">
        <v>0</v>
      </c>
      <c r="BQ849" s="45">
        <v>-56875</v>
      </c>
    </row>
    <row r="850" spans="1:69" ht="15" customHeight="1" x14ac:dyDescent="0.25">
      <c r="A850" s="13">
        <f>[1]Formulaire!AC850</f>
        <v>0</v>
      </c>
      <c r="B850" s="16">
        <f>[1]Formulaire!AD850</f>
        <v>0</v>
      </c>
      <c r="C850" s="32">
        <f>[1]Formulaire!AE850</f>
        <v>0</v>
      </c>
      <c r="D850" s="33">
        <f>[1]Formulaire!AF850</f>
        <v>0</v>
      </c>
      <c r="E850" s="34">
        <f>[1]Formulaire!AG850</f>
        <v>0</v>
      </c>
      <c r="F850" s="19">
        <f t="shared" si="108"/>
        <v>0</v>
      </c>
      <c r="G850" s="20"/>
      <c r="H850" s="21">
        <f t="shared" si="109"/>
        <v>0</v>
      </c>
      <c r="K850" s="23" t="str">
        <f t="shared" si="110"/>
        <v/>
      </c>
      <c r="Z850">
        <f t="shared" si="111"/>
        <v>0</v>
      </c>
      <c r="AA850" s="30">
        <f t="shared" si="114"/>
        <v>-100000</v>
      </c>
      <c r="AC850" s="15">
        <f t="shared" si="112"/>
        <v>100000</v>
      </c>
      <c r="AD850" s="31" t="str">
        <f t="shared" si="113"/>
        <v/>
      </c>
      <c r="BP850" s="44">
        <v>0</v>
      </c>
      <c r="BQ850" s="45">
        <v>-56875</v>
      </c>
    </row>
    <row r="851" spans="1:69" ht="15" customHeight="1" x14ac:dyDescent="0.25">
      <c r="A851" s="13">
        <f>[1]Formulaire!AC851</f>
        <v>0</v>
      </c>
      <c r="B851" s="16">
        <f>[1]Formulaire!AD851</f>
        <v>0</v>
      </c>
      <c r="C851" s="32">
        <f>[1]Formulaire!AE851</f>
        <v>0</v>
      </c>
      <c r="D851" s="33">
        <f>[1]Formulaire!AF851</f>
        <v>0</v>
      </c>
      <c r="E851" s="34">
        <f>[1]Formulaire!AG851</f>
        <v>0</v>
      </c>
      <c r="F851" s="19">
        <f t="shared" si="108"/>
        <v>0</v>
      </c>
      <c r="G851" s="20"/>
      <c r="H851" s="21">
        <f t="shared" si="109"/>
        <v>0</v>
      </c>
      <c r="K851" s="23" t="str">
        <f t="shared" si="110"/>
        <v/>
      </c>
      <c r="Z851">
        <f t="shared" si="111"/>
        <v>0</v>
      </c>
      <c r="AA851" s="30">
        <f t="shared" si="114"/>
        <v>-100000</v>
      </c>
      <c r="AC851" s="15">
        <f t="shared" si="112"/>
        <v>100000</v>
      </c>
      <c r="AD851" s="31" t="str">
        <f t="shared" si="113"/>
        <v/>
      </c>
      <c r="BP851" s="44">
        <v>0</v>
      </c>
      <c r="BQ851" s="45">
        <v>-56875</v>
      </c>
    </row>
    <row r="852" spans="1:69" ht="15" customHeight="1" x14ac:dyDescent="0.25">
      <c r="A852" s="13">
        <f>[1]Formulaire!AC852</f>
        <v>0</v>
      </c>
      <c r="B852" s="16">
        <f>[1]Formulaire!AD852</f>
        <v>0</v>
      </c>
      <c r="C852" s="32">
        <f>[1]Formulaire!AE852</f>
        <v>0</v>
      </c>
      <c r="D852" s="33">
        <f>[1]Formulaire!AF852</f>
        <v>0</v>
      </c>
      <c r="E852" s="34">
        <f>[1]Formulaire!AG852</f>
        <v>0</v>
      </c>
      <c r="F852" s="19">
        <f t="shared" si="108"/>
        <v>0</v>
      </c>
      <c r="G852" s="20"/>
      <c r="H852" s="21">
        <f t="shared" si="109"/>
        <v>0</v>
      </c>
      <c r="K852" s="23" t="str">
        <f t="shared" si="110"/>
        <v/>
      </c>
      <c r="Z852">
        <f t="shared" si="111"/>
        <v>0</v>
      </c>
      <c r="AA852" s="30">
        <f t="shared" si="114"/>
        <v>-100000</v>
      </c>
      <c r="AC852" s="15">
        <f t="shared" si="112"/>
        <v>100000</v>
      </c>
      <c r="AD852" s="31" t="str">
        <f t="shared" si="113"/>
        <v/>
      </c>
      <c r="BP852" s="44">
        <v>0</v>
      </c>
      <c r="BQ852" s="45">
        <v>-56875</v>
      </c>
    </row>
    <row r="853" spans="1:69" ht="15" customHeight="1" x14ac:dyDescent="0.25">
      <c r="A853" s="13">
        <f>[1]Formulaire!AC853</f>
        <v>0</v>
      </c>
      <c r="B853" s="16">
        <f>[1]Formulaire!AD853</f>
        <v>0</v>
      </c>
      <c r="C853" s="32">
        <f>[1]Formulaire!AE853</f>
        <v>0</v>
      </c>
      <c r="D853" s="33">
        <f>[1]Formulaire!AF853</f>
        <v>0</v>
      </c>
      <c r="E853" s="34">
        <f>[1]Formulaire!AG853</f>
        <v>0</v>
      </c>
      <c r="F853" s="19">
        <f t="shared" si="108"/>
        <v>0</v>
      </c>
      <c r="G853" s="20"/>
      <c r="H853" s="21">
        <f t="shared" si="109"/>
        <v>0</v>
      </c>
      <c r="K853" s="23" t="str">
        <f t="shared" si="110"/>
        <v/>
      </c>
      <c r="Z853">
        <f t="shared" si="111"/>
        <v>0</v>
      </c>
      <c r="AA853" s="30">
        <f t="shared" si="114"/>
        <v>-100000</v>
      </c>
      <c r="AC853" s="15">
        <f t="shared" si="112"/>
        <v>100000</v>
      </c>
      <c r="AD853" s="31" t="str">
        <f t="shared" si="113"/>
        <v/>
      </c>
      <c r="BP853" s="44">
        <v>0</v>
      </c>
      <c r="BQ853" s="45">
        <v>-56875</v>
      </c>
    </row>
    <row r="854" spans="1:69" ht="15" customHeight="1" x14ac:dyDescent="0.25">
      <c r="A854" s="13">
        <f>[1]Formulaire!AC854</f>
        <v>0</v>
      </c>
      <c r="B854" s="16">
        <f>[1]Formulaire!AD854</f>
        <v>0</v>
      </c>
      <c r="C854" s="32">
        <f>[1]Formulaire!AE854</f>
        <v>0</v>
      </c>
      <c r="D854" s="33">
        <f>[1]Formulaire!AF854</f>
        <v>0</v>
      </c>
      <c r="E854" s="34">
        <f>[1]Formulaire!AG854</f>
        <v>0</v>
      </c>
      <c r="F854" s="19">
        <f t="shared" si="108"/>
        <v>0</v>
      </c>
      <c r="G854" s="20"/>
      <c r="H854" s="21">
        <f t="shared" si="109"/>
        <v>0</v>
      </c>
      <c r="K854" s="23" t="str">
        <f t="shared" si="110"/>
        <v/>
      </c>
      <c r="Z854">
        <f t="shared" si="111"/>
        <v>0</v>
      </c>
      <c r="AA854" s="30">
        <f t="shared" si="114"/>
        <v>-100000</v>
      </c>
      <c r="AC854" s="15">
        <f t="shared" si="112"/>
        <v>100000</v>
      </c>
      <c r="AD854" s="31" t="str">
        <f t="shared" si="113"/>
        <v/>
      </c>
      <c r="BP854" s="44">
        <v>0</v>
      </c>
      <c r="BQ854" s="45">
        <v>-56875</v>
      </c>
    </row>
    <row r="855" spans="1:69" ht="15" customHeight="1" x14ac:dyDescent="0.25">
      <c r="A855" s="13">
        <f>[1]Formulaire!AC855</f>
        <v>0</v>
      </c>
      <c r="B855" s="16">
        <f>[1]Formulaire!AD855</f>
        <v>0</v>
      </c>
      <c r="C855" s="32">
        <f>[1]Formulaire!AE855</f>
        <v>0</v>
      </c>
      <c r="D855" s="33">
        <f>[1]Formulaire!AF855</f>
        <v>0</v>
      </c>
      <c r="E855" s="34">
        <f>[1]Formulaire!AG855</f>
        <v>0</v>
      </c>
      <c r="F855" s="19">
        <f t="shared" si="108"/>
        <v>0</v>
      </c>
      <c r="G855" s="20"/>
      <c r="H855" s="21">
        <f t="shared" si="109"/>
        <v>0</v>
      </c>
      <c r="K855" s="23" t="str">
        <f t="shared" si="110"/>
        <v/>
      </c>
      <c r="Z855">
        <f t="shared" si="111"/>
        <v>0</v>
      </c>
      <c r="AA855" s="30">
        <f t="shared" si="114"/>
        <v>-100000</v>
      </c>
      <c r="AC855" s="15">
        <f t="shared" si="112"/>
        <v>100000</v>
      </c>
      <c r="AD855" s="31" t="str">
        <f t="shared" si="113"/>
        <v/>
      </c>
      <c r="BP855" s="44">
        <v>0</v>
      </c>
      <c r="BQ855" s="45">
        <v>-56875</v>
      </c>
    </row>
    <row r="856" spans="1:69" ht="15" customHeight="1" x14ac:dyDescent="0.25">
      <c r="A856" s="13">
        <f>[1]Formulaire!AC856</f>
        <v>0</v>
      </c>
      <c r="B856" s="16">
        <f>[1]Formulaire!AD856</f>
        <v>0</v>
      </c>
      <c r="C856" s="32">
        <f>[1]Formulaire!AE856</f>
        <v>0</v>
      </c>
      <c r="D856" s="33">
        <f>[1]Formulaire!AF856</f>
        <v>0</v>
      </c>
      <c r="E856" s="34">
        <f>[1]Formulaire!AG856</f>
        <v>0</v>
      </c>
      <c r="F856" s="19">
        <f t="shared" si="108"/>
        <v>0</v>
      </c>
      <c r="G856" s="20"/>
      <c r="H856" s="21">
        <f t="shared" si="109"/>
        <v>0</v>
      </c>
      <c r="K856" s="23" t="str">
        <f t="shared" si="110"/>
        <v/>
      </c>
      <c r="Z856">
        <f t="shared" si="111"/>
        <v>0</v>
      </c>
      <c r="AA856" s="30">
        <f t="shared" si="114"/>
        <v>-100000</v>
      </c>
      <c r="AC856" s="15">
        <f t="shared" si="112"/>
        <v>100000</v>
      </c>
      <c r="AD856" s="31" t="str">
        <f t="shared" si="113"/>
        <v/>
      </c>
      <c r="BP856" s="44">
        <v>0</v>
      </c>
      <c r="BQ856" s="45">
        <v>-56875</v>
      </c>
    </row>
    <row r="857" spans="1:69" ht="15" customHeight="1" x14ac:dyDescent="0.25">
      <c r="A857" s="13">
        <f>[1]Formulaire!AC857</f>
        <v>0</v>
      </c>
      <c r="B857" s="16">
        <f>[1]Formulaire!AD857</f>
        <v>0</v>
      </c>
      <c r="C857" s="32">
        <f>[1]Formulaire!AE857</f>
        <v>0</v>
      </c>
      <c r="D857" s="33">
        <f>[1]Formulaire!AF857</f>
        <v>0</v>
      </c>
      <c r="E857" s="34">
        <f>[1]Formulaire!AG857</f>
        <v>0</v>
      </c>
      <c r="F857" s="19">
        <f t="shared" si="108"/>
        <v>0</v>
      </c>
      <c r="G857" s="20"/>
      <c r="H857" s="21">
        <f t="shared" si="109"/>
        <v>0</v>
      </c>
      <c r="K857" s="23" t="str">
        <f t="shared" si="110"/>
        <v/>
      </c>
      <c r="Z857">
        <f t="shared" si="111"/>
        <v>0</v>
      </c>
      <c r="AA857" s="30">
        <f t="shared" si="114"/>
        <v>-100000</v>
      </c>
      <c r="AC857" s="15">
        <f t="shared" si="112"/>
        <v>100000</v>
      </c>
      <c r="AD857" s="31" t="str">
        <f t="shared" si="113"/>
        <v/>
      </c>
      <c r="BP857" s="44">
        <v>0</v>
      </c>
      <c r="BQ857" s="45">
        <v>-56875</v>
      </c>
    </row>
    <row r="858" spans="1:69" ht="15" customHeight="1" x14ac:dyDescent="0.25">
      <c r="A858" s="13">
        <f>[1]Formulaire!AC858</f>
        <v>0</v>
      </c>
      <c r="B858" s="16">
        <f>[1]Formulaire!AD858</f>
        <v>0</v>
      </c>
      <c r="C858" s="32">
        <f>[1]Formulaire!AE858</f>
        <v>0</v>
      </c>
      <c r="D858" s="33">
        <f>[1]Formulaire!AF858</f>
        <v>0</v>
      </c>
      <c r="E858" s="34">
        <f>[1]Formulaire!AG858</f>
        <v>0</v>
      </c>
      <c r="F858" s="19">
        <f t="shared" si="108"/>
        <v>0</v>
      </c>
      <c r="G858" s="20"/>
      <c r="H858" s="21">
        <f t="shared" si="109"/>
        <v>0</v>
      </c>
      <c r="K858" s="23" t="str">
        <f t="shared" si="110"/>
        <v/>
      </c>
      <c r="Z858">
        <f t="shared" si="111"/>
        <v>0</v>
      </c>
      <c r="AA858" s="30">
        <f t="shared" si="114"/>
        <v>-100000</v>
      </c>
      <c r="AC858" s="15">
        <f t="shared" si="112"/>
        <v>100000</v>
      </c>
      <c r="AD858" s="31" t="str">
        <f t="shared" si="113"/>
        <v/>
      </c>
      <c r="BP858" s="44">
        <v>0</v>
      </c>
      <c r="BQ858" s="45">
        <v>-56875</v>
      </c>
    </row>
    <row r="859" spans="1:69" ht="15" customHeight="1" x14ac:dyDescent="0.25">
      <c r="A859" s="13">
        <f>[1]Formulaire!AC859</f>
        <v>0</v>
      </c>
      <c r="B859" s="16">
        <f>[1]Formulaire!AD859</f>
        <v>0</v>
      </c>
      <c r="C859" s="32">
        <f>[1]Formulaire!AE859</f>
        <v>0</v>
      </c>
      <c r="D859" s="33">
        <f>[1]Formulaire!AF859</f>
        <v>0</v>
      </c>
      <c r="E859" s="34">
        <f>[1]Formulaire!AG859</f>
        <v>0</v>
      </c>
      <c r="F859" s="19">
        <f t="shared" si="108"/>
        <v>0</v>
      </c>
      <c r="G859" s="20"/>
      <c r="H859" s="21">
        <f t="shared" si="109"/>
        <v>0</v>
      </c>
      <c r="K859" s="23" t="str">
        <f t="shared" si="110"/>
        <v/>
      </c>
      <c r="Z859">
        <f t="shared" si="111"/>
        <v>0</v>
      </c>
      <c r="AA859" s="30">
        <f t="shared" si="114"/>
        <v>-100000</v>
      </c>
      <c r="AC859" s="15">
        <f t="shared" si="112"/>
        <v>100000</v>
      </c>
      <c r="AD859" s="31" t="str">
        <f t="shared" si="113"/>
        <v/>
      </c>
      <c r="BP859" s="44">
        <v>0</v>
      </c>
      <c r="BQ859" s="45">
        <v>-56875</v>
      </c>
    </row>
    <row r="860" spans="1:69" ht="15" customHeight="1" x14ac:dyDescent="0.25">
      <c r="A860" s="13">
        <f>[1]Formulaire!AC860</f>
        <v>0</v>
      </c>
      <c r="B860" s="16">
        <f>[1]Formulaire!AD860</f>
        <v>0</v>
      </c>
      <c r="C860" s="32">
        <f>[1]Formulaire!AE860</f>
        <v>0</v>
      </c>
      <c r="D860" s="33">
        <f>[1]Formulaire!AF860</f>
        <v>0</v>
      </c>
      <c r="E860" s="34">
        <f>[1]Formulaire!AG860</f>
        <v>0</v>
      </c>
      <c r="F860" s="19">
        <f t="shared" si="108"/>
        <v>0</v>
      </c>
      <c r="G860" s="20"/>
      <c r="H860" s="21">
        <f t="shared" si="109"/>
        <v>0</v>
      </c>
      <c r="K860" s="23" t="str">
        <f t="shared" si="110"/>
        <v/>
      </c>
      <c r="Z860">
        <f t="shared" si="111"/>
        <v>0</v>
      </c>
      <c r="AA860" s="30">
        <f t="shared" si="114"/>
        <v>-100000</v>
      </c>
      <c r="AC860" s="15">
        <f t="shared" si="112"/>
        <v>100000</v>
      </c>
      <c r="AD860" s="31" t="str">
        <f t="shared" si="113"/>
        <v/>
      </c>
      <c r="BP860" s="44">
        <v>0</v>
      </c>
      <c r="BQ860" s="45">
        <v>-56875</v>
      </c>
    </row>
    <row r="861" spans="1:69" ht="15" customHeight="1" x14ac:dyDescent="0.25">
      <c r="A861" s="13">
        <f>[1]Formulaire!AC861</f>
        <v>0</v>
      </c>
      <c r="B861" s="16">
        <f>[1]Formulaire!AD861</f>
        <v>0</v>
      </c>
      <c r="C861" s="32">
        <f>[1]Formulaire!AE861</f>
        <v>0</v>
      </c>
      <c r="D861" s="33">
        <f>[1]Formulaire!AF861</f>
        <v>0</v>
      </c>
      <c r="E861" s="34">
        <f>[1]Formulaire!AG861</f>
        <v>0</v>
      </c>
      <c r="F861" s="19">
        <f t="shared" si="108"/>
        <v>0</v>
      </c>
      <c r="G861" s="20"/>
      <c r="H861" s="21">
        <f t="shared" si="109"/>
        <v>0</v>
      </c>
      <c r="K861" s="23" t="str">
        <f t="shared" si="110"/>
        <v/>
      </c>
      <c r="Z861">
        <f t="shared" si="111"/>
        <v>0</v>
      </c>
      <c r="AA861" s="30">
        <f t="shared" si="114"/>
        <v>-100000</v>
      </c>
      <c r="AC861" s="15">
        <f t="shared" si="112"/>
        <v>100000</v>
      </c>
      <c r="AD861" s="31" t="str">
        <f t="shared" si="113"/>
        <v/>
      </c>
      <c r="BP861" s="44">
        <v>0</v>
      </c>
      <c r="BQ861" s="45">
        <v>-56875</v>
      </c>
    </row>
    <row r="862" spans="1:69" ht="15" customHeight="1" x14ac:dyDescent="0.25">
      <c r="A862" s="13">
        <f>[1]Formulaire!AC862</f>
        <v>0</v>
      </c>
      <c r="B862" s="16">
        <f>[1]Formulaire!AD862</f>
        <v>0</v>
      </c>
      <c r="C862" s="32">
        <f>[1]Formulaire!AE862</f>
        <v>0</v>
      </c>
      <c r="D862" s="33">
        <f>[1]Formulaire!AF862</f>
        <v>0</v>
      </c>
      <c r="E862" s="34">
        <f>[1]Formulaire!AG862</f>
        <v>0</v>
      </c>
      <c r="F862" s="19">
        <f t="shared" si="108"/>
        <v>0</v>
      </c>
      <c r="G862" s="20"/>
      <c r="H862" s="21">
        <f t="shared" si="109"/>
        <v>0</v>
      </c>
      <c r="K862" s="23" t="str">
        <f t="shared" si="110"/>
        <v/>
      </c>
      <c r="Z862">
        <f t="shared" si="111"/>
        <v>0</v>
      </c>
      <c r="AA862" s="30">
        <f t="shared" si="114"/>
        <v>-100000</v>
      </c>
      <c r="AC862" s="15">
        <f t="shared" si="112"/>
        <v>100000</v>
      </c>
      <c r="AD862" s="31" t="str">
        <f t="shared" si="113"/>
        <v/>
      </c>
      <c r="BP862" s="44">
        <v>0</v>
      </c>
      <c r="BQ862" s="45">
        <v>-56875</v>
      </c>
    </row>
    <row r="863" spans="1:69" ht="15" customHeight="1" x14ac:dyDescent="0.25">
      <c r="A863" s="13">
        <f>[1]Formulaire!AC863</f>
        <v>0</v>
      </c>
      <c r="B863" s="16">
        <f>[1]Formulaire!AD863</f>
        <v>0</v>
      </c>
      <c r="C863" s="32">
        <f>[1]Formulaire!AE863</f>
        <v>0</v>
      </c>
      <c r="D863" s="33">
        <f>[1]Formulaire!AF863</f>
        <v>0</v>
      </c>
      <c r="E863" s="34">
        <f>[1]Formulaire!AG863</f>
        <v>0</v>
      </c>
      <c r="F863" s="19">
        <f t="shared" si="108"/>
        <v>0</v>
      </c>
      <c r="G863" s="20"/>
      <c r="H863" s="21">
        <f t="shared" si="109"/>
        <v>0</v>
      </c>
      <c r="K863" s="23" t="str">
        <f t="shared" si="110"/>
        <v/>
      </c>
      <c r="Z863">
        <f t="shared" si="111"/>
        <v>0</v>
      </c>
      <c r="AA863" s="30">
        <f t="shared" si="114"/>
        <v>-100000</v>
      </c>
      <c r="AC863" s="15">
        <f t="shared" si="112"/>
        <v>100000</v>
      </c>
      <c r="AD863" s="31" t="str">
        <f t="shared" si="113"/>
        <v/>
      </c>
      <c r="BP863" s="44">
        <v>0</v>
      </c>
      <c r="BQ863" s="45">
        <v>-56875</v>
      </c>
    </row>
    <row r="864" spans="1:69" ht="15" customHeight="1" x14ac:dyDescent="0.25">
      <c r="A864" s="13">
        <f>[1]Formulaire!AC864</f>
        <v>0</v>
      </c>
      <c r="B864" s="16">
        <f>[1]Formulaire!AD864</f>
        <v>0</v>
      </c>
      <c r="C864" s="32">
        <f>[1]Formulaire!AE864</f>
        <v>0</v>
      </c>
      <c r="D864" s="33">
        <f>[1]Formulaire!AF864</f>
        <v>0</v>
      </c>
      <c r="E864" s="34">
        <f>[1]Formulaire!AG864</f>
        <v>0</v>
      </c>
      <c r="F864" s="19">
        <f t="shared" si="108"/>
        <v>0</v>
      </c>
      <c r="G864" s="20"/>
      <c r="H864" s="21">
        <f t="shared" si="109"/>
        <v>0</v>
      </c>
      <c r="K864" s="23" t="str">
        <f t="shared" si="110"/>
        <v/>
      </c>
      <c r="Z864">
        <f t="shared" si="111"/>
        <v>0</v>
      </c>
      <c r="AA864" s="30">
        <f t="shared" si="114"/>
        <v>-100000</v>
      </c>
      <c r="AC864" s="15">
        <f t="shared" si="112"/>
        <v>100000</v>
      </c>
      <c r="AD864" s="31" t="str">
        <f t="shared" si="113"/>
        <v/>
      </c>
      <c r="BP864" s="44">
        <v>0</v>
      </c>
      <c r="BQ864" s="45">
        <v>-56875</v>
      </c>
    </row>
    <row r="865" spans="1:69" ht="15" customHeight="1" x14ac:dyDescent="0.25">
      <c r="A865" s="13">
        <f>[1]Formulaire!AC865</f>
        <v>0</v>
      </c>
      <c r="B865" s="16">
        <f>[1]Formulaire!AD865</f>
        <v>0</v>
      </c>
      <c r="C865" s="32">
        <f>[1]Formulaire!AE865</f>
        <v>0</v>
      </c>
      <c r="D865" s="33">
        <f>[1]Formulaire!AF865</f>
        <v>0</v>
      </c>
      <c r="E865" s="34">
        <f>[1]Formulaire!AG865</f>
        <v>0</v>
      </c>
      <c r="F865" s="19">
        <f t="shared" si="108"/>
        <v>0</v>
      </c>
      <c r="G865" s="20"/>
      <c r="H865" s="21">
        <f t="shared" si="109"/>
        <v>0</v>
      </c>
      <c r="K865" s="23" t="str">
        <f t="shared" si="110"/>
        <v/>
      </c>
      <c r="Z865">
        <f t="shared" si="111"/>
        <v>0</v>
      </c>
      <c r="AA865" s="30">
        <f t="shared" si="114"/>
        <v>-100000</v>
      </c>
      <c r="AC865" s="15">
        <f t="shared" si="112"/>
        <v>100000</v>
      </c>
      <c r="AD865" s="31" t="str">
        <f t="shared" si="113"/>
        <v/>
      </c>
      <c r="BP865" s="44">
        <v>0</v>
      </c>
      <c r="BQ865" s="45">
        <v>-56875</v>
      </c>
    </row>
    <row r="866" spans="1:69" ht="15" customHeight="1" x14ac:dyDescent="0.25">
      <c r="A866" s="13">
        <f>[1]Formulaire!AC866</f>
        <v>0</v>
      </c>
      <c r="B866" s="16">
        <f>[1]Formulaire!AD866</f>
        <v>0</v>
      </c>
      <c r="C866" s="32">
        <f>[1]Formulaire!AE866</f>
        <v>0</v>
      </c>
      <c r="D866" s="33">
        <f>[1]Formulaire!AF866</f>
        <v>0</v>
      </c>
      <c r="E866" s="34">
        <f>[1]Formulaire!AG866</f>
        <v>0</v>
      </c>
      <c r="F866" s="19">
        <f t="shared" si="108"/>
        <v>0</v>
      </c>
      <c r="G866" s="20"/>
      <c r="H866" s="21">
        <f t="shared" si="109"/>
        <v>0</v>
      </c>
      <c r="K866" s="23" t="str">
        <f t="shared" si="110"/>
        <v/>
      </c>
      <c r="Z866">
        <f t="shared" si="111"/>
        <v>0</v>
      </c>
      <c r="AA866" s="30">
        <f t="shared" si="114"/>
        <v>-100000</v>
      </c>
      <c r="AC866" s="15">
        <f t="shared" si="112"/>
        <v>100000</v>
      </c>
      <c r="AD866" s="31" t="str">
        <f t="shared" si="113"/>
        <v/>
      </c>
      <c r="BP866" s="44">
        <v>0</v>
      </c>
      <c r="BQ866" s="45">
        <v>-56875</v>
      </c>
    </row>
    <row r="867" spans="1:69" ht="15" customHeight="1" x14ac:dyDescent="0.25">
      <c r="A867" s="13">
        <f>[1]Formulaire!AC867</f>
        <v>0</v>
      </c>
      <c r="B867" s="16">
        <f>[1]Formulaire!AD867</f>
        <v>0</v>
      </c>
      <c r="C867" s="32">
        <f>[1]Formulaire!AE867</f>
        <v>0</v>
      </c>
      <c r="D867" s="33">
        <f>[1]Formulaire!AF867</f>
        <v>0</v>
      </c>
      <c r="E867" s="34">
        <f>[1]Formulaire!AG867</f>
        <v>0</v>
      </c>
      <c r="F867" s="19">
        <f t="shared" si="108"/>
        <v>0</v>
      </c>
      <c r="G867" s="20"/>
      <c r="H867" s="21">
        <f t="shared" si="109"/>
        <v>0</v>
      </c>
      <c r="K867" s="23" t="str">
        <f t="shared" si="110"/>
        <v/>
      </c>
      <c r="Z867">
        <f t="shared" si="111"/>
        <v>0</v>
      </c>
      <c r="AA867" s="30">
        <f t="shared" si="114"/>
        <v>-100000</v>
      </c>
      <c r="AC867" s="15">
        <f t="shared" si="112"/>
        <v>100000</v>
      </c>
      <c r="AD867" s="31" t="str">
        <f t="shared" si="113"/>
        <v/>
      </c>
      <c r="BP867" s="44">
        <v>0</v>
      </c>
      <c r="BQ867" s="45">
        <v>-56875</v>
      </c>
    </row>
    <row r="868" spans="1:69" ht="15" customHeight="1" x14ac:dyDescent="0.25">
      <c r="A868" s="13">
        <f>[1]Formulaire!AC868</f>
        <v>0</v>
      </c>
      <c r="B868" s="16">
        <f>[1]Formulaire!AD868</f>
        <v>0</v>
      </c>
      <c r="C868" s="32">
        <f>[1]Formulaire!AE868</f>
        <v>0</v>
      </c>
      <c r="D868" s="33">
        <f>[1]Formulaire!AF868</f>
        <v>0</v>
      </c>
      <c r="E868" s="34">
        <f>[1]Formulaire!AG868</f>
        <v>0</v>
      </c>
      <c r="F868" s="19">
        <f t="shared" si="108"/>
        <v>0</v>
      </c>
      <c r="G868" s="20"/>
      <c r="H868" s="21">
        <f t="shared" si="109"/>
        <v>0</v>
      </c>
      <c r="K868" s="23" t="str">
        <f t="shared" si="110"/>
        <v/>
      </c>
      <c r="Z868">
        <f t="shared" si="111"/>
        <v>0</v>
      </c>
      <c r="AA868" s="30">
        <f t="shared" si="114"/>
        <v>-100000</v>
      </c>
      <c r="AC868" s="15">
        <f t="shared" si="112"/>
        <v>100000</v>
      </c>
      <c r="AD868" s="31" t="str">
        <f t="shared" si="113"/>
        <v/>
      </c>
      <c r="BP868" s="44">
        <v>0</v>
      </c>
      <c r="BQ868" s="45">
        <v>-56875</v>
      </c>
    </row>
    <row r="869" spans="1:69" ht="15" customHeight="1" x14ac:dyDescent="0.25">
      <c r="A869" s="13">
        <f>[1]Formulaire!AC869</f>
        <v>0</v>
      </c>
      <c r="B869" s="16">
        <f>[1]Formulaire!AD869</f>
        <v>0</v>
      </c>
      <c r="C869" s="32">
        <f>[1]Formulaire!AE869</f>
        <v>0</v>
      </c>
      <c r="D869" s="33">
        <f>[1]Formulaire!AF869</f>
        <v>0</v>
      </c>
      <c r="E869" s="34">
        <f>[1]Formulaire!AG869</f>
        <v>0</v>
      </c>
      <c r="F869" s="19">
        <f t="shared" si="108"/>
        <v>0</v>
      </c>
      <c r="G869" s="20"/>
      <c r="H869" s="21">
        <f t="shared" si="109"/>
        <v>0</v>
      </c>
      <c r="K869" s="23" t="str">
        <f t="shared" si="110"/>
        <v/>
      </c>
      <c r="Z869">
        <f t="shared" si="111"/>
        <v>0</v>
      </c>
      <c r="AA869" s="30">
        <f t="shared" si="114"/>
        <v>-100000</v>
      </c>
      <c r="AC869" s="15">
        <f t="shared" si="112"/>
        <v>100000</v>
      </c>
      <c r="AD869" s="31" t="str">
        <f t="shared" si="113"/>
        <v/>
      </c>
      <c r="BP869" s="44">
        <v>0</v>
      </c>
      <c r="BQ869" s="45">
        <v>-56875</v>
      </c>
    </row>
    <row r="870" spans="1:69" ht="15" customHeight="1" x14ac:dyDescent="0.25">
      <c r="A870" s="13">
        <f>[1]Formulaire!AC870</f>
        <v>0</v>
      </c>
      <c r="B870" s="16">
        <f>[1]Formulaire!AD870</f>
        <v>0</v>
      </c>
      <c r="C870" s="32">
        <f>[1]Formulaire!AE870</f>
        <v>0</v>
      </c>
      <c r="D870" s="33">
        <f>[1]Formulaire!AF870</f>
        <v>0</v>
      </c>
      <c r="E870" s="34">
        <f>[1]Formulaire!AG870</f>
        <v>0</v>
      </c>
      <c r="F870" s="19">
        <f t="shared" si="108"/>
        <v>0</v>
      </c>
      <c r="G870" s="20"/>
      <c r="H870" s="21">
        <f t="shared" si="109"/>
        <v>0</v>
      </c>
      <c r="K870" s="23" t="str">
        <f t="shared" si="110"/>
        <v/>
      </c>
      <c r="Z870">
        <f t="shared" si="111"/>
        <v>0</v>
      </c>
      <c r="AA870" s="30">
        <f t="shared" si="114"/>
        <v>-100000</v>
      </c>
      <c r="AC870" s="15">
        <f t="shared" si="112"/>
        <v>100000</v>
      </c>
      <c r="AD870" s="31" t="str">
        <f t="shared" si="113"/>
        <v/>
      </c>
      <c r="BP870" s="44">
        <v>0</v>
      </c>
      <c r="BQ870" s="45">
        <v>-56875</v>
      </c>
    </row>
    <row r="871" spans="1:69" ht="15" customHeight="1" x14ac:dyDescent="0.25">
      <c r="A871" s="13">
        <f>[1]Formulaire!AC871</f>
        <v>0</v>
      </c>
      <c r="B871" s="16">
        <f>[1]Formulaire!AD871</f>
        <v>0</v>
      </c>
      <c r="C871" s="32">
        <f>[1]Formulaire!AE871</f>
        <v>0</v>
      </c>
      <c r="D871" s="33">
        <f>[1]Formulaire!AF871</f>
        <v>0</v>
      </c>
      <c r="E871" s="34">
        <f>[1]Formulaire!AG871</f>
        <v>0</v>
      </c>
      <c r="F871" s="19">
        <f t="shared" si="108"/>
        <v>0</v>
      </c>
      <c r="G871" s="20"/>
      <c r="H871" s="21">
        <f t="shared" si="109"/>
        <v>0</v>
      </c>
      <c r="K871" s="23" t="str">
        <f t="shared" si="110"/>
        <v/>
      </c>
      <c r="Z871">
        <f t="shared" si="111"/>
        <v>0</v>
      </c>
      <c r="AA871" s="30">
        <f t="shared" si="114"/>
        <v>-100000</v>
      </c>
      <c r="AC871" s="15">
        <f t="shared" si="112"/>
        <v>100000</v>
      </c>
      <c r="AD871" s="31" t="str">
        <f t="shared" si="113"/>
        <v/>
      </c>
      <c r="BP871" s="44">
        <v>0</v>
      </c>
      <c r="BQ871" s="45">
        <v>-56875</v>
      </c>
    </row>
    <row r="872" spans="1:69" ht="15" customHeight="1" x14ac:dyDescent="0.25">
      <c r="A872" s="13">
        <f>[1]Formulaire!AC872</f>
        <v>0</v>
      </c>
      <c r="B872" s="16">
        <f>[1]Formulaire!AD872</f>
        <v>0</v>
      </c>
      <c r="C872" s="32">
        <f>[1]Formulaire!AE872</f>
        <v>0</v>
      </c>
      <c r="D872" s="33">
        <f>[1]Formulaire!AF872</f>
        <v>0</v>
      </c>
      <c r="E872" s="34">
        <f>[1]Formulaire!AG872</f>
        <v>0</v>
      </c>
      <c r="F872" s="19">
        <f t="shared" si="108"/>
        <v>0</v>
      </c>
      <c r="G872" s="20"/>
      <c r="H872" s="21">
        <f t="shared" si="109"/>
        <v>0</v>
      </c>
      <c r="K872" s="23" t="str">
        <f t="shared" si="110"/>
        <v/>
      </c>
      <c r="Z872">
        <f t="shared" si="111"/>
        <v>0</v>
      </c>
      <c r="AA872" s="30">
        <f t="shared" si="114"/>
        <v>-100000</v>
      </c>
      <c r="AC872" s="15">
        <f t="shared" si="112"/>
        <v>100000</v>
      </c>
      <c r="AD872" s="31" t="str">
        <f t="shared" si="113"/>
        <v/>
      </c>
      <c r="BP872" s="44">
        <v>0</v>
      </c>
      <c r="BQ872" s="45">
        <v>-56875</v>
      </c>
    </row>
    <row r="873" spans="1:69" ht="15" customHeight="1" x14ac:dyDescent="0.25">
      <c r="A873" s="13">
        <f>[1]Formulaire!AC873</f>
        <v>0</v>
      </c>
      <c r="B873" s="16">
        <f>[1]Formulaire!AD873</f>
        <v>0</v>
      </c>
      <c r="C873" s="32">
        <f>[1]Formulaire!AE873</f>
        <v>0</v>
      </c>
      <c r="D873" s="33">
        <f>[1]Formulaire!AF873</f>
        <v>0</v>
      </c>
      <c r="E873" s="34">
        <f>[1]Formulaire!AG873</f>
        <v>0</v>
      </c>
      <c r="F873" s="19">
        <f t="shared" si="108"/>
        <v>0</v>
      </c>
      <c r="G873" s="20"/>
      <c r="H873" s="21">
        <f t="shared" si="109"/>
        <v>0</v>
      </c>
      <c r="K873" s="23" t="str">
        <f t="shared" si="110"/>
        <v/>
      </c>
      <c r="Z873">
        <f t="shared" si="111"/>
        <v>0</v>
      </c>
      <c r="AA873" s="30">
        <f t="shared" si="114"/>
        <v>-100000</v>
      </c>
      <c r="AC873" s="15">
        <f t="shared" si="112"/>
        <v>100000</v>
      </c>
      <c r="AD873" s="31" t="str">
        <f t="shared" si="113"/>
        <v/>
      </c>
      <c r="BP873" s="44">
        <v>0</v>
      </c>
      <c r="BQ873" s="45">
        <v>-56875</v>
      </c>
    </row>
    <row r="874" spans="1:69" ht="15" customHeight="1" x14ac:dyDescent="0.25">
      <c r="A874" s="13">
        <f>[1]Formulaire!AC874</f>
        <v>0</v>
      </c>
      <c r="B874" s="16">
        <f>[1]Formulaire!AD874</f>
        <v>0</v>
      </c>
      <c r="C874" s="32">
        <f>[1]Formulaire!AE874</f>
        <v>0</v>
      </c>
      <c r="D874" s="33">
        <f>[1]Formulaire!AF874</f>
        <v>0</v>
      </c>
      <c r="E874" s="34">
        <f>[1]Formulaire!AG874</f>
        <v>0</v>
      </c>
      <c r="F874" s="19">
        <f t="shared" si="108"/>
        <v>0</v>
      </c>
      <c r="G874" s="20"/>
      <c r="H874" s="21">
        <f t="shared" si="109"/>
        <v>0</v>
      </c>
      <c r="K874" s="23" t="str">
        <f t="shared" si="110"/>
        <v/>
      </c>
      <c r="Z874">
        <f t="shared" si="111"/>
        <v>0</v>
      </c>
      <c r="AA874" s="30">
        <f t="shared" si="114"/>
        <v>-100000</v>
      </c>
      <c r="AC874" s="15">
        <f t="shared" si="112"/>
        <v>100000</v>
      </c>
      <c r="AD874" s="31" t="str">
        <f t="shared" si="113"/>
        <v/>
      </c>
      <c r="BP874" s="44">
        <v>0</v>
      </c>
      <c r="BQ874" s="45">
        <v>-56875</v>
      </c>
    </row>
    <row r="875" spans="1:69" ht="15" customHeight="1" x14ac:dyDescent="0.25">
      <c r="A875" s="13">
        <f>[1]Formulaire!AC875</f>
        <v>0</v>
      </c>
      <c r="B875" s="16">
        <f>[1]Formulaire!AD875</f>
        <v>0</v>
      </c>
      <c r="C875" s="32">
        <f>[1]Formulaire!AE875</f>
        <v>0</v>
      </c>
      <c r="D875" s="33">
        <f>[1]Formulaire!AF875</f>
        <v>0</v>
      </c>
      <c r="E875" s="34">
        <f>[1]Formulaire!AG875</f>
        <v>0</v>
      </c>
      <c r="F875" s="19">
        <f t="shared" si="108"/>
        <v>0</v>
      </c>
      <c r="G875" s="20"/>
      <c r="H875" s="21">
        <f t="shared" si="109"/>
        <v>0</v>
      </c>
      <c r="K875" s="23" t="str">
        <f t="shared" si="110"/>
        <v/>
      </c>
      <c r="Z875">
        <f t="shared" si="111"/>
        <v>0</v>
      </c>
      <c r="AA875" s="30">
        <f t="shared" si="114"/>
        <v>-100000</v>
      </c>
      <c r="AC875" s="15">
        <f t="shared" si="112"/>
        <v>100000</v>
      </c>
      <c r="AD875" s="31" t="str">
        <f t="shared" si="113"/>
        <v/>
      </c>
      <c r="BP875" s="44">
        <v>0</v>
      </c>
      <c r="BQ875" s="45">
        <v>-56875</v>
      </c>
    </row>
    <row r="876" spans="1:69" ht="15" customHeight="1" x14ac:dyDescent="0.25">
      <c r="A876" s="13">
        <f>[1]Formulaire!AC876</f>
        <v>0</v>
      </c>
      <c r="B876" s="16">
        <f>[1]Formulaire!AD876</f>
        <v>0</v>
      </c>
      <c r="C876" s="32">
        <f>[1]Formulaire!AE876</f>
        <v>0</v>
      </c>
      <c r="D876" s="33">
        <f>[1]Formulaire!AF876</f>
        <v>0</v>
      </c>
      <c r="E876" s="34">
        <f>[1]Formulaire!AG876</f>
        <v>0</v>
      </c>
      <c r="F876" s="19">
        <f t="shared" si="108"/>
        <v>0</v>
      </c>
      <c r="G876" s="20"/>
      <c r="H876" s="21">
        <f t="shared" si="109"/>
        <v>0</v>
      </c>
      <c r="K876" s="23" t="str">
        <f t="shared" si="110"/>
        <v/>
      </c>
      <c r="Z876">
        <f t="shared" si="111"/>
        <v>0</v>
      </c>
      <c r="AA876" s="30">
        <f t="shared" si="114"/>
        <v>-100000</v>
      </c>
      <c r="AC876" s="15">
        <f t="shared" si="112"/>
        <v>100000</v>
      </c>
      <c r="AD876" s="31" t="str">
        <f t="shared" si="113"/>
        <v/>
      </c>
      <c r="BP876" s="44">
        <v>0</v>
      </c>
      <c r="BQ876" s="45">
        <v>-56875</v>
      </c>
    </row>
    <row r="877" spans="1:69" ht="15" customHeight="1" x14ac:dyDescent="0.25">
      <c r="A877" s="13">
        <f>[1]Formulaire!AC877</f>
        <v>0</v>
      </c>
      <c r="B877" s="16">
        <f>[1]Formulaire!AD877</f>
        <v>0</v>
      </c>
      <c r="C877" s="32">
        <f>[1]Formulaire!AE877</f>
        <v>0</v>
      </c>
      <c r="D877" s="33">
        <f>[1]Formulaire!AF877</f>
        <v>0</v>
      </c>
      <c r="E877" s="34">
        <f>[1]Formulaire!AG877</f>
        <v>0</v>
      </c>
      <c r="F877" s="19">
        <f t="shared" si="108"/>
        <v>0</v>
      </c>
      <c r="G877" s="20"/>
      <c r="H877" s="21">
        <f t="shared" si="109"/>
        <v>0</v>
      </c>
      <c r="K877" s="23" t="str">
        <f t="shared" si="110"/>
        <v/>
      </c>
      <c r="Z877">
        <f t="shared" si="111"/>
        <v>0</v>
      </c>
      <c r="AA877" s="30">
        <f t="shared" si="114"/>
        <v>-100000</v>
      </c>
      <c r="AC877" s="15">
        <f t="shared" si="112"/>
        <v>100000</v>
      </c>
      <c r="AD877" s="31" t="str">
        <f t="shared" si="113"/>
        <v/>
      </c>
      <c r="BP877" s="44">
        <v>0</v>
      </c>
      <c r="BQ877" s="45">
        <v>-56875</v>
      </c>
    </row>
    <row r="878" spans="1:69" ht="15" customHeight="1" x14ac:dyDescent="0.25">
      <c r="A878" s="13">
        <f>[1]Formulaire!AC878</f>
        <v>0</v>
      </c>
      <c r="B878" s="16">
        <f>[1]Formulaire!AD878</f>
        <v>0</v>
      </c>
      <c r="C878" s="32">
        <f>[1]Formulaire!AE878</f>
        <v>0</v>
      </c>
      <c r="D878" s="33">
        <f>[1]Formulaire!AF878</f>
        <v>0</v>
      </c>
      <c r="E878" s="34">
        <f>[1]Formulaire!AG878</f>
        <v>0</v>
      </c>
      <c r="F878" s="19">
        <f t="shared" si="108"/>
        <v>0</v>
      </c>
      <c r="G878" s="20"/>
      <c r="H878" s="21">
        <f t="shared" si="109"/>
        <v>0</v>
      </c>
      <c r="K878" s="23" t="str">
        <f t="shared" si="110"/>
        <v/>
      </c>
      <c r="Z878">
        <f t="shared" si="111"/>
        <v>0</v>
      </c>
      <c r="AA878" s="30">
        <f t="shared" si="114"/>
        <v>-100000</v>
      </c>
      <c r="AC878" s="15">
        <f t="shared" si="112"/>
        <v>100000</v>
      </c>
      <c r="AD878" s="31" t="str">
        <f t="shared" si="113"/>
        <v/>
      </c>
      <c r="BP878" s="44">
        <v>0</v>
      </c>
      <c r="BQ878" s="45">
        <v>-56875</v>
      </c>
    </row>
    <row r="879" spans="1:69" ht="15" customHeight="1" x14ac:dyDescent="0.25">
      <c r="A879" s="13">
        <f>[1]Formulaire!AC879</f>
        <v>0</v>
      </c>
      <c r="B879" s="16">
        <f>[1]Formulaire!AD879</f>
        <v>0</v>
      </c>
      <c r="C879" s="32">
        <f>[1]Formulaire!AE879</f>
        <v>0</v>
      </c>
      <c r="D879" s="33">
        <f>[1]Formulaire!AF879</f>
        <v>0</v>
      </c>
      <c r="E879" s="34">
        <f>[1]Formulaire!AG879</f>
        <v>0</v>
      </c>
      <c r="F879" s="19">
        <f t="shared" si="108"/>
        <v>0</v>
      </c>
      <c r="G879" s="20"/>
      <c r="H879" s="21">
        <f t="shared" si="109"/>
        <v>0</v>
      </c>
      <c r="K879" s="23" t="str">
        <f t="shared" si="110"/>
        <v/>
      </c>
      <c r="Z879">
        <f t="shared" si="111"/>
        <v>0</v>
      </c>
      <c r="AA879" s="30">
        <f t="shared" si="114"/>
        <v>-100000</v>
      </c>
      <c r="AC879" s="15">
        <f t="shared" si="112"/>
        <v>100000</v>
      </c>
      <c r="AD879" s="31" t="str">
        <f t="shared" si="113"/>
        <v/>
      </c>
      <c r="BP879" s="44">
        <v>0</v>
      </c>
      <c r="BQ879" s="45">
        <v>-56875</v>
      </c>
    </row>
    <row r="880" spans="1:69" ht="15" customHeight="1" x14ac:dyDescent="0.25">
      <c r="A880" s="13">
        <f>[1]Formulaire!AC880</f>
        <v>0</v>
      </c>
      <c r="B880" s="16">
        <f>[1]Formulaire!AD880</f>
        <v>0</v>
      </c>
      <c r="C880" s="32">
        <f>[1]Formulaire!AE880</f>
        <v>0</v>
      </c>
      <c r="D880" s="33">
        <f>[1]Formulaire!AF880</f>
        <v>0</v>
      </c>
      <c r="E880" s="34">
        <f>[1]Formulaire!AG880</f>
        <v>0</v>
      </c>
      <c r="F880" s="19">
        <f t="shared" si="108"/>
        <v>0</v>
      </c>
      <c r="G880" s="20"/>
      <c r="H880" s="21">
        <f t="shared" si="109"/>
        <v>0</v>
      </c>
      <c r="K880" s="23" t="str">
        <f t="shared" si="110"/>
        <v/>
      </c>
      <c r="Z880">
        <f t="shared" si="111"/>
        <v>0</v>
      </c>
      <c r="AA880" s="30">
        <f t="shared" si="114"/>
        <v>-100000</v>
      </c>
      <c r="AC880" s="15">
        <f t="shared" si="112"/>
        <v>100000</v>
      </c>
      <c r="AD880" s="31" t="str">
        <f t="shared" si="113"/>
        <v/>
      </c>
      <c r="BP880" s="44">
        <v>0</v>
      </c>
      <c r="BQ880" s="45">
        <v>-56875</v>
      </c>
    </row>
    <row r="881" spans="1:69" ht="15" customHeight="1" x14ac:dyDescent="0.25">
      <c r="A881" s="13">
        <f>[1]Formulaire!AC881</f>
        <v>0</v>
      </c>
      <c r="B881" s="16">
        <f>[1]Formulaire!AD881</f>
        <v>0</v>
      </c>
      <c r="C881" s="32">
        <f>[1]Formulaire!AE881</f>
        <v>0</v>
      </c>
      <c r="D881" s="33">
        <f>[1]Formulaire!AF881</f>
        <v>0</v>
      </c>
      <c r="E881" s="34">
        <f>[1]Formulaire!AG881</f>
        <v>0</v>
      </c>
      <c r="F881" s="19">
        <f t="shared" si="108"/>
        <v>0</v>
      </c>
      <c r="G881" s="20"/>
      <c r="H881" s="21">
        <f t="shared" si="109"/>
        <v>0</v>
      </c>
      <c r="K881" s="23" t="str">
        <f t="shared" si="110"/>
        <v/>
      </c>
      <c r="Z881">
        <f t="shared" si="111"/>
        <v>0</v>
      </c>
      <c r="AA881" s="30">
        <f t="shared" si="114"/>
        <v>-100000</v>
      </c>
      <c r="AC881" s="15">
        <f t="shared" si="112"/>
        <v>100000</v>
      </c>
      <c r="AD881" s="31" t="str">
        <f t="shared" si="113"/>
        <v/>
      </c>
      <c r="BP881" s="44">
        <v>0</v>
      </c>
      <c r="BQ881" s="45">
        <v>-56875</v>
      </c>
    </row>
    <row r="882" spans="1:69" ht="15" customHeight="1" x14ac:dyDescent="0.25">
      <c r="A882" s="13">
        <f>[1]Formulaire!AC882</f>
        <v>0</v>
      </c>
      <c r="B882" s="16">
        <f>[1]Formulaire!AD882</f>
        <v>0</v>
      </c>
      <c r="C882" s="32">
        <f>[1]Formulaire!AE882</f>
        <v>0</v>
      </c>
      <c r="D882" s="33">
        <f>[1]Formulaire!AF882</f>
        <v>0</v>
      </c>
      <c r="E882" s="34">
        <f>[1]Formulaire!AG882</f>
        <v>0</v>
      </c>
      <c r="F882" s="19">
        <f t="shared" si="108"/>
        <v>0</v>
      </c>
      <c r="G882" s="20"/>
      <c r="H882" s="21">
        <f t="shared" si="109"/>
        <v>0</v>
      </c>
      <c r="K882" s="23" t="str">
        <f t="shared" si="110"/>
        <v/>
      </c>
      <c r="Z882">
        <f t="shared" si="111"/>
        <v>0</v>
      </c>
      <c r="AA882" s="30">
        <f t="shared" si="114"/>
        <v>-100000</v>
      </c>
      <c r="AC882" s="15">
        <f t="shared" si="112"/>
        <v>100000</v>
      </c>
      <c r="AD882" s="31" t="str">
        <f t="shared" si="113"/>
        <v/>
      </c>
      <c r="BP882" s="44">
        <v>0</v>
      </c>
      <c r="BQ882" s="45">
        <v>-56875</v>
      </c>
    </row>
    <row r="883" spans="1:69" ht="15" customHeight="1" x14ac:dyDescent="0.25">
      <c r="A883" s="13">
        <f>[1]Formulaire!AC883</f>
        <v>0</v>
      </c>
      <c r="B883" s="16">
        <f>[1]Formulaire!AD883</f>
        <v>0</v>
      </c>
      <c r="C883" s="32">
        <f>[1]Formulaire!AE883</f>
        <v>0</v>
      </c>
      <c r="D883" s="33">
        <f>[1]Formulaire!AF883</f>
        <v>0</v>
      </c>
      <c r="E883" s="34">
        <f>[1]Formulaire!AG883</f>
        <v>0</v>
      </c>
      <c r="F883" s="19">
        <f t="shared" si="108"/>
        <v>0</v>
      </c>
      <c r="G883" s="20"/>
      <c r="H883" s="21">
        <f t="shared" si="109"/>
        <v>0</v>
      </c>
      <c r="K883" s="23" t="str">
        <f t="shared" si="110"/>
        <v/>
      </c>
      <c r="Z883">
        <f t="shared" si="111"/>
        <v>0</v>
      </c>
      <c r="AA883" s="30">
        <f t="shared" si="114"/>
        <v>-100000</v>
      </c>
      <c r="AC883" s="15">
        <f t="shared" si="112"/>
        <v>100000</v>
      </c>
      <c r="AD883" s="31" t="str">
        <f t="shared" si="113"/>
        <v/>
      </c>
      <c r="BP883" s="44">
        <v>0</v>
      </c>
      <c r="BQ883" s="45">
        <v>-56875</v>
      </c>
    </row>
    <row r="884" spans="1:69" ht="15" customHeight="1" x14ac:dyDescent="0.25">
      <c r="A884" s="13">
        <f>[1]Formulaire!AC884</f>
        <v>0</v>
      </c>
      <c r="B884" s="16">
        <f>[1]Formulaire!AD884</f>
        <v>0</v>
      </c>
      <c r="C884" s="32">
        <f>[1]Formulaire!AE884</f>
        <v>0</v>
      </c>
      <c r="D884" s="33">
        <f>[1]Formulaire!AF884</f>
        <v>0</v>
      </c>
      <c r="E884" s="34">
        <f>[1]Formulaire!AG884</f>
        <v>0</v>
      </c>
      <c r="F884" s="19">
        <f t="shared" si="108"/>
        <v>0</v>
      </c>
      <c r="G884" s="20"/>
      <c r="H884" s="21">
        <f t="shared" si="109"/>
        <v>0</v>
      </c>
      <c r="K884" s="23" t="str">
        <f t="shared" si="110"/>
        <v/>
      </c>
      <c r="Z884">
        <f t="shared" si="111"/>
        <v>0</v>
      </c>
      <c r="AA884" s="30">
        <f t="shared" si="114"/>
        <v>-100000</v>
      </c>
      <c r="AC884" s="15">
        <f t="shared" si="112"/>
        <v>100000</v>
      </c>
      <c r="AD884" s="31" t="str">
        <f t="shared" si="113"/>
        <v/>
      </c>
      <c r="BP884" s="44">
        <v>0</v>
      </c>
      <c r="BQ884" s="45">
        <v>-56875</v>
      </c>
    </row>
    <row r="885" spans="1:69" ht="15" customHeight="1" x14ac:dyDescent="0.25">
      <c r="A885" s="13">
        <f>[1]Formulaire!AC885</f>
        <v>0</v>
      </c>
      <c r="B885" s="16">
        <f>[1]Formulaire!AD885</f>
        <v>0</v>
      </c>
      <c r="C885" s="32">
        <f>[1]Formulaire!AE885</f>
        <v>0</v>
      </c>
      <c r="D885" s="33">
        <f>[1]Formulaire!AF885</f>
        <v>0</v>
      </c>
      <c r="E885" s="34">
        <f>[1]Formulaire!AG885</f>
        <v>0</v>
      </c>
      <c r="F885" s="19">
        <f t="shared" si="108"/>
        <v>0</v>
      </c>
      <c r="G885" s="20"/>
      <c r="H885" s="21">
        <f t="shared" si="109"/>
        <v>0</v>
      </c>
      <c r="K885" s="23" t="str">
        <f t="shared" si="110"/>
        <v/>
      </c>
      <c r="Z885">
        <f t="shared" si="111"/>
        <v>0</v>
      </c>
      <c r="AA885" s="30">
        <f t="shared" si="114"/>
        <v>-100000</v>
      </c>
      <c r="AC885" s="15">
        <f t="shared" si="112"/>
        <v>100000</v>
      </c>
      <c r="AD885" s="31" t="str">
        <f t="shared" si="113"/>
        <v/>
      </c>
      <c r="BP885" s="44">
        <v>0</v>
      </c>
      <c r="BQ885" s="45">
        <v>-56875</v>
      </c>
    </row>
    <row r="886" spans="1:69" ht="15" customHeight="1" x14ac:dyDescent="0.25">
      <c r="A886" s="13">
        <f>[1]Formulaire!AC886</f>
        <v>0</v>
      </c>
      <c r="B886" s="16">
        <f>[1]Formulaire!AD886</f>
        <v>0</v>
      </c>
      <c r="C886" s="32">
        <f>[1]Formulaire!AE886</f>
        <v>0</v>
      </c>
      <c r="D886" s="33">
        <f>[1]Formulaire!AF886</f>
        <v>0</v>
      </c>
      <c r="E886" s="34">
        <f>[1]Formulaire!AG886</f>
        <v>0</v>
      </c>
      <c r="F886" s="19">
        <f t="shared" si="108"/>
        <v>0</v>
      </c>
      <c r="G886" s="20"/>
      <c r="H886" s="21">
        <f t="shared" si="109"/>
        <v>0</v>
      </c>
      <c r="K886" s="23" t="str">
        <f t="shared" si="110"/>
        <v/>
      </c>
      <c r="Z886">
        <f t="shared" si="111"/>
        <v>0</v>
      </c>
      <c r="AA886" s="30">
        <f t="shared" si="114"/>
        <v>-100000</v>
      </c>
      <c r="AC886" s="15">
        <f t="shared" si="112"/>
        <v>100000</v>
      </c>
      <c r="AD886" s="31" t="str">
        <f t="shared" si="113"/>
        <v/>
      </c>
      <c r="BP886" s="44">
        <v>0</v>
      </c>
      <c r="BQ886" s="45">
        <v>-56875</v>
      </c>
    </row>
    <row r="887" spans="1:69" ht="15" customHeight="1" x14ac:dyDescent="0.25">
      <c r="A887" s="13">
        <f>[1]Formulaire!AC887</f>
        <v>0</v>
      </c>
      <c r="B887" s="16">
        <f>[1]Formulaire!AD887</f>
        <v>0</v>
      </c>
      <c r="C887" s="32">
        <f>[1]Formulaire!AE887</f>
        <v>0</v>
      </c>
      <c r="D887" s="33">
        <f>[1]Formulaire!AF887</f>
        <v>0</v>
      </c>
      <c r="E887" s="34">
        <f>[1]Formulaire!AG887</f>
        <v>0</v>
      </c>
      <c r="F887" s="19">
        <f t="shared" si="108"/>
        <v>0</v>
      </c>
      <c r="G887" s="20"/>
      <c r="H887" s="21">
        <f t="shared" si="109"/>
        <v>0</v>
      </c>
      <c r="K887" s="23" t="str">
        <f t="shared" si="110"/>
        <v/>
      </c>
      <c r="Z887">
        <f t="shared" si="111"/>
        <v>0</v>
      </c>
      <c r="AA887" s="30">
        <f t="shared" si="114"/>
        <v>-100000</v>
      </c>
      <c r="AC887" s="15">
        <f t="shared" si="112"/>
        <v>100000</v>
      </c>
      <c r="AD887" s="31" t="str">
        <f t="shared" si="113"/>
        <v/>
      </c>
      <c r="BP887" s="44">
        <v>0</v>
      </c>
      <c r="BQ887" s="45">
        <v>-56875</v>
      </c>
    </row>
    <row r="888" spans="1:69" ht="15" customHeight="1" x14ac:dyDescent="0.25">
      <c r="A888" s="13">
        <f>[1]Formulaire!AC888</f>
        <v>0</v>
      </c>
      <c r="B888" s="16">
        <f>[1]Formulaire!AD888</f>
        <v>0</v>
      </c>
      <c r="C888" s="32">
        <f>[1]Formulaire!AE888</f>
        <v>0</v>
      </c>
      <c r="D888" s="33">
        <f>[1]Formulaire!AF888</f>
        <v>0</v>
      </c>
      <c r="E888" s="34">
        <f>[1]Formulaire!AG888</f>
        <v>0</v>
      </c>
      <c r="F888" s="19">
        <f t="shared" si="108"/>
        <v>0</v>
      </c>
      <c r="G888" s="20"/>
      <c r="H888" s="21">
        <f t="shared" si="109"/>
        <v>0</v>
      </c>
      <c r="K888" s="23" t="str">
        <f t="shared" si="110"/>
        <v/>
      </c>
      <c r="Z888">
        <f t="shared" si="111"/>
        <v>0</v>
      </c>
      <c r="AA888" s="30">
        <f t="shared" si="114"/>
        <v>-100000</v>
      </c>
      <c r="AC888" s="15">
        <f t="shared" si="112"/>
        <v>100000</v>
      </c>
      <c r="AD888" s="31" t="str">
        <f t="shared" si="113"/>
        <v/>
      </c>
      <c r="BP888" s="44">
        <v>0</v>
      </c>
      <c r="BQ888" s="45">
        <v>-56875</v>
      </c>
    </row>
    <row r="889" spans="1:69" ht="15" customHeight="1" x14ac:dyDescent="0.25">
      <c r="A889" s="13">
        <f>[1]Formulaire!AC889</f>
        <v>0</v>
      </c>
      <c r="B889" s="16">
        <f>[1]Formulaire!AD889</f>
        <v>0</v>
      </c>
      <c r="C889" s="32">
        <f>[1]Formulaire!AE889</f>
        <v>0</v>
      </c>
      <c r="D889" s="33">
        <f>[1]Formulaire!AF889</f>
        <v>0</v>
      </c>
      <c r="E889" s="34">
        <f>[1]Formulaire!AG889</f>
        <v>0</v>
      </c>
      <c r="F889" s="19">
        <f t="shared" si="108"/>
        <v>0</v>
      </c>
      <c r="G889" s="20"/>
      <c r="H889" s="21">
        <f t="shared" si="109"/>
        <v>0</v>
      </c>
      <c r="K889" s="23" t="str">
        <f t="shared" si="110"/>
        <v/>
      </c>
      <c r="Z889">
        <f t="shared" si="111"/>
        <v>0</v>
      </c>
      <c r="AA889" s="30">
        <f t="shared" si="114"/>
        <v>-100000</v>
      </c>
      <c r="AC889" s="15">
        <f t="shared" si="112"/>
        <v>100000</v>
      </c>
      <c r="AD889" s="31" t="str">
        <f t="shared" si="113"/>
        <v/>
      </c>
      <c r="BP889" s="44">
        <v>0</v>
      </c>
      <c r="BQ889" s="45">
        <v>-56875</v>
      </c>
    </row>
    <row r="890" spans="1:69" ht="15" customHeight="1" x14ac:dyDescent="0.25">
      <c r="A890" s="13">
        <f>[1]Formulaire!AC890</f>
        <v>0</v>
      </c>
      <c r="B890" s="16">
        <f>[1]Formulaire!AD890</f>
        <v>0</v>
      </c>
      <c r="C890" s="32">
        <f>[1]Formulaire!AE890</f>
        <v>0</v>
      </c>
      <c r="D890" s="33">
        <f>[1]Formulaire!AF890</f>
        <v>0</v>
      </c>
      <c r="E890" s="34">
        <f>[1]Formulaire!AG890</f>
        <v>0</v>
      </c>
      <c r="F890" s="19">
        <f t="shared" si="108"/>
        <v>0</v>
      </c>
      <c r="G890" s="20"/>
      <c r="H890" s="21">
        <f t="shared" si="109"/>
        <v>0</v>
      </c>
      <c r="K890" s="23" t="str">
        <f t="shared" si="110"/>
        <v/>
      </c>
      <c r="Z890">
        <f t="shared" si="111"/>
        <v>0</v>
      </c>
      <c r="AA890" s="30">
        <f t="shared" si="114"/>
        <v>-100000</v>
      </c>
      <c r="AC890" s="15">
        <f t="shared" si="112"/>
        <v>100000</v>
      </c>
      <c r="AD890" s="31" t="str">
        <f t="shared" si="113"/>
        <v/>
      </c>
      <c r="BP890" s="44">
        <v>0</v>
      </c>
      <c r="BQ890" s="45">
        <v>-56875</v>
      </c>
    </row>
    <row r="891" spans="1:69" ht="15" customHeight="1" x14ac:dyDescent="0.25">
      <c r="A891" s="13">
        <f>[1]Formulaire!AC891</f>
        <v>0</v>
      </c>
      <c r="B891" s="16">
        <f>[1]Formulaire!AD891</f>
        <v>0</v>
      </c>
      <c r="C891" s="32">
        <f>[1]Formulaire!AE891</f>
        <v>0</v>
      </c>
      <c r="D891" s="33">
        <f>[1]Formulaire!AF891</f>
        <v>0</v>
      </c>
      <c r="E891" s="34">
        <f>[1]Formulaire!AG891</f>
        <v>0</v>
      </c>
      <c r="F891" s="19">
        <f t="shared" si="108"/>
        <v>0</v>
      </c>
      <c r="G891" s="20"/>
      <c r="H891" s="21">
        <f t="shared" si="109"/>
        <v>0</v>
      </c>
      <c r="K891" s="23" t="str">
        <f t="shared" si="110"/>
        <v/>
      </c>
      <c r="Z891">
        <f t="shared" si="111"/>
        <v>0</v>
      </c>
      <c r="AA891" s="30">
        <f t="shared" si="114"/>
        <v>-100000</v>
      </c>
      <c r="AC891" s="15">
        <f t="shared" si="112"/>
        <v>100000</v>
      </c>
      <c r="AD891" s="31" t="str">
        <f t="shared" si="113"/>
        <v/>
      </c>
      <c r="BP891" s="44">
        <v>0</v>
      </c>
      <c r="BQ891" s="45">
        <v>-56875</v>
      </c>
    </row>
    <row r="892" spans="1:69" ht="15" customHeight="1" x14ac:dyDescent="0.25">
      <c r="A892" s="13">
        <f>[1]Formulaire!AC892</f>
        <v>0</v>
      </c>
      <c r="B892" s="16">
        <f>[1]Formulaire!AD892</f>
        <v>0</v>
      </c>
      <c r="C892" s="32">
        <f>[1]Formulaire!AE892</f>
        <v>0</v>
      </c>
      <c r="D892" s="33">
        <f>[1]Formulaire!AF892</f>
        <v>0</v>
      </c>
      <c r="E892" s="34">
        <f>[1]Formulaire!AG892</f>
        <v>0</v>
      </c>
      <c r="F892" s="19">
        <f t="shared" si="108"/>
        <v>0</v>
      </c>
      <c r="G892" s="20"/>
      <c r="H892" s="21">
        <f t="shared" si="109"/>
        <v>0</v>
      </c>
      <c r="K892" s="23" t="str">
        <f t="shared" si="110"/>
        <v/>
      </c>
      <c r="Z892">
        <f t="shared" si="111"/>
        <v>0</v>
      </c>
      <c r="AA892" s="30">
        <f t="shared" si="114"/>
        <v>-100000</v>
      </c>
      <c r="AC892" s="15">
        <f t="shared" si="112"/>
        <v>100000</v>
      </c>
      <c r="AD892" s="31" t="str">
        <f t="shared" si="113"/>
        <v/>
      </c>
      <c r="BP892" s="44">
        <v>0</v>
      </c>
      <c r="BQ892" s="45">
        <v>-56875</v>
      </c>
    </row>
    <row r="893" spans="1:69" ht="15" customHeight="1" x14ac:dyDescent="0.25">
      <c r="A893" s="13">
        <f>[1]Formulaire!AC893</f>
        <v>0</v>
      </c>
      <c r="B893" s="16">
        <f>[1]Formulaire!AD893</f>
        <v>0</v>
      </c>
      <c r="C893" s="32">
        <f>[1]Formulaire!AE893</f>
        <v>0</v>
      </c>
      <c r="D893" s="33">
        <f>[1]Formulaire!AF893</f>
        <v>0</v>
      </c>
      <c r="E893" s="34">
        <f>[1]Formulaire!AG893</f>
        <v>0</v>
      </c>
      <c r="F893" s="19">
        <f t="shared" si="108"/>
        <v>0</v>
      </c>
      <c r="G893" s="20"/>
      <c r="H893" s="21">
        <f t="shared" si="109"/>
        <v>0</v>
      </c>
      <c r="K893" s="23" t="str">
        <f t="shared" si="110"/>
        <v/>
      </c>
      <c r="Z893">
        <f t="shared" si="111"/>
        <v>0</v>
      </c>
      <c r="AA893" s="30">
        <f t="shared" si="114"/>
        <v>-100000</v>
      </c>
      <c r="AC893" s="15">
        <f t="shared" si="112"/>
        <v>100000</v>
      </c>
      <c r="AD893" s="31" t="str">
        <f t="shared" si="113"/>
        <v/>
      </c>
      <c r="BP893" s="44">
        <v>0</v>
      </c>
      <c r="BQ893" s="45">
        <v>-56875</v>
      </c>
    </row>
    <row r="894" spans="1:69" ht="15" customHeight="1" x14ac:dyDescent="0.25">
      <c r="A894" s="13">
        <f>[1]Formulaire!AC894</f>
        <v>0</v>
      </c>
      <c r="B894" s="16">
        <f>[1]Formulaire!AD894</f>
        <v>0</v>
      </c>
      <c r="C894" s="32">
        <f>[1]Formulaire!AE894</f>
        <v>0</v>
      </c>
      <c r="D894" s="33">
        <f>[1]Formulaire!AF894</f>
        <v>0</v>
      </c>
      <c r="E894" s="34">
        <f>[1]Formulaire!AG894</f>
        <v>0</v>
      </c>
      <c r="F894" s="19">
        <f t="shared" si="108"/>
        <v>0</v>
      </c>
      <c r="G894" s="20"/>
      <c r="H894" s="21">
        <f t="shared" si="109"/>
        <v>0</v>
      </c>
      <c r="K894" s="23" t="str">
        <f t="shared" si="110"/>
        <v/>
      </c>
      <c r="Z894">
        <f t="shared" si="111"/>
        <v>0</v>
      </c>
      <c r="AA894" s="30">
        <f t="shared" si="114"/>
        <v>-100000</v>
      </c>
      <c r="AC894" s="15">
        <f t="shared" si="112"/>
        <v>100000</v>
      </c>
      <c r="AD894" s="31" t="str">
        <f t="shared" si="113"/>
        <v/>
      </c>
      <c r="BP894" s="44">
        <v>0</v>
      </c>
      <c r="BQ894" s="45">
        <v>-56875</v>
      </c>
    </row>
    <row r="895" spans="1:69" ht="15" customHeight="1" x14ac:dyDescent="0.25">
      <c r="A895" s="13">
        <f>[1]Formulaire!AC895</f>
        <v>0</v>
      </c>
      <c r="B895" s="16">
        <f>[1]Formulaire!AD895</f>
        <v>0</v>
      </c>
      <c r="C895" s="32">
        <f>[1]Formulaire!AE895</f>
        <v>0</v>
      </c>
      <c r="D895" s="33">
        <f>[1]Formulaire!AF895</f>
        <v>0</v>
      </c>
      <c r="E895" s="34">
        <f>[1]Formulaire!AG895</f>
        <v>0</v>
      </c>
      <c r="F895" s="19">
        <f t="shared" si="108"/>
        <v>0</v>
      </c>
      <c r="G895" s="20"/>
      <c r="H895" s="21">
        <f t="shared" si="109"/>
        <v>0</v>
      </c>
      <c r="K895" s="23" t="str">
        <f t="shared" si="110"/>
        <v/>
      </c>
      <c r="Z895">
        <f t="shared" si="111"/>
        <v>0</v>
      </c>
      <c r="AA895" s="30">
        <f t="shared" si="114"/>
        <v>-100000</v>
      </c>
      <c r="AC895" s="15">
        <f t="shared" si="112"/>
        <v>100000</v>
      </c>
      <c r="AD895" s="31" t="str">
        <f t="shared" si="113"/>
        <v/>
      </c>
      <c r="BP895" s="44">
        <v>0</v>
      </c>
      <c r="BQ895" s="45">
        <v>-56875</v>
      </c>
    </row>
    <row r="896" spans="1:69" ht="15" customHeight="1" x14ac:dyDescent="0.25">
      <c r="A896" s="13">
        <f>[1]Formulaire!AC896</f>
        <v>0</v>
      </c>
      <c r="B896" s="16">
        <f>[1]Formulaire!AD896</f>
        <v>0</v>
      </c>
      <c r="C896" s="32">
        <f>[1]Formulaire!AE896</f>
        <v>0</v>
      </c>
      <c r="D896" s="33">
        <f>[1]Formulaire!AF896</f>
        <v>0</v>
      </c>
      <c r="E896" s="34">
        <f>[1]Formulaire!AG896</f>
        <v>0</v>
      </c>
      <c r="F896" s="19">
        <f t="shared" si="108"/>
        <v>0</v>
      </c>
      <c r="G896" s="20"/>
      <c r="H896" s="21">
        <f t="shared" si="109"/>
        <v>0</v>
      </c>
      <c r="K896" s="23" t="str">
        <f t="shared" si="110"/>
        <v/>
      </c>
      <c r="Z896">
        <f t="shared" si="111"/>
        <v>0</v>
      </c>
      <c r="AA896" s="30">
        <f t="shared" si="114"/>
        <v>-100000</v>
      </c>
      <c r="AC896" s="15">
        <f t="shared" si="112"/>
        <v>100000</v>
      </c>
      <c r="AD896" s="31" t="str">
        <f t="shared" si="113"/>
        <v/>
      </c>
      <c r="BP896" s="44">
        <v>0</v>
      </c>
      <c r="BQ896" s="45">
        <v>-56875</v>
      </c>
    </row>
    <row r="897" spans="1:69" ht="15" customHeight="1" x14ac:dyDescent="0.25">
      <c r="A897" s="13">
        <f>[1]Formulaire!AC897</f>
        <v>0</v>
      </c>
      <c r="B897" s="16">
        <f>[1]Formulaire!AD897</f>
        <v>0</v>
      </c>
      <c r="C897" s="32">
        <f>[1]Formulaire!AE897</f>
        <v>0</v>
      </c>
      <c r="D897" s="33">
        <f>[1]Formulaire!AF897</f>
        <v>0</v>
      </c>
      <c r="E897" s="34">
        <f>[1]Formulaire!AG897</f>
        <v>0</v>
      </c>
      <c r="F897" s="19">
        <f t="shared" si="108"/>
        <v>0</v>
      </c>
      <c r="G897" s="20"/>
      <c r="H897" s="21">
        <f t="shared" si="109"/>
        <v>0</v>
      </c>
      <c r="K897" s="23" t="str">
        <f t="shared" si="110"/>
        <v/>
      </c>
      <c r="Z897">
        <f t="shared" si="111"/>
        <v>0</v>
      </c>
      <c r="AA897" s="30">
        <f t="shared" si="114"/>
        <v>-100000</v>
      </c>
      <c r="AC897" s="15">
        <f t="shared" si="112"/>
        <v>100000</v>
      </c>
      <c r="AD897" s="31" t="str">
        <f t="shared" si="113"/>
        <v/>
      </c>
      <c r="BP897" s="44">
        <v>0</v>
      </c>
      <c r="BQ897" s="45">
        <v>-56875</v>
      </c>
    </row>
    <row r="898" spans="1:69" ht="15" customHeight="1" x14ac:dyDescent="0.25">
      <c r="A898" s="13">
        <f>[1]Formulaire!AC898</f>
        <v>0</v>
      </c>
      <c r="B898" s="16">
        <f>[1]Formulaire!AD898</f>
        <v>0</v>
      </c>
      <c r="C898" s="32">
        <f>[1]Formulaire!AE898</f>
        <v>0</v>
      </c>
      <c r="D898" s="33">
        <f>[1]Formulaire!AF898</f>
        <v>0</v>
      </c>
      <c r="E898" s="34">
        <f>[1]Formulaire!AG898</f>
        <v>0</v>
      </c>
      <c r="F898" s="19">
        <f t="shared" si="108"/>
        <v>0</v>
      </c>
      <c r="G898" s="20"/>
      <c r="H898" s="21">
        <f t="shared" si="109"/>
        <v>0</v>
      </c>
      <c r="K898" s="23" t="str">
        <f t="shared" si="110"/>
        <v/>
      </c>
      <c r="Z898">
        <f t="shared" si="111"/>
        <v>0</v>
      </c>
      <c r="AA898" s="30">
        <f t="shared" si="114"/>
        <v>-100000</v>
      </c>
      <c r="AC898" s="15">
        <f t="shared" si="112"/>
        <v>100000</v>
      </c>
      <c r="AD898" s="31" t="str">
        <f t="shared" si="113"/>
        <v/>
      </c>
      <c r="BP898" s="44">
        <v>0</v>
      </c>
      <c r="BQ898" s="45">
        <v>-56875</v>
      </c>
    </row>
    <row r="899" spans="1:69" ht="15" customHeight="1" x14ac:dyDescent="0.25">
      <c r="A899" s="13">
        <f>[1]Formulaire!AC899</f>
        <v>0</v>
      </c>
      <c r="B899" s="16">
        <f>[1]Formulaire!AD899</f>
        <v>0</v>
      </c>
      <c r="C899" s="32">
        <f>[1]Formulaire!AE899</f>
        <v>0</v>
      </c>
      <c r="D899" s="33">
        <f>[1]Formulaire!AF899</f>
        <v>0</v>
      </c>
      <c r="E899" s="34">
        <f>[1]Formulaire!AG899</f>
        <v>0</v>
      </c>
      <c r="F899" s="19">
        <f t="shared" ref="F899:F962" si="115">IF(COUNTIF(E899,"*Devis*"),"Dev",IF(COUNTIF(E899,"*Facture*"),"Fac",0))</f>
        <v>0</v>
      </c>
      <c r="G899" s="20"/>
      <c r="H899" s="21">
        <f t="shared" ref="H899:H962" si="116">A899</f>
        <v>0</v>
      </c>
      <c r="K899" s="23" t="str">
        <f t="shared" ref="K899:K962" si="117">AD899</f>
        <v/>
      </c>
      <c r="Z899">
        <f t="shared" ref="Z899:Z962" si="118">B899</f>
        <v>0</v>
      </c>
      <c r="AA899" s="30">
        <f t="shared" si="114"/>
        <v>-100000</v>
      </c>
      <c r="AC899" s="15">
        <f t="shared" ref="AC899:AC962" si="119">IF(Z899=0,100000,0)</f>
        <v>100000</v>
      </c>
      <c r="AD899" s="31" t="str">
        <f t="shared" ref="AD899:AD962" si="120">IF(AA899&lt;-3000,"",IF(AND(AA899&gt;=0,AA899&lt;=14),2,IF(AND(AA899&lt;=0,AA899&gt;=-3000),3,1)))</f>
        <v/>
      </c>
      <c r="BP899" s="44">
        <v>0</v>
      </c>
      <c r="BQ899" s="45">
        <v>-56875</v>
      </c>
    </row>
    <row r="900" spans="1:69" ht="15" customHeight="1" x14ac:dyDescent="0.25">
      <c r="A900" s="13">
        <f>[1]Formulaire!AC900</f>
        <v>0</v>
      </c>
      <c r="B900" s="16">
        <f>[1]Formulaire!AD900</f>
        <v>0</v>
      </c>
      <c r="C900" s="32">
        <f>[1]Formulaire!AE900</f>
        <v>0</v>
      </c>
      <c r="D900" s="33">
        <f>[1]Formulaire!AF900</f>
        <v>0</v>
      </c>
      <c r="E900" s="34">
        <f>[1]Formulaire!AG900</f>
        <v>0</v>
      </c>
      <c r="F900" s="19">
        <f t="shared" si="115"/>
        <v>0</v>
      </c>
      <c r="G900" s="20"/>
      <c r="H900" s="21">
        <f t="shared" si="116"/>
        <v>0</v>
      </c>
      <c r="K900" s="23" t="str">
        <f t="shared" si="117"/>
        <v/>
      </c>
      <c r="Z900">
        <f t="shared" si="118"/>
        <v>0</v>
      </c>
      <c r="AA900" s="30">
        <f t="shared" si="114"/>
        <v>-100000</v>
      </c>
      <c r="AC900" s="15">
        <f t="shared" si="119"/>
        <v>100000</v>
      </c>
      <c r="AD900" s="31" t="str">
        <f t="shared" si="120"/>
        <v/>
      </c>
      <c r="BP900" s="44">
        <v>0</v>
      </c>
      <c r="BQ900" s="45">
        <v>-56875</v>
      </c>
    </row>
    <row r="901" spans="1:69" ht="15" customHeight="1" x14ac:dyDescent="0.25">
      <c r="A901" s="13">
        <f>[1]Formulaire!AC901</f>
        <v>0</v>
      </c>
      <c r="B901" s="16">
        <f>[1]Formulaire!AD901</f>
        <v>0</v>
      </c>
      <c r="C901" s="32">
        <f>[1]Formulaire!AE901</f>
        <v>0</v>
      </c>
      <c r="D901" s="33">
        <f>[1]Formulaire!AF901</f>
        <v>0</v>
      </c>
      <c r="E901" s="34">
        <f>[1]Formulaire!AG901</f>
        <v>0</v>
      </c>
      <c r="F901" s="19">
        <f t="shared" si="115"/>
        <v>0</v>
      </c>
      <c r="G901" s="20"/>
      <c r="H901" s="21">
        <f t="shared" si="116"/>
        <v>0</v>
      </c>
      <c r="K901" s="23" t="str">
        <f t="shared" si="117"/>
        <v/>
      </c>
      <c r="Z901">
        <f t="shared" si="118"/>
        <v>0</v>
      </c>
      <c r="AA901" s="30">
        <f t="shared" si="114"/>
        <v>-100000</v>
      </c>
      <c r="AC901" s="15">
        <f t="shared" si="119"/>
        <v>100000</v>
      </c>
      <c r="AD901" s="31" t="str">
        <f t="shared" si="120"/>
        <v/>
      </c>
      <c r="BP901" s="44">
        <v>0</v>
      </c>
      <c r="BQ901" s="45">
        <v>-56875</v>
      </c>
    </row>
    <row r="902" spans="1:69" ht="15" customHeight="1" x14ac:dyDescent="0.25">
      <c r="A902" s="13">
        <f>[1]Formulaire!AC902</f>
        <v>0</v>
      </c>
      <c r="B902" s="16">
        <f>[1]Formulaire!AD902</f>
        <v>0</v>
      </c>
      <c r="C902" s="32">
        <f>[1]Formulaire!AE902</f>
        <v>0</v>
      </c>
      <c r="D902" s="33">
        <f>[1]Formulaire!AF902</f>
        <v>0</v>
      </c>
      <c r="E902" s="34">
        <f>[1]Formulaire!AG902</f>
        <v>0</v>
      </c>
      <c r="F902" s="19">
        <f t="shared" si="115"/>
        <v>0</v>
      </c>
      <c r="G902" s="20"/>
      <c r="H902" s="21">
        <f t="shared" si="116"/>
        <v>0</v>
      </c>
      <c r="K902" s="23" t="str">
        <f t="shared" si="117"/>
        <v/>
      </c>
      <c r="Z902">
        <f t="shared" si="118"/>
        <v>0</v>
      </c>
      <c r="AA902" s="30">
        <f t="shared" si="114"/>
        <v>-100000</v>
      </c>
      <c r="AC902" s="15">
        <f t="shared" si="119"/>
        <v>100000</v>
      </c>
      <c r="AD902" s="31" t="str">
        <f t="shared" si="120"/>
        <v/>
      </c>
      <c r="BP902" s="44">
        <v>0</v>
      </c>
      <c r="BQ902" s="45">
        <v>-56875</v>
      </c>
    </row>
    <row r="903" spans="1:69" ht="15" customHeight="1" x14ac:dyDescent="0.25">
      <c r="A903" s="13">
        <f>[1]Formulaire!AC903</f>
        <v>0</v>
      </c>
      <c r="B903" s="16">
        <f>[1]Formulaire!AD903</f>
        <v>0</v>
      </c>
      <c r="C903" s="32">
        <f>[1]Formulaire!AE903</f>
        <v>0</v>
      </c>
      <c r="D903" s="33">
        <f>[1]Formulaire!AF903</f>
        <v>0</v>
      </c>
      <c r="E903" s="34">
        <f>[1]Formulaire!AG903</f>
        <v>0</v>
      </c>
      <c r="F903" s="19">
        <f t="shared" si="115"/>
        <v>0</v>
      </c>
      <c r="G903" s="20"/>
      <c r="H903" s="21">
        <f t="shared" si="116"/>
        <v>0</v>
      </c>
      <c r="K903" s="23" t="str">
        <f t="shared" si="117"/>
        <v/>
      </c>
      <c r="Z903">
        <f t="shared" si="118"/>
        <v>0</v>
      </c>
      <c r="AA903" s="30">
        <f t="shared" si="114"/>
        <v>-100000</v>
      </c>
      <c r="AC903" s="15">
        <f t="shared" si="119"/>
        <v>100000</v>
      </c>
      <c r="AD903" s="31" t="str">
        <f t="shared" si="120"/>
        <v/>
      </c>
      <c r="BP903" s="44">
        <v>0</v>
      </c>
      <c r="BQ903" s="45">
        <v>-56875</v>
      </c>
    </row>
    <row r="904" spans="1:69" ht="15" customHeight="1" x14ac:dyDescent="0.25">
      <c r="A904" s="13">
        <f>[1]Formulaire!AC904</f>
        <v>0</v>
      </c>
      <c r="B904" s="16">
        <f>[1]Formulaire!AD904</f>
        <v>0</v>
      </c>
      <c r="C904" s="32">
        <f>[1]Formulaire!AE904</f>
        <v>0</v>
      </c>
      <c r="D904" s="33">
        <f>[1]Formulaire!AF904</f>
        <v>0</v>
      </c>
      <c r="E904" s="34">
        <f>[1]Formulaire!AG904</f>
        <v>0</v>
      </c>
      <c r="F904" s="19">
        <f t="shared" si="115"/>
        <v>0</v>
      </c>
      <c r="G904" s="20"/>
      <c r="H904" s="21">
        <f t="shared" si="116"/>
        <v>0</v>
      </c>
      <c r="K904" s="23" t="str">
        <f t="shared" si="117"/>
        <v/>
      </c>
      <c r="Z904">
        <f t="shared" si="118"/>
        <v>0</v>
      </c>
      <c r="AA904" s="30">
        <f t="shared" si="114"/>
        <v>-100000</v>
      </c>
      <c r="AC904" s="15">
        <f t="shared" si="119"/>
        <v>100000</v>
      </c>
      <c r="AD904" s="31" t="str">
        <f t="shared" si="120"/>
        <v/>
      </c>
      <c r="BP904" s="44">
        <v>0</v>
      </c>
      <c r="BQ904" s="45">
        <v>-56875</v>
      </c>
    </row>
    <row r="905" spans="1:69" ht="15" customHeight="1" x14ac:dyDescent="0.25">
      <c r="A905" s="13">
        <f>[1]Formulaire!AC905</f>
        <v>0</v>
      </c>
      <c r="B905" s="16">
        <f>[1]Formulaire!AD905</f>
        <v>0</v>
      </c>
      <c r="C905" s="32">
        <f>[1]Formulaire!AE905</f>
        <v>0</v>
      </c>
      <c r="D905" s="33">
        <f>[1]Formulaire!AF905</f>
        <v>0</v>
      </c>
      <c r="E905" s="34">
        <f>[1]Formulaire!AG905</f>
        <v>0</v>
      </c>
      <c r="F905" s="19">
        <f t="shared" si="115"/>
        <v>0</v>
      </c>
      <c r="G905" s="20"/>
      <c r="H905" s="21">
        <f t="shared" si="116"/>
        <v>0</v>
      </c>
      <c r="K905" s="23" t="str">
        <f t="shared" si="117"/>
        <v/>
      </c>
      <c r="Z905">
        <f t="shared" si="118"/>
        <v>0</v>
      </c>
      <c r="AA905" s="30">
        <f t="shared" si="114"/>
        <v>-100000</v>
      </c>
      <c r="AC905" s="15">
        <f t="shared" si="119"/>
        <v>100000</v>
      </c>
      <c r="AD905" s="31" t="str">
        <f t="shared" si="120"/>
        <v/>
      </c>
      <c r="BP905" s="44">
        <v>0</v>
      </c>
      <c r="BQ905" s="45">
        <v>-56875</v>
      </c>
    </row>
    <row r="906" spans="1:69" ht="15" customHeight="1" x14ac:dyDescent="0.25">
      <c r="A906" s="13">
        <f>[1]Formulaire!AC906</f>
        <v>0</v>
      </c>
      <c r="B906" s="16">
        <f>[1]Formulaire!AD906</f>
        <v>0</v>
      </c>
      <c r="C906" s="32">
        <f>[1]Formulaire!AE906</f>
        <v>0</v>
      </c>
      <c r="D906" s="33">
        <f>[1]Formulaire!AF906</f>
        <v>0</v>
      </c>
      <c r="E906" s="34">
        <f>[1]Formulaire!AG906</f>
        <v>0</v>
      </c>
      <c r="F906" s="19">
        <f t="shared" si="115"/>
        <v>0</v>
      </c>
      <c r="G906" s="20"/>
      <c r="H906" s="21">
        <f t="shared" si="116"/>
        <v>0</v>
      </c>
      <c r="K906" s="23" t="str">
        <f t="shared" si="117"/>
        <v/>
      </c>
      <c r="Z906">
        <f t="shared" si="118"/>
        <v>0</v>
      </c>
      <c r="AA906" s="30">
        <f t="shared" si="114"/>
        <v>-100000</v>
      </c>
      <c r="AC906" s="15">
        <f t="shared" si="119"/>
        <v>100000</v>
      </c>
      <c r="AD906" s="31" t="str">
        <f t="shared" si="120"/>
        <v/>
      </c>
      <c r="BP906" s="44">
        <v>0</v>
      </c>
      <c r="BQ906" s="45">
        <v>-56875</v>
      </c>
    </row>
    <row r="907" spans="1:69" ht="15" customHeight="1" x14ac:dyDescent="0.25">
      <c r="A907" s="13">
        <f>[1]Formulaire!AC907</f>
        <v>0</v>
      </c>
      <c r="B907" s="16">
        <f>[1]Formulaire!AD907</f>
        <v>0</v>
      </c>
      <c r="C907" s="32">
        <f>[1]Formulaire!AE907</f>
        <v>0</v>
      </c>
      <c r="D907" s="33">
        <f>[1]Formulaire!AF907</f>
        <v>0</v>
      </c>
      <c r="E907" s="34">
        <f>[1]Formulaire!AG907</f>
        <v>0</v>
      </c>
      <c r="F907" s="19">
        <f t="shared" si="115"/>
        <v>0</v>
      </c>
      <c r="G907" s="20"/>
      <c r="H907" s="21">
        <f t="shared" si="116"/>
        <v>0</v>
      </c>
      <c r="K907" s="23" t="str">
        <f t="shared" si="117"/>
        <v/>
      </c>
      <c r="Z907">
        <f t="shared" si="118"/>
        <v>0</v>
      </c>
      <c r="AA907" s="30">
        <f t="shared" si="114"/>
        <v>-100000</v>
      </c>
      <c r="AC907" s="15">
        <f t="shared" si="119"/>
        <v>100000</v>
      </c>
      <c r="AD907" s="31" t="str">
        <f t="shared" si="120"/>
        <v/>
      </c>
      <c r="BP907" s="44">
        <v>0</v>
      </c>
      <c r="BQ907" s="45">
        <v>-56875</v>
      </c>
    </row>
    <row r="908" spans="1:69" ht="15" customHeight="1" x14ac:dyDescent="0.25">
      <c r="A908" s="13">
        <f>[1]Formulaire!AC908</f>
        <v>0</v>
      </c>
      <c r="B908" s="16">
        <f>[1]Formulaire!AD908</f>
        <v>0</v>
      </c>
      <c r="C908" s="32">
        <f>[1]Formulaire!AE908</f>
        <v>0</v>
      </c>
      <c r="D908" s="33">
        <f>[1]Formulaire!AF908</f>
        <v>0</v>
      </c>
      <c r="E908" s="34">
        <f>[1]Formulaire!AG908</f>
        <v>0</v>
      </c>
      <c r="F908" s="19">
        <f t="shared" si="115"/>
        <v>0</v>
      </c>
      <c r="G908" s="20"/>
      <c r="H908" s="21">
        <f t="shared" si="116"/>
        <v>0</v>
      </c>
      <c r="K908" s="23" t="str">
        <f t="shared" si="117"/>
        <v/>
      </c>
      <c r="Z908">
        <f t="shared" si="118"/>
        <v>0</v>
      </c>
      <c r="AA908" s="30">
        <f t="shared" si="114"/>
        <v>-100000</v>
      </c>
      <c r="AC908" s="15">
        <f t="shared" si="119"/>
        <v>100000</v>
      </c>
      <c r="AD908" s="31" t="str">
        <f t="shared" si="120"/>
        <v/>
      </c>
      <c r="BP908" s="44">
        <v>0</v>
      </c>
      <c r="BQ908" s="45">
        <v>-56875</v>
      </c>
    </row>
    <row r="909" spans="1:69" ht="15" customHeight="1" x14ac:dyDescent="0.25">
      <c r="A909" s="13">
        <f>[1]Formulaire!AC909</f>
        <v>0</v>
      </c>
      <c r="B909" s="16">
        <f>[1]Formulaire!AD909</f>
        <v>0</v>
      </c>
      <c r="C909" s="32">
        <f>[1]Formulaire!AE909</f>
        <v>0</v>
      </c>
      <c r="D909" s="33">
        <f>[1]Formulaire!AF909</f>
        <v>0</v>
      </c>
      <c r="E909" s="34">
        <f>[1]Formulaire!AG909</f>
        <v>0</v>
      </c>
      <c r="F909" s="19">
        <f t="shared" si="115"/>
        <v>0</v>
      </c>
      <c r="G909" s="20"/>
      <c r="H909" s="21">
        <f t="shared" si="116"/>
        <v>0</v>
      </c>
      <c r="K909" s="23" t="str">
        <f t="shared" si="117"/>
        <v/>
      </c>
      <c r="Z909">
        <f t="shared" si="118"/>
        <v>0</v>
      </c>
      <c r="AA909" s="30">
        <f t="shared" si="114"/>
        <v>-100000</v>
      </c>
      <c r="AC909" s="15">
        <f t="shared" si="119"/>
        <v>100000</v>
      </c>
      <c r="AD909" s="31" t="str">
        <f t="shared" si="120"/>
        <v/>
      </c>
      <c r="BP909" s="44">
        <v>0</v>
      </c>
      <c r="BQ909" s="45">
        <v>-56875</v>
      </c>
    </row>
    <row r="910" spans="1:69" ht="15" customHeight="1" x14ac:dyDescent="0.25">
      <c r="A910" s="13">
        <f>[1]Formulaire!AC910</f>
        <v>0</v>
      </c>
      <c r="B910" s="16">
        <f>[1]Formulaire!AD910</f>
        <v>0</v>
      </c>
      <c r="C910" s="32">
        <f>[1]Formulaire!AE910</f>
        <v>0</v>
      </c>
      <c r="D910" s="33">
        <f>[1]Formulaire!AF910</f>
        <v>0</v>
      </c>
      <c r="E910" s="34">
        <f>[1]Formulaire!AG910</f>
        <v>0</v>
      </c>
      <c r="F910" s="19">
        <f t="shared" si="115"/>
        <v>0</v>
      </c>
      <c r="G910" s="20"/>
      <c r="H910" s="21">
        <f t="shared" si="116"/>
        <v>0</v>
      </c>
      <c r="K910" s="23" t="str">
        <f t="shared" si="117"/>
        <v/>
      </c>
      <c r="Z910">
        <f t="shared" si="118"/>
        <v>0</v>
      </c>
      <c r="AA910" s="30">
        <f t="shared" si="114"/>
        <v>-100000</v>
      </c>
      <c r="AC910" s="15">
        <f t="shared" si="119"/>
        <v>100000</v>
      </c>
      <c r="AD910" s="31" t="str">
        <f t="shared" si="120"/>
        <v/>
      </c>
      <c r="BP910" s="44">
        <v>0</v>
      </c>
      <c r="BQ910" s="45">
        <v>-56875</v>
      </c>
    </row>
    <row r="911" spans="1:69" ht="15" customHeight="1" x14ac:dyDescent="0.25">
      <c r="A911" s="13">
        <f>[1]Formulaire!AC911</f>
        <v>0</v>
      </c>
      <c r="B911" s="16">
        <f>[1]Formulaire!AD911</f>
        <v>0</v>
      </c>
      <c r="C911" s="32">
        <f>[1]Formulaire!AE911</f>
        <v>0</v>
      </c>
      <c r="D911" s="33">
        <f>[1]Formulaire!AF911</f>
        <v>0</v>
      </c>
      <c r="E911" s="34">
        <f>[1]Formulaire!AG911</f>
        <v>0</v>
      </c>
      <c r="F911" s="19">
        <f t="shared" si="115"/>
        <v>0</v>
      </c>
      <c r="G911" s="20"/>
      <c r="H911" s="21">
        <f t="shared" si="116"/>
        <v>0</v>
      </c>
      <c r="K911" s="23" t="str">
        <f t="shared" si="117"/>
        <v/>
      </c>
      <c r="Z911">
        <f t="shared" si="118"/>
        <v>0</v>
      </c>
      <c r="AA911" s="30">
        <f t="shared" ref="AA911:AA974" si="121">J911-AC911</f>
        <v>-100000</v>
      </c>
      <c r="AC911" s="15">
        <f t="shared" si="119"/>
        <v>100000</v>
      </c>
      <c r="AD911" s="31" t="str">
        <f t="shared" si="120"/>
        <v/>
      </c>
      <c r="BP911" s="44">
        <v>0</v>
      </c>
      <c r="BQ911" s="45">
        <v>-56875</v>
      </c>
    </row>
    <row r="912" spans="1:69" ht="15" customHeight="1" x14ac:dyDescent="0.25">
      <c r="A912" s="13">
        <f>[1]Formulaire!AC912</f>
        <v>0</v>
      </c>
      <c r="B912" s="16">
        <f>[1]Formulaire!AD912</f>
        <v>0</v>
      </c>
      <c r="C912" s="32">
        <f>[1]Formulaire!AE912</f>
        <v>0</v>
      </c>
      <c r="D912" s="33">
        <f>[1]Formulaire!AF912</f>
        <v>0</v>
      </c>
      <c r="E912" s="34">
        <f>[1]Formulaire!AG912</f>
        <v>0</v>
      </c>
      <c r="F912" s="19">
        <f t="shared" si="115"/>
        <v>0</v>
      </c>
      <c r="G912" s="20"/>
      <c r="H912" s="21">
        <f t="shared" si="116"/>
        <v>0</v>
      </c>
      <c r="K912" s="23" t="str">
        <f t="shared" si="117"/>
        <v/>
      </c>
      <c r="Z912">
        <f t="shared" si="118"/>
        <v>0</v>
      </c>
      <c r="AA912" s="30">
        <f t="shared" si="121"/>
        <v>-100000</v>
      </c>
      <c r="AC912" s="15">
        <f t="shared" si="119"/>
        <v>100000</v>
      </c>
      <c r="AD912" s="31" t="str">
        <f t="shared" si="120"/>
        <v/>
      </c>
      <c r="BP912" s="44">
        <v>0</v>
      </c>
      <c r="BQ912" s="45">
        <v>-56875</v>
      </c>
    </row>
    <row r="913" spans="1:69" ht="15" customHeight="1" x14ac:dyDescent="0.25">
      <c r="A913" s="13">
        <f>[1]Formulaire!AC913</f>
        <v>0</v>
      </c>
      <c r="B913" s="16">
        <f>[1]Formulaire!AD913</f>
        <v>0</v>
      </c>
      <c r="C913" s="32">
        <f>[1]Formulaire!AE913</f>
        <v>0</v>
      </c>
      <c r="D913" s="33">
        <f>[1]Formulaire!AF913</f>
        <v>0</v>
      </c>
      <c r="E913" s="34">
        <f>[1]Formulaire!AG913</f>
        <v>0</v>
      </c>
      <c r="F913" s="19">
        <f t="shared" si="115"/>
        <v>0</v>
      </c>
      <c r="G913" s="20"/>
      <c r="H913" s="21">
        <f t="shared" si="116"/>
        <v>0</v>
      </c>
      <c r="K913" s="23" t="str">
        <f t="shared" si="117"/>
        <v/>
      </c>
      <c r="Z913">
        <f t="shared" si="118"/>
        <v>0</v>
      </c>
      <c r="AA913" s="30">
        <f t="shared" si="121"/>
        <v>-100000</v>
      </c>
      <c r="AC913" s="15">
        <f t="shared" si="119"/>
        <v>100000</v>
      </c>
      <c r="AD913" s="31" t="str">
        <f t="shared" si="120"/>
        <v/>
      </c>
      <c r="BP913" s="44">
        <v>0</v>
      </c>
      <c r="BQ913" s="45">
        <v>-56875</v>
      </c>
    </row>
    <row r="914" spans="1:69" ht="15" customHeight="1" x14ac:dyDescent="0.25">
      <c r="A914" s="13">
        <f>[1]Formulaire!AC914</f>
        <v>0</v>
      </c>
      <c r="B914" s="16">
        <f>[1]Formulaire!AD914</f>
        <v>0</v>
      </c>
      <c r="C914" s="32">
        <f>[1]Formulaire!AE914</f>
        <v>0</v>
      </c>
      <c r="D914" s="33">
        <f>[1]Formulaire!AF914</f>
        <v>0</v>
      </c>
      <c r="E914" s="34">
        <f>[1]Formulaire!AG914</f>
        <v>0</v>
      </c>
      <c r="F914" s="19">
        <f t="shared" si="115"/>
        <v>0</v>
      </c>
      <c r="G914" s="20"/>
      <c r="H914" s="21">
        <f t="shared" si="116"/>
        <v>0</v>
      </c>
      <c r="K914" s="23" t="str">
        <f t="shared" si="117"/>
        <v/>
      </c>
      <c r="Z914">
        <f t="shared" si="118"/>
        <v>0</v>
      </c>
      <c r="AA914" s="30">
        <f t="shared" si="121"/>
        <v>-100000</v>
      </c>
      <c r="AC914" s="15">
        <f t="shared" si="119"/>
        <v>100000</v>
      </c>
      <c r="AD914" s="31" t="str">
        <f t="shared" si="120"/>
        <v/>
      </c>
      <c r="BP914" s="44">
        <v>0</v>
      </c>
      <c r="BQ914" s="45">
        <v>-56875</v>
      </c>
    </row>
    <row r="915" spans="1:69" ht="15" customHeight="1" x14ac:dyDescent="0.25">
      <c r="A915" s="13">
        <f>[1]Formulaire!AC915</f>
        <v>0</v>
      </c>
      <c r="B915" s="16">
        <f>[1]Formulaire!AD915</f>
        <v>0</v>
      </c>
      <c r="C915" s="32">
        <f>[1]Formulaire!AE915</f>
        <v>0</v>
      </c>
      <c r="D915" s="33">
        <f>[1]Formulaire!AF915</f>
        <v>0</v>
      </c>
      <c r="E915" s="34">
        <f>[1]Formulaire!AG915</f>
        <v>0</v>
      </c>
      <c r="F915" s="19">
        <f t="shared" si="115"/>
        <v>0</v>
      </c>
      <c r="G915" s="20"/>
      <c r="H915" s="21">
        <f t="shared" si="116"/>
        <v>0</v>
      </c>
      <c r="K915" s="23" t="str">
        <f t="shared" si="117"/>
        <v/>
      </c>
      <c r="Z915">
        <f t="shared" si="118"/>
        <v>0</v>
      </c>
      <c r="AA915" s="30">
        <f t="shared" si="121"/>
        <v>-100000</v>
      </c>
      <c r="AC915" s="15">
        <f t="shared" si="119"/>
        <v>100000</v>
      </c>
      <c r="AD915" s="31" t="str">
        <f t="shared" si="120"/>
        <v/>
      </c>
      <c r="BP915" s="44">
        <v>0</v>
      </c>
      <c r="BQ915" s="45">
        <v>-56875</v>
      </c>
    </row>
    <row r="916" spans="1:69" ht="15" customHeight="1" x14ac:dyDescent="0.25">
      <c r="A916" s="13">
        <f>[1]Formulaire!AC916</f>
        <v>0</v>
      </c>
      <c r="B916" s="16">
        <f>[1]Formulaire!AD916</f>
        <v>0</v>
      </c>
      <c r="C916" s="32">
        <f>[1]Formulaire!AE916</f>
        <v>0</v>
      </c>
      <c r="D916" s="33">
        <f>[1]Formulaire!AF916</f>
        <v>0</v>
      </c>
      <c r="E916" s="34">
        <f>[1]Formulaire!AG916</f>
        <v>0</v>
      </c>
      <c r="F916" s="19">
        <f t="shared" si="115"/>
        <v>0</v>
      </c>
      <c r="G916" s="20"/>
      <c r="H916" s="21">
        <f t="shared" si="116"/>
        <v>0</v>
      </c>
      <c r="K916" s="23" t="str">
        <f t="shared" si="117"/>
        <v/>
      </c>
      <c r="Z916">
        <f t="shared" si="118"/>
        <v>0</v>
      </c>
      <c r="AA916" s="30">
        <f t="shared" si="121"/>
        <v>-100000</v>
      </c>
      <c r="AC916" s="15">
        <f t="shared" si="119"/>
        <v>100000</v>
      </c>
      <c r="AD916" s="31" t="str">
        <f t="shared" si="120"/>
        <v/>
      </c>
      <c r="BP916" s="44">
        <v>0</v>
      </c>
      <c r="BQ916" s="45">
        <v>-56875</v>
      </c>
    </row>
    <row r="917" spans="1:69" ht="15" customHeight="1" x14ac:dyDescent="0.25">
      <c r="A917" s="13">
        <f>[1]Formulaire!AC917</f>
        <v>0</v>
      </c>
      <c r="B917" s="16">
        <f>[1]Formulaire!AD917</f>
        <v>0</v>
      </c>
      <c r="C917" s="32">
        <f>[1]Formulaire!AE917</f>
        <v>0</v>
      </c>
      <c r="D917" s="33">
        <f>[1]Formulaire!AF917</f>
        <v>0</v>
      </c>
      <c r="E917" s="34">
        <f>[1]Formulaire!AG917</f>
        <v>0</v>
      </c>
      <c r="F917" s="19">
        <f t="shared" si="115"/>
        <v>0</v>
      </c>
      <c r="G917" s="20"/>
      <c r="H917" s="21">
        <f t="shared" si="116"/>
        <v>0</v>
      </c>
      <c r="K917" s="23" t="str">
        <f t="shared" si="117"/>
        <v/>
      </c>
      <c r="Z917">
        <f t="shared" si="118"/>
        <v>0</v>
      </c>
      <c r="AA917" s="30">
        <f t="shared" si="121"/>
        <v>-100000</v>
      </c>
      <c r="AC917" s="15">
        <f t="shared" si="119"/>
        <v>100000</v>
      </c>
      <c r="AD917" s="31" t="str">
        <f t="shared" si="120"/>
        <v/>
      </c>
      <c r="BP917" s="44">
        <v>0</v>
      </c>
      <c r="BQ917" s="45">
        <v>-56875</v>
      </c>
    </row>
    <row r="918" spans="1:69" ht="15" customHeight="1" x14ac:dyDescent="0.25">
      <c r="A918" s="13">
        <f>[1]Formulaire!AC918</f>
        <v>0</v>
      </c>
      <c r="B918" s="16">
        <f>[1]Formulaire!AD918</f>
        <v>0</v>
      </c>
      <c r="C918" s="32">
        <f>[1]Formulaire!AE918</f>
        <v>0</v>
      </c>
      <c r="D918" s="33">
        <f>[1]Formulaire!AF918</f>
        <v>0</v>
      </c>
      <c r="E918" s="34">
        <f>[1]Formulaire!AG918</f>
        <v>0</v>
      </c>
      <c r="F918" s="19">
        <f t="shared" si="115"/>
        <v>0</v>
      </c>
      <c r="G918" s="20"/>
      <c r="H918" s="21">
        <f t="shared" si="116"/>
        <v>0</v>
      </c>
      <c r="K918" s="23" t="str">
        <f t="shared" si="117"/>
        <v/>
      </c>
      <c r="Z918">
        <f t="shared" si="118"/>
        <v>0</v>
      </c>
      <c r="AA918" s="30">
        <f t="shared" si="121"/>
        <v>-100000</v>
      </c>
      <c r="AC918" s="15">
        <f t="shared" si="119"/>
        <v>100000</v>
      </c>
      <c r="AD918" s="31" t="str">
        <f t="shared" si="120"/>
        <v/>
      </c>
      <c r="BP918" s="44">
        <v>0</v>
      </c>
      <c r="BQ918" s="45">
        <v>-56875</v>
      </c>
    </row>
    <row r="919" spans="1:69" ht="15" customHeight="1" x14ac:dyDescent="0.25">
      <c r="A919" s="13">
        <f>[1]Formulaire!AC919</f>
        <v>0</v>
      </c>
      <c r="B919" s="16">
        <f>[1]Formulaire!AD919</f>
        <v>0</v>
      </c>
      <c r="C919" s="32">
        <f>[1]Formulaire!AE919</f>
        <v>0</v>
      </c>
      <c r="D919" s="33">
        <f>[1]Formulaire!AF919</f>
        <v>0</v>
      </c>
      <c r="E919" s="34">
        <f>[1]Formulaire!AG919</f>
        <v>0</v>
      </c>
      <c r="F919" s="19">
        <f t="shared" si="115"/>
        <v>0</v>
      </c>
      <c r="G919" s="20"/>
      <c r="H919" s="21">
        <f t="shared" si="116"/>
        <v>0</v>
      </c>
      <c r="K919" s="23" t="str">
        <f t="shared" si="117"/>
        <v/>
      </c>
      <c r="Z919">
        <f t="shared" si="118"/>
        <v>0</v>
      </c>
      <c r="AA919" s="30">
        <f t="shared" si="121"/>
        <v>-100000</v>
      </c>
      <c r="AC919" s="15">
        <f t="shared" si="119"/>
        <v>100000</v>
      </c>
      <c r="AD919" s="31" t="str">
        <f t="shared" si="120"/>
        <v/>
      </c>
      <c r="BP919" s="44">
        <v>0</v>
      </c>
      <c r="BQ919" s="45">
        <v>-56875</v>
      </c>
    </row>
    <row r="920" spans="1:69" ht="15" customHeight="1" x14ac:dyDescent="0.25">
      <c r="A920" s="13">
        <f>[1]Formulaire!AC920</f>
        <v>0</v>
      </c>
      <c r="B920" s="16">
        <f>[1]Formulaire!AD920</f>
        <v>0</v>
      </c>
      <c r="C920" s="32">
        <f>[1]Formulaire!AE920</f>
        <v>0</v>
      </c>
      <c r="D920" s="33">
        <f>[1]Formulaire!AF920</f>
        <v>0</v>
      </c>
      <c r="E920" s="34">
        <f>[1]Formulaire!AG920</f>
        <v>0</v>
      </c>
      <c r="F920" s="19">
        <f t="shared" si="115"/>
        <v>0</v>
      </c>
      <c r="G920" s="20"/>
      <c r="H920" s="21">
        <f t="shared" si="116"/>
        <v>0</v>
      </c>
      <c r="K920" s="23" t="str">
        <f t="shared" si="117"/>
        <v/>
      </c>
      <c r="Z920">
        <f t="shared" si="118"/>
        <v>0</v>
      </c>
      <c r="AA920" s="30">
        <f t="shared" si="121"/>
        <v>-100000</v>
      </c>
      <c r="AC920" s="15">
        <f t="shared" si="119"/>
        <v>100000</v>
      </c>
      <c r="AD920" s="31" t="str">
        <f t="shared" si="120"/>
        <v/>
      </c>
      <c r="BP920" s="44">
        <v>0</v>
      </c>
      <c r="BQ920" s="45">
        <v>-56875</v>
      </c>
    </row>
    <row r="921" spans="1:69" ht="15" customHeight="1" x14ac:dyDescent="0.25">
      <c r="A921" s="13">
        <f>[1]Formulaire!AC921</f>
        <v>0</v>
      </c>
      <c r="B921" s="16">
        <f>[1]Formulaire!AD921</f>
        <v>0</v>
      </c>
      <c r="C921" s="32">
        <f>[1]Formulaire!AE921</f>
        <v>0</v>
      </c>
      <c r="D921" s="33">
        <f>[1]Formulaire!AF921</f>
        <v>0</v>
      </c>
      <c r="E921" s="34">
        <f>[1]Formulaire!AG921</f>
        <v>0</v>
      </c>
      <c r="F921" s="19">
        <f t="shared" si="115"/>
        <v>0</v>
      </c>
      <c r="G921" s="20"/>
      <c r="H921" s="21">
        <f t="shared" si="116"/>
        <v>0</v>
      </c>
      <c r="K921" s="23" t="str">
        <f t="shared" si="117"/>
        <v/>
      </c>
      <c r="Z921">
        <f t="shared" si="118"/>
        <v>0</v>
      </c>
      <c r="AA921" s="30">
        <f t="shared" si="121"/>
        <v>-100000</v>
      </c>
      <c r="AC921" s="15">
        <f t="shared" si="119"/>
        <v>100000</v>
      </c>
      <c r="AD921" s="31" t="str">
        <f t="shared" si="120"/>
        <v/>
      </c>
      <c r="BP921" s="44">
        <v>0</v>
      </c>
      <c r="BQ921" s="45">
        <v>-56875</v>
      </c>
    </row>
    <row r="922" spans="1:69" ht="15" customHeight="1" x14ac:dyDescent="0.25">
      <c r="A922" s="13">
        <f>[1]Formulaire!AC922</f>
        <v>0</v>
      </c>
      <c r="B922" s="16">
        <f>[1]Formulaire!AD922</f>
        <v>0</v>
      </c>
      <c r="C922" s="32">
        <f>[1]Formulaire!AE922</f>
        <v>0</v>
      </c>
      <c r="D922" s="33">
        <f>[1]Formulaire!AF922</f>
        <v>0</v>
      </c>
      <c r="E922" s="34">
        <f>[1]Formulaire!AG922</f>
        <v>0</v>
      </c>
      <c r="F922" s="19">
        <f t="shared" si="115"/>
        <v>0</v>
      </c>
      <c r="G922" s="20"/>
      <c r="H922" s="21">
        <f t="shared" si="116"/>
        <v>0</v>
      </c>
      <c r="K922" s="23" t="str">
        <f t="shared" si="117"/>
        <v/>
      </c>
      <c r="Z922">
        <f t="shared" si="118"/>
        <v>0</v>
      </c>
      <c r="AA922" s="30">
        <f t="shared" si="121"/>
        <v>-100000</v>
      </c>
      <c r="AC922" s="15">
        <f t="shared" si="119"/>
        <v>100000</v>
      </c>
      <c r="AD922" s="31" t="str">
        <f t="shared" si="120"/>
        <v/>
      </c>
      <c r="BP922" s="44">
        <v>0</v>
      </c>
      <c r="BQ922" s="45">
        <v>-56875</v>
      </c>
    </row>
    <row r="923" spans="1:69" ht="15" customHeight="1" x14ac:dyDescent="0.25">
      <c r="A923" s="13">
        <f>[1]Formulaire!AC923</f>
        <v>0</v>
      </c>
      <c r="B923" s="16">
        <f>[1]Formulaire!AD923</f>
        <v>0</v>
      </c>
      <c r="C923" s="32">
        <f>[1]Formulaire!AE923</f>
        <v>0</v>
      </c>
      <c r="D923" s="33">
        <f>[1]Formulaire!AF923</f>
        <v>0</v>
      </c>
      <c r="E923" s="34">
        <f>[1]Formulaire!AG923</f>
        <v>0</v>
      </c>
      <c r="F923" s="19">
        <f t="shared" si="115"/>
        <v>0</v>
      </c>
      <c r="G923" s="20"/>
      <c r="H923" s="21">
        <f t="shared" si="116"/>
        <v>0</v>
      </c>
      <c r="K923" s="23" t="str">
        <f t="shared" si="117"/>
        <v/>
      </c>
      <c r="Z923">
        <f t="shared" si="118"/>
        <v>0</v>
      </c>
      <c r="AA923" s="30">
        <f t="shared" si="121"/>
        <v>-100000</v>
      </c>
      <c r="AC923" s="15">
        <f t="shared" si="119"/>
        <v>100000</v>
      </c>
      <c r="AD923" s="31" t="str">
        <f t="shared" si="120"/>
        <v/>
      </c>
      <c r="BP923" s="44">
        <v>0</v>
      </c>
      <c r="BQ923" s="45">
        <v>-56875</v>
      </c>
    </row>
    <row r="924" spans="1:69" ht="15" customHeight="1" x14ac:dyDescent="0.25">
      <c r="A924" s="13">
        <f>[1]Formulaire!AC924</f>
        <v>0</v>
      </c>
      <c r="B924" s="16">
        <f>[1]Formulaire!AD924</f>
        <v>0</v>
      </c>
      <c r="C924" s="32">
        <f>[1]Formulaire!AE924</f>
        <v>0</v>
      </c>
      <c r="D924" s="33">
        <f>[1]Formulaire!AF924</f>
        <v>0</v>
      </c>
      <c r="E924" s="34">
        <f>[1]Formulaire!AG924</f>
        <v>0</v>
      </c>
      <c r="F924" s="19">
        <f t="shared" si="115"/>
        <v>0</v>
      </c>
      <c r="G924" s="20"/>
      <c r="H924" s="21">
        <f t="shared" si="116"/>
        <v>0</v>
      </c>
      <c r="K924" s="23" t="str">
        <f t="shared" si="117"/>
        <v/>
      </c>
      <c r="Z924">
        <f t="shared" si="118"/>
        <v>0</v>
      </c>
      <c r="AA924" s="30">
        <f t="shared" si="121"/>
        <v>-100000</v>
      </c>
      <c r="AC924" s="15">
        <f t="shared" si="119"/>
        <v>100000</v>
      </c>
      <c r="AD924" s="31" t="str">
        <f t="shared" si="120"/>
        <v/>
      </c>
      <c r="BP924" s="44">
        <v>0</v>
      </c>
      <c r="BQ924" s="45">
        <v>-56875</v>
      </c>
    </row>
    <row r="925" spans="1:69" ht="15" customHeight="1" x14ac:dyDescent="0.25">
      <c r="A925" s="13">
        <f>[1]Formulaire!AC925</f>
        <v>0</v>
      </c>
      <c r="B925" s="16">
        <f>[1]Formulaire!AD925</f>
        <v>0</v>
      </c>
      <c r="C925" s="32">
        <f>[1]Formulaire!AE925</f>
        <v>0</v>
      </c>
      <c r="D925" s="33">
        <f>[1]Formulaire!AF925</f>
        <v>0</v>
      </c>
      <c r="E925" s="34">
        <f>[1]Formulaire!AG925</f>
        <v>0</v>
      </c>
      <c r="F925" s="19">
        <f t="shared" si="115"/>
        <v>0</v>
      </c>
      <c r="G925" s="20"/>
      <c r="H925" s="21">
        <f t="shared" si="116"/>
        <v>0</v>
      </c>
      <c r="K925" s="23" t="str">
        <f t="shared" si="117"/>
        <v/>
      </c>
      <c r="Z925">
        <f t="shared" si="118"/>
        <v>0</v>
      </c>
      <c r="AA925" s="30">
        <f t="shared" si="121"/>
        <v>-100000</v>
      </c>
      <c r="AC925" s="15">
        <f t="shared" si="119"/>
        <v>100000</v>
      </c>
      <c r="AD925" s="31" t="str">
        <f t="shared" si="120"/>
        <v/>
      </c>
      <c r="BP925" s="44">
        <v>0</v>
      </c>
      <c r="BQ925" s="45">
        <v>-56875</v>
      </c>
    </row>
    <row r="926" spans="1:69" ht="15" customHeight="1" x14ac:dyDescent="0.25">
      <c r="A926" s="13">
        <f>[1]Formulaire!AC926</f>
        <v>0</v>
      </c>
      <c r="B926" s="16">
        <f>[1]Formulaire!AD926</f>
        <v>0</v>
      </c>
      <c r="C926" s="32">
        <f>[1]Formulaire!AE926</f>
        <v>0</v>
      </c>
      <c r="D926" s="33">
        <f>[1]Formulaire!AF926</f>
        <v>0</v>
      </c>
      <c r="E926" s="34">
        <f>[1]Formulaire!AG926</f>
        <v>0</v>
      </c>
      <c r="F926" s="19">
        <f t="shared" si="115"/>
        <v>0</v>
      </c>
      <c r="G926" s="20"/>
      <c r="H926" s="21">
        <f t="shared" si="116"/>
        <v>0</v>
      </c>
      <c r="K926" s="23" t="str">
        <f t="shared" si="117"/>
        <v/>
      </c>
      <c r="Z926">
        <f t="shared" si="118"/>
        <v>0</v>
      </c>
      <c r="AA926" s="30">
        <f t="shared" si="121"/>
        <v>-100000</v>
      </c>
      <c r="AC926" s="15">
        <f t="shared" si="119"/>
        <v>100000</v>
      </c>
      <c r="AD926" s="31" t="str">
        <f t="shared" si="120"/>
        <v/>
      </c>
      <c r="BP926" s="44">
        <v>0</v>
      </c>
      <c r="BQ926" s="45">
        <v>-56875</v>
      </c>
    </row>
    <row r="927" spans="1:69" ht="15" customHeight="1" x14ac:dyDescent="0.25">
      <c r="A927" s="13">
        <f>[1]Formulaire!AC927</f>
        <v>0</v>
      </c>
      <c r="B927" s="16">
        <f>[1]Formulaire!AD927</f>
        <v>0</v>
      </c>
      <c r="C927" s="32">
        <f>[1]Formulaire!AE927</f>
        <v>0</v>
      </c>
      <c r="D927" s="33">
        <f>[1]Formulaire!AF927</f>
        <v>0</v>
      </c>
      <c r="E927" s="34">
        <f>[1]Formulaire!AG927</f>
        <v>0</v>
      </c>
      <c r="F927" s="19">
        <f t="shared" si="115"/>
        <v>0</v>
      </c>
      <c r="G927" s="20"/>
      <c r="H927" s="21">
        <f t="shared" si="116"/>
        <v>0</v>
      </c>
      <c r="K927" s="23" t="str">
        <f t="shared" si="117"/>
        <v/>
      </c>
      <c r="Z927">
        <f t="shared" si="118"/>
        <v>0</v>
      </c>
      <c r="AA927" s="30">
        <f t="shared" si="121"/>
        <v>-100000</v>
      </c>
      <c r="AC927" s="15">
        <f t="shared" si="119"/>
        <v>100000</v>
      </c>
      <c r="AD927" s="31" t="str">
        <f t="shared" si="120"/>
        <v/>
      </c>
      <c r="BP927" s="44">
        <v>0</v>
      </c>
      <c r="BQ927" s="45">
        <v>-56875</v>
      </c>
    </row>
    <row r="928" spans="1:69" ht="15" customHeight="1" x14ac:dyDescent="0.25">
      <c r="A928" s="13">
        <f>[1]Formulaire!AC928</f>
        <v>0</v>
      </c>
      <c r="B928" s="16">
        <f>[1]Formulaire!AD928</f>
        <v>0</v>
      </c>
      <c r="C928" s="32">
        <f>[1]Formulaire!AE928</f>
        <v>0</v>
      </c>
      <c r="D928" s="33">
        <f>[1]Formulaire!AF928</f>
        <v>0</v>
      </c>
      <c r="E928" s="34">
        <f>[1]Formulaire!AG928</f>
        <v>0</v>
      </c>
      <c r="F928" s="19">
        <f t="shared" si="115"/>
        <v>0</v>
      </c>
      <c r="G928" s="20"/>
      <c r="H928" s="21">
        <f t="shared" si="116"/>
        <v>0</v>
      </c>
      <c r="K928" s="23" t="str">
        <f t="shared" si="117"/>
        <v/>
      </c>
      <c r="Z928">
        <f t="shared" si="118"/>
        <v>0</v>
      </c>
      <c r="AA928" s="30">
        <f t="shared" si="121"/>
        <v>-100000</v>
      </c>
      <c r="AC928" s="15">
        <f t="shared" si="119"/>
        <v>100000</v>
      </c>
      <c r="AD928" s="31" t="str">
        <f t="shared" si="120"/>
        <v/>
      </c>
      <c r="BP928" s="44">
        <v>0</v>
      </c>
      <c r="BQ928" s="45">
        <v>-56875</v>
      </c>
    </row>
    <row r="929" spans="1:69" ht="15" customHeight="1" x14ac:dyDescent="0.25">
      <c r="A929" s="13">
        <f>[1]Formulaire!AC929</f>
        <v>0</v>
      </c>
      <c r="B929" s="16">
        <f>[1]Formulaire!AD929</f>
        <v>0</v>
      </c>
      <c r="C929" s="32">
        <f>[1]Formulaire!AE929</f>
        <v>0</v>
      </c>
      <c r="D929" s="33">
        <f>[1]Formulaire!AF929</f>
        <v>0</v>
      </c>
      <c r="E929" s="34">
        <f>[1]Formulaire!AG929</f>
        <v>0</v>
      </c>
      <c r="F929" s="19">
        <f t="shared" si="115"/>
        <v>0</v>
      </c>
      <c r="G929" s="20"/>
      <c r="H929" s="21">
        <f t="shared" si="116"/>
        <v>0</v>
      </c>
      <c r="K929" s="23" t="str">
        <f t="shared" si="117"/>
        <v/>
      </c>
      <c r="Z929">
        <f t="shared" si="118"/>
        <v>0</v>
      </c>
      <c r="AA929" s="30">
        <f t="shared" si="121"/>
        <v>-100000</v>
      </c>
      <c r="AC929" s="15">
        <f t="shared" si="119"/>
        <v>100000</v>
      </c>
      <c r="AD929" s="31" t="str">
        <f t="shared" si="120"/>
        <v/>
      </c>
      <c r="BP929" s="44">
        <v>0</v>
      </c>
      <c r="BQ929" s="45">
        <v>-56875</v>
      </c>
    </row>
    <row r="930" spans="1:69" ht="15" customHeight="1" x14ac:dyDescent="0.25">
      <c r="A930" s="13">
        <f>[1]Formulaire!AC930</f>
        <v>0</v>
      </c>
      <c r="B930" s="16">
        <f>[1]Formulaire!AD930</f>
        <v>0</v>
      </c>
      <c r="C930" s="32">
        <f>[1]Formulaire!AE930</f>
        <v>0</v>
      </c>
      <c r="D930" s="33">
        <f>[1]Formulaire!AF930</f>
        <v>0</v>
      </c>
      <c r="E930" s="34">
        <f>[1]Formulaire!AG930</f>
        <v>0</v>
      </c>
      <c r="F930" s="19">
        <f t="shared" si="115"/>
        <v>0</v>
      </c>
      <c r="G930" s="20"/>
      <c r="H930" s="21">
        <f t="shared" si="116"/>
        <v>0</v>
      </c>
      <c r="K930" s="23" t="str">
        <f t="shared" si="117"/>
        <v/>
      </c>
      <c r="Z930">
        <f t="shared" si="118"/>
        <v>0</v>
      </c>
      <c r="AA930" s="30">
        <f t="shared" si="121"/>
        <v>-100000</v>
      </c>
      <c r="AC930" s="15">
        <f t="shared" si="119"/>
        <v>100000</v>
      </c>
      <c r="AD930" s="31" t="str">
        <f t="shared" si="120"/>
        <v/>
      </c>
      <c r="BP930" s="44">
        <v>0</v>
      </c>
      <c r="BQ930" s="45">
        <v>-56875</v>
      </c>
    </row>
    <row r="931" spans="1:69" ht="15" customHeight="1" x14ac:dyDescent="0.25">
      <c r="A931" s="13">
        <f>[1]Formulaire!AC931</f>
        <v>0</v>
      </c>
      <c r="B931" s="16">
        <f>[1]Formulaire!AD931</f>
        <v>0</v>
      </c>
      <c r="C931" s="32">
        <f>[1]Formulaire!AE931</f>
        <v>0</v>
      </c>
      <c r="D931" s="33">
        <f>[1]Formulaire!AF931</f>
        <v>0</v>
      </c>
      <c r="E931" s="34">
        <f>[1]Formulaire!AG931</f>
        <v>0</v>
      </c>
      <c r="F931" s="19">
        <f t="shared" si="115"/>
        <v>0</v>
      </c>
      <c r="G931" s="20"/>
      <c r="H931" s="21">
        <f t="shared" si="116"/>
        <v>0</v>
      </c>
      <c r="K931" s="23" t="str">
        <f t="shared" si="117"/>
        <v/>
      </c>
      <c r="Z931">
        <f t="shared" si="118"/>
        <v>0</v>
      </c>
      <c r="AA931" s="30">
        <f t="shared" si="121"/>
        <v>-100000</v>
      </c>
      <c r="AC931" s="15">
        <f t="shared" si="119"/>
        <v>100000</v>
      </c>
      <c r="AD931" s="31" t="str">
        <f t="shared" si="120"/>
        <v/>
      </c>
      <c r="BP931" s="44">
        <v>0</v>
      </c>
      <c r="BQ931" s="45">
        <v>-56875</v>
      </c>
    </row>
    <row r="932" spans="1:69" ht="15" customHeight="1" x14ac:dyDescent="0.25">
      <c r="A932" s="13">
        <f>[1]Formulaire!AC932</f>
        <v>0</v>
      </c>
      <c r="B932" s="16">
        <f>[1]Formulaire!AD932</f>
        <v>0</v>
      </c>
      <c r="C932" s="32">
        <f>[1]Formulaire!AE932</f>
        <v>0</v>
      </c>
      <c r="D932" s="33">
        <f>[1]Formulaire!AF932</f>
        <v>0</v>
      </c>
      <c r="E932" s="34">
        <f>[1]Formulaire!AG932</f>
        <v>0</v>
      </c>
      <c r="F932" s="19">
        <f t="shared" si="115"/>
        <v>0</v>
      </c>
      <c r="G932" s="20"/>
      <c r="H932" s="21">
        <f t="shared" si="116"/>
        <v>0</v>
      </c>
      <c r="K932" s="23" t="str">
        <f t="shared" si="117"/>
        <v/>
      </c>
      <c r="Z932">
        <f t="shared" si="118"/>
        <v>0</v>
      </c>
      <c r="AA932" s="30">
        <f t="shared" si="121"/>
        <v>-100000</v>
      </c>
      <c r="AC932" s="15">
        <f t="shared" si="119"/>
        <v>100000</v>
      </c>
      <c r="AD932" s="31" t="str">
        <f t="shared" si="120"/>
        <v/>
      </c>
      <c r="BP932" s="44">
        <v>0</v>
      </c>
      <c r="BQ932" s="45">
        <v>-56875</v>
      </c>
    </row>
    <row r="933" spans="1:69" ht="15" customHeight="1" x14ac:dyDescent="0.25">
      <c r="A933" s="13">
        <f>[1]Formulaire!AC933</f>
        <v>0</v>
      </c>
      <c r="B933" s="16">
        <f>[1]Formulaire!AD933</f>
        <v>0</v>
      </c>
      <c r="C933" s="32">
        <f>[1]Formulaire!AE933</f>
        <v>0</v>
      </c>
      <c r="D933" s="33">
        <f>[1]Formulaire!AF933</f>
        <v>0</v>
      </c>
      <c r="E933" s="34">
        <f>[1]Formulaire!AG933</f>
        <v>0</v>
      </c>
      <c r="F933" s="19">
        <f t="shared" si="115"/>
        <v>0</v>
      </c>
      <c r="G933" s="20"/>
      <c r="H933" s="21">
        <f t="shared" si="116"/>
        <v>0</v>
      </c>
      <c r="K933" s="23" t="str">
        <f t="shared" si="117"/>
        <v/>
      </c>
      <c r="Z933">
        <f t="shared" si="118"/>
        <v>0</v>
      </c>
      <c r="AA933" s="30">
        <f t="shared" si="121"/>
        <v>-100000</v>
      </c>
      <c r="AC933" s="15">
        <f t="shared" si="119"/>
        <v>100000</v>
      </c>
      <c r="AD933" s="31" t="str">
        <f t="shared" si="120"/>
        <v/>
      </c>
      <c r="BP933" s="44">
        <v>0</v>
      </c>
      <c r="BQ933" s="45">
        <v>-56875</v>
      </c>
    </row>
    <row r="934" spans="1:69" ht="15" customHeight="1" x14ac:dyDescent="0.25">
      <c r="A934" s="13">
        <f>[1]Formulaire!AC934</f>
        <v>0</v>
      </c>
      <c r="B934" s="16">
        <f>[1]Formulaire!AD934</f>
        <v>0</v>
      </c>
      <c r="C934" s="32">
        <f>[1]Formulaire!AE934</f>
        <v>0</v>
      </c>
      <c r="D934" s="33">
        <f>[1]Formulaire!AF934</f>
        <v>0</v>
      </c>
      <c r="E934" s="34">
        <f>[1]Formulaire!AG934</f>
        <v>0</v>
      </c>
      <c r="F934" s="19">
        <f t="shared" si="115"/>
        <v>0</v>
      </c>
      <c r="G934" s="20"/>
      <c r="H934" s="21">
        <f t="shared" si="116"/>
        <v>0</v>
      </c>
      <c r="K934" s="23" t="str">
        <f t="shared" si="117"/>
        <v/>
      </c>
      <c r="Z934">
        <f t="shared" si="118"/>
        <v>0</v>
      </c>
      <c r="AA934" s="30">
        <f t="shared" si="121"/>
        <v>-100000</v>
      </c>
      <c r="AC934" s="15">
        <f t="shared" si="119"/>
        <v>100000</v>
      </c>
      <c r="AD934" s="31" t="str">
        <f t="shared" si="120"/>
        <v/>
      </c>
      <c r="BP934" s="44">
        <v>0</v>
      </c>
      <c r="BQ934" s="45">
        <v>-56875</v>
      </c>
    </row>
    <row r="935" spans="1:69" ht="15" customHeight="1" x14ac:dyDescent="0.25">
      <c r="A935" s="13">
        <f>[1]Formulaire!AC935</f>
        <v>0</v>
      </c>
      <c r="B935" s="16">
        <f>[1]Formulaire!AD935</f>
        <v>0</v>
      </c>
      <c r="C935" s="32">
        <f>[1]Formulaire!AE935</f>
        <v>0</v>
      </c>
      <c r="D935" s="33">
        <f>[1]Formulaire!AF935</f>
        <v>0</v>
      </c>
      <c r="E935" s="34">
        <f>[1]Formulaire!AG935</f>
        <v>0</v>
      </c>
      <c r="F935" s="19">
        <f t="shared" si="115"/>
        <v>0</v>
      </c>
      <c r="G935" s="20"/>
      <c r="H935" s="21">
        <f t="shared" si="116"/>
        <v>0</v>
      </c>
      <c r="K935" s="23" t="str">
        <f t="shared" si="117"/>
        <v/>
      </c>
      <c r="Z935">
        <f t="shared" si="118"/>
        <v>0</v>
      </c>
      <c r="AA935" s="30">
        <f t="shared" si="121"/>
        <v>-100000</v>
      </c>
      <c r="AC935" s="15">
        <f t="shared" si="119"/>
        <v>100000</v>
      </c>
      <c r="AD935" s="31" t="str">
        <f t="shared" si="120"/>
        <v/>
      </c>
      <c r="BP935" s="44">
        <v>0</v>
      </c>
      <c r="BQ935" s="45">
        <v>-56875</v>
      </c>
    </row>
    <row r="936" spans="1:69" ht="15" customHeight="1" x14ac:dyDescent="0.25">
      <c r="A936" s="13">
        <f>[1]Formulaire!AC936</f>
        <v>0</v>
      </c>
      <c r="B936" s="16">
        <f>[1]Formulaire!AD936</f>
        <v>0</v>
      </c>
      <c r="C936" s="32">
        <f>[1]Formulaire!AE936</f>
        <v>0</v>
      </c>
      <c r="D936" s="33">
        <f>[1]Formulaire!AF936</f>
        <v>0</v>
      </c>
      <c r="E936" s="34">
        <f>[1]Formulaire!AG936</f>
        <v>0</v>
      </c>
      <c r="F936" s="19">
        <f t="shared" si="115"/>
        <v>0</v>
      </c>
      <c r="G936" s="20"/>
      <c r="H936" s="21">
        <f t="shared" si="116"/>
        <v>0</v>
      </c>
      <c r="K936" s="23" t="str">
        <f t="shared" si="117"/>
        <v/>
      </c>
      <c r="Z936">
        <f t="shared" si="118"/>
        <v>0</v>
      </c>
      <c r="AA936" s="30">
        <f t="shared" si="121"/>
        <v>-100000</v>
      </c>
      <c r="AC936" s="15">
        <f t="shared" si="119"/>
        <v>100000</v>
      </c>
      <c r="AD936" s="31" t="str">
        <f t="shared" si="120"/>
        <v/>
      </c>
      <c r="BP936" s="44">
        <v>0</v>
      </c>
      <c r="BQ936" s="45">
        <v>-56875</v>
      </c>
    </row>
    <row r="937" spans="1:69" ht="15" customHeight="1" x14ac:dyDescent="0.25">
      <c r="A937" s="13">
        <f>[1]Formulaire!AC937</f>
        <v>0</v>
      </c>
      <c r="B937" s="16">
        <f>[1]Formulaire!AD937</f>
        <v>0</v>
      </c>
      <c r="C937" s="32">
        <f>[1]Formulaire!AE937</f>
        <v>0</v>
      </c>
      <c r="D937" s="33">
        <f>[1]Formulaire!AF937</f>
        <v>0</v>
      </c>
      <c r="E937" s="34">
        <f>[1]Formulaire!AG937</f>
        <v>0</v>
      </c>
      <c r="F937" s="19">
        <f t="shared" si="115"/>
        <v>0</v>
      </c>
      <c r="G937" s="20"/>
      <c r="H937" s="21">
        <f t="shared" si="116"/>
        <v>0</v>
      </c>
      <c r="K937" s="23" t="str">
        <f t="shared" si="117"/>
        <v/>
      </c>
      <c r="Z937">
        <f t="shared" si="118"/>
        <v>0</v>
      </c>
      <c r="AA937" s="30">
        <f t="shared" si="121"/>
        <v>-100000</v>
      </c>
      <c r="AC937" s="15">
        <f t="shared" si="119"/>
        <v>100000</v>
      </c>
      <c r="AD937" s="31" t="str">
        <f t="shared" si="120"/>
        <v/>
      </c>
      <c r="BP937" s="44">
        <v>0</v>
      </c>
      <c r="BQ937" s="45">
        <v>-56875</v>
      </c>
    </row>
    <row r="938" spans="1:69" ht="15" customHeight="1" x14ac:dyDescent="0.25">
      <c r="A938" s="13">
        <f>[1]Formulaire!AC938</f>
        <v>0</v>
      </c>
      <c r="B938" s="16">
        <f>[1]Formulaire!AD938</f>
        <v>0</v>
      </c>
      <c r="C938" s="32">
        <f>[1]Formulaire!AE938</f>
        <v>0</v>
      </c>
      <c r="D938" s="33">
        <f>[1]Formulaire!AF938</f>
        <v>0</v>
      </c>
      <c r="E938" s="34">
        <f>[1]Formulaire!AG938</f>
        <v>0</v>
      </c>
      <c r="F938" s="19">
        <f t="shared" si="115"/>
        <v>0</v>
      </c>
      <c r="G938" s="20"/>
      <c r="H938" s="21">
        <f t="shared" si="116"/>
        <v>0</v>
      </c>
      <c r="K938" s="23" t="str">
        <f t="shared" si="117"/>
        <v/>
      </c>
      <c r="Z938">
        <f t="shared" si="118"/>
        <v>0</v>
      </c>
      <c r="AA938" s="30">
        <f t="shared" si="121"/>
        <v>-100000</v>
      </c>
      <c r="AC938" s="15">
        <f t="shared" si="119"/>
        <v>100000</v>
      </c>
      <c r="AD938" s="31" t="str">
        <f t="shared" si="120"/>
        <v/>
      </c>
      <c r="BP938" s="44">
        <v>0</v>
      </c>
      <c r="BQ938" s="45">
        <v>-56875</v>
      </c>
    </row>
    <row r="939" spans="1:69" ht="15" customHeight="1" x14ac:dyDescent="0.25">
      <c r="A939" s="13">
        <f>[1]Formulaire!AC939</f>
        <v>0</v>
      </c>
      <c r="B939" s="16">
        <f>[1]Formulaire!AD939</f>
        <v>0</v>
      </c>
      <c r="C939" s="32">
        <f>[1]Formulaire!AE939</f>
        <v>0</v>
      </c>
      <c r="D939" s="33">
        <f>[1]Formulaire!AF939</f>
        <v>0</v>
      </c>
      <c r="E939" s="34">
        <f>[1]Formulaire!AG939</f>
        <v>0</v>
      </c>
      <c r="F939" s="19">
        <f t="shared" si="115"/>
        <v>0</v>
      </c>
      <c r="G939" s="20"/>
      <c r="H939" s="21">
        <f t="shared" si="116"/>
        <v>0</v>
      </c>
      <c r="K939" s="23" t="str">
        <f t="shared" si="117"/>
        <v/>
      </c>
      <c r="Z939">
        <f t="shared" si="118"/>
        <v>0</v>
      </c>
      <c r="AA939" s="30">
        <f t="shared" si="121"/>
        <v>-100000</v>
      </c>
      <c r="AC939" s="15">
        <f t="shared" si="119"/>
        <v>100000</v>
      </c>
      <c r="AD939" s="31" t="str">
        <f t="shared" si="120"/>
        <v/>
      </c>
      <c r="BP939" s="44">
        <v>0</v>
      </c>
      <c r="BQ939" s="45">
        <v>-56875</v>
      </c>
    </row>
    <row r="940" spans="1:69" ht="15" customHeight="1" x14ac:dyDescent="0.25">
      <c r="A940" s="13">
        <f>[1]Formulaire!AC940</f>
        <v>0</v>
      </c>
      <c r="B940" s="16">
        <f>[1]Formulaire!AD940</f>
        <v>0</v>
      </c>
      <c r="C940" s="32">
        <f>[1]Formulaire!AE940</f>
        <v>0</v>
      </c>
      <c r="D940" s="33">
        <f>[1]Formulaire!AF940</f>
        <v>0</v>
      </c>
      <c r="E940" s="34">
        <f>[1]Formulaire!AG940</f>
        <v>0</v>
      </c>
      <c r="F940" s="19">
        <f t="shared" si="115"/>
        <v>0</v>
      </c>
      <c r="G940" s="20"/>
      <c r="H940" s="21">
        <f t="shared" si="116"/>
        <v>0</v>
      </c>
      <c r="K940" s="23" t="str">
        <f t="shared" si="117"/>
        <v/>
      </c>
      <c r="Z940">
        <f t="shared" si="118"/>
        <v>0</v>
      </c>
      <c r="AA940" s="30">
        <f t="shared" si="121"/>
        <v>-100000</v>
      </c>
      <c r="AC940" s="15">
        <f t="shared" si="119"/>
        <v>100000</v>
      </c>
      <c r="AD940" s="31" t="str">
        <f t="shared" si="120"/>
        <v/>
      </c>
      <c r="BP940" s="44">
        <v>0</v>
      </c>
      <c r="BQ940" s="45">
        <v>-56875</v>
      </c>
    </row>
    <row r="941" spans="1:69" ht="15" customHeight="1" x14ac:dyDescent="0.25">
      <c r="A941" s="13">
        <f>[1]Formulaire!AC941</f>
        <v>0</v>
      </c>
      <c r="B941" s="16">
        <f>[1]Formulaire!AD941</f>
        <v>0</v>
      </c>
      <c r="C941" s="32">
        <f>[1]Formulaire!AE941</f>
        <v>0</v>
      </c>
      <c r="D941" s="33">
        <f>[1]Formulaire!AF941</f>
        <v>0</v>
      </c>
      <c r="E941" s="34">
        <f>[1]Formulaire!AG941</f>
        <v>0</v>
      </c>
      <c r="F941" s="19">
        <f t="shared" si="115"/>
        <v>0</v>
      </c>
      <c r="G941" s="20"/>
      <c r="H941" s="21">
        <f t="shared" si="116"/>
        <v>0</v>
      </c>
      <c r="K941" s="23" t="str">
        <f t="shared" si="117"/>
        <v/>
      </c>
      <c r="Z941">
        <f t="shared" si="118"/>
        <v>0</v>
      </c>
      <c r="AA941" s="30">
        <f t="shared" si="121"/>
        <v>-100000</v>
      </c>
      <c r="AC941" s="15">
        <f t="shared" si="119"/>
        <v>100000</v>
      </c>
      <c r="AD941" s="31" t="str">
        <f t="shared" si="120"/>
        <v/>
      </c>
      <c r="BP941" s="44">
        <v>0</v>
      </c>
      <c r="BQ941" s="45">
        <v>-56875</v>
      </c>
    </row>
    <row r="942" spans="1:69" ht="15" customHeight="1" x14ac:dyDescent="0.25">
      <c r="A942" s="13">
        <f>[1]Formulaire!AC942</f>
        <v>0</v>
      </c>
      <c r="B942" s="16">
        <f>[1]Formulaire!AD942</f>
        <v>0</v>
      </c>
      <c r="C942" s="32">
        <f>[1]Formulaire!AE942</f>
        <v>0</v>
      </c>
      <c r="D942" s="33">
        <f>[1]Formulaire!AF942</f>
        <v>0</v>
      </c>
      <c r="E942" s="34">
        <f>[1]Formulaire!AG942</f>
        <v>0</v>
      </c>
      <c r="F942" s="19">
        <f t="shared" si="115"/>
        <v>0</v>
      </c>
      <c r="G942" s="20"/>
      <c r="H942" s="21">
        <f t="shared" si="116"/>
        <v>0</v>
      </c>
      <c r="K942" s="23" t="str">
        <f t="shared" si="117"/>
        <v/>
      </c>
      <c r="Z942">
        <f t="shared" si="118"/>
        <v>0</v>
      </c>
      <c r="AA942" s="30">
        <f t="shared" si="121"/>
        <v>-100000</v>
      </c>
      <c r="AC942" s="15">
        <f t="shared" si="119"/>
        <v>100000</v>
      </c>
      <c r="AD942" s="31" t="str">
        <f t="shared" si="120"/>
        <v/>
      </c>
      <c r="BP942" s="44">
        <v>0</v>
      </c>
      <c r="BQ942" s="45">
        <v>-56875</v>
      </c>
    </row>
    <row r="943" spans="1:69" ht="15" customHeight="1" x14ac:dyDescent="0.25">
      <c r="A943" s="13">
        <f>[1]Formulaire!AC943</f>
        <v>0</v>
      </c>
      <c r="B943" s="16">
        <f>[1]Formulaire!AD943</f>
        <v>0</v>
      </c>
      <c r="C943" s="32">
        <f>[1]Formulaire!AE943</f>
        <v>0</v>
      </c>
      <c r="D943" s="33">
        <f>[1]Formulaire!AF943</f>
        <v>0</v>
      </c>
      <c r="E943" s="34">
        <f>[1]Formulaire!AG943</f>
        <v>0</v>
      </c>
      <c r="F943" s="19">
        <f t="shared" si="115"/>
        <v>0</v>
      </c>
      <c r="G943" s="20"/>
      <c r="H943" s="21">
        <f t="shared" si="116"/>
        <v>0</v>
      </c>
      <c r="K943" s="23" t="str">
        <f t="shared" si="117"/>
        <v/>
      </c>
      <c r="Z943">
        <f t="shared" si="118"/>
        <v>0</v>
      </c>
      <c r="AA943" s="30">
        <f t="shared" si="121"/>
        <v>-100000</v>
      </c>
      <c r="AC943" s="15">
        <f t="shared" si="119"/>
        <v>100000</v>
      </c>
      <c r="AD943" s="31" t="str">
        <f t="shared" si="120"/>
        <v/>
      </c>
      <c r="BP943" s="44">
        <v>0</v>
      </c>
      <c r="BQ943" s="45">
        <v>-56875</v>
      </c>
    </row>
    <row r="944" spans="1:69" ht="15" customHeight="1" x14ac:dyDescent="0.25">
      <c r="A944" s="13">
        <f>[1]Formulaire!AC944</f>
        <v>0</v>
      </c>
      <c r="B944" s="16">
        <f>[1]Formulaire!AD944</f>
        <v>0</v>
      </c>
      <c r="C944" s="32">
        <f>[1]Formulaire!AE944</f>
        <v>0</v>
      </c>
      <c r="D944" s="33">
        <f>[1]Formulaire!AF944</f>
        <v>0</v>
      </c>
      <c r="E944" s="34">
        <f>[1]Formulaire!AG944</f>
        <v>0</v>
      </c>
      <c r="F944" s="19">
        <f t="shared" si="115"/>
        <v>0</v>
      </c>
      <c r="G944" s="20"/>
      <c r="H944" s="21">
        <f t="shared" si="116"/>
        <v>0</v>
      </c>
      <c r="K944" s="23" t="str">
        <f t="shared" si="117"/>
        <v/>
      </c>
      <c r="Z944">
        <f t="shared" si="118"/>
        <v>0</v>
      </c>
      <c r="AA944" s="30">
        <f t="shared" si="121"/>
        <v>-100000</v>
      </c>
      <c r="AC944" s="15">
        <f t="shared" si="119"/>
        <v>100000</v>
      </c>
      <c r="AD944" s="31" t="str">
        <f t="shared" si="120"/>
        <v/>
      </c>
      <c r="BP944" s="44">
        <v>0</v>
      </c>
      <c r="BQ944" s="45">
        <v>-56875</v>
      </c>
    </row>
    <row r="945" spans="1:69" ht="15" customHeight="1" x14ac:dyDescent="0.25">
      <c r="A945" s="13">
        <f>[1]Formulaire!AC945</f>
        <v>0</v>
      </c>
      <c r="B945" s="16">
        <f>[1]Formulaire!AD945</f>
        <v>0</v>
      </c>
      <c r="C945" s="32">
        <f>[1]Formulaire!AE945</f>
        <v>0</v>
      </c>
      <c r="D945" s="33">
        <f>[1]Formulaire!AF945</f>
        <v>0</v>
      </c>
      <c r="E945" s="34">
        <f>[1]Formulaire!AG945</f>
        <v>0</v>
      </c>
      <c r="F945" s="19">
        <f t="shared" si="115"/>
        <v>0</v>
      </c>
      <c r="G945" s="20"/>
      <c r="H945" s="21">
        <f t="shared" si="116"/>
        <v>0</v>
      </c>
      <c r="K945" s="23" t="str">
        <f t="shared" si="117"/>
        <v/>
      </c>
      <c r="Z945">
        <f t="shared" si="118"/>
        <v>0</v>
      </c>
      <c r="AA945" s="30">
        <f t="shared" si="121"/>
        <v>-100000</v>
      </c>
      <c r="AC945" s="15">
        <f t="shared" si="119"/>
        <v>100000</v>
      </c>
      <c r="AD945" s="31" t="str">
        <f t="shared" si="120"/>
        <v/>
      </c>
      <c r="BP945" s="44">
        <v>0</v>
      </c>
      <c r="BQ945" s="45">
        <v>-56875</v>
      </c>
    </row>
    <row r="946" spans="1:69" ht="15" customHeight="1" x14ac:dyDescent="0.25">
      <c r="A946" s="13">
        <f>[1]Formulaire!AC946</f>
        <v>0</v>
      </c>
      <c r="B946" s="16">
        <f>[1]Formulaire!AD946</f>
        <v>0</v>
      </c>
      <c r="C946" s="32">
        <f>[1]Formulaire!AE946</f>
        <v>0</v>
      </c>
      <c r="D946" s="33">
        <f>[1]Formulaire!AF946</f>
        <v>0</v>
      </c>
      <c r="E946" s="34">
        <f>[1]Formulaire!AG946</f>
        <v>0</v>
      </c>
      <c r="F946" s="19">
        <f t="shared" si="115"/>
        <v>0</v>
      </c>
      <c r="G946" s="20"/>
      <c r="H946" s="21">
        <f t="shared" si="116"/>
        <v>0</v>
      </c>
      <c r="K946" s="23" t="str">
        <f t="shared" si="117"/>
        <v/>
      </c>
      <c r="Z946">
        <f t="shared" si="118"/>
        <v>0</v>
      </c>
      <c r="AA946" s="30">
        <f t="shared" si="121"/>
        <v>-100000</v>
      </c>
      <c r="AC946" s="15">
        <f t="shared" si="119"/>
        <v>100000</v>
      </c>
      <c r="AD946" s="31" t="str">
        <f t="shared" si="120"/>
        <v/>
      </c>
      <c r="BP946" s="44">
        <v>0</v>
      </c>
      <c r="BQ946" s="45">
        <v>-56875</v>
      </c>
    </row>
    <row r="947" spans="1:69" ht="15" customHeight="1" x14ac:dyDescent="0.25">
      <c r="A947" s="13">
        <f>[1]Formulaire!AC947</f>
        <v>0</v>
      </c>
      <c r="B947" s="16">
        <f>[1]Formulaire!AD947</f>
        <v>0</v>
      </c>
      <c r="C947" s="32">
        <f>[1]Formulaire!AE947</f>
        <v>0</v>
      </c>
      <c r="D947" s="33">
        <f>[1]Formulaire!AF947</f>
        <v>0</v>
      </c>
      <c r="E947" s="34">
        <f>[1]Formulaire!AG947</f>
        <v>0</v>
      </c>
      <c r="F947" s="19">
        <f t="shared" si="115"/>
        <v>0</v>
      </c>
      <c r="G947" s="20"/>
      <c r="H947" s="21">
        <f t="shared" si="116"/>
        <v>0</v>
      </c>
      <c r="K947" s="23" t="str">
        <f t="shared" si="117"/>
        <v/>
      </c>
      <c r="Z947">
        <f t="shared" si="118"/>
        <v>0</v>
      </c>
      <c r="AA947" s="30">
        <f t="shared" si="121"/>
        <v>-100000</v>
      </c>
      <c r="AC947" s="15">
        <f t="shared" si="119"/>
        <v>100000</v>
      </c>
      <c r="AD947" s="31" t="str">
        <f t="shared" si="120"/>
        <v/>
      </c>
      <c r="BP947" s="44">
        <v>0</v>
      </c>
      <c r="BQ947" s="45">
        <v>-56875</v>
      </c>
    </row>
    <row r="948" spans="1:69" ht="15" customHeight="1" x14ac:dyDescent="0.25">
      <c r="A948" s="13">
        <f>[1]Formulaire!AC948</f>
        <v>0</v>
      </c>
      <c r="B948" s="16">
        <f>[1]Formulaire!AD948</f>
        <v>0</v>
      </c>
      <c r="C948" s="32">
        <f>[1]Formulaire!AE948</f>
        <v>0</v>
      </c>
      <c r="D948" s="33">
        <f>[1]Formulaire!AF948</f>
        <v>0</v>
      </c>
      <c r="E948" s="34">
        <f>[1]Formulaire!AG948</f>
        <v>0</v>
      </c>
      <c r="F948" s="19">
        <f t="shared" si="115"/>
        <v>0</v>
      </c>
      <c r="G948" s="20"/>
      <c r="H948" s="21">
        <f t="shared" si="116"/>
        <v>0</v>
      </c>
      <c r="K948" s="23" t="str">
        <f t="shared" si="117"/>
        <v/>
      </c>
      <c r="Z948">
        <f t="shared" si="118"/>
        <v>0</v>
      </c>
      <c r="AA948" s="30">
        <f t="shared" si="121"/>
        <v>-100000</v>
      </c>
      <c r="AC948" s="15">
        <f t="shared" si="119"/>
        <v>100000</v>
      </c>
      <c r="AD948" s="31" t="str">
        <f t="shared" si="120"/>
        <v/>
      </c>
      <c r="BP948" s="44">
        <v>0</v>
      </c>
      <c r="BQ948" s="45">
        <v>-56875</v>
      </c>
    </row>
    <row r="949" spans="1:69" ht="15" customHeight="1" x14ac:dyDescent="0.25">
      <c r="A949" s="13">
        <f>[1]Formulaire!AC949</f>
        <v>0</v>
      </c>
      <c r="B949" s="16">
        <f>[1]Formulaire!AD949</f>
        <v>0</v>
      </c>
      <c r="C949" s="32">
        <f>[1]Formulaire!AE949</f>
        <v>0</v>
      </c>
      <c r="D949" s="33">
        <f>[1]Formulaire!AF949</f>
        <v>0</v>
      </c>
      <c r="E949" s="34">
        <f>[1]Formulaire!AG949</f>
        <v>0</v>
      </c>
      <c r="F949" s="19">
        <f t="shared" si="115"/>
        <v>0</v>
      </c>
      <c r="G949" s="20"/>
      <c r="H949" s="21">
        <f t="shared" si="116"/>
        <v>0</v>
      </c>
      <c r="K949" s="23" t="str">
        <f t="shared" si="117"/>
        <v/>
      </c>
      <c r="Z949">
        <f t="shared" si="118"/>
        <v>0</v>
      </c>
      <c r="AA949" s="30">
        <f t="shared" si="121"/>
        <v>-100000</v>
      </c>
      <c r="AC949" s="15">
        <f t="shared" si="119"/>
        <v>100000</v>
      </c>
      <c r="AD949" s="31" t="str">
        <f t="shared" si="120"/>
        <v/>
      </c>
      <c r="BP949" s="44">
        <v>0</v>
      </c>
      <c r="BQ949" s="45">
        <v>-56875</v>
      </c>
    </row>
    <row r="950" spans="1:69" ht="15" customHeight="1" x14ac:dyDescent="0.25">
      <c r="A950" s="13">
        <f>[1]Formulaire!AC950</f>
        <v>0</v>
      </c>
      <c r="B950" s="16">
        <f>[1]Formulaire!AD950</f>
        <v>0</v>
      </c>
      <c r="C950" s="32">
        <f>[1]Formulaire!AE950</f>
        <v>0</v>
      </c>
      <c r="D950" s="33">
        <f>[1]Formulaire!AF950</f>
        <v>0</v>
      </c>
      <c r="E950" s="34">
        <f>[1]Formulaire!AG950</f>
        <v>0</v>
      </c>
      <c r="F950" s="19">
        <f t="shared" si="115"/>
        <v>0</v>
      </c>
      <c r="G950" s="20"/>
      <c r="H950" s="21">
        <f t="shared" si="116"/>
        <v>0</v>
      </c>
      <c r="K950" s="23" t="str">
        <f t="shared" si="117"/>
        <v/>
      </c>
      <c r="Z950">
        <f t="shared" si="118"/>
        <v>0</v>
      </c>
      <c r="AA950" s="30">
        <f t="shared" si="121"/>
        <v>-100000</v>
      </c>
      <c r="AC950" s="15">
        <f t="shared" si="119"/>
        <v>100000</v>
      </c>
      <c r="AD950" s="31" t="str">
        <f t="shared" si="120"/>
        <v/>
      </c>
      <c r="BP950" s="44">
        <v>0</v>
      </c>
      <c r="BQ950" s="45">
        <v>-56875</v>
      </c>
    </row>
    <row r="951" spans="1:69" ht="15" customHeight="1" x14ac:dyDescent="0.25">
      <c r="A951" s="13">
        <f>[1]Formulaire!AC951</f>
        <v>0</v>
      </c>
      <c r="B951" s="16">
        <f>[1]Formulaire!AD951</f>
        <v>0</v>
      </c>
      <c r="C951" s="32">
        <f>[1]Formulaire!AE951</f>
        <v>0</v>
      </c>
      <c r="D951" s="33">
        <f>[1]Formulaire!AF951</f>
        <v>0</v>
      </c>
      <c r="E951" s="34">
        <f>[1]Formulaire!AG951</f>
        <v>0</v>
      </c>
      <c r="F951" s="19">
        <f t="shared" si="115"/>
        <v>0</v>
      </c>
      <c r="G951" s="20"/>
      <c r="H951" s="21">
        <f t="shared" si="116"/>
        <v>0</v>
      </c>
      <c r="K951" s="23" t="str">
        <f t="shared" si="117"/>
        <v/>
      </c>
      <c r="Z951">
        <f t="shared" si="118"/>
        <v>0</v>
      </c>
      <c r="AA951" s="30">
        <f t="shared" si="121"/>
        <v>-100000</v>
      </c>
      <c r="AC951" s="15">
        <f t="shared" si="119"/>
        <v>100000</v>
      </c>
      <c r="AD951" s="31" t="str">
        <f t="shared" si="120"/>
        <v/>
      </c>
      <c r="BP951" s="44">
        <v>0</v>
      </c>
      <c r="BQ951" s="45">
        <v>-56875</v>
      </c>
    </row>
    <row r="952" spans="1:69" ht="15" customHeight="1" x14ac:dyDescent="0.25">
      <c r="A952" s="13">
        <f>[1]Formulaire!AC952</f>
        <v>0</v>
      </c>
      <c r="B952" s="16">
        <f>[1]Formulaire!AD952</f>
        <v>0</v>
      </c>
      <c r="C952" s="32">
        <f>[1]Formulaire!AE952</f>
        <v>0</v>
      </c>
      <c r="D952" s="33">
        <f>[1]Formulaire!AF952</f>
        <v>0</v>
      </c>
      <c r="E952" s="34">
        <f>[1]Formulaire!AG952</f>
        <v>0</v>
      </c>
      <c r="F952" s="19">
        <f t="shared" si="115"/>
        <v>0</v>
      </c>
      <c r="G952" s="20"/>
      <c r="H952" s="21">
        <f t="shared" si="116"/>
        <v>0</v>
      </c>
      <c r="K952" s="23" t="str">
        <f t="shared" si="117"/>
        <v/>
      </c>
      <c r="Z952">
        <f t="shared" si="118"/>
        <v>0</v>
      </c>
      <c r="AA952" s="30">
        <f t="shared" si="121"/>
        <v>-100000</v>
      </c>
      <c r="AC952" s="15">
        <f t="shared" si="119"/>
        <v>100000</v>
      </c>
      <c r="AD952" s="31" t="str">
        <f t="shared" si="120"/>
        <v/>
      </c>
      <c r="BP952" s="44">
        <v>0</v>
      </c>
      <c r="BQ952" s="45">
        <v>-56875</v>
      </c>
    </row>
    <row r="953" spans="1:69" ht="15" customHeight="1" x14ac:dyDescent="0.25">
      <c r="A953" s="13">
        <f>[1]Formulaire!AC953</f>
        <v>0</v>
      </c>
      <c r="B953" s="16">
        <f>[1]Formulaire!AD953</f>
        <v>0</v>
      </c>
      <c r="C953" s="32">
        <f>[1]Formulaire!AE953</f>
        <v>0</v>
      </c>
      <c r="D953" s="33">
        <f>[1]Formulaire!AF953</f>
        <v>0</v>
      </c>
      <c r="E953" s="34">
        <f>[1]Formulaire!AG953</f>
        <v>0</v>
      </c>
      <c r="F953" s="19">
        <f t="shared" si="115"/>
        <v>0</v>
      </c>
      <c r="G953" s="20"/>
      <c r="H953" s="21">
        <f t="shared" si="116"/>
        <v>0</v>
      </c>
      <c r="K953" s="23" t="str">
        <f t="shared" si="117"/>
        <v/>
      </c>
      <c r="Z953">
        <f t="shared" si="118"/>
        <v>0</v>
      </c>
      <c r="AA953" s="30">
        <f t="shared" si="121"/>
        <v>-100000</v>
      </c>
      <c r="AC953" s="15">
        <f t="shared" si="119"/>
        <v>100000</v>
      </c>
      <c r="AD953" s="31" t="str">
        <f t="shared" si="120"/>
        <v/>
      </c>
      <c r="BP953" s="44">
        <v>0</v>
      </c>
      <c r="BQ953" s="45">
        <v>-56875</v>
      </c>
    </row>
    <row r="954" spans="1:69" ht="15" customHeight="1" x14ac:dyDescent="0.25">
      <c r="A954" s="13">
        <f>[1]Formulaire!AC954</f>
        <v>0</v>
      </c>
      <c r="B954" s="16">
        <f>[1]Formulaire!AD954</f>
        <v>0</v>
      </c>
      <c r="C954" s="32">
        <f>[1]Formulaire!AE954</f>
        <v>0</v>
      </c>
      <c r="D954" s="33">
        <f>[1]Formulaire!AF954</f>
        <v>0</v>
      </c>
      <c r="E954" s="34">
        <f>[1]Formulaire!AG954</f>
        <v>0</v>
      </c>
      <c r="F954" s="19">
        <f t="shared" si="115"/>
        <v>0</v>
      </c>
      <c r="G954" s="20"/>
      <c r="H954" s="21">
        <f t="shared" si="116"/>
        <v>0</v>
      </c>
      <c r="K954" s="23" t="str">
        <f t="shared" si="117"/>
        <v/>
      </c>
      <c r="Z954">
        <f t="shared" si="118"/>
        <v>0</v>
      </c>
      <c r="AA954" s="30">
        <f t="shared" si="121"/>
        <v>-100000</v>
      </c>
      <c r="AC954" s="15">
        <f t="shared" si="119"/>
        <v>100000</v>
      </c>
      <c r="AD954" s="31" t="str">
        <f t="shared" si="120"/>
        <v/>
      </c>
      <c r="BP954" s="44">
        <v>0</v>
      </c>
      <c r="BQ954" s="45">
        <v>-56875</v>
      </c>
    </row>
    <row r="955" spans="1:69" ht="15" customHeight="1" x14ac:dyDescent="0.25">
      <c r="A955" s="13">
        <f>[1]Formulaire!AC955</f>
        <v>0</v>
      </c>
      <c r="B955" s="16">
        <f>[1]Formulaire!AD955</f>
        <v>0</v>
      </c>
      <c r="C955" s="32">
        <f>[1]Formulaire!AE955</f>
        <v>0</v>
      </c>
      <c r="D955" s="33">
        <f>[1]Formulaire!AF955</f>
        <v>0</v>
      </c>
      <c r="E955" s="34">
        <f>[1]Formulaire!AG955</f>
        <v>0</v>
      </c>
      <c r="F955" s="19">
        <f t="shared" si="115"/>
        <v>0</v>
      </c>
      <c r="G955" s="20"/>
      <c r="H955" s="21">
        <f t="shared" si="116"/>
        <v>0</v>
      </c>
      <c r="K955" s="23" t="str">
        <f t="shared" si="117"/>
        <v/>
      </c>
      <c r="Z955">
        <f t="shared" si="118"/>
        <v>0</v>
      </c>
      <c r="AA955" s="30">
        <f t="shared" si="121"/>
        <v>-100000</v>
      </c>
      <c r="AC955" s="15">
        <f t="shared" si="119"/>
        <v>100000</v>
      </c>
      <c r="AD955" s="31" t="str">
        <f t="shared" si="120"/>
        <v/>
      </c>
      <c r="BP955" s="44">
        <v>0</v>
      </c>
      <c r="BQ955" s="45">
        <v>-56875</v>
      </c>
    </row>
    <row r="956" spans="1:69" ht="15" customHeight="1" x14ac:dyDescent="0.25">
      <c r="A956" s="13">
        <f>[1]Formulaire!AC956</f>
        <v>0</v>
      </c>
      <c r="B956" s="16">
        <f>[1]Formulaire!AD956</f>
        <v>0</v>
      </c>
      <c r="C956" s="32">
        <f>[1]Formulaire!AE956</f>
        <v>0</v>
      </c>
      <c r="D956" s="33">
        <f>[1]Formulaire!AF956</f>
        <v>0</v>
      </c>
      <c r="E956" s="34">
        <f>[1]Formulaire!AG956</f>
        <v>0</v>
      </c>
      <c r="F956" s="19">
        <f t="shared" si="115"/>
        <v>0</v>
      </c>
      <c r="G956" s="20"/>
      <c r="H956" s="21">
        <f t="shared" si="116"/>
        <v>0</v>
      </c>
      <c r="K956" s="23" t="str">
        <f t="shared" si="117"/>
        <v/>
      </c>
      <c r="Z956">
        <f t="shared" si="118"/>
        <v>0</v>
      </c>
      <c r="AA956" s="30">
        <f t="shared" si="121"/>
        <v>-100000</v>
      </c>
      <c r="AC956" s="15">
        <f t="shared" si="119"/>
        <v>100000</v>
      </c>
      <c r="AD956" s="31" t="str">
        <f t="shared" si="120"/>
        <v/>
      </c>
      <c r="BP956" s="44">
        <v>0</v>
      </c>
      <c r="BQ956" s="45">
        <v>-56875</v>
      </c>
    </row>
    <row r="957" spans="1:69" ht="15" customHeight="1" x14ac:dyDescent="0.25">
      <c r="A957" s="13">
        <f>[1]Formulaire!AC957</f>
        <v>0</v>
      </c>
      <c r="B957" s="16">
        <f>[1]Formulaire!AD957</f>
        <v>0</v>
      </c>
      <c r="C957" s="32">
        <f>[1]Formulaire!AE957</f>
        <v>0</v>
      </c>
      <c r="D957" s="33">
        <f>[1]Formulaire!AF957</f>
        <v>0</v>
      </c>
      <c r="E957" s="34">
        <f>[1]Formulaire!AG957</f>
        <v>0</v>
      </c>
      <c r="F957" s="19">
        <f t="shared" si="115"/>
        <v>0</v>
      </c>
      <c r="G957" s="20"/>
      <c r="H957" s="21">
        <f t="shared" si="116"/>
        <v>0</v>
      </c>
      <c r="K957" s="23" t="str">
        <f t="shared" si="117"/>
        <v/>
      </c>
      <c r="Z957">
        <f t="shared" si="118"/>
        <v>0</v>
      </c>
      <c r="AA957" s="30">
        <f t="shared" si="121"/>
        <v>-100000</v>
      </c>
      <c r="AC957" s="15">
        <f t="shared" si="119"/>
        <v>100000</v>
      </c>
      <c r="AD957" s="31" t="str">
        <f t="shared" si="120"/>
        <v/>
      </c>
      <c r="BP957" s="44">
        <v>0</v>
      </c>
      <c r="BQ957" s="45">
        <v>-56875</v>
      </c>
    </row>
    <row r="958" spans="1:69" ht="15" customHeight="1" x14ac:dyDescent="0.25">
      <c r="A958" s="13">
        <f>[1]Formulaire!AC958</f>
        <v>0</v>
      </c>
      <c r="B958" s="16">
        <f>[1]Formulaire!AD958</f>
        <v>0</v>
      </c>
      <c r="C958" s="32">
        <f>[1]Formulaire!AE958</f>
        <v>0</v>
      </c>
      <c r="D958" s="33">
        <f>[1]Formulaire!AF958</f>
        <v>0</v>
      </c>
      <c r="E958" s="34">
        <f>[1]Formulaire!AG958</f>
        <v>0</v>
      </c>
      <c r="F958" s="19">
        <f t="shared" si="115"/>
        <v>0</v>
      </c>
      <c r="G958" s="20"/>
      <c r="H958" s="21">
        <f t="shared" si="116"/>
        <v>0</v>
      </c>
      <c r="K958" s="23" t="str">
        <f t="shared" si="117"/>
        <v/>
      </c>
      <c r="Z958">
        <f t="shared" si="118"/>
        <v>0</v>
      </c>
      <c r="AA958" s="30">
        <f t="shared" si="121"/>
        <v>-100000</v>
      </c>
      <c r="AC958" s="15">
        <f t="shared" si="119"/>
        <v>100000</v>
      </c>
      <c r="AD958" s="31" t="str">
        <f t="shared" si="120"/>
        <v/>
      </c>
      <c r="BP958" s="44">
        <v>0</v>
      </c>
      <c r="BQ958" s="45">
        <v>-56875</v>
      </c>
    </row>
    <row r="959" spans="1:69" ht="15" customHeight="1" x14ac:dyDescent="0.25">
      <c r="A959" s="13">
        <f>[1]Formulaire!AC959</f>
        <v>0</v>
      </c>
      <c r="B959" s="16">
        <f>[1]Formulaire!AD959</f>
        <v>0</v>
      </c>
      <c r="C959" s="32">
        <f>[1]Formulaire!AE959</f>
        <v>0</v>
      </c>
      <c r="D959" s="33">
        <f>[1]Formulaire!AF959</f>
        <v>0</v>
      </c>
      <c r="E959" s="34">
        <f>[1]Formulaire!AG959</f>
        <v>0</v>
      </c>
      <c r="F959" s="19">
        <f t="shared" si="115"/>
        <v>0</v>
      </c>
      <c r="G959" s="20"/>
      <c r="H959" s="21">
        <f t="shared" si="116"/>
        <v>0</v>
      </c>
      <c r="K959" s="23" t="str">
        <f t="shared" si="117"/>
        <v/>
      </c>
      <c r="Z959">
        <f t="shared" si="118"/>
        <v>0</v>
      </c>
      <c r="AA959" s="30">
        <f t="shared" si="121"/>
        <v>-100000</v>
      </c>
      <c r="AC959" s="15">
        <f t="shared" si="119"/>
        <v>100000</v>
      </c>
      <c r="AD959" s="31" t="str">
        <f t="shared" si="120"/>
        <v/>
      </c>
      <c r="BP959" s="44">
        <v>0</v>
      </c>
      <c r="BQ959" s="45">
        <v>-56875</v>
      </c>
    </row>
    <row r="960" spans="1:69" ht="15" customHeight="1" x14ac:dyDescent="0.25">
      <c r="A960" s="13">
        <f>[1]Formulaire!AC960</f>
        <v>0</v>
      </c>
      <c r="B960" s="16">
        <f>[1]Formulaire!AD960</f>
        <v>0</v>
      </c>
      <c r="C960" s="32">
        <f>[1]Formulaire!AE960</f>
        <v>0</v>
      </c>
      <c r="D960" s="33">
        <f>[1]Formulaire!AF960</f>
        <v>0</v>
      </c>
      <c r="E960" s="34">
        <f>[1]Formulaire!AG960</f>
        <v>0</v>
      </c>
      <c r="F960" s="19">
        <f t="shared" si="115"/>
        <v>0</v>
      </c>
      <c r="G960" s="20"/>
      <c r="H960" s="21">
        <f t="shared" si="116"/>
        <v>0</v>
      </c>
      <c r="K960" s="23" t="str">
        <f t="shared" si="117"/>
        <v/>
      </c>
      <c r="Z960">
        <f t="shared" si="118"/>
        <v>0</v>
      </c>
      <c r="AA960" s="30">
        <f t="shared" si="121"/>
        <v>-100000</v>
      </c>
      <c r="AC960" s="15">
        <f t="shared" si="119"/>
        <v>100000</v>
      </c>
      <c r="AD960" s="31" t="str">
        <f t="shared" si="120"/>
        <v/>
      </c>
      <c r="BP960" s="44">
        <v>0</v>
      </c>
      <c r="BQ960" s="45">
        <v>-56875</v>
      </c>
    </row>
    <row r="961" spans="1:69" ht="15" customHeight="1" x14ac:dyDescent="0.25">
      <c r="A961" s="13">
        <f>[1]Formulaire!AC961</f>
        <v>0</v>
      </c>
      <c r="B961" s="16">
        <f>[1]Formulaire!AD961</f>
        <v>0</v>
      </c>
      <c r="C961" s="32">
        <f>[1]Formulaire!AE961</f>
        <v>0</v>
      </c>
      <c r="D961" s="33">
        <f>[1]Formulaire!AF961</f>
        <v>0</v>
      </c>
      <c r="E961" s="34">
        <f>[1]Formulaire!AG961</f>
        <v>0</v>
      </c>
      <c r="F961" s="19">
        <f t="shared" si="115"/>
        <v>0</v>
      </c>
      <c r="G961" s="20"/>
      <c r="H961" s="21">
        <f t="shared" si="116"/>
        <v>0</v>
      </c>
      <c r="K961" s="23" t="str">
        <f t="shared" si="117"/>
        <v/>
      </c>
      <c r="Z961">
        <f t="shared" si="118"/>
        <v>0</v>
      </c>
      <c r="AA961" s="30">
        <f t="shared" si="121"/>
        <v>-100000</v>
      </c>
      <c r="AC961" s="15">
        <f t="shared" si="119"/>
        <v>100000</v>
      </c>
      <c r="AD961" s="31" t="str">
        <f t="shared" si="120"/>
        <v/>
      </c>
      <c r="BP961" s="44">
        <v>0</v>
      </c>
      <c r="BQ961" s="45">
        <v>-56875</v>
      </c>
    </row>
    <row r="962" spans="1:69" ht="15" customHeight="1" x14ac:dyDescent="0.25">
      <c r="A962" s="13">
        <f>[1]Formulaire!AC962</f>
        <v>0</v>
      </c>
      <c r="B962" s="16">
        <f>[1]Formulaire!AD962</f>
        <v>0</v>
      </c>
      <c r="C962" s="32">
        <f>[1]Formulaire!AE962</f>
        <v>0</v>
      </c>
      <c r="D962" s="33">
        <f>[1]Formulaire!AF962</f>
        <v>0</v>
      </c>
      <c r="E962" s="34">
        <f>[1]Formulaire!AG962</f>
        <v>0</v>
      </c>
      <c r="F962" s="19">
        <f t="shared" si="115"/>
        <v>0</v>
      </c>
      <c r="G962" s="20"/>
      <c r="H962" s="21">
        <f t="shared" si="116"/>
        <v>0</v>
      </c>
      <c r="K962" s="23" t="str">
        <f t="shared" si="117"/>
        <v/>
      </c>
      <c r="Z962">
        <f t="shared" si="118"/>
        <v>0</v>
      </c>
      <c r="AA962" s="30">
        <f t="shared" si="121"/>
        <v>-100000</v>
      </c>
      <c r="AC962" s="15">
        <f t="shared" si="119"/>
        <v>100000</v>
      </c>
      <c r="AD962" s="31" t="str">
        <f t="shared" si="120"/>
        <v/>
      </c>
      <c r="BP962" s="44">
        <v>0</v>
      </c>
      <c r="BQ962" s="45">
        <v>-56875</v>
      </c>
    </row>
    <row r="963" spans="1:69" ht="15" customHeight="1" x14ac:dyDescent="0.25">
      <c r="A963" s="13">
        <f>[1]Formulaire!AC963</f>
        <v>0</v>
      </c>
      <c r="B963" s="16">
        <f>[1]Formulaire!AD963</f>
        <v>0</v>
      </c>
      <c r="C963" s="32">
        <f>[1]Formulaire!AE963</f>
        <v>0</v>
      </c>
      <c r="D963" s="33">
        <f>[1]Formulaire!AF963</f>
        <v>0</v>
      </c>
      <c r="E963" s="34">
        <f>[1]Formulaire!AG963</f>
        <v>0</v>
      </c>
      <c r="F963" s="19">
        <f t="shared" ref="F963:F998" si="122">IF(COUNTIF(E963,"*Devis*"),"Dev",IF(COUNTIF(E963,"*Facture*"),"Fac",0))</f>
        <v>0</v>
      </c>
      <c r="G963" s="20"/>
      <c r="H963" s="21">
        <f t="shared" ref="H963:H998" si="123">A963</f>
        <v>0</v>
      </c>
      <c r="K963" s="23" t="str">
        <f t="shared" ref="K963:K998" si="124">AD963</f>
        <v/>
      </c>
      <c r="Z963">
        <f t="shared" ref="Z963:Z999" si="125">B963</f>
        <v>0</v>
      </c>
      <c r="AA963" s="30">
        <f t="shared" si="121"/>
        <v>-100000</v>
      </c>
      <c r="AC963" s="15">
        <f t="shared" ref="AC963:AC999" si="126">IF(Z963=0,100000,0)</f>
        <v>100000</v>
      </c>
      <c r="AD963" s="31" t="str">
        <f t="shared" ref="AD963:AD999" si="127">IF(AA963&lt;-3000,"",IF(AND(AA963&gt;=0,AA963&lt;=14),2,IF(AND(AA963&lt;=0,AA963&gt;=-3000),3,1)))</f>
        <v/>
      </c>
      <c r="BP963" s="44">
        <v>0</v>
      </c>
      <c r="BQ963" s="45">
        <v>-56875</v>
      </c>
    </row>
    <row r="964" spans="1:69" ht="15" customHeight="1" x14ac:dyDescent="0.25">
      <c r="A964" s="13">
        <f>[1]Formulaire!AC964</f>
        <v>0</v>
      </c>
      <c r="B964" s="16">
        <f>[1]Formulaire!AD964</f>
        <v>0</v>
      </c>
      <c r="C964" s="32">
        <f>[1]Formulaire!AE964</f>
        <v>0</v>
      </c>
      <c r="D964" s="33">
        <f>[1]Formulaire!AF964</f>
        <v>0</v>
      </c>
      <c r="E964" s="34">
        <f>[1]Formulaire!AG964</f>
        <v>0</v>
      </c>
      <c r="F964" s="19">
        <f t="shared" si="122"/>
        <v>0</v>
      </c>
      <c r="G964" s="20"/>
      <c r="H964" s="21">
        <f t="shared" si="123"/>
        <v>0</v>
      </c>
      <c r="K964" s="23" t="str">
        <f t="shared" si="124"/>
        <v/>
      </c>
      <c r="Z964">
        <f t="shared" si="125"/>
        <v>0</v>
      </c>
      <c r="AA964" s="30">
        <f t="shared" si="121"/>
        <v>-100000</v>
      </c>
      <c r="AC964" s="15">
        <f t="shared" si="126"/>
        <v>100000</v>
      </c>
      <c r="AD964" s="31" t="str">
        <f t="shared" si="127"/>
        <v/>
      </c>
      <c r="BP964" s="44">
        <v>0</v>
      </c>
      <c r="BQ964" s="45">
        <v>-56875</v>
      </c>
    </row>
    <row r="965" spans="1:69" ht="15" customHeight="1" x14ac:dyDescent="0.25">
      <c r="A965" s="13">
        <f>[1]Formulaire!AC965</f>
        <v>0</v>
      </c>
      <c r="B965" s="16">
        <f>[1]Formulaire!AD965</f>
        <v>0</v>
      </c>
      <c r="C965" s="32">
        <f>[1]Formulaire!AE965</f>
        <v>0</v>
      </c>
      <c r="D965" s="33">
        <f>[1]Formulaire!AF965</f>
        <v>0</v>
      </c>
      <c r="E965" s="34">
        <f>[1]Formulaire!AG965</f>
        <v>0</v>
      </c>
      <c r="F965" s="19">
        <f t="shared" si="122"/>
        <v>0</v>
      </c>
      <c r="G965" s="20"/>
      <c r="H965" s="21">
        <f t="shared" si="123"/>
        <v>0</v>
      </c>
      <c r="K965" s="23" t="str">
        <f t="shared" si="124"/>
        <v/>
      </c>
      <c r="Z965">
        <f t="shared" si="125"/>
        <v>0</v>
      </c>
      <c r="AA965" s="30">
        <f t="shared" si="121"/>
        <v>-100000</v>
      </c>
      <c r="AC965" s="15">
        <f t="shared" si="126"/>
        <v>100000</v>
      </c>
      <c r="AD965" s="31" t="str">
        <f t="shared" si="127"/>
        <v/>
      </c>
      <c r="BP965" s="44">
        <v>0</v>
      </c>
      <c r="BQ965" s="45">
        <v>-56875</v>
      </c>
    </row>
    <row r="966" spans="1:69" ht="15" customHeight="1" x14ac:dyDescent="0.25">
      <c r="A966" s="13">
        <f>[1]Formulaire!AC966</f>
        <v>0</v>
      </c>
      <c r="B966" s="16">
        <f>[1]Formulaire!AD966</f>
        <v>0</v>
      </c>
      <c r="C966" s="32">
        <f>[1]Formulaire!AE966</f>
        <v>0</v>
      </c>
      <c r="D966" s="33">
        <f>[1]Formulaire!AF966</f>
        <v>0</v>
      </c>
      <c r="E966" s="34">
        <f>[1]Formulaire!AG966</f>
        <v>0</v>
      </c>
      <c r="F966" s="19">
        <f t="shared" si="122"/>
        <v>0</v>
      </c>
      <c r="G966" s="20"/>
      <c r="H966" s="21">
        <f t="shared" si="123"/>
        <v>0</v>
      </c>
      <c r="K966" s="23" t="str">
        <f t="shared" si="124"/>
        <v/>
      </c>
      <c r="Z966">
        <f t="shared" si="125"/>
        <v>0</v>
      </c>
      <c r="AA966" s="30">
        <f t="shared" si="121"/>
        <v>-100000</v>
      </c>
      <c r="AC966" s="15">
        <f t="shared" si="126"/>
        <v>100000</v>
      </c>
      <c r="AD966" s="31" t="str">
        <f t="shared" si="127"/>
        <v/>
      </c>
      <c r="BP966" s="44">
        <v>0</v>
      </c>
      <c r="BQ966" s="45">
        <v>-56875</v>
      </c>
    </row>
    <row r="967" spans="1:69" ht="15" customHeight="1" x14ac:dyDescent="0.25">
      <c r="A967" s="13">
        <f>[1]Formulaire!AC967</f>
        <v>0</v>
      </c>
      <c r="B967" s="16">
        <f>[1]Formulaire!AD967</f>
        <v>0</v>
      </c>
      <c r="C967" s="32">
        <f>[1]Formulaire!AE967</f>
        <v>0</v>
      </c>
      <c r="D967" s="33">
        <f>[1]Formulaire!AF967</f>
        <v>0</v>
      </c>
      <c r="E967" s="34">
        <f>[1]Formulaire!AG967</f>
        <v>0</v>
      </c>
      <c r="F967" s="19">
        <f t="shared" si="122"/>
        <v>0</v>
      </c>
      <c r="G967" s="20"/>
      <c r="H967" s="21">
        <f t="shared" si="123"/>
        <v>0</v>
      </c>
      <c r="K967" s="23" t="str">
        <f t="shared" si="124"/>
        <v/>
      </c>
      <c r="Z967">
        <f t="shared" si="125"/>
        <v>0</v>
      </c>
      <c r="AA967" s="30">
        <f t="shared" si="121"/>
        <v>-100000</v>
      </c>
      <c r="AC967" s="15">
        <f t="shared" si="126"/>
        <v>100000</v>
      </c>
      <c r="AD967" s="31" t="str">
        <f t="shared" si="127"/>
        <v/>
      </c>
      <c r="BP967" s="44">
        <v>0</v>
      </c>
      <c r="BQ967" s="45">
        <v>-56875</v>
      </c>
    </row>
    <row r="968" spans="1:69" ht="15" customHeight="1" x14ac:dyDescent="0.25">
      <c r="A968" s="13">
        <f>[1]Formulaire!AC968</f>
        <v>0</v>
      </c>
      <c r="B968" s="16">
        <f>[1]Formulaire!AD968</f>
        <v>0</v>
      </c>
      <c r="C968" s="32">
        <f>[1]Formulaire!AE968</f>
        <v>0</v>
      </c>
      <c r="D968" s="33">
        <f>[1]Formulaire!AF968</f>
        <v>0</v>
      </c>
      <c r="E968" s="34">
        <f>[1]Formulaire!AG968</f>
        <v>0</v>
      </c>
      <c r="F968" s="19">
        <f t="shared" si="122"/>
        <v>0</v>
      </c>
      <c r="G968" s="20"/>
      <c r="H968" s="21">
        <f t="shared" si="123"/>
        <v>0</v>
      </c>
      <c r="K968" s="23" t="str">
        <f t="shared" si="124"/>
        <v/>
      </c>
      <c r="Z968">
        <f t="shared" si="125"/>
        <v>0</v>
      </c>
      <c r="AA968" s="30">
        <f t="shared" si="121"/>
        <v>-100000</v>
      </c>
      <c r="AC968" s="15">
        <f t="shared" si="126"/>
        <v>100000</v>
      </c>
      <c r="AD968" s="31" t="str">
        <f t="shared" si="127"/>
        <v/>
      </c>
      <c r="BP968" s="44">
        <v>0</v>
      </c>
      <c r="BQ968" s="45">
        <v>-56875</v>
      </c>
    </row>
    <row r="969" spans="1:69" ht="15" customHeight="1" x14ac:dyDescent="0.25">
      <c r="A969" s="13">
        <f>[1]Formulaire!AC969</f>
        <v>0</v>
      </c>
      <c r="B969" s="16">
        <f>[1]Formulaire!AD969</f>
        <v>0</v>
      </c>
      <c r="C969" s="32">
        <f>[1]Formulaire!AE969</f>
        <v>0</v>
      </c>
      <c r="D969" s="33">
        <f>[1]Formulaire!AF969</f>
        <v>0</v>
      </c>
      <c r="E969" s="34">
        <f>[1]Formulaire!AG969</f>
        <v>0</v>
      </c>
      <c r="F969" s="19">
        <f t="shared" si="122"/>
        <v>0</v>
      </c>
      <c r="G969" s="20"/>
      <c r="H969" s="21">
        <f t="shared" si="123"/>
        <v>0</v>
      </c>
      <c r="K969" s="23" t="str">
        <f t="shared" si="124"/>
        <v/>
      </c>
      <c r="Z969">
        <f t="shared" si="125"/>
        <v>0</v>
      </c>
      <c r="AA969" s="30">
        <f t="shared" si="121"/>
        <v>-100000</v>
      </c>
      <c r="AC969" s="15">
        <f t="shared" si="126"/>
        <v>100000</v>
      </c>
      <c r="AD969" s="31" t="str">
        <f t="shared" si="127"/>
        <v/>
      </c>
      <c r="BP969" s="44">
        <v>0</v>
      </c>
      <c r="BQ969" s="45">
        <v>-56875</v>
      </c>
    </row>
    <row r="970" spans="1:69" ht="15" customHeight="1" x14ac:dyDescent="0.25">
      <c r="A970" s="13">
        <f>[1]Formulaire!AC970</f>
        <v>0</v>
      </c>
      <c r="B970" s="16">
        <f>[1]Formulaire!AD970</f>
        <v>0</v>
      </c>
      <c r="C970" s="32">
        <f>[1]Formulaire!AE970</f>
        <v>0</v>
      </c>
      <c r="D970" s="33">
        <f>[1]Formulaire!AF970</f>
        <v>0</v>
      </c>
      <c r="E970" s="34">
        <f>[1]Formulaire!AG970</f>
        <v>0</v>
      </c>
      <c r="F970" s="19">
        <f t="shared" si="122"/>
        <v>0</v>
      </c>
      <c r="G970" s="20"/>
      <c r="H970" s="21">
        <f t="shared" si="123"/>
        <v>0</v>
      </c>
      <c r="K970" s="23" t="str">
        <f t="shared" si="124"/>
        <v/>
      </c>
      <c r="Z970">
        <f t="shared" si="125"/>
        <v>0</v>
      </c>
      <c r="AA970" s="30">
        <f t="shared" si="121"/>
        <v>-100000</v>
      </c>
      <c r="AC970" s="15">
        <f t="shared" si="126"/>
        <v>100000</v>
      </c>
      <c r="AD970" s="31" t="str">
        <f t="shared" si="127"/>
        <v/>
      </c>
      <c r="BP970" s="44">
        <v>0</v>
      </c>
      <c r="BQ970" s="45">
        <v>-56875</v>
      </c>
    </row>
    <row r="971" spans="1:69" ht="15" customHeight="1" x14ac:dyDescent="0.25">
      <c r="A971" s="13">
        <f>[1]Formulaire!AC971</f>
        <v>0</v>
      </c>
      <c r="B971" s="16">
        <f>[1]Formulaire!AD971</f>
        <v>0</v>
      </c>
      <c r="C971" s="32">
        <f>[1]Formulaire!AE971</f>
        <v>0</v>
      </c>
      <c r="D971" s="33">
        <f>[1]Formulaire!AF971</f>
        <v>0</v>
      </c>
      <c r="E971" s="34">
        <f>[1]Formulaire!AG971</f>
        <v>0</v>
      </c>
      <c r="F971" s="19">
        <f t="shared" si="122"/>
        <v>0</v>
      </c>
      <c r="G971" s="20"/>
      <c r="H971" s="21">
        <f t="shared" si="123"/>
        <v>0</v>
      </c>
      <c r="K971" s="23" t="str">
        <f t="shared" si="124"/>
        <v/>
      </c>
      <c r="Z971">
        <f t="shared" si="125"/>
        <v>0</v>
      </c>
      <c r="AA971" s="30">
        <f t="shared" si="121"/>
        <v>-100000</v>
      </c>
      <c r="AC971" s="15">
        <f t="shared" si="126"/>
        <v>100000</v>
      </c>
      <c r="AD971" s="31" t="str">
        <f t="shared" si="127"/>
        <v/>
      </c>
      <c r="BP971" s="44">
        <v>0</v>
      </c>
      <c r="BQ971" s="45">
        <v>-56875</v>
      </c>
    </row>
    <row r="972" spans="1:69" ht="15" customHeight="1" x14ac:dyDescent="0.25">
      <c r="A972" s="13">
        <f>[1]Formulaire!AC972</f>
        <v>0</v>
      </c>
      <c r="B972" s="16">
        <f>[1]Formulaire!AD972</f>
        <v>0</v>
      </c>
      <c r="C972" s="32">
        <f>[1]Formulaire!AE972</f>
        <v>0</v>
      </c>
      <c r="D972" s="33">
        <f>[1]Formulaire!AF972</f>
        <v>0</v>
      </c>
      <c r="E972" s="34">
        <f>[1]Formulaire!AG972</f>
        <v>0</v>
      </c>
      <c r="F972" s="19">
        <f t="shared" si="122"/>
        <v>0</v>
      </c>
      <c r="G972" s="20"/>
      <c r="H972" s="21">
        <f t="shared" si="123"/>
        <v>0</v>
      </c>
      <c r="K972" s="23" t="str">
        <f t="shared" si="124"/>
        <v/>
      </c>
      <c r="Z972">
        <f t="shared" si="125"/>
        <v>0</v>
      </c>
      <c r="AA972" s="30">
        <f t="shared" si="121"/>
        <v>-100000</v>
      </c>
      <c r="AC972" s="15">
        <f t="shared" si="126"/>
        <v>100000</v>
      </c>
      <c r="AD972" s="31" t="str">
        <f t="shared" si="127"/>
        <v/>
      </c>
      <c r="BP972" s="44">
        <v>0</v>
      </c>
      <c r="BQ972" s="45">
        <v>-56875</v>
      </c>
    </row>
    <row r="973" spans="1:69" ht="15" customHeight="1" x14ac:dyDescent="0.25">
      <c r="A973" s="13">
        <f>[1]Formulaire!AC973</f>
        <v>0</v>
      </c>
      <c r="B973" s="16">
        <f>[1]Formulaire!AD973</f>
        <v>0</v>
      </c>
      <c r="C973" s="32">
        <f>[1]Formulaire!AE973</f>
        <v>0</v>
      </c>
      <c r="D973" s="33">
        <f>[1]Formulaire!AF973</f>
        <v>0</v>
      </c>
      <c r="E973" s="34">
        <f>[1]Formulaire!AG973</f>
        <v>0</v>
      </c>
      <c r="F973" s="19">
        <f t="shared" si="122"/>
        <v>0</v>
      </c>
      <c r="G973" s="20"/>
      <c r="H973" s="21">
        <f t="shared" si="123"/>
        <v>0</v>
      </c>
      <c r="K973" s="23" t="str">
        <f t="shared" si="124"/>
        <v/>
      </c>
      <c r="Z973">
        <f t="shared" si="125"/>
        <v>0</v>
      </c>
      <c r="AA973" s="30">
        <f t="shared" si="121"/>
        <v>-100000</v>
      </c>
      <c r="AC973" s="15">
        <f t="shared" si="126"/>
        <v>100000</v>
      </c>
      <c r="AD973" s="31" t="str">
        <f t="shared" si="127"/>
        <v/>
      </c>
      <c r="BP973" s="44">
        <v>0</v>
      </c>
      <c r="BQ973" s="45">
        <v>-56875</v>
      </c>
    </row>
    <row r="974" spans="1:69" ht="15" customHeight="1" x14ac:dyDescent="0.25">
      <c r="A974" s="13">
        <f>[1]Formulaire!AC974</f>
        <v>0</v>
      </c>
      <c r="B974" s="16">
        <f>[1]Formulaire!AD974</f>
        <v>0</v>
      </c>
      <c r="C974" s="32">
        <f>[1]Formulaire!AE974</f>
        <v>0</v>
      </c>
      <c r="D974" s="33">
        <f>[1]Formulaire!AF974</f>
        <v>0</v>
      </c>
      <c r="E974" s="34">
        <f>[1]Formulaire!AG974</f>
        <v>0</v>
      </c>
      <c r="F974" s="19">
        <f t="shared" si="122"/>
        <v>0</v>
      </c>
      <c r="G974" s="20"/>
      <c r="H974" s="21">
        <f t="shared" si="123"/>
        <v>0</v>
      </c>
      <c r="K974" s="23" t="str">
        <f t="shared" si="124"/>
        <v/>
      </c>
      <c r="Z974">
        <f t="shared" si="125"/>
        <v>0</v>
      </c>
      <c r="AA974" s="30">
        <f t="shared" si="121"/>
        <v>-100000</v>
      </c>
      <c r="AC974" s="15">
        <f t="shared" si="126"/>
        <v>100000</v>
      </c>
      <c r="AD974" s="31" t="str">
        <f t="shared" si="127"/>
        <v/>
      </c>
      <c r="BP974" s="44">
        <v>0</v>
      </c>
      <c r="BQ974" s="45">
        <v>-56875</v>
      </c>
    </row>
    <row r="975" spans="1:69" ht="15" customHeight="1" x14ac:dyDescent="0.25">
      <c r="A975" s="13">
        <f>[1]Formulaire!AC975</f>
        <v>0</v>
      </c>
      <c r="B975" s="16">
        <f>[1]Formulaire!AD975</f>
        <v>0</v>
      </c>
      <c r="C975" s="32">
        <f>[1]Formulaire!AE975</f>
        <v>0</v>
      </c>
      <c r="D975" s="33">
        <f>[1]Formulaire!AF975</f>
        <v>0</v>
      </c>
      <c r="E975" s="34">
        <f>[1]Formulaire!AG975</f>
        <v>0</v>
      </c>
      <c r="F975" s="19">
        <f t="shared" si="122"/>
        <v>0</v>
      </c>
      <c r="G975" s="20"/>
      <c r="H975" s="21">
        <f t="shared" si="123"/>
        <v>0</v>
      </c>
      <c r="K975" s="23" t="str">
        <f t="shared" si="124"/>
        <v/>
      </c>
      <c r="Z975">
        <f t="shared" si="125"/>
        <v>0</v>
      </c>
      <c r="AA975" s="30">
        <f t="shared" ref="AA975:AA1011" si="128">J975-AC975</f>
        <v>-100000</v>
      </c>
      <c r="AC975" s="15">
        <f t="shared" si="126"/>
        <v>100000</v>
      </c>
      <c r="AD975" s="31" t="str">
        <f t="shared" si="127"/>
        <v/>
      </c>
      <c r="BP975" s="44">
        <v>0</v>
      </c>
      <c r="BQ975" s="45">
        <v>-56875</v>
      </c>
    </row>
    <row r="976" spans="1:69" ht="15" customHeight="1" x14ac:dyDescent="0.25">
      <c r="A976" s="13">
        <f>[1]Formulaire!AC976</f>
        <v>0</v>
      </c>
      <c r="B976" s="16">
        <f>[1]Formulaire!AD976</f>
        <v>0</v>
      </c>
      <c r="C976" s="32">
        <f>[1]Formulaire!AE976</f>
        <v>0</v>
      </c>
      <c r="D976" s="33">
        <f>[1]Formulaire!AF976</f>
        <v>0</v>
      </c>
      <c r="E976" s="34">
        <f>[1]Formulaire!AG976</f>
        <v>0</v>
      </c>
      <c r="F976" s="19">
        <f t="shared" si="122"/>
        <v>0</v>
      </c>
      <c r="G976" s="20"/>
      <c r="H976" s="21">
        <f t="shared" si="123"/>
        <v>0</v>
      </c>
      <c r="K976" s="23" t="str">
        <f t="shared" si="124"/>
        <v/>
      </c>
      <c r="Z976">
        <f t="shared" si="125"/>
        <v>0</v>
      </c>
      <c r="AA976" s="30">
        <f t="shared" si="128"/>
        <v>-100000</v>
      </c>
      <c r="AC976" s="15">
        <f t="shared" si="126"/>
        <v>100000</v>
      </c>
      <c r="AD976" s="31" t="str">
        <f t="shared" si="127"/>
        <v/>
      </c>
      <c r="BP976" s="44">
        <v>0</v>
      </c>
      <c r="BQ976" s="45">
        <v>-56875</v>
      </c>
    </row>
    <row r="977" spans="1:69" ht="15" customHeight="1" x14ac:dyDescent="0.25">
      <c r="A977" s="13">
        <f>[1]Formulaire!AC977</f>
        <v>0</v>
      </c>
      <c r="B977" s="16">
        <f>[1]Formulaire!AD977</f>
        <v>0</v>
      </c>
      <c r="C977" s="32">
        <f>[1]Formulaire!AE977</f>
        <v>0</v>
      </c>
      <c r="D977" s="33">
        <f>[1]Formulaire!AF977</f>
        <v>0</v>
      </c>
      <c r="E977" s="34">
        <f>[1]Formulaire!AG977</f>
        <v>0</v>
      </c>
      <c r="F977" s="19">
        <f t="shared" si="122"/>
        <v>0</v>
      </c>
      <c r="G977" s="20"/>
      <c r="H977" s="21">
        <f t="shared" si="123"/>
        <v>0</v>
      </c>
      <c r="K977" s="23" t="str">
        <f t="shared" si="124"/>
        <v/>
      </c>
      <c r="Z977">
        <f t="shared" si="125"/>
        <v>0</v>
      </c>
      <c r="AA977" s="30">
        <f t="shared" si="128"/>
        <v>-100000</v>
      </c>
      <c r="AC977" s="15">
        <f t="shared" si="126"/>
        <v>100000</v>
      </c>
      <c r="AD977" s="31" t="str">
        <f t="shared" si="127"/>
        <v/>
      </c>
      <c r="BP977" s="44">
        <v>0</v>
      </c>
      <c r="BQ977" s="45">
        <v>-56875</v>
      </c>
    </row>
    <row r="978" spans="1:69" ht="15" customHeight="1" x14ac:dyDescent="0.25">
      <c r="A978" s="13">
        <f>[1]Formulaire!AC978</f>
        <v>0</v>
      </c>
      <c r="B978" s="16">
        <f>[1]Formulaire!AD978</f>
        <v>0</v>
      </c>
      <c r="C978" s="32">
        <f>[1]Formulaire!AE978</f>
        <v>0</v>
      </c>
      <c r="D978" s="33">
        <f>[1]Formulaire!AF978</f>
        <v>0</v>
      </c>
      <c r="E978" s="34">
        <f>[1]Formulaire!AG978</f>
        <v>0</v>
      </c>
      <c r="F978" s="19">
        <f t="shared" si="122"/>
        <v>0</v>
      </c>
      <c r="G978" s="20"/>
      <c r="H978" s="21">
        <f t="shared" si="123"/>
        <v>0</v>
      </c>
      <c r="K978" s="23" t="str">
        <f t="shared" si="124"/>
        <v/>
      </c>
      <c r="Z978">
        <f t="shared" si="125"/>
        <v>0</v>
      </c>
      <c r="AA978" s="30">
        <f t="shared" si="128"/>
        <v>-100000</v>
      </c>
      <c r="AC978" s="15">
        <f t="shared" si="126"/>
        <v>100000</v>
      </c>
      <c r="AD978" s="31" t="str">
        <f t="shared" si="127"/>
        <v/>
      </c>
      <c r="BP978" s="44">
        <v>0</v>
      </c>
      <c r="BQ978" s="45">
        <v>-56875</v>
      </c>
    </row>
    <row r="979" spans="1:69" ht="15" customHeight="1" x14ac:dyDescent="0.25">
      <c r="A979" s="13">
        <f>[1]Formulaire!AC979</f>
        <v>0</v>
      </c>
      <c r="B979" s="16">
        <f>[1]Formulaire!AD979</f>
        <v>0</v>
      </c>
      <c r="C979" s="32">
        <f>[1]Formulaire!AE979</f>
        <v>0</v>
      </c>
      <c r="D979" s="33">
        <f>[1]Formulaire!AF979</f>
        <v>0</v>
      </c>
      <c r="E979" s="34">
        <f>[1]Formulaire!AG979</f>
        <v>0</v>
      </c>
      <c r="F979" s="19">
        <f t="shared" si="122"/>
        <v>0</v>
      </c>
      <c r="G979" s="20"/>
      <c r="H979" s="21">
        <f t="shared" si="123"/>
        <v>0</v>
      </c>
      <c r="K979" s="23" t="str">
        <f t="shared" si="124"/>
        <v/>
      </c>
      <c r="Z979">
        <f t="shared" si="125"/>
        <v>0</v>
      </c>
      <c r="AA979" s="30">
        <f t="shared" si="128"/>
        <v>-100000</v>
      </c>
      <c r="AC979" s="15">
        <f t="shared" si="126"/>
        <v>100000</v>
      </c>
      <c r="AD979" s="31" t="str">
        <f t="shared" si="127"/>
        <v/>
      </c>
      <c r="BP979" s="44">
        <v>0</v>
      </c>
      <c r="BQ979" s="45">
        <v>-56875</v>
      </c>
    </row>
    <row r="980" spans="1:69" ht="15" customHeight="1" x14ac:dyDescent="0.25">
      <c r="A980" s="13">
        <f>[1]Formulaire!AC980</f>
        <v>0</v>
      </c>
      <c r="B980" s="16">
        <f>[1]Formulaire!AD980</f>
        <v>0</v>
      </c>
      <c r="C980" s="32">
        <f>[1]Formulaire!AE980</f>
        <v>0</v>
      </c>
      <c r="D980" s="33">
        <f>[1]Formulaire!AF980</f>
        <v>0</v>
      </c>
      <c r="E980" s="34">
        <f>[1]Formulaire!AG980</f>
        <v>0</v>
      </c>
      <c r="F980" s="19">
        <f t="shared" si="122"/>
        <v>0</v>
      </c>
      <c r="G980" s="20"/>
      <c r="H980" s="21">
        <f t="shared" si="123"/>
        <v>0</v>
      </c>
      <c r="K980" s="23" t="str">
        <f t="shared" si="124"/>
        <v/>
      </c>
      <c r="Z980">
        <f t="shared" si="125"/>
        <v>0</v>
      </c>
      <c r="AA980" s="30">
        <f t="shared" si="128"/>
        <v>-100000</v>
      </c>
      <c r="AC980" s="15">
        <f t="shared" si="126"/>
        <v>100000</v>
      </c>
      <c r="AD980" s="31" t="str">
        <f t="shared" si="127"/>
        <v/>
      </c>
      <c r="BP980" s="44">
        <v>0</v>
      </c>
      <c r="BQ980" s="45">
        <v>-56875</v>
      </c>
    </row>
    <row r="981" spans="1:69" ht="15" customHeight="1" x14ac:dyDescent="0.25">
      <c r="A981" s="13">
        <f>[1]Formulaire!AC981</f>
        <v>0</v>
      </c>
      <c r="B981" s="16">
        <f>[1]Formulaire!AD981</f>
        <v>0</v>
      </c>
      <c r="C981" s="32">
        <f>[1]Formulaire!AE981</f>
        <v>0</v>
      </c>
      <c r="D981" s="33">
        <f>[1]Formulaire!AF981</f>
        <v>0</v>
      </c>
      <c r="E981" s="34">
        <f>[1]Formulaire!AG981</f>
        <v>0</v>
      </c>
      <c r="F981" s="19">
        <f t="shared" si="122"/>
        <v>0</v>
      </c>
      <c r="G981" s="20"/>
      <c r="H981" s="21">
        <f t="shared" si="123"/>
        <v>0</v>
      </c>
      <c r="K981" s="23" t="str">
        <f t="shared" si="124"/>
        <v/>
      </c>
      <c r="Z981">
        <f t="shared" si="125"/>
        <v>0</v>
      </c>
      <c r="AA981" s="30">
        <f t="shared" si="128"/>
        <v>-100000</v>
      </c>
      <c r="AC981" s="15">
        <f t="shared" si="126"/>
        <v>100000</v>
      </c>
      <c r="AD981" s="31" t="str">
        <f t="shared" si="127"/>
        <v/>
      </c>
      <c r="BP981" s="44">
        <v>0</v>
      </c>
      <c r="BQ981" s="45">
        <v>-56875</v>
      </c>
    </row>
    <row r="982" spans="1:69" ht="15" customHeight="1" x14ac:dyDescent="0.25">
      <c r="A982" s="13">
        <f>[1]Formulaire!AC982</f>
        <v>0</v>
      </c>
      <c r="B982" s="16">
        <f>[1]Formulaire!AD982</f>
        <v>0</v>
      </c>
      <c r="C982" s="32">
        <f>[1]Formulaire!AE982</f>
        <v>0</v>
      </c>
      <c r="D982" s="33">
        <f>[1]Formulaire!AF982</f>
        <v>0</v>
      </c>
      <c r="E982" s="34">
        <f>[1]Formulaire!AG982</f>
        <v>0</v>
      </c>
      <c r="F982" s="19">
        <f t="shared" si="122"/>
        <v>0</v>
      </c>
      <c r="G982" s="20"/>
      <c r="H982" s="21">
        <f t="shared" si="123"/>
        <v>0</v>
      </c>
      <c r="K982" s="23" t="str">
        <f t="shared" si="124"/>
        <v/>
      </c>
      <c r="Z982">
        <f t="shared" si="125"/>
        <v>0</v>
      </c>
      <c r="AA982" s="30">
        <f t="shared" si="128"/>
        <v>-100000</v>
      </c>
      <c r="AC982" s="15">
        <f t="shared" si="126"/>
        <v>100000</v>
      </c>
      <c r="AD982" s="31" t="str">
        <f t="shared" si="127"/>
        <v/>
      </c>
      <c r="BP982" s="44">
        <v>0</v>
      </c>
      <c r="BQ982" s="45">
        <v>-56875</v>
      </c>
    </row>
    <row r="983" spans="1:69" ht="15" customHeight="1" x14ac:dyDescent="0.25">
      <c r="A983" s="13">
        <f>[1]Formulaire!AC983</f>
        <v>0</v>
      </c>
      <c r="B983" s="16">
        <f>[1]Formulaire!AD983</f>
        <v>0</v>
      </c>
      <c r="C983" s="32">
        <f>[1]Formulaire!AE983</f>
        <v>0</v>
      </c>
      <c r="D983" s="33">
        <f>[1]Formulaire!AF983</f>
        <v>0</v>
      </c>
      <c r="E983" s="34">
        <f>[1]Formulaire!AG983</f>
        <v>0</v>
      </c>
      <c r="F983" s="19">
        <f t="shared" si="122"/>
        <v>0</v>
      </c>
      <c r="G983" s="20"/>
      <c r="H983" s="21">
        <f t="shared" si="123"/>
        <v>0</v>
      </c>
      <c r="K983" s="23" t="str">
        <f t="shared" si="124"/>
        <v/>
      </c>
      <c r="Z983">
        <f t="shared" si="125"/>
        <v>0</v>
      </c>
      <c r="AA983" s="30">
        <f t="shared" si="128"/>
        <v>-100000</v>
      </c>
      <c r="AC983" s="15">
        <f t="shared" si="126"/>
        <v>100000</v>
      </c>
      <c r="AD983" s="31" t="str">
        <f t="shared" si="127"/>
        <v/>
      </c>
      <c r="BP983" s="44">
        <v>0</v>
      </c>
      <c r="BQ983" s="45">
        <v>-56875</v>
      </c>
    </row>
    <row r="984" spans="1:69" ht="15" customHeight="1" x14ac:dyDescent="0.25">
      <c r="A984" s="13">
        <f>[1]Formulaire!AC984</f>
        <v>0</v>
      </c>
      <c r="B984" s="16">
        <f>[1]Formulaire!AD984</f>
        <v>0</v>
      </c>
      <c r="C984" s="32">
        <f>[1]Formulaire!AE984</f>
        <v>0</v>
      </c>
      <c r="D984" s="33">
        <f>[1]Formulaire!AF984</f>
        <v>0</v>
      </c>
      <c r="E984" s="34">
        <f>[1]Formulaire!AG984</f>
        <v>0</v>
      </c>
      <c r="F984" s="19">
        <f t="shared" si="122"/>
        <v>0</v>
      </c>
      <c r="G984" s="20"/>
      <c r="H984" s="21">
        <f t="shared" si="123"/>
        <v>0</v>
      </c>
      <c r="K984" s="23" t="str">
        <f t="shared" si="124"/>
        <v/>
      </c>
      <c r="Z984">
        <f t="shared" si="125"/>
        <v>0</v>
      </c>
      <c r="AA984" s="30">
        <f t="shared" si="128"/>
        <v>-100000</v>
      </c>
      <c r="AC984" s="15">
        <f t="shared" si="126"/>
        <v>100000</v>
      </c>
      <c r="AD984" s="31" t="str">
        <f t="shared" si="127"/>
        <v/>
      </c>
      <c r="BP984" s="44">
        <v>0</v>
      </c>
      <c r="BQ984" s="45">
        <v>-56875</v>
      </c>
    </row>
    <row r="985" spans="1:69" ht="15" customHeight="1" x14ac:dyDescent="0.25">
      <c r="A985" s="13">
        <f>[1]Formulaire!AC985</f>
        <v>0</v>
      </c>
      <c r="B985" s="16">
        <f>[1]Formulaire!AD985</f>
        <v>0</v>
      </c>
      <c r="C985" s="32">
        <f>[1]Formulaire!AE985</f>
        <v>0</v>
      </c>
      <c r="D985" s="33">
        <f>[1]Formulaire!AF985</f>
        <v>0</v>
      </c>
      <c r="E985" s="34">
        <f>[1]Formulaire!AG985</f>
        <v>0</v>
      </c>
      <c r="F985" s="19">
        <f t="shared" si="122"/>
        <v>0</v>
      </c>
      <c r="G985" s="20"/>
      <c r="H985" s="21">
        <f t="shared" si="123"/>
        <v>0</v>
      </c>
      <c r="K985" s="23" t="str">
        <f t="shared" si="124"/>
        <v/>
      </c>
      <c r="Z985">
        <f t="shared" si="125"/>
        <v>0</v>
      </c>
      <c r="AA985" s="30">
        <f t="shared" si="128"/>
        <v>-100000</v>
      </c>
      <c r="AC985" s="15">
        <f t="shared" si="126"/>
        <v>100000</v>
      </c>
      <c r="AD985" s="31" t="str">
        <f t="shared" si="127"/>
        <v/>
      </c>
      <c r="BP985" s="44">
        <v>0</v>
      </c>
      <c r="BQ985" s="45">
        <v>-56875</v>
      </c>
    </row>
    <row r="986" spans="1:69" ht="15" customHeight="1" x14ac:dyDescent="0.25">
      <c r="A986" s="13">
        <f>[1]Formulaire!AC986</f>
        <v>0</v>
      </c>
      <c r="B986" s="16">
        <f>[1]Formulaire!AD986</f>
        <v>0</v>
      </c>
      <c r="C986" s="32">
        <f>[1]Formulaire!AE986</f>
        <v>0</v>
      </c>
      <c r="D986" s="33">
        <f>[1]Formulaire!AF986</f>
        <v>0</v>
      </c>
      <c r="E986" s="34">
        <f>[1]Formulaire!AG986</f>
        <v>0</v>
      </c>
      <c r="F986" s="19">
        <f t="shared" si="122"/>
        <v>0</v>
      </c>
      <c r="G986" s="20"/>
      <c r="H986" s="21">
        <f t="shared" si="123"/>
        <v>0</v>
      </c>
      <c r="K986" s="23" t="str">
        <f t="shared" si="124"/>
        <v/>
      </c>
      <c r="Z986">
        <f t="shared" si="125"/>
        <v>0</v>
      </c>
      <c r="AA986" s="30">
        <f t="shared" si="128"/>
        <v>-100000</v>
      </c>
      <c r="AC986" s="15">
        <f t="shared" si="126"/>
        <v>100000</v>
      </c>
      <c r="AD986" s="31" t="str">
        <f t="shared" si="127"/>
        <v/>
      </c>
      <c r="BP986" s="44">
        <v>0</v>
      </c>
      <c r="BQ986" s="45">
        <v>-56875</v>
      </c>
    </row>
    <row r="987" spans="1:69" ht="15" customHeight="1" x14ac:dyDescent="0.25">
      <c r="A987" s="13">
        <f>[1]Formulaire!AC987</f>
        <v>0</v>
      </c>
      <c r="B987" s="16">
        <f>[1]Formulaire!AD987</f>
        <v>0</v>
      </c>
      <c r="C987" s="32">
        <f>[1]Formulaire!AE987</f>
        <v>0</v>
      </c>
      <c r="D987" s="33">
        <f>[1]Formulaire!AF987</f>
        <v>0</v>
      </c>
      <c r="E987" s="34">
        <f>[1]Formulaire!AG987</f>
        <v>0</v>
      </c>
      <c r="F987" s="19">
        <f t="shared" si="122"/>
        <v>0</v>
      </c>
      <c r="G987" s="20"/>
      <c r="H987" s="21">
        <f t="shared" si="123"/>
        <v>0</v>
      </c>
      <c r="K987" s="23" t="str">
        <f t="shared" si="124"/>
        <v/>
      </c>
      <c r="Z987">
        <f t="shared" si="125"/>
        <v>0</v>
      </c>
      <c r="AA987" s="30">
        <f t="shared" si="128"/>
        <v>-100000</v>
      </c>
      <c r="AC987" s="15">
        <f t="shared" si="126"/>
        <v>100000</v>
      </c>
      <c r="AD987" s="31" t="str">
        <f t="shared" si="127"/>
        <v/>
      </c>
      <c r="BP987" s="44">
        <v>0</v>
      </c>
      <c r="BQ987" s="45">
        <v>-56875</v>
      </c>
    </row>
    <row r="988" spans="1:69" ht="15" customHeight="1" x14ac:dyDescent="0.25">
      <c r="A988" s="13">
        <f>[1]Formulaire!AC988</f>
        <v>0</v>
      </c>
      <c r="B988" s="16">
        <f>[1]Formulaire!AD988</f>
        <v>0</v>
      </c>
      <c r="C988" s="32">
        <f>[1]Formulaire!AE988</f>
        <v>0</v>
      </c>
      <c r="D988" s="33">
        <f>[1]Formulaire!AF988</f>
        <v>0</v>
      </c>
      <c r="E988" s="34">
        <f>[1]Formulaire!AG988</f>
        <v>0</v>
      </c>
      <c r="F988" s="19">
        <f t="shared" si="122"/>
        <v>0</v>
      </c>
      <c r="G988" s="20"/>
      <c r="H988" s="21">
        <f t="shared" si="123"/>
        <v>0</v>
      </c>
      <c r="K988" s="23" t="str">
        <f t="shared" si="124"/>
        <v/>
      </c>
      <c r="Z988">
        <f t="shared" si="125"/>
        <v>0</v>
      </c>
      <c r="AA988" s="30">
        <f t="shared" si="128"/>
        <v>-100000</v>
      </c>
      <c r="AC988" s="15">
        <f t="shared" si="126"/>
        <v>100000</v>
      </c>
      <c r="AD988" s="31" t="str">
        <f t="shared" si="127"/>
        <v/>
      </c>
      <c r="BP988" s="44">
        <v>0</v>
      </c>
      <c r="BQ988" s="45">
        <v>-56875</v>
      </c>
    </row>
    <row r="989" spans="1:69" ht="15" customHeight="1" x14ac:dyDescent="0.25">
      <c r="A989" s="13">
        <f>[1]Formulaire!AC989</f>
        <v>0</v>
      </c>
      <c r="B989" s="16">
        <f>[1]Formulaire!AD989</f>
        <v>0</v>
      </c>
      <c r="C989" s="32">
        <f>[1]Formulaire!AE989</f>
        <v>0</v>
      </c>
      <c r="D989" s="33">
        <f>[1]Formulaire!AF989</f>
        <v>0</v>
      </c>
      <c r="E989" s="34">
        <f>[1]Formulaire!AG989</f>
        <v>0</v>
      </c>
      <c r="F989" s="19">
        <f t="shared" si="122"/>
        <v>0</v>
      </c>
      <c r="G989" s="20"/>
      <c r="H989" s="21">
        <f t="shared" si="123"/>
        <v>0</v>
      </c>
      <c r="K989" s="23" t="str">
        <f t="shared" si="124"/>
        <v/>
      </c>
      <c r="Z989">
        <f t="shared" si="125"/>
        <v>0</v>
      </c>
      <c r="AA989" s="30">
        <f t="shared" si="128"/>
        <v>-100000</v>
      </c>
      <c r="AC989" s="15">
        <f t="shared" si="126"/>
        <v>100000</v>
      </c>
      <c r="AD989" s="31" t="str">
        <f t="shared" si="127"/>
        <v/>
      </c>
      <c r="BP989" s="44">
        <v>0</v>
      </c>
      <c r="BQ989" s="45">
        <v>-56875</v>
      </c>
    </row>
    <row r="990" spans="1:69" ht="15" customHeight="1" x14ac:dyDescent="0.25">
      <c r="A990" s="13">
        <f>[1]Formulaire!AC990</f>
        <v>0</v>
      </c>
      <c r="B990" s="16">
        <f>[1]Formulaire!AD990</f>
        <v>0</v>
      </c>
      <c r="C990" s="32">
        <f>[1]Formulaire!AE990</f>
        <v>0</v>
      </c>
      <c r="D990" s="33">
        <f>[1]Formulaire!AF990</f>
        <v>0</v>
      </c>
      <c r="E990" s="34">
        <f>[1]Formulaire!AG990</f>
        <v>0</v>
      </c>
      <c r="F990" s="19">
        <f t="shared" si="122"/>
        <v>0</v>
      </c>
      <c r="G990" s="20"/>
      <c r="H990" s="21">
        <f t="shared" si="123"/>
        <v>0</v>
      </c>
      <c r="K990" s="23" t="str">
        <f t="shared" si="124"/>
        <v/>
      </c>
      <c r="Z990">
        <f t="shared" si="125"/>
        <v>0</v>
      </c>
      <c r="AA990" s="30">
        <f t="shared" si="128"/>
        <v>-100000</v>
      </c>
      <c r="AC990" s="15">
        <f t="shared" si="126"/>
        <v>100000</v>
      </c>
      <c r="AD990" s="31" t="str">
        <f t="shared" si="127"/>
        <v/>
      </c>
      <c r="BP990" s="44">
        <v>0</v>
      </c>
      <c r="BQ990" s="45">
        <v>-56875</v>
      </c>
    </row>
    <row r="991" spans="1:69" ht="15" customHeight="1" x14ac:dyDescent="0.25">
      <c r="A991" s="13">
        <f>[1]Formulaire!AC991</f>
        <v>0</v>
      </c>
      <c r="B991" s="16">
        <f>[1]Formulaire!AD991</f>
        <v>0</v>
      </c>
      <c r="C991" s="32">
        <f>[1]Formulaire!AE991</f>
        <v>0</v>
      </c>
      <c r="D991" s="33">
        <f>[1]Formulaire!AF991</f>
        <v>0</v>
      </c>
      <c r="E991" s="34">
        <f>[1]Formulaire!AG991</f>
        <v>0</v>
      </c>
      <c r="F991" s="19">
        <f t="shared" si="122"/>
        <v>0</v>
      </c>
      <c r="G991" s="20"/>
      <c r="H991" s="21">
        <f t="shared" si="123"/>
        <v>0</v>
      </c>
      <c r="K991" s="23" t="str">
        <f t="shared" si="124"/>
        <v/>
      </c>
      <c r="Z991">
        <f t="shared" si="125"/>
        <v>0</v>
      </c>
      <c r="AA991" s="30">
        <f t="shared" si="128"/>
        <v>-100000</v>
      </c>
      <c r="AC991" s="15">
        <f t="shared" si="126"/>
        <v>100000</v>
      </c>
      <c r="AD991" s="31" t="str">
        <f t="shared" si="127"/>
        <v/>
      </c>
      <c r="BP991" s="44">
        <v>0</v>
      </c>
      <c r="BQ991" s="45">
        <v>-56875</v>
      </c>
    </row>
    <row r="992" spans="1:69" ht="15" customHeight="1" x14ac:dyDescent="0.25">
      <c r="A992" s="13">
        <f>[1]Formulaire!AC992</f>
        <v>0</v>
      </c>
      <c r="B992" s="16">
        <f>[1]Formulaire!AD992</f>
        <v>0</v>
      </c>
      <c r="C992" s="32">
        <f>[1]Formulaire!AE992</f>
        <v>0</v>
      </c>
      <c r="D992" s="33">
        <f>[1]Formulaire!AF992</f>
        <v>0</v>
      </c>
      <c r="E992" s="34">
        <f>[1]Formulaire!AG992</f>
        <v>0</v>
      </c>
      <c r="F992" s="19">
        <f t="shared" si="122"/>
        <v>0</v>
      </c>
      <c r="G992" s="20"/>
      <c r="H992" s="21">
        <f t="shared" si="123"/>
        <v>0</v>
      </c>
      <c r="K992" s="23" t="str">
        <f t="shared" si="124"/>
        <v/>
      </c>
      <c r="Z992">
        <f t="shared" si="125"/>
        <v>0</v>
      </c>
      <c r="AA992" s="30">
        <f t="shared" si="128"/>
        <v>-100000</v>
      </c>
      <c r="AC992" s="15">
        <f t="shared" si="126"/>
        <v>100000</v>
      </c>
      <c r="AD992" s="31" t="str">
        <f t="shared" si="127"/>
        <v/>
      </c>
      <c r="BP992" s="44">
        <v>0</v>
      </c>
      <c r="BQ992" s="45">
        <v>-56875</v>
      </c>
    </row>
    <row r="993" spans="1:69" ht="15" customHeight="1" x14ac:dyDescent="0.25">
      <c r="A993" s="13">
        <f>[1]Formulaire!AC993</f>
        <v>0</v>
      </c>
      <c r="B993" s="16">
        <f>[1]Formulaire!AD993</f>
        <v>0</v>
      </c>
      <c r="C993" s="32">
        <f>[1]Formulaire!AE993</f>
        <v>0</v>
      </c>
      <c r="D993" s="33">
        <f>[1]Formulaire!AF993</f>
        <v>0</v>
      </c>
      <c r="E993" s="34">
        <f>[1]Formulaire!AG993</f>
        <v>0</v>
      </c>
      <c r="F993" s="19">
        <f t="shared" si="122"/>
        <v>0</v>
      </c>
      <c r="G993" s="20"/>
      <c r="H993" s="21">
        <f t="shared" si="123"/>
        <v>0</v>
      </c>
      <c r="K993" s="23" t="str">
        <f t="shared" si="124"/>
        <v/>
      </c>
      <c r="Z993">
        <f t="shared" si="125"/>
        <v>0</v>
      </c>
      <c r="AA993" s="30">
        <f t="shared" si="128"/>
        <v>-100000</v>
      </c>
      <c r="AC993" s="15">
        <f t="shared" si="126"/>
        <v>100000</v>
      </c>
      <c r="AD993" s="31" t="str">
        <f t="shared" si="127"/>
        <v/>
      </c>
      <c r="BP993" s="44">
        <v>0</v>
      </c>
      <c r="BQ993" s="45">
        <v>-56875</v>
      </c>
    </row>
    <row r="994" spans="1:69" ht="15" customHeight="1" x14ac:dyDescent="0.25">
      <c r="A994" s="13">
        <f>[1]Formulaire!AC994</f>
        <v>0</v>
      </c>
      <c r="B994" s="16">
        <f>[1]Formulaire!AD994</f>
        <v>0</v>
      </c>
      <c r="C994" s="32">
        <f>[1]Formulaire!AE994</f>
        <v>0</v>
      </c>
      <c r="D994" s="33">
        <f>[1]Formulaire!AF994</f>
        <v>0</v>
      </c>
      <c r="E994" s="34">
        <f>[1]Formulaire!AG994</f>
        <v>0</v>
      </c>
      <c r="F994" s="19">
        <f t="shared" si="122"/>
        <v>0</v>
      </c>
      <c r="G994" s="20"/>
      <c r="H994" s="21">
        <f t="shared" si="123"/>
        <v>0</v>
      </c>
      <c r="K994" s="23" t="str">
        <f t="shared" si="124"/>
        <v/>
      </c>
      <c r="Z994">
        <f t="shared" si="125"/>
        <v>0</v>
      </c>
      <c r="AA994" s="30">
        <f t="shared" si="128"/>
        <v>-100000</v>
      </c>
      <c r="AC994" s="15">
        <f t="shared" si="126"/>
        <v>100000</v>
      </c>
      <c r="AD994" s="31" t="str">
        <f t="shared" si="127"/>
        <v/>
      </c>
      <c r="BP994" s="44">
        <v>0</v>
      </c>
      <c r="BQ994" s="45">
        <v>-56875</v>
      </c>
    </row>
    <row r="995" spans="1:69" ht="15" customHeight="1" x14ac:dyDescent="0.25">
      <c r="A995" s="13">
        <f>[1]Formulaire!AC995</f>
        <v>0</v>
      </c>
      <c r="B995" s="16">
        <f>[1]Formulaire!AD995</f>
        <v>0</v>
      </c>
      <c r="C995" s="32">
        <f>[1]Formulaire!AE995</f>
        <v>0</v>
      </c>
      <c r="D995" s="33">
        <f>[1]Formulaire!AF995</f>
        <v>0</v>
      </c>
      <c r="E995" s="34">
        <f>[1]Formulaire!AG995</f>
        <v>0</v>
      </c>
      <c r="F995" s="19">
        <f t="shared" si="122"/>
        <v>0</v>
      </c>
      <c r="G995" s="20"/>
      <c r="H995" s="21">
        <f t="shared" si="123"/>
        <v>0</v>
      </c>
      <c r="K995" s="23" t="str">
        <f t="shared" si="124"/>
        <v/>
      </c>
      <c r="Z995">
        <f t="shared" si="125"/>
        <v>0</v>
      </c>
      <c r="AA995" s="30">
        <f t="shared" si="128"/>
        <v>-100000</v>
      </c>
      <c r="AC995" s="15">
        <f t="shared" si="126"/>
        <v>100000</v>
      </c>
      <c r="AD995" s="31" t="str">
        <f t="shared" si="127"/>
        <v/>
      </c>
      <c r="BP995" s="44">
        <v>0</v>
      </c>
      <c r="BQ995" s="45">
        <v>-56875</v>
      </c>
    </row>
    <row r="996" spans="1:69" ht="15" customHeight="1" x14ac:dyDescent="0.25">
      <c r="A996" s="13">
        <f>[1]Formulaire!AC996</f>
        <v>0</v>
      </c>
      <c r="B996" s="16">
        <f>[1]Formulaire!AD996</f>
        <v>0</v>
      </c>
      <c r="C996" s="32">
        <f>[1]Formulaire!AE996</f>
        <v>0</v>
      </c>
      <c r="D996" s="33">
        <f>[1]Formulaire!AF996</f>
        <v>0</v>
      </c>
      <c r="E996" s="34">
        <f>[1]Formulaire!AG996</f>
        <v>0</v>
      </c>
      <c r="F996" s="19">
        <f t="shared" si="122"/>
        <v>0</v>
      </c>
      <c r="G996" s="20"/>
      <c r="H996" s="21">
        <f t="shared" si="123"/>
        <v>0</v>
      </c>
      <c r="K996" s="23" t="str">
        <f t="shared" si="124"/>
        <v/>
      </c>
      <c r="Z996">
        <f t="shared" si="125"/>
        <v>0</v>
      </c>
      <c r="AA996" s="30">
        <f t="shared" si="128"/>
        <v>-100000</v>
      </c>
      <c r="AC996" s="15">
        <f t="shared" si="126"/>
        <v>100000</v>
      </c>
      <c r="AD996" s="31" t="str">
        <f t="shared" si="127"/>
        <v/>
      </c>
      <c r="BP996" s="44">
        <v>0</v>
      </c>
      <c r="BQ996" s="45">
        <v>-56875</v>
      </c>
    </row>
    <row r="997" spans="1:69" ht="15" customHeight="1" x14ac:dyDescent="0.25">
      <c r="A997" s="13">
        <f>[1]Formulaire!AC997</f>
        <v>0</v>
      </c>
      <c r="B997" s="16">
        <f>[1]Formulaire!AD997</f>
        <v>0</v>
      </c>
      <c r="C997" s="32">
        <f>[1]Formulaire!AE997</f>
        <v>0</v>
      </c>
      <c r="D997" s="33">
        <f>[1]Formulaire!AF997</f>
        <v>0</v>
      </c>
      <c r="E997" s="34">
        <f>[1]Formulaire!AG997</f>
        <v>0</v>
      </c>
      <c r="F997" s="19">
        <f t="shared" si="122"/>
        <v>0</v>
      </c>
      <c r="G997" s="20"/>
      <c r="H997" s="21">
        <f t="shared" si="123"/>
        <v>0</v>
      </c>
      <c r="K997" s="23" t="str">
        <f t="shared" si="124"/>
        <v/>
      </c>
      <c r="Z997">
        <f t="shared" si="125"/>
        <v>0</v>
      </c>
      <c r="AA997" s="30">
        <f t="shared" si="128"/>
        <v>-100000</v>
      </c>
      <c r="AC997" s="15">
        <f t="shared" si="126"/>
        <v>100000</v>
      </c>
      <c r="AD997" s="31" t="str">
        <f t="shared" si="127"/>
        <v/>
      </c>
      <c r="BP997" s="44">
        <v>0</v>
      </c>
      <c r="BQ997" s="45">
        <v>-56875</v>
      </c>
    </row>
    <row r="998" spans="1:69" ht="15" customHeight="1" x14ac:dyDescent="0.25">
      <c r="A998" s="13">
        <f>[1]Formulaire!AC998</f>
        <v>0</v>
      </c>
      <c r="B998" s="16">
        <f>[1]Formulaire!AD998</f>
        <v>0</v>
      </c>
      <c r="C998" s="32">
        <f>[1]Formulaire!AE998</f>
        <v>0</v>
      </c>
      <c r="D998" s="33">
        <f>[1]Formulaire!AF998</f>
        <v>0</v>
      </c>
      <c r="E998" s="34">
        <f>[1]Formulaire!AG998</f>
        <v>0</v>
      </c>
      <c r="F998" s="19">
        <f t="shared" si="122"/>
        <v>0</v>
      </c>
      <c r="G998" s="20"/>
      <c r="H998" s="21">
        <f t="shared" si="123"/>
        <v>0</v>
      </c>
      <c r="K998" s="23" t="str">
        <f t="shared" si="124"/>
        <v/>
      </c>
      <c r="Z998">
        <f t="shared" si="125"/>
        <v>0</v>
      </c>
      <c r="AA998" s="30">
        <f t="shared" si="128"/>
        <v>-100000</v>
      </c>
      <c r="AC998" s="15">
        <f t="shared" si="126"/>
        <v>100000</v>
      </c>
      <c r="AD998" s="31" t="str">
        <f t="shared" si="127"/>
        <v/>
      </c>
      <c r="BP998" s="44">
        <v>0</v>
      </c>
      <c r="BQ998" s="45">
        <v>-56875</v>
      </c>
    </row>
    <row r="999" spans="1:69" x14ac:dyDescent="0.25">
      <c r="A999" s="47"/>
      <c r="B999" s="47"/>
      <c r="C999" s="48"/>
      <c r="D999" s="49"/>
      <c r="E999" s="50"/>
      <c r="F999" s="50"/>
      <c r="G999" s="51"/>
      <c r="H999" s="52"/>
      <c r="I999" s="53"/>
      <c r="J999" s="47"/>
      <c r="K999" s="54"/>
      <c r="Z999">
        <f t="shared" si="125"/>
        <v>0</v>
      </c>
      <c r="AA999" s="30">
        <f t="shared" si="128"/>
        <v>-100000</v>
      </c>
      <c r="AC999" s="15">
        <f t="shared" si="126"/>
        <v>100000</v>
      </c>
      <c r="AD999" s="31" t="str">
        <f t="shared" si="127"/>
        <v/>
      </c>
      <c r="AE999" s="47"/>
      <c r="BP999" s="44">
        <v>0</v>
      </c>
      <c r="BQ999" s="45">
        <v>-56875</v>
      </c>
    </row>
  </sheetData>
  <sheetProtection sheet="1" objects="1" scenarios="1"/>
  <conditionalFormatting sqref="D2:E2 A1:E1 I2:I1048576 N1 A301:E1048576 A3:A300 C3:E300 B2:B300 H1:H1048576 W1:W1048576">
    <cfRule type="cellIs" dxfId="15" priority="16" operator="equal">
      <formula>0</formula>
    </cfRule>
  </conditionalFormatting>
  <conditionalFormatting sqref="F2:F998">
    <cfRule type="cellIs" dxfId="14" priority="15" operator="equal">
      <formula>0</formula>
    </cfRule>
  </conditionalFormatting>
  <conditionalFormatting sqref="B2:B998">
    <cfRule type="expression" dxfId="13" priority="14">
      <formula>F2="dev"</formula>
    </cfRule>
  </conditionalFormatting>
  <conditionalFormatting sqref="B2:B998">
    <cfRule type="expression" dxfId="12" priority="7">
      <formula>G2="A"</formula>
    </cfRule>
    <cfRule type="expression" dxfId="11" priority="8">
      <formula>G2="NR"</formula>
    </cfRule>
    <cfRule type="expression" dxfId="10" priority="13">
      <formula>G2="R"</formula>
    </cfRule>
  </conditionalFormatting>
  <conditionalFormatting sqref="C2">
    <cfRule type="cellIs" dxfId="9" priority="12" operator="equal">
      <formula>0</formula>
    </cfRule>
  </conditionalFormatting>
  <conditionalFormatting sqref="A2">
    <cfRule type="cellIs" dxfId="8" priority="11" operator="equal">
      <formula>0</formula>
    </cfRule>
  </conditionalFormatting>
  <conditionalFormatting sqref="F1">
    <cfRule type="cellIs" dxfId="7" priority="10" operator="equal">
      <formula>0</formula>
    </cfRule>
  </conditionalFormatting>
  <conditionalFormatting sqref="G1">
    <cfRule type="cellIs" dxfId="6" priority="9" operator="equal">
      <formula>0</formula>
    </cfRule>
  </conditionalFormatting>
  <conditionalFormatting sqref="B2:B998">
    <cfRule type="expression" dxfId="5" priority="6">
      <formula>G2="DN"</formula>
    </cfRule>
  </conditionalFormatting>
  <conditionalFormatting sqref="F2:F998">
    <cfRule type="expression" dxfId="4" priority="5">
      <formula>F2="Dev"</formula>
    </cfRule>
  </conditionalFormatting>
  <conditionalFormatting sqref="I1">
    <cfRule type="expression" dxfId="3" priority="17">
      <formula>$N$1=0</formula>
    </cfRule>
    <cfRule type="expression" dxfId="2" priority="18">
      <formula>$N$1&gt;0</formula>
    </cfRule>
  </conditionalFormatting>
  <conditionalFormatting sqref="J2:J1048576">
    <cfRule type="cellIs" dxfId="1" priority="4" operator="greaterThan">
      <formula>40000</formula>
    </cfRule>
  </conditionalFormatting>
  <conditionalFormatting sqref="AD2:AD999">
    <cfRule type="iconSet" priority="3">
      <iconSet iconSet="3Symbols">
        <cfvo type="percent" val="0"/>
        <cfvo type="num" val="2"/>
        <cfvo type="num" val="3"/>
      </iconSet>
    </cfRule>
  </conditionalFormatting>
  <conditionalFormatting sqref="K2:K998">
    <cfRule type="iconSet" priority="2">
      <iconSet iconSet="3Symbols">
        <cfvo type="percent" val="0"/>
        <cfvo type="num" val="2"/>
        <cfvo type="num" val="3"/>
      </iconSet>
    </cfRule>
  </conditionalFormatting>
  <conditionalFormatting sqref="J2:J28">
    <cfRule type="expression" dxfId="0" priority="1">
      <formula>G2&gt;0</formula>
    </cfRule>
  </conditionalFormatting>
  <dataValidations count="1">
    <dataValidation type="list" allowBlank="1" showInputMessage="1" sqref="G2:G998">
      <formula1>anno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R</vt:lpstr>
      <vt:lpstr>anno</vt:lpstr>
      <vt:lpstr>code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2018-02-01T14:06:23Z</dcterms:created>
  <dcterms:modified xsi:type="dcterms:W3CDTF">2018-02-01T14:06:57Z</dcterms:modified>
</cp:coreProperties>
</file>