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795"/>
  </bookViews>
  <sheets>
    <sheet name="R" sheetId="1" r:id="rId1"/>
  </sheets>
  <externalReferences>
    <externalReference r:id="rId2"/>
  </externalReferences>
  <definedNames>
    <definedName name="anno">'R'!$CB$2:$CB$30</definedName>
    <definedName name="f_cls">OFFSET(p_clients,0,0,COUNTA(l_clients),1)</definedName>
    <definedName name="f_occ">OFFSET(p_occ,0,0,COUNTA(l_occ),1)</definedName>
    <definedName name="f_produits">OFFSET(p_produits,0,0,COUNTA(l_produits),1)</definedName>
    <definedName name="inscrism">[1]Formulaire!$L$65:$L$71</definedName>
    <definedName name="l_clients">[1]Clts!$B:$B</definedName>
    <definedName name="l_occ">#REF!</definedName>
    <definedName name="l_produits">'[1]Base TVA'!$A:$A</definedName>
    <definedName name="notel">#REF!</definedName>
    <definedName name="p_clients">[1]Clts!$B$1</definedName>
    <definedName name="p_occ">#REF!</definedName>
    <definedName name="p_produits">'[1]Base TVA'!$A$1</definedName>
    <definedName name="quantite">[1]Formulaire!$BP:$BP</definedName>
    <definedName name="regle">[1]Formulaire!$L$73:$L$75</definedName>
    <definedName name="S">'[1]Base TVA'!$M$1:$M$11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F1002" i="1" l="1"/>
  <c r="CD1002" i="1"/>
  <c r="CG1002" i="1" s="1"/>
  <c r="CA1002" i="1"/>
  <c r="F1002" i="1"/>
  <c r="G1002" i="1" s="1"/>
  <c r="E1002" i="1"/>
  <c r="D1002" i="1"/>
  <c r="C1002" i="1"/>
  <c r="B1002" i="1"/>
  <c r="I1002" i="1" s="1"/>
  <c r="CF1001" i="1"/>
  <c r="CD1001" i="1"/>
  <c r="CG1001" i="1" s="1"/>
  <c r="CA1001" i="1"/>
  <c r="I1001" i="1"/>
  <c r="G1001" i="1"/>
  <c r="F1001" i="1"/>
  <c r="E1001" i="1"/>
  <c r="J1001" i="1" s="1"/>
  <c r="CE1001" i="1" s="1"/>
  <c r="D1001" i="1"/>
  <c r="L1001" i="1" s="1"/>
  <c r="C1001" i="1"/>
  <c r="B1001" i="1"/>
  <c r="CF1000" i="1"/>
  <c r="CA1000" i="1"/>
  <c r="L1000" i="1"/>
  <c r="G1000" i="1"/>
  <c r="F1000" i="1"/>
  <c r="E1000" i="1"/>
  <c r="J1000" i="1" s="1"/>
  <c r="D1000" i="1"/>
  <c r="C1000" i="1"/>
  <c r="CD1000" i="1" s="1"/>
  <c r="CG1000" i="1" s="1"/>
  <c r="B1000" i="1"/>
  <c r="I1000" i="1" s="1"/>
  <c r="CF999" i="1"/>
  <c r="CA999" i="1"/>
  <c r="L999" i="1"/>
  <c r="G999" i="1"/>
  <c r="F999" i="1"/>
  <c r="E999" i="1"/>
  <c r="J999" i="1" s="1"/>
  <c r="D999" i="1"/>
  <c r="C999" i="1"/>
  <c r="CD999" i="1" s="1"/>
  <c r="CG999" i="1" s="1"/>
  <c r="B999" i="1"/>
  <c r="I999" i="1" s="1"/>
  <c r="CF998" i="1"/>
  <c r="CA998" i="1"/>
  <c r="L998" i="1"/>
  <c r="G998" i="1"/>
  <c r="F998" i="1"/>
  <c r="E998" i="1"/>
  <c r="J998" i="1" s="1"/>
  <c r="CE998" i="1" s="1"/>
  <c r="CH998" i="1" s="1"/>
  <c r="K998" i="1" s="1"/>
  <c r="D998" i="1"/>
  <c r="C998" i="1"/>
  <c r="CD998" i="1" s="1"/>
  <c r="CG998" i="1" s="1"/>
  <c r="B998" i="1"/>
  <c r="I998" i="1" s="1"/>
  <c r="CF997" i="1"/>
  <c r="CA997" i="1"/>
  <c r="L997" i="1"/>
  <c r="G997" i="1"/>
  <c r="F997" i="1"/>
  <c r="E997" i="1"/>
  <c r="J997" i="1" s="1"/>
  <c r="CE997" i="1" s="1"/>
  <c r="CH997" i="1" s="1"/>
  <c r="K997" i="1" s="1"/>
  <c r="D997" i="1"/>
  <c r="C997" i="1"/>
  <c r="CD997" i="1" s="1"/>
  <c r="CG997" i="1" s="1"/>
  <c r="B997" i="1"/>
  <c r="I997" i="1" s="1"/>
  <c r="CF996" i="1"/>
  <c r="CA996" i="1"/>
  <c r="L996" i="1"/>
  <c r="G996" i="1"/>
  <c r="F996" i="1"/>
  <c r="E996" i="1"/>
  <c r="J996" i="1" s="1"/>
  <c r="D996" i="1"/>
  <c r="C996" i="1"/>
  <c r="CD996" i="1" s="1"/>
  <c r="CG996" i="1" s="1"/>
  <c r="B996" i="1"/>
  <c r="I996" i="1" s="1"/>
  <c r="CF995" i="1"/>
  <c r="CA995" i="1"/>
  <c r="L995" i="1"/>
  <c r="G995" i="1"/>
  <c r="F995" i="1"/>
  <c r="E995" i="1"/>
  <c r="J995" i="1" s="1"/>
  <c r="D995" i="1"/>
  <c r="C995" i="1"/>
  <c r="CD995" i="1" s="1"/>
  <c r="CG995" i="1" s="1"/>
  <c r="B995" i="1"/>
  <c r="I995" i="1" s="1"/>
  <c r="CF994" i="1"/>
  <c r="CA994" i="1"/>
  <c r="L994" i="1"/>
  <c r="G994" i="1"/>
  <c r="F994" i="1"/>
  <c r="E994" i="1"/>
  <c r="J994" i="1" s="1"/>
  <c r="CE994" i="1" s="1"/>
  <c r="CH994" i="1" s="1"/>
  <c r="K994" i="1" s="1"/>
  <c r="D994" i="1"/>
  <c r="C994" i="1"/>
  <c r="CD994" i="1" s="1"/>
  <c r="CG994" i="1" s="1"/>
  <c r="B994" i="1"/>
  <c r="I994" i="1" s="1"/>
  <c r="CF993" i="1"/>
  <c r="CA993" i="1"/>
  <c r="L993" i="1"/>
  <c r="G993" i="1"/>
  <c r="F993" i="1"/>
  <c r="E993" i="1"/>
  <c r="J993" i="1" s="1"/>
  <c r="CE993" i="1" s="1"/>
  <c r="CH993" i="1" s="1"/>
  <c r="K993" i="1" s="1"/>
  <c r="D993" i="1"/>
  <c r="C993" i="1"/>
  <c r="CD993" i="1" s="1"/>
  <c r="CG993" i="1" s="1"/>
  <c r="B993" i="1"/>
  <c r="I993" i="1" s="1"/>
  <c r="CF992" i="1"/>
  <c r="CA992" i="1"/>
  <c r="L992" i="1"/>
  <c r="G992" i="1"/>
  <c r="F992" i="1"/>
  <c r="E992" i="1"/>
  <c r="J992" i="1" s="1"/>
  <c r="D992" i="1"/>
  <c r="C992" i="1"/>
  <c r="CD992" i="1" s="1"/>
  <c r="CG992" i="1" s="1"/>
  <c r="B992" i="1"/>
  <c r="I992" i="1" s="1"/>
  <c r="CF991" i="1"/>
  <c r="CA991" i="1"/>
  <c r="L991" i="1"/>
  <c r="G991" i="1"/>
  <c r="F991" i="1"/>
  <c r="E991" i="1"/>
  <c r="J991" i="1" s="1"/>
  <c r="D991" i="1"/>
  <c r="C991" i="1"/>
  <c r="CD991" i="1" s="1"/>
  <c r="CG991" i="1" s="1"/>
  <c r="B991" i="1"/>
  <c r="I991" i="1" s="1"/>
  <c r="CF990" i="1"/>
  <c r="CA990" i="1"/>
  <c r="L990" i="1"/>
  <c r="G990" i="1"/>
  <c r="F990" i="1"/>
  <c r="E990" i="1"/>
  <c r="J990" i="1" s="1"/>
  <c r="CE990" i="1" s="1"/>
  <c r="CH990" i="1" s="1"/>
  <c r="K990" i="1" s="1"/>
  <c r="D990" i="1"/>
  <c r="C990" i="1"/>
  <c r="CD990" i="1" s="1"/>
  <c r="CG990" i="1" s="1"/>
  <c r="B990" i="1"/>
  <c r="I990" i="1" s="1"/>
  <c r="CF989" i="1"/>
  <c r="CA989" i="1"/>
  <c r="L989" i="1"/>
  <c r="G989" i="1"/>
  <c r="F989" i="1"/>
  <c r="E989" i="1"/>
  <c r="J989" i="1" s="1"/>
  <c r="CE989" i="1" s="1"/>
  <c r="CH989" i="1" s="1"/>
  <c r="K989" i="1" s="1"/>
  <c r="D989" i="1"/>
  <c r="C989" i="1"/>
  <c r="CD989" i="1" s="1"/>
  <c r="CG989" i="1" s="1"/>
  <c r="B989" i="1"/>
  <c r="I989" i="1" s="1"/>
  <c r="CF988" i="1"/>
  <c r="CA988" i="1"/>
  <c r="L988" i="1"/>
  <c r="G988" i="1"/>
  <c r="F988" i="1"/>
  <c r="E988" i="1"/>
  <c r="J988" i="1" s="1"/>
  <c r="D988" i="1"/>
  <c r="C988" i="1"/>
  <c r="CD988" i="1" s="1"/>
  <c r="CG988" i="1" s="1"/>
  <c r="B988" i="1"/>
  <c r="I988" i="1" s="1"/>
  <c r="CF987" i="1"/>
  <c r="CA987" i="1"/>
  <c r="L987" i="1"/>
  <c r="G987" i="1"/>
  <c r="F987" i="1"/>
  <c r="E987" i="1"/>
  <c r="J987" i="1" s="1"/>
  <c r="D987" i="1"/>
  <c r="C987" i="1"/>
  <c r="CD987" i="1" s="1"/>
  <c r="CG987" i="1" s="1"/>
  <c r="B987" i="1"/>
  <c r="I987" i="1" s="1"/>
  <c r="CF986" i="1"/>
  <c r="CA986" i="1"/>
  <c r="L986" i="1"/>
  <c r="G986" i="1"/>
  <c r="F986" i="1"/>
  <c r="E986" i="1"/>
  <c r="J986" i="1" s="1"/>
  <c r="CE986" i="1" s="1"/>
  <c r="CH986" i="1" s="1"/>
  <c r="K986" i="1" s="1"/>
  <c r="D986" i="1"/>
  <c r="C986" i="1"/>
  <c r="CD986" i="1" s="1"/>
  <c r="CG986" i="1" s="1"/>
  <c r="B986" i="1"/>
  <c r="I986" i="1" s="1"/>
  <c r="CF985" i="1"/>
  <c r="CA985" i="1"/>
  <c r="L985" i="1"/>
  <c r="F985" i="1"/>
  <c r="G985" i="1" s="1"/>
  <c r="E985" i="1"/>
  <c r="J985" i="1" s="1"/>
  <c r="D985" i="1"/>
  <c r="C985" i="1"/>
  <c r="CD985" i="1" s="1"/>
  <c r="CG985" i="1" s="1"/>
  <c r="B985" i="1"/>
  <c r="I985" i="1" s="1"/>
  <c r="CF984" i="1"/>
  <c r="CA984" i="1"/>
  <c r="I984" i="1"/>
  <c r="G984" i="1"/>
  <c r="F984" i="1"/>
  <c r="E984" i="1"/>
  <c r="J984" i="1" s="1"/>
  <c r="D984" i="1"/>
  <c r="L984" i="1" s="1"/>
  <c r="C984" i="1"/>
  <c r="CD984" i="1" s="1"/>
  <c r="CG984" i="1" s="1"/>
  <c r="CE984" i="1" s="1"/>
  <c r="CH984" i="1" s="1"/>
  <c r="K984" i="1" s="1"/>
  <c r="B984" i="1"/>
  <c r="CF983" i="1"/>
  <c r="CE983" i="1"/>
  <c r="CH983" i="1" s="1"/>
  <c r="K983" i="1" s="1"/>
  <c r="CA983" i="1"/>
  <c r="I983" i="1"/>
  <c r="G983" i="1"/>
  <c r="F983" i="1"/>
  <c r="E983" i="1"/>
  <c r="J983" i="1" s="1"/>
  <c r="D983" i="1"/>
  <c r="L983" i="1" s="1"/>
  <c r="C983" i="1"/>
  <c r="CD983" i="1" s="1"/>
  <c r="CG983" i="1" s="1"/>
  <c r="B983" i="1"/>
  <c r="CG982" i="1"/>
  <c r="CF982" i="1"/>
  <c r="CA982" i="1"/>
  <c r="L982" i="1"/>
  <c r="F982" i="1"/>
  <c r="G982" i="1" s="1"/>
  <c r="E982" i="1"/>
  <c r="J982" i="1" s="1"/>
  <c r="CE982" i="1" s="1"/>
  <c r="CH982" i="1" s="1"/>
  <c r="K982" i="1" s="1"/>
  <c r="D982" i="1"/>
  <c r="C982" i="1"/>
  <c r="CD982" i="1" s="1"/>
  <c r="B982" i="1"/>
  <c r="I982" i="1" s="1"/>
  <c r="CG981" i="1"/>
  <c r="CF981" i="1"/>
  <c r="CA981" i="1"/>
  <c r="L981" i="1"/>
  <c r="F981" i="1"/>
  <c r="G981" i="1" s="1"/>
  <c r="E981" i="1"/>
  <c r="J981" i="1" s="1"/>
  <c r="CE981" i="1" s="1"/>
  <c r="CH981" i="1" s="1"/>
  <c r="K981" i="1" s="1"/>
  <c r="D981" i="1"/>
  <c r="C981" i="1"/>
  <c r="CD981" i="1" s="1"/>
  <c r="B981" i="1"/>
  <c r="I981" i="1" s="1"/>
  <c r="CF980" i="1"/>
  <c r="CA980" i="1"/>
  <c r="I980" i="1"/>
  <c r="G980" i="1"/>
  <c r="F980" i="1"/>
  <c r="E980" i="1"/>
  <c r="J980" i="1" s="1"/>
  <c r="D980" i="1"/>
  <c r="L980" i="1" s="1"/>
  <c r="C980" i="1"/>
  <c r="CD980" i="1" s="1"/>
  <c r="CG980" i="1" s="1"/>
  <c r="CE980" i="1" s="1"/>
  <c r="CH980" i="1" s="1"/>
  <c r="K980" i="1" s="1"/>
  <c r="B980" i="1"/>
  <c r="CF979" i="1"/>
  <c r="CA979" i="1"/>
  <c r="I979" i="1"/>
  <c r="G979" i="1"/>
  <c r="F979" i="1"/>
  <c r="E979" i="1"/>
  <c r="J979" i="1" s="1"/>
  <c r="D979" i="1"/>
  <c r="L979" i="1" s="1"/>
  <c r="C979" i="1"/>
  <c r="CD979" i="1" s="1"/>
  <c r="CG979" i="1" s="1"/>
  <c r="CE979" i="1" s="1"/>
  <c r="CH979" i="1" s="1"/>
  <c r="K979" i="1" s="1"/>
  <c r="B979" i="1"/>
  <c r="CG978" i="1"/>
  <c r="CF978" i="1"/>
  <c r="CA978" i="1"/>
  <c r="L978" i="1"/>
  <c r="F978" i="1"/>
  <c r="G978" i="1" s="1"/>
  <c r="E978" i="1"/>
  <c r="J978" i="1" s="1"/>
  <c r="D978" i="1"/>
  <c r="C978" i="1"/>
  <c r="CD978" i="1" s="1"/>
  <c r="B978" i="1"/>
  <c r="I978" i="1" s="1"/>
  <c r="CG977" i="1"/>
  <c r="CF977" i="1"/>
  <c r="CA977" i="1"/>
  <c r="L977" i="1"/>
  <c r="F977" i="1"/>
  <c r="G977" i="1" s="1"/>
  <c r="E977" i="1"/>
  <c r="J977" i="1" s="1"/>
  <c r="D977" i="1"/>
  <c r="C977" i="1"/>
  <c r="CD977" i="1" s="1"/>
  <c r="B977" i="1"/>
  <c r="I977" i="1" s="1"/>
  <c r="CF976" i="1"/>
  <c r="CA976" i="1"/>
  <c r="I976" i="1"/>
  <c r="G976" i="1"/>
  <c r="F976" i="1"/>
  <c r="E976" i="1"/>
  <c r="J976" i="1" s="1"/>
  <c r="D976" i="1"/>
  <c r="L976" i="1" s="1"/>
  <c r="C976" i="1"/>
  <c r="CD976" i="1" s="1"/>
  <c r="CG976" i="1" s="1"/>
  <c r="CE976" i="1" s="1"/>
  <c r="CH976" i="1" s="1"/>
  <c r="K976" i="1" s="1"/>
  <c r="B976" i="1"/>
  <c r="CF975" i="1"/>
  <c r="CE975" i="1"/>
  <c r="CH975" i="1" s="1"/>
  <c r="K975" i="1" s="1"/>
  <c r="CA975" i="1"/>
  <c r="I975" i="1"/>
  <c r="G975" i="1"/>
  <c r="F975" i="1"/>
  <c r="E975" i="1"/>
  <c r="J975" i="1" s="1"/>
  <c r="D975" i="1"/>
  <c r="L975" i="1" s="1"/>
  <c r="C975" i="1"/>
  <c r="CD975" i="1" s="1"/>
  <c r="CG975" i="1" s="1"/>
  <c r="B975" i="1"/>
  <c r="CG974" i="1"/>
  <c r="CF974" i="1"/>
  <c r="CA974" i="1"/>
  <c r="L974" i="1"/>
  <c r="F974" i="1"/>
  <c r="G974" i="1" s="1"/>
  <c r="E974" i="1"/>
  <c r="J974" i="1" s="1"/>
  <c r="CE974" i="1" s="1"/>
  <c r="CH974" i="1" s="1"/>
  <c r="K974" i="1" s="1"/>
  <c r="D974" i="1"/>
  <c r="C974" i="1"/>
  <c r="CD974" i="1" s="1"/>
  <c r="B974" i="1"/>
  <c r="I974" i="1" s="1"/>
  <c r="CG973" i="1"/>
  <c r="CF973" i="1"/>
  <c r="CA973" i="1"/>
  <c r="L973" i="1"/>
  <c r="F973" i="1"/>
  <c r="G973" i="1" s="1"/>
  <c r="E973" i="1"/>
  <c r="J973" i="1" s="1"/>
  <c r="CE973" i="1" s="1"/>
  <c r="CH973" i="1" s="1"/>
  <c r="K973" i="1" s="1"/>
  <c r="D973" i="1"/>
  <c r="C973" i="1"/>
  <c r="CD973" i="1" s="1"/>
  <c r="B973" i="1"/>
  <c r="I973" i="1" s="1"/>
  <c r="CF972" i="1"/>
  <c r="CA972" i="1"/>
  <c r="L972" i="1"/>
  <c r="F972" i="1"/>
  <c r="G972" i="1" s="1"/>
  <c r="E972" i="1"/>
  <c r="J972" i="1" s="1"/>
  <c r="D972" i="1"/>
  <c r="C972" i="1"/>
  <c r="CD972" i="1" s="1"/>
  <c r="CG972" i="1" s="1"/>
  <c r="CE972" i="1" s="1"/>
  <c r="CH972" i="1" s="1"/>
  <c r="K972" i="1" s="1"/>
  <c r="B972" i="1"/>
  <c r="I972" i="1" s="1"/>
  <c r="CF971" i="1"/>
  <c r="CA971" i="1"/>
  <c r="L971" i="1"/>
  <c r="F971" i="1"/>
  <c r="G971" i="1" s="1"/>
  <c r="E971" i="1"/>
  <c r="J971" i="1" s="1"/>
  <c r="D971" i="1"/>
  <c r="C971" i="1"/>
  <c r="CD971" i="1" s="1"/>
  <c r="CG971" i="1" s="1"/>
  <c r="CE971" i="1" s="1"/>
  <c r="CH971" i="1" s="1"/>
  <c r="K971" i="1" s="1"/>
  <c r="B971" i="1"/>
  <c r="I971" i="1" s="1"/>
  <c r="CF970" i="1"/>
  <c r="CA970" i="1"/>
  <c r="L970" i="1"/>
  <c r="F970" i="1"/>
  <c r="G970" i="1" s="1"/>
  <c r="E970" i="1"/>
  <c r="J970" i="1" s="1"/>
  <c r="CE970" i="1" s="1"/>
  <c r="CH970" i="1" s="1"/>
  <c r="K970" i="1" s="1"/>
  <c r="D970" i="1"/>
  <c r="C970" i="1"/>
  <c r="CD970" i="1" s="1"/>
  <c r="CG970" i="1" s="1"/>
  <c r="B970" i="1"/>
  <c r="I970" i="1" s="1"/>
  <c r="CF969" i="1"/>
  <c r="CA969" i="1"/>
  <c r="L969" i="1"/>
  <c r="G969" i="1"/>
  <c r="F969" i="1"/>
  <c r="E969" i="1"/>
  <c r="J969" i="1" s="1"/>
  <c r="D969" i="1"/>
  <c r="C969" i="1"/>
  <c r="CD969" i="1" s="1"/>
  <c r="CG969" i="1" s="1"/>
  <c r="B969" i="1"/>
  <c r="I969" i="1" s="1"/>
  <c r="CF968" i="1"/>
  <c r="CE968" i="1"/>
  <c r="CH968" i="1" s="1"/>
  <c r="K968" i="1" s="1"/>
  <c r="CA968" i="1"/>
  <c r="L968" i="1"/>
  <c r="G968" i="1"/>
  <c r="F968" i="1"/>
  <c r="E968" i="1"/>
  <c r="J968" i="1" s="1"/>
  <c r="D968" i="1"/>
  <c r="C968" i="1"/>
  <c r="CD968" i="1" s="1"/>
  <c r="CG968" i="1" s="1"/>
  <c r="B968" i="1"/>
  <c r="I968" i="1" s="1"/>
  <c r="CF967" i="1"/>
  <c r="CA967" i="1"/>
  <c r="L967" i="1"/>
  <c r="F967" i="1"/>
  <c r="G967" i="1" s="1"/>
  <c r="E967" i="1"/>
  <c r="J967" i="1" s="1"/>
  <c r="D967" i="1"/>
  <c r="C967" i="1"/>
  <c r="CD967" i="1" s="1"/>
  <c r="CG967" i="1" s="1"/>
  <c r="CE967" i="1" s="1"/>
  <c r="CH967" i="1" s="1"/>
  <c r="K967" i="1" s="1"/>
  <c r="B967" i="1"/>
  <c r="I967" i="1" s="1"/>
  <c r="CF966" i="1"/>
  <c r="CA966" i="1"/>
  <c r="L966" i="1"/>
  <c r="F966" i="1"/>
  <c r="G966" i="1" s="1"/>
  <c r="E966" i="1"/>
  <c r="J966" i="1" s="1"/>
  <c r="CE966" i="1" s="1"/>
  <c r="CH966" i="1" s="1"/>
  <c r="K966" i="1" s="1"/>
  <c r="D966" i="1"/>
  <c r="C966" i="1"/>
  <c r="CD966" i="1" s="1"/>
  <c r="CG966" i="1" s="1"/>
  <c r="B966" i="1"/>
  <c r="I966" i="1" s="1"/>
  <c r="CF965" i="1"/>
  <c r="CA965" i="1"/>
  <c r="L965" i="1"/>
  <c r="K965" i="1"/>
  <c r="G965" i="1"/>
  <c r="F965" i="1"/>
  <c r="E965" i="1"/>
  <c r="J965" i="1" s="1"/>
  <c r="CE965" i="1" s="1"/>
  <c r="CH965" i="1" s="1"/>
  <c r="D965" i="1"/>
  <c r="C965" i="1"/>
  <c r="CD965" i="1" s="1"/>
  <c r="CG965" i="1" s="1"/>
  <c r="B965" i="1"/>
  <c r="I965" i="1" s="1"/>
  <c r="CF964" i="1"/>
  <c r="CE964" i="1"/>
  <c r="CH964" i="1" s="1"/>
  <c r="K964" i="1" s="1"/>
  <c r="CA964" i="1"/>
  <c r="L964" i="1"/>
  <c r="G964" i="1"/>
  <c r="F964" i="1"/>
  <c r="E964" i="1"/>
  <c r="J964" i="1" s="1"/>
  <c r="D964" i="1"/>
  <c r="C964" i="1"/>
  <c r="CD964" i="1" s="1"/>
  <c r="CG964" i="1" s="1"/>
  <c r="B964" i="1"/>
  <c r="I964" i="1" s="1"/>
  <c r="CF963" i="1"/>
  <c r="CA963" i="1"/>
  <c r="L963" i="1"/>
  <c r="F963" i="1"/>
  <c r="G963" i="1" s="1"/>
  <c r="E963" i="1"/>
  <c r="J963" i="1" s="1"/>
  <c r="D963" i="1"/>
  <c r="C963" i="1"/>
  <c r="CD963" i="1" s="1"/>
  <c r="CG963" i="1" s="1"/>
  <c r="CE963" i="1" s="1"/>
  <c r="CH963" i="1" s="1"/>
  <c r="K963" i="1" s="1"/>
  <c r="B963" i="1"/>
  <c r="I963" i="1" s="1"/>
  <c r="CF962" i="1"/>
  <c r="CA962" i="1"/>
  <c r="L962" i="1"/>
  <c r="F962" i="1"/>
  <c r="G962" i="1" s="1"/>
  <c r="E962" i="1"/>
  <c r="J962" i="1" s="1"/>
  <c r="CE962" i="1" s="1"/>
  <c r="CH962" i="1" s="1"/>
  <c r="K962" i="1" s="1"/>
  <c r="D962" i="1"/>
  <c r="C962" i="1"/>
  <c r="CD962" i="1" s="1"/>
  <c r="CG962" i="1" s="1"/>
  <c r="B962" i="1"/>
  <c r="I962" i="1" s="1"/>
  <c r="CF961" i="1"/>
  <c r="CA961" i="1"/>
  <c r="L961" i="1"/>
  <c r="K961" i="1"/>
  <c r="G961" i="1"/>
  <c r="F961" i="1"/>
  <c r="E961" i="1"/>
  <c r="J961" i="1" s="1"/>
  <c r="CE961" i="1" s="1"/>
  <c r="CH961" i="1" s="1"/>
  <c r="D961" i="1"/>
  <c r="C961" i="1"/>
  <c r="CD961" i="1" s="1"/>
  <c r="CG961" i="1" s="1"/>
  <c r="B961" i="1"/>
  <c r="I961" i="1" s="1"/>
  <c r="CF960" i="1"/>
  <c r="CE960" i="1"/>
  <c r="CH960" i="1" s="1"/>
  <c r="K960" i="1" s="1"/>
  <c r="CA960" i="1"/>
  <c r="L960" i="1"/>
  <c r="G960" i="1"/>
  <c r="F960" i="1"/>
  <c r="E960" i="1"/>
  <c r="J960" i="1" s="1"/>
  <c r="D960" i="1"/>
  <c r="C960" i="1"/>
  <c r="CD960" i="1" s="1"/>
  <c r="CG960" i="1" s="1"/>
  <c r="B960" i="1"/>
  <c r="I960" i="1" s="1"/>
  <c r="CF959" i="1"/>
  <c r="CA959" i="1"/>
  <c r="L959" i="1"/>
  <c r="F959" i="1"/>
  <c r="G959" i="1" s="1"/>
  <c r="E959" i="1"/>
  <c r="J959" i="1" s="1"/>
  <c r="D959" i="1"/>
  <c r="C959" i="1"/>
  <c r="CD959" i="1" s="1"/>
  <c r="CG959" i="1" s="1"/>
  <c r="CE959" i="1" s="1"/>
  <c r="CH959" i="1" s="1"/>
  <c r="K959" i="1" s="1"/>
  <c r="B959" i="1"/>
  <c r="I959" i="1" s="1"/>
  <c r="CF958" i="1"/>
  <c r="CA958" i="1"/>
  <c r="L958" i="1"/>
  <c r="F958" i="1"/>
  <c r="G958" i="1" s="1"/>
  <c r="E958" i="1"/>
  <c r="J958" i="1" s="1"/>
  <c r="CE958" i="1" s="1"/>
  <c r="CH958" i="1" s="1"/>
  <c r="K958" i="1" s="1"/>
  <c r="D958" i="1"/>
  <c r="C958" i="1"/>
  <c r="CD958" i="1" s="1"/>
  <c r="CG958" i="1" s="1"/>
  <c r="B958" i="1"/>
  <c r="I958" i="1" s="1"/>
  <c r="CF957" i="1"/>
  <c r="CA957" i="1"/>
  <c r="L957" i="1"/>
  <c r="K957" i="1"/>
  <c r="G957" i="1"/>
  <c r="F957" i="1"/>
  <c r="E957" i="1"/>
  <c r="J957" i="1" s="1"/>
  <c r="CE957" i="1" s="1"/>
  <c r="CH957" i="1" s="1"/>
  <c r="D957" i="1"/>
  <c r="C957" i="1"/>
  <c r="CD957" i="1" s="1"/>
  <c r="CG957" i="1" s="1"/>
  <c r="B957" i="1"/>
  <c r="I957" i="1" s="1"/>
  <c r="CF956" i="1"/>
  <c r="CE956" i="1"/>
  <c r="CH956" i="1" s="1"/>
  <c r="K956" i="1" s="1"/>
  <c r="CA956" i="1"/>
  <c r="L956" i="1"/>
  <c r="G956" i="1"/>
  <c r="F956" i="1"/>
  <c r="E956" i="1"/>
  <c r="J956" i="1" s="1"/>
  <c r="D956" i="1"/>
  <c r="C956" i="1"/>
  <c r="CD956" i="1" s="1"/>
  <c r="CG956" i="1" s="1"/>
  <c r="B956" i="1"/>
  <c r="I956" i="1" s="1"/>
  <c r="CF955" i="1"/>
  <c r="CA955" i="1"/>
  <c r="L955" i="1"/>
  <c r="F955" i="1"/>
  <c r="G955" i="1" s="1"/>
  <c r="E955" i="1"/>
  <c r="J955" i="1" s="1"/>
  <c r="D955" i="1"/>
  <c r="C955" i="1"/>
  <c r="CD955" i="1" s="1"/>
  <c r="CG955" i="1" s="1"/>
  <c r="CE955" i="1" s="1"/>
  <c r="CH955" i="1" s="1"/>
  <c r="K955" i="1" s="1"/>
  <c r="B955" i="1"/>
  <c r="I955" i="1" s="1"/>
  <c r="CF954" i="1"/>
  <c r="CA954" i="1"/>
  <c r="L954" i="1"/>
  <c r="F954" i="1"/>
  <c r="G954" i="1" s="1"/>
  <c r="E954" i="1"/>
  <c r="J954" i="1" s="1"/>
  <c r="CE954" i="1" s="1"/>
  <c r="CH954" i="1" s="1"/>
  <c r="K954" i="1" s="1"/>
  <c r="D954" i="1"/>
  <c r="C954" i="1"/>
  <c r="CD954" i="1" s="1"/>
  <c r="CG954" i="1" s="1"/>
  <c r="B954" i="1"/>
  <c r="I954" i="1" s="1"/>
  <c r="CF953" i="1"/>
  <c r="CA953" i="1"/>
  <c r="L953" i="1"/>
  <c r="K953" i="1"/>
  <c r="G953" i="1"/>
  <c r="F953" i="1"/>
  <c r="E953" i="1"/>
  <c r="J953" i="1" s="1"/>
  <c r="CE953" i="1" s="1"/>
  <c r="CH953" i="1" s="1"/>
  <c r="D953" i="1"/>
  <c r="C953" i="1"/>
  <c r="CD953" i="1" s="1"/>
  <c r="CG953" i="1" s="1"/>
  <c r="B953" i="1"/>
  <c r="I953" i="1" s="1"/>
  <c r="CF952" i="1"/>
  <c r="CE952" i="1"/>
  <c r="CH952" i="1" s="1"/>
  <c r="K952" i="1" s="1"/>
  <c r="CA952" i="1"/>
  <c r="L952" i="1"/>
  <c r="G952" i="1"/>
  <c r="F952" i="1"/>
  <c r="E952" i="1"/>
  <c r="J952" i="1" s="1"/>
  <c r="D952" i="1"/>
  <c r="C952" i="1"/>
  <c r="CD952" i="1" s="1"/>
  <c r="CG952" i="1" s="1"/>
  <c r="B952" i="1"/>
  <c r="I952" i="1" s="1"/>
  <c r="CF951" i="1"/>
  <c r="CD951" i="1"/>
  <c r="CG951" i="1" s="1"/>
  <c r="CA951" i="1"/>
  <c r="L951" i="1"/>
  <c r="J951" i="1"/>
  <c r="CE951" i="1" s="1"/>
  <c r="CH951" i="1" s="1"/>
  <c r="K951" i="1" s="1"/>
  <c r="G951" i="1"/>
  <c r="F951" i="1"/>
  <c r="E951" i="1"/>
  <c r="D951" i="1"/>
  <c r="C951" i="1"/>
  <c r="B951" i="1"/>
  <c r="I951" i="1" s="1"/>
  <c r="CF950" i="1"/>
  <c r="CA950" i="1"/>
  <c r="L950" i="1"/>
  <c r="F950" i="1"/>
  <c r="G950" i="1" s="1"/>
  <c r="E950" i="1"/>
  <c r="J950" i="1" s="1"/>
  <c r="CE950" i="1" s="1"/>
  <c r="CH950" i="1" s="1"/>
  <c r="K950" i="1" s="1"/>
  <c r="D950" i="1"/>
  <c r="C950" i="1"/>
  <c r="CD950" i="1" s="1"/>
  <c r="CG950" i="1" s="1"/>
  <c r="B950" i="1"/>
  <c r="I950" i="1" s="1"/>
  <c r="CF949" i="1"/>
  <c r="CD949" i="1"/>
  <c r="CG949" i="1" s="1"/>
  <c r="CA949" i="1"/>
  <c r="L949" i="1"/>
  <c r="J949" i="1"/>
  <c r="CE949" i="1" s="1"/>
  <c r="CH949" i="1" s="1"/>
  <c r="K949" i="1" s="1"/>
  <c r="G949" i="1"/>
  <c r="F949" i="1"/>
  <c r="E949" i="1"/>
  <c r="D949" i="1"/>
  <c r="C949" i="1"/>
  <c r="B949" i="1"/>
  <c r="I949" i="1" s="1"/>
  <c r="CF948" i="1"/>
  <c r="CA948" i="1"/>
  <c r="L948" i="1"/>
  <c r="F948" i="1"/>
  <c r="G948" i="1" s="1"/>
  <c r="E948" i="1"/>
  <c r="J948" i="1" s="1"/>
  <c r="CE948" i="1" s="1"/>
  <c r="CH948" i="1" s="1"/>
  <c r="K948" i="1" s="1"/>
  <c r="D948" i="1"/>
  <c r="C948" i="1"/>
  <c r="CD948" i="1" s="1"/>
  <c r="CG948" i="1" s="1"/>
  <c r="B948" i="1"/>
  <c r="I948" i="1" s="1"/>
  <c r="CF947" i="1"/>
  <c r="CD947" i="1"/>
  <c r="CG947" i="1" s="1"/>
  <c r="CA947" i="1"/>
  <c r="L947" i="1"/>
  <c r="J947" i="1"/>
  <c r="G947" i="1"/>
  <c r="F947" i="1"/>
  <c r="E947" i="1"/>
  <c r="D947" i="1"/>
  <c r="C947" i="1"/>
  <c r="B947" i="1"/>
  <c r="I947" i="1" s="1"/>
  <c r="CF946" i="1"/>
  <c r="CA946" i="1"/>
  <c r="L946" i="1"/>
  <c r="F946" i="1"/>
  <c r="G946" i="1" s="1"/>
  <c r="E946" i="1"/>
  <c r="J946" i="1" s="1"/>
  <c r="D946" i="1"/>
  <c r="C946" i="1"/>
  <c r="CD946" i="1" s="1"/>
  <c r="CG946" i="1" s="1"/>
  <c r="B946" i="1"/>
  <c r="I946" i="1" s="1"/>
  <c r="CF945" i="1"/>
  <c r="CD945" i="1"/>
  <c r="CG945" i="1" s="1"/>
  <c r="CA945" i="1"/>
  <c r="J945" i="1"/>
  <c r="G945" i="1"/>
  <c r="F945" i="1"/>
  <c r="E945" i="1"/>
  <c r="D945" i="1"/>
  <c r="L945" i="1" s="1"/>
  <c r="C945" i="1"/>
  <c r="B945" i="1"/>
  <c r="I945" i="1" s="1"/>
  <c r="CG944" i="1"/>
  <c r="CF944" i="1"/>
  <c r="CD944" i="1"/>
  <c r="CA944" i="1"/>
  <c r="I944" i="1"/>
  <c r="G944" i="1"/>
  <c r="F944" i="1"/>
  <c r="E944" i="1"/>
  <c r="J944" i="1" s="1"/>
  <c r="D944" i="1"/>
  <c r="L944" i="1" s="1"/>
  <c r="C944" i="1"/>
  <c r="B944" i="1"/>
  <c r="CG943" i="1"/>
  <c r="CF943" i="1"/>
  <c r="CD943" i="1"/>
  <c r="CA943" i="1"/>
  <c r="I943" i="1"/>
  <c r="G943" i="1"/>
  <c r="F943" i="1"/>
  <c r="E943" i="1"/>
  <c r="J943" i="1" s="1"/>
  <c r="D943" i="1"/>
  <c r="L943" i="1" s="1"/>
  <c r="C943" i="1"/>
  <c r="B943" i="1"/>
  <c r="CG942" i="1"/>
  <c r="CF942" i="1"/>
  <c r="CD942" i="1"/>
  <c r="CA942" i="1"/>
  <c r="I942" i="1"/>
  <c r="G942" i="1"/>
  <c r="F942" i="1"/>
  <c r="E942" i="1"/>
  <c r="J942" i="1" s="1"/>
  <c r="CE942" i="1" s="1"/>
  <c r="CH942" i="1" s="1"/>
  <c r="K942" i="1" s="1"/>
  <c r="D942" i="1"/>
  <c r="L942" i="1" s="1"/>
  <c r="C942" i="1"/>
  <c r="B942" i="1"/>
  <c r="CG941" i="1"/>
  <c r="CF941" i="1"/>
  <c r="CD941" i="1"/>
  <c r="CA941" i="1"/>
  <c r="I941" i="1"/>
  <c r="G941" i="1"/>
  <c r="F941" i="1"/>
  <c r="E941" i="1"/>
  <c r="J941" i="1" s="1"/>
  <c r="CE941" i="1" s="1"/>
  <c r="CH941" i="1" s="1"/>
  <c r="K941" i="1" s="1"/>
  <c r="D941" i="1"/>
  <c r="L941" i="1" s="1"/>
  <c r="C941" i="1"/>
  <c r="B941" i="1"/>
  <c r="CF940" i="1"/>
  <c r="CA940" i="1"/>
  <c r="I940" i="1"/>
  <c r="G940" i="1"/>
  <c r="F940" i="1"/>
  <c r="E940" i="1"/>
  <c r="J940" i="1" s="1"/>
  <c r="D940" i="1"/>
  <c r="L940" i="1" s="1"/>
  <c r="C940" i="1"/>
  <c r="CD940" i="1" s="1"/>
  <c r="CG940" i="1" s="1"/>
  <c r="B940" i="1"/>
  <c r="CF939" i="1"/>
  <c r="CA939" i="1"/>
  <c r="I939" i="1"/>
  <c r="G939" i="1"/>
  <c r="F939" i="1"/>
  <c r="E939" i="1"/>
  <c r="J939" i="1" s="1"/>
  <c r="D939" i="1"/>
  <c r="L939" i="1" s="1"/>
  <c r="C939" i="1"/>
  <c r="CD939" i="1" s="1"/>
  <c r="CG939" i="1" s="1"/>
  <c r="B939" i="1"/>
  <c r="CF938" i="1"/>
  <c r="CA938" i="1"/>
  <c r="I938" i="1"/>
  <c r="G938" i="1"/>
  <c r="F938" i="1"/>
  <c r="E938" i="1"/>
  <c r="J938" i="1" s="1"/>
  <c r="D938" i="1"/>
  <c r="L938" i="1" s="1"/>
  <c r="C938" i="1"/>
  <c r="CD938" i="1" s="1"/>
  <c r="CG938" i="1" s="1"/>
  <c r="B938" i="1"/>
  <c r="CF937" i="1"/>
  <c r="CA937" i="1"/>
  <c r="L937" i="1"/>
  <c r="I937" i="1"/>
  <c r="G937" i="1"/>
  <c r="F937" i="1"/>
  <c r="E937" i="1"/>
  <c r="J937" i="1" s="1"/>
  <c r="D937" i="1"/>
  <c r="C937" i="1"/>
  <c r="CD937" i="1" s="1"/>
  <c r="CG937" i="1" s="1"/>
  <c r="B937" i="1"/>
  <c r="CG936" i="1"/>
  <c r="CF936" i="1"/>
  <c r="CA936" i="1"/>
  <c r="L936" i="1"/>
  <c r="I936" i="1"/>
  <c r="G936" i="1"/>
  <c r="F936" i="1"/>
  <c r="E936" i="1"/>
  <c r="J936" i="1" s="1"/>
  <c r="CE936" i="1" s="1"/>
  <c r="CH936" i="1" s="1"/>
  <c r="K936" i="1" s="1"/>
  <c r="D936" i="1"/>
  <c r="C936" i="1"/>
  <c r="CD936" i="1" s="1"/>
  <c r="B936" i="1"/>
  <c r="CG935" i="1"/>
  <c r="CF935" i="1"/>
  <c r="CA935" i="1"/>
  <c r="I935" i="1"/>
  <c r="G935" i="1"/>
  <c r="F935" i="1"/>
  <c r="E935" i="1"/>
  <c r="J935" i="1" s="1"/>
  <c r="D935" i="1"/>
  <c r="L935" i="1" s="1"/>
  <c r="C935" i="1"/>
  <c r="CD935" i="1" s="1"/>
  <c r="B935" i="1"/>
  <c r="CF934" i="1"/>
  <c r="CA934" i="1"/>
  <c r="I934" i="1"/>
  <c r="G934" i="1"/>
  <c r="F934" i="1"/>
  <c r="E934" i="1"/>
  <c r="J934" i="1" s="1"/>
  <c r="D934" i="1"/>
  <c r="L934" i="1" s="1"/>
  <c r="C934" i="1"/>
  <c r="CD934" i="1" s="1"/>
  <c r="CG934" i="1" s="1"/>
  <c r="B934" i="1"/>
  <c r="CF933" i="1"/>
  <c r="CA933" i="1"/>
  <c r="L933" i="1"/>
  <c r="I933" i="1"/>
  <c r="G933" i="1"/>
  <c r="F933" i="1"/>
  <c r="E933" i="1"/>
  <c r="J933" i="1" s="1"/>
  <c r="D933" i="1"/>
  <c r="C933" i="1"/>
  <c r="CD933" i="1" s="1"/>
  <c r="CG933" i="1" s="1"/>
  <c r="B933" i="1"/>
  <c r="CG932" i="1"/>
  <c r="CF932" i="1"/>
  <c r="CA932" i="1"/>
  <c r="L932" i="1"/>
  <c r="I932" i="1"/>
  <c r="G932" i="1"/>
  <c r="F932" i="1"/>
  <c r="E932" i="1"/>
  <c r="J932" i="1" s="1"/>
  <c r="CE932" i="1" s="1"/>
  <c r="CH932" i="1" s="1"/>
  <c r="K932" i="1" s="1"/>
  <c r="D932" i="1"/>
  <c r="C932" i="1"/>
  <c r="CD932" i="1" s="1"/>
  <c r="B932" i="1"/>
  <c r="CG931" i="1"/>
  <c r="CF931" i="1"/>
  <c r="CA931" i="1"/>
  <c r="I931" i="1"/>
  <c r="G931" i="1"/>
  <c r="F931" i="1"/>
  <c r="E931" i="1"/>
  <c r="J931" i="1" s="1"/>
  <c r="D931" i="1"/>
  <c r="L931" i="1" s="1"/>
  <c r="C931" i="1"/>
  <c r="CD931" i="1" s="1"/>
  <c r="B931" i="1"/>
  <c r="CF930" i="1"/>
  <c r="CA930" i="1"/>
  <c r="I930" i="1"/>
  <c r="G930" i="1"/>
  <c r="F930" i="1"/>
  <c r="E930" i="1"/>
  <c r="J930" i="1" s="1"/>
  <c r="D930" i="1"/>
  <c r="L930" i="1" s="1"/>
  <c r="C930" i="1"/>
  <c r="CD930" i="1" s="1"/>
  <c r="CG930" i="1" s="1"/>
  <c r="B930" i="1"/>
  <c r="CF929" i="1"/>
  <c r="CA929" i="1"/>
  <c r="L929" i="1"/>
  <c r="I929" i="1"/>
  <c r="G929" i="1"/>
  <c r="F929" i="1"/>
  <c r="E929" i="1"/>
  <c r="J929" i="1" s="1"/>
  <c r="D929" i="1"/>
  <c r="C929" i="1"/>
  <c r="CD929" i="1" s="1"/>
  <c r="CG929" i="1" s="1"/>
  <c r="B929" i="1"/>
  <c r="CG928" i="1"/>
  <c r="CF928" i="1"/>
  <c r="CA928" i="1"/>
  <c r="L928" i="1"/>
  <c r="I928" i="1"/>
  <c r="G928" i="1"/>
  <c r="F928" i="1"/>
  <c r="E928" i="1"/>
  <c r="J928" i="1" s="1"/>
  <c r="CE928" i="1" s="1"/>
  <c r="CH928" i="1" s="1"/>
  <c r="K928" i="1" s="1"/>
  <c r="D928" i="1"/>
  <c r="C928" i="1"/>
  <c r="CD928" i="1" s="1"/>
  <c r="B928" i="1"/>
  <c r="CG927" i="1"/>
  <c r="CF927" i="1"/>
  <c r="CA927" i="1"/>
  <c r="I927" i="1"/>
  <c r="G927" i="1"/>
  <c r="F927" i="1"/>
  <c r="E927" i="1"/>
  <c r="J927" i="1" s="1"/>
  <c r="D927" i="1"/>
  <c r="L927" i="1" s="1"/>
  <c r="C927" i="1"/>
  <c r="CD927" i="1" s="1"/>
  <c r="B927" i="1"/>
  <c r="CF926" i="1"/>
  <c r="CA926" i="1"/>
  <c r="I926" i="1"/>
  <c r="G926" i="1"/>
  <c r="F926" i="1"/>
  <c r="E926" i="1"/>
  <c r="J926" i="1" s="1"/>
  <c r="D926" i="1"/>
  <c r="L926" i="1" s="1"/>
  <c r="C926" i="1"/>
  <c r="CD926" i="1" s="1"/>
  <c r="CG926" i="1" s="1"/>
  <c r="B926" i="1"/>
  <c r="CF925" i="1"/>
  <c r="CA925" i="1"/>
  <c r="I925" i="1"/>
  <c r="G925" i="1"/>
  <c r="F925" i="1"/>
  <c r="E925" i="1"/>
  <c r="J925" i="1" s="1"/>
  <c r="D925" i="1"/>
  <c r="L925" i="1" s="1"/>
  <c r="C925" i="1"/>
  <c r="CD925" i="1" s="1"/>
  <c r="CG925" i="1" s="1"/>
  <c r="B925" i="1"/>
  <c r="CG924" i="1"/>
  <c r="CF924" i="1"/>
  <c r="CD924" i="1"/>
  <c r="CA924" i="1"/>
  <c r="L924" i="1"/>
  <c r="I924" i="1"/>
  <c r="G924" i="1"/>
  <c r="F924" i="1"/>
  <c r="E924" i="1"/>
  <c r="J924" i="1" s="1"/>
  <c r="CE924" i="1" s="1"/>
  <c r="CH924" i="1" s="1"/>
  <c r="K924" i="1" s="1"/>
  <c r="D924" i="1"/>
  <c r="C924" i="1"/>
  <c r="B924" i="1"/>
  <c r="CF923" i="1"/>
  <c r="CA923" i="1"/>
  <c r="I923" i="1"/>
  <c r="G923" i="1"/>
  <c r="F923" i="1"/>
  <c r="E923" i="1"/>
  <c r="J923" i="1" s="1"/>
  <c r="CE923" i="1" s="1"/>
  <c r="CH923" i="1" s="1"/>
  <c r="K923" i="1" s="1"/>
  <c r="D923" i="1"/>
  <c r="L923" i="1" s="1"/>
  <c r="C923" i="1"/>
  <c r="CD923" i="1" s="1"/>
  <c r="CG923" i="1" s="1"/>
  <c r="B923" i="1"/>
  <c r="CG922" i="1"/>
  <c r="CF922" i="1"/>
  <c r="CD922" i="1"/>
  <c r="CA922" i="1"/>
  <c r="L922" i="1"/>
  <c r="I922" i="1"/>
  <c r="G922" i="1"/>
  <c r="F922" i="1"/>
  <c r="E922" i="1"/>
  <c r="J922" i="1" s="1"/>
  <c r="CE922" i="1" s="1"/>
  <c r="CH922" i="1" s="1"/>
  <c r="K922" i="1" s="1"/>
  <c r="D922" i="1"/>
  <c r="C922" i="1"/>
  <c r="B922" i="1"/>
  <c r="CF921" i="1"/>
  <c r="CA921" i="1"/>
  <c r="I921" i="1"/>
  <c r="G921" i="1"/>
  <c r="F921" i="1"/>
  <c r="E921" i="1"/>
  <c r="J921" i="1" s="1"/>
  <c r="CE921" i="1" s="1"/>
  <c r="CH921" i="1" s="1"/>
  <c r="K921" i="1" s="1"/>
  <c r="D921" i="1"/>
  <c r="L921" i="1" s="1"/>
  <c r="C921" i="1"/>
  <c r="CD921" i="1" s="1"/>
  <c r="CG921" i="1" s="1"/>
  <c r="B921" i="1"/>
  <c r="CG920" i="1"/>
  <c r="CF920" i="1"/>
  <c r="CD920" i="1"/>
  <c r="CA920" i="1"/>
  <c r="L920" i="1"/>
  <c r="I920" i="1"/>
  <c r="G920" i="1"/>
  <c r="F920" i="1"/>
  <c r="E920" i="1"/>
  <c r="J920" i="1" s="1"/>
  <c r="CE920" i="1" s="1"/>
  <c r="CH920" i="1" s="1"/>
  <c r="K920" i="1" s="1"/>
  <c r="D920" i="1"/>
  <c r="C920" i="1"/>
  <c r="B920" i="1"/>
  <c r="CF919" i="1"/>
  <c r="CA919" i="1"/>
  <c r="I919" i="1"/>
  <c r="G919" i="1"/>
  <c r="F919" i="1"/>
  <c r="E919" i="1"/>
  <c r="J919" i="1" s="1"/>
  <c r="D919" i="1"/>
  <c r="L919" i="1" s="1"/>
  <c r="C919" i="1"/>
  <c r="CD919" i="1" s="1"/>
  <c r="CG919" i="1" s="1"/>
  <c r="B919" i="1"/>
  <c r="CG918" i="1"/>
  <c r="CF918" i="1"/>
  <c r="CD918" i="1"/>
  <c r="CA918" i="1"/>
  <c r="L918" i="1"/>
  <c r="I918" i="1"/>
  <c r="G918" i="1"/>
  <c r="F918" i="1"/>
  <c r="E918" i="1"/>
  <c r="J918" i="1" s="1"/>
  <c r="CE918" i="1" s="1"/>
  <c r="CH918" i="1" s="1"/>
  <c r="K918" i="1" s="1"/>
  <c r="D918" i="1"/>
  <c r="C918" i="1"/>
  <c r="B918" i="1"/>
  <c r="CF917" i="1"/>
  <c r="CA917" i="1"/>
  <c r="I917" i="1"/>
  <c r="G917" i="1"/>
  <c r="F917" i="1"/>
  <c r="E917" i="1"/>
  <c r="J917" i="1" s="1"/>
  <c r="D917" i="1"/>
  <c r="L917" i="1" s="1"/>
  <c r="C917" i="1"/>
  <c r="CD917" i="1" s="1"/>
  <c r="CG917" i="1" s="1"/>
  <c r="B917" i="1"/>
  <c r="CG916" i="1"/>
  <c r="CF916" i="1"/>
  <c r="CD916" i="1"/>
  <c r="CA916" i="1"/>
  <c r="L916" i="1"/>
  <c r="I916" i="1"/>
  <c r="G916" i="1"/>
  <c r="F916" i="1"/>
  <c r="E916" i="1"/>
  <c r="J916" i="1" s="1"/>
  <c r="CE916" i="1" s="1"/>
  <c r="CH916" i="1" s="1"/>
  <c r="K916" i="1" s="1"/>
  <c r="D916" i="1"/>
  <c r="C916" i="1"/>
  <c r="B916" i="1"/>
  <c r="CF915" i="1"/>
  <c r="CA915" i="1"/>
  <c r="I915" i="1"/>
  <c r="G915" i="1"/>
  <c r="F915" i="1"/>
  <c r="E915" i="1"/>
  <c r="J915" i="1" s="1"/>
  <c r="CE915" i="1" s="1"/>
  <c r="CH915" i="1" s="1"/>
  <c r="K915" i="1" s="1"/>
  <c r="D915" i="1"/>
  <c r="L915" i="1" s="1"/>
  <c r="C915" i="1"/>
  <c r="CD915" i="1" s="1"/>
  <c r="CG915" i="1" s="1"/>
  <c r="B915" i="1"/>
  <c r="CG914" i="1"/>
  <c r="CF914" i="1"/>
  <c r="CD914" i="1"/>
  <c r="CA914" i="1"/>
  <c r="L914" i="1"/>
  <c r="I914" i="1"/>
  <c r="G914" i="1"/>
  <c r="F914" i="1"/>
  <c r="E914" i="1"/>
  <c r="J914" i="1" s="1"/>
  <c r="CE914" i="1" s="1"/>
  <c r="CH914" i="1" s="1"/>
  <c r="K914" i="1" s="1"/>
  <c r="D914" i="1"/>
  <c r="C914" i="1"/>
  <c r="B914" i="1"/>
  <c r="CF913" i="1"/>
  <c r="CA913" i="1"/>
  <c r="I913" i="1"/>
  <c r="G913" i="1"/>
  <c r="F913" i="1"/>
  <c r="E913" i="1"/>
  <c r="J913" i="1" s="1"/>
  <c r="CE913" i="1" s="1"/>
  <c r="CH913" i="1" s="1"/>
  <c r="K913" i="1" s="1"/>
  <c r="D913" i="1"/>
  <c r="L913" i="1" s="1"/>
  <c r="C913" i="1"/>
  <c r="CD913" i="1" s="1"/>
  <c r="CG913" i="1" s="1"/>
  <c r="B913" i="1"/>
  <c r="CG912" i="1"/>
  <c r="CF912" i="1"/>
  <c r="CD912" i="1"/>
  <c r="CA912" i="1"/>
  <c r="L912" i="1"/>
  <c r="I912" i="1"/>
  <c r="G912" i="1"/>
  <c r="F912" i="1"/>
  <c r="E912" i="1"/>
  <c r="J912" i="1" s="1"/>
  <c r="CE912" i="1" s="1"/>
  <c r="CH912" i="1" s="1"/>
  <c r="K912" i="1" s="1"/>
  <c r="D912" i="1"/>
  <c r="C912" i="1"/>
  <c r="B912" i="1"/>
  <c r="CF911" i="1"/>
  <c r="CA911" i="1"/>
  <c r="I911" i="1"/>
  <c r="G911" i="1"/>
  <c r="F911" i="1"/>
  <c r="E911" i="1"/>
  <c r="J911" i="1" s="1"/>
  <c r="D911" i="1"/>
  <c r="L911" i="1" s="1"/>
  <c r="C911" i="1"/>
  <c r="CD911" i="1" s="1"/>
  <c r="CG911" i="1" s="1"/>
  <c r="B911" i="1"/>
  <c r="CF910" i="1"/>
  <c r="CA910" i="1"/>
  <c r="L910" i="1"/>
  <c r="I910" i="1"/>
  <c r="G910" i="1"/>
  <c r="F910" i="1"/>
  <c r="E910" i="1"/>
  <c r="J910" i="1" s="1"/>
  <c r="CE910" i="1" s="1"/>
  <c r="CH910" i="1" s="1"/>
  <c r="K910" i="1" s="1"/>
  <c r="D910" i="1"/>
  <c r="C910" i="1"/>
  <c r="CD910" i="1" s="1"/>
  <c r="CG910" i="1" s="1"/>
  <c r="B910" i="1"/>
  <c r="CF909" i="1"/>
  <c r="CA909" i="1"/>
  <c r="I909" i="1"/>
  <c r="G909" i="1"/>
  <c r="F909" i="1"/>
  <c r="E909" i="1"/>
  <c r="J909" i="1" s="1"/>
  <c r="CE909" i="1" s="1"/>
  <c r="CH909" i="1" s="1"/>
  <c r="K909" i="1" s="1"/>
  <c r="D909" i="1"/>
  <c r="L909" i="1" s="1"/>
  <c r="C909" i="1"/>
  <c r="CD909" i="1" s="1"/>
  <c r="CG909" i="1" s="1"/>
  <c r="B909" i="1"/>
  <c r="CF908" i="1"/>
  <c r="CA908" i="1"/>
  <c r="L908" i="1"/>
  <c r="I908" i="1"/>
  <c r="G908" i="1"/>
  <c r="F908" i="1"/>
  <c r="E908" i="1"/>
  <c r="J908" i="1" s="1"/>
  <c r="D908" i="1"/>
  <c r="C908" i="1"/>
  <c r="CD908" i="1" s="1"/>
  <c r="CG908" i="1" s="1"/>
  <c r="B908" i="1"/>
  <c r="CF907" i="1"/>
  <c r="CA907" i="1"/>
  <c r="I907" i="1"/>
  <c r="G907" i="1"/>
  <c r="F907" i="1"/>
  <c r="E907" i="1"/>
  <c r="J907" i="1" s="1"/>
  <c r="CE907" i="1" s="1"/>
  <c r="CH907" i="1" s="1"/>
  <c r="K907" i="1" s="1"/>
  <c r="D907" i="1"/>
  <c r="L907" i="1" s="1"/>
  <c r="C907" i="1"/>
  <c r="CD907" i="1" s="1"/>
  <c r="CG907" i="1" s="1"/>
  <c r="B907" i="1"/>
  <c r="CF906" i="1"/>
  <c r="CA906" i="1"/>
  <c r="L906" i="1"/>
  <c r="I906" i="1"/>
  <c r="G906" i="1"/>
  <c r="F906" i="1"/>
  <c r="E906" i="1"/>
  <c r="J906" i="1" s="1"/>
  <c r="D906" i="1"/>
  <c r="C906" i="1"/>
  <c r="CD906" i="1" s="1"/>
  <c r="CG906" i="1" s="1"/>
  <c r="B906" i="1"/>
  <c r="CF905" i="1"/>
  <c r="CA905" i="1"/>
  <c r="I905" i="1"/>
  <c r="G905" i="1"/>
  <c r="F905" i="1"/>
  <c r="E905" i="1"/>
  <c r="J905" i="1" s="1"/>
  <c r="D905" i="1"/>
  <c r="L905" i="1" s="1"/>
  <c r="C905" i="1"/>
  <c r="CD905" i="1" s="1"/>
  <c r="CG905" i="1" s="1"/>
  <c r="B905" i="1"/>
  <c r="CF904" i="1"/>
  <c r="CA904" i="1"/>
  <c r="L904" i="1"/>
  <c r="I904" i="1"/>
  <c r="G904" i="1"/>
  <c r="F904" i="1"/>
  <c r="E904" i="1"/>
  <c r="J904" i="1" s="1"/>
  <c r="CE904" i="1" s="1"/>
  <c r="CH904" i="1" s="1"/>
  <c r="K904" i="1" s="1"/>
  <c r="D904" i="1"/>
  <c r="C904" i="1"/>
  <c r="CD904" i="1" s="1"/>
  <c r="CG904" i="1" s="1"/>
  <c r="B904" i="1"/>
  <c r="CF903" i="1"/>
  <c r="CA903" i="1"/>
  <c r="I903" i="1"/>
  <c r="G903" i="1"/>
  <c r="F903" i="1"/>
  <c r="E903" i="1"/>
  <c r="J903" i="1" s="1"/>
  <c r="D903" i="1"/>
  <c r="L903" i="1" s="1"/>
  <c r="C903" i="1"/>
  <c r="CD903" i="1" s="1"/>
  <c r="CG903" i="1" s="1"/>
  <c r="B903" i="1"/>
  <c r="CF902" i="1"/>
  <c r="CA902" i="1"/>
  <c r="L902" i="1"/>
  <c r="I902" i="1"/>
  <c r="G902" i="1"/>
  <c r="F902" i="1"/>
  <c r="E902" i="1"/>
  <c r="J902" i="1" s="1"/>
  <c r="CE902" i="1" s="1"/>
  <c r="CH902" i="1" s="1"/>
  <c r="K902" i="1" s="1"/>
  <c r="D902" i="1"/>
  <c r="C902" i="1"/>
  <c r="CD902" i="1" s="1"/>
  <c r="CG902" i="1" s="1"/>
  <c r="B902" i="1"/>
  <c r="CF901" i="1"/>
  <c r="CA901" i="1"/>
  <c r="I901" i="1"/>
  <c r="G901" i="1"/>
  <c r="F901" i="1"/>
  <c r="E901" i="1"/>
  <c r="J901" i="1" s="1"/>
  <c r="CE901" i="1" s="1"/>
  <c r="CH901" i="1" s="1"/>
  <c r="K901" i="1" s="1"/>
  <c r="D901" i="1"/>
  <c r="L901" i="1" s="1"/>
  <c r="C901" i="1"/>
  <c r="CD901" i="1" s="1"/>
  <c r="CG901" i="1" s="1"/>
  <c r="B901" i="1"/>
  <c r="CF900" i="1"/>
  <c r="CA900" i="1"/>
  <c r="L900" i="1"/>
  <c r="I900" i="1"/>
  <c r="G900" i="1"/>
  <c r="F900" i="1"/>
  <c r="E900" i="1"/>
  <c r="J900" i="1" s="1"/>
  <c r="CE900" i="1" s="1"/>
  <c r="CH900" i="1" s="1"/>
  <c r="K900" i="1" s="1"/>
  <c r="D900" i="1"/>
  <c r="C900" i="1"/>
  <c r="CD900" i="1" s="1"/>
  <c r="CG900" i="1" s="1"/>
  <c r="B900" i="1"/>
  <c r="CF899" i="1"/>
  <c r="CA899" i="1"/>
  <c r="I899" i="1"/>
  <c r="G899" i="1"/>
  <c r="F899" i="1"/>
  <c r="E899" i="1"/>
  <c r="J899" i="1" s="1"/>
  <c r="CE899" i="1" s="1"/>
  <c r="CH899" i="1" s="1"/>
  <c r="K899" i="1" s="1"/>
  <c r="D899" i="1"/>
  <c r="L899" i="1" s="1"/>
  <c r="C899" i="1"/>
  <c r="CD899" i="1" s="1"/>
  <c r="CG899" i="1" s="1"/>
  <c r="B899" i="1"/>
  <c r="CF898" i="1"/>
  <c r="CA898" i="1"/>
  <c r="L898" i="1"/>
  <c r="I898" i="1"/>
  <c r="G898" i="1"/>
  <c r="F898" i="1"/>
  <c r="E898" i="1"/>
  <c r="J898" i="1" s="1"/>
  <c r="D898" i="1"/>
  <c r="C898" i="1"/>
  <c r="CD898" i="1" s="1"/>
  <c r="CG898" i="1" s="1"/>
  <c r="B898" i="1"/>
  <c r="CF897" i="1"/>
  <c r="CA897" i="1"/>
  <c r="I897" i="1"/>
  <c r="G897" i="1"/>
  <c r="F897" i="1"/>
  <c r="E897" i="1"/>
  <c r="J897" i="1" s="1"/>
  <c r="D897" i="1"/>
  <c r="L897" i="1" s="1"/>
  <c r="C897" i="1"/>
  <c r="CD897" i="1" s="1"/>
  <c r="CG897" i="1" s="1"/>
  <c r="B897" i="1"/>
  <c r="CF896" i="1"/>
  <c r="CA896" i="1"/>
  <c r="L896" i="1"/>
  <c r="I896" i="1"/>
  <c r="G896" i="1"/>
  <c r="F896" i="1"/>
  <c r="E896" i="1"/>
  <c r="J896" i="1" s="1"/>
  <c r="CE896" i="1" s="1"/>
  <c r="CH896" i="1" s="1"/>
  <c r="K896" i="1" s="1"/>
  <c r="D896" i="1"/>
  <c r="C896" i="1"/>
  <c r="CD896" i="1" s="1"/>
  <c r="CG896" i="1" s="1"/>
  <c r="B896" i="1"/>
  <c r="CF895" i="1"/>
  <c r="CA895" i="1"/>
  <c r="I895" i="1"/>
  <c r="G895" i="1"/>
  <c r="F895" i="1"/>
  <c r="E895" i="1"/>
  <c r="J895" i="1" s="1"/>
  <c r="D895" i="1"/>
  <c r="L895" i="1" s="1"/>
  <c r="C895" i="1"/>
  <c r="CD895" i="1" s="1"/>
  <c r="CG895" i="1" s="1"/>
  <c r="B895" i="1"/>
  <c r="CF894" i="1"/>
  <c r="CA894" i="1"/>
  <c r="L894" i="1"/>
  <c r="I894" i="1"/>
  <c r="G894" i="1"/>
  <c r="F894" i="1"/>
  <c r="E894" i="1"/>
  <c r="J894" i="1" s="1"/>
  <c r="CE894" i="1" s="1"/>
  <c r="CH894" i="1" s="1"/>
  <c r="K894" i="1" s="1"/>
  <c r="D894" i="1"/>
  <c r="C894" i="1"/>
  <c r="CD894" i="1" s="1"/>
  <c r="CG894" i="1" s="1"/>
  <c r="B894" i="1"/>
  <c r="CF893" i="1"/>
  <c r="CA893" i="1"/>
  <c r="I893" i="1"/>
  <c r="G893" i="1"/>
  <c r="F893" i="1"/>
  <c r="E893" i="1"/>
  <c r="J893" i="1" s="1"/>
  <c r="CE893" i="1" s="1"/>
  <c r="CH893" i="1" s="1"/>
  <c r="K893" i="1" s="1"/>
  <c r="D893" i="1"/>
  <c r="L893" i="1" s="1"/>
  <c r="C893" i="1"/>
  <c r="CD893" i="1" s="1"/>
  <c r="CG893" i="1" s="1"/>
  <c r="B893" i="1"/>
  <c r="CF892" i="1"/>
  <c r="CA892" i="1"/>
  <c r="L892" i="1"/>
  <c r="I892" i="1"/>
  <c r="G892" i="1"/>
  <c r="F892" i="1"/>
  <c r="E892" i="1"/>
  <c r="J892" i="1" s="1"/>
  <c r="D892" i="1"/>
  <c r="C892" i="1"/>
  <c r="CD892" i="1" s="1"/>
  <c r="CG892" i="1" s="1"/>
  <c r="B892" i="1"/>
  <c r="CF891" i="1"/>
  <c r="CA891" i="1"/>
  <c r="I891" i="1"/>
  <c r="G891" i="1"/>
  <c r="F891" i="1"/>
  <c r="E891" i="1"/>
  <c r="J891" i="1" s="1"/>
  <c r="CE891" i="1" s="1"/>
  <c r="CH891" i="1" s="1"/>
  <c r="K891" i="1" s="1"/>
  <c r="D891" i="1"/>
  <c r="L891" i="1" s="1"/>
  <c r="C891" i="1"/>
  <c r="CD891" i="1" s="1"/>
  <c r="CG891" i="1" s="1"/>
  <c r="B891" i="1"/>
  <c r="CF890" i="1"/>
  <c r="CA890" i="1"/>
  <c r="L890" i="1"/>
  <c r="I890" i="1"/>
  <c r="G890" i="1"/>
  <c r="F890" i="1"/>
  <c r="E890" i="1"/>
  <c r="J890" i="1" s="1"/>
  <c r="D890" i="1"/>
  <c r="C890" i="1"/>
  <c r="CD890" i="1" s="1"/>
  <c r="CG890" i="1" s="1"/>
  <c r="B890" i="1"/>
  <c r="CF889" i="1"/>
  <c r="CA889" i="1"/>
  <c r="I889" i="1"/>
  <c r="G889" i="1"/>
  <c r="F889" i="1"/>
  <c r="E889" i="1"/>
  <c r="J889" i="1" s="1"/>
  <c r="D889" i="1"/>
  <c r="L889" i="1" s="1"/>
  <c r="C889" i="1"/>
  <c r="CD889" i="1" s="1"/>
  <c r="CG889" i="1" s="1"/>
  <c r="B889" i="1"/>
  <c r="CF888" i="1"/>
  <c r="CA888" i="1"/>
  <c r="L888" i="1"/>
  <c r="I888" i="1"/>
  <c r="G888" i="1"/>
  <c r="F888" i="1"/>
  <c r="E888" i="1"/>
  <c r="J888" i="1" s="1"/>
  <c r="CE888" i="1" s="1"/>
  <c r="CH888" i="1" s="1"/>
  <c r="K888" i="1" s="1"/>
  <c r="D888" i="1"/>
  <c r="C888" i="1"/>
  <c r="CD888" i="1" s="1"/>
  <c r="CG888" i="1" s="1"/>
  <c r="B888" i="1"/>
  <c r="CF887" i="1"/>
  <c r="CA887" i="1"/>
  <c r="L887" i="1"/>
  <c r="I887" i="1"/>
  <c r="G887" i="1"/>
  <c r="F887" i="1"/>
  <c r="E887" i="1"/>
  <c r="J887" i="1" s="1"/>
  <c r="D887" i="1"/>
  <c r="C887" i="1"/>
  <c r="CD887" i="1" s="1"/>
  <c r="CG887" i="1" s="1"/>
  <c r="B887" i="1"/>
  <c r="CF886" i="1"/>
  <c r="CA886" i="1"/>
  <c r="L886" i="1"/>
  <c r="I886" i="1"/>
  <c r="G886" i="1"/>
  <c r="F886" i="1"/>
  <c r="E886" i="1"/>
  <c r="J886" i="1" s="1"/>
  <c r="CE886" i="1" s="1"/>
  <c r="CH886" i="1" s="1"/>
  <c r="K886" i="1" s="1"/>
  <c r="D886" i="1"/>
  <c r="C886" i="1"/>
  <c r="CD886" i="1" s="1"/>
  <c r="CG886" i="1" s="1"/>
  <c r="B886" i="1"/>
  <c r="CF885" i="1"/>
  <c r="CA885" i="1"/>
  <c r="L885" i="1"/>
  <c r="I885" i="1"/>
  <c r="G885" i="1"/>
  <c r="F885" i="1"/>
  <c r="E885" i="1"/>
  <c r="J885" i="1" s="1"/>
  <c r="D885" i="1"/>
  <c r="C885" i="1"/>
  <c r="CD885" i="1" s="1"/>
  <c r="CG885" i="1" s="1"/>
  <c r="B885" i="1"/>
  <c r="CF884" i="1"/>
  <c r="CA884" i="1"/>
  <c r="L884" i="1"/>
  <c r="I884" i="1"/>
  <c r="G884" i="1"/>
  <c r="F884" i="1"/>
  <c r="E884" i="1"/>
  <c r="J884" i="1" s="1"/>
  <c r="CE884" i="1" s="1"/>
  <c r="CH884" i="1" s="1"/>
  <c r="K884" i="1" s="1"/>
  <c r="D884" i="1"/>
  <c r="C884" i="1"/>
  <c r="CD884" i="1" s="1"/>
  <c r="CG884" i="1" s="1"/>
  <c r="B884" i="1"/>
  <c r="CF883" i="1"/>
  <c r="CA883" i="1"/>
  <c r="L883" i="1"/>
  <c r="I883" i="1"/>
  <c r="G883" i="1"/>
  <c r="F883" i="1"/>
  <c r="E883" i="1"/>
  <c r="J883" i="1" s="1"/>
  <c r="D883" i="1"/>
  <c r="C883" i="1"/>
  <c r="CD883" i="1" s="1"/>
  <c r="CG883" i="1" s="1"/>
  <c r="B883" i="1"/>
  <c r="CF882" i="1"/>
  <c r="CA882" i="1"/>
  <c r="L882" i="1"/>
  <c r="I882" i="1"/>
  <c r="G882" i="1"/>
  <c r="F882" i="1"/>
  <c r="E882" i="1"/>
  <c r="J882" i="1" s="1"/>
  <c r="CE882" i="1" s="1"/>
  <c r="CH882" i="1" s="1"/>
  <c r="K882" i="1" s="1"/>
  <c r="D882" i="1"/>
  <c r="C882" i="1"/>
  <c r="CD882" i="1" s="1"/>
  <c r="CG882" i="1" s="1"/>
  <c r="B882" i="1"/>
  <c r="CF881" i="1"/>
  <c r="CA881" i="1"/>
  <c r="L881" i="1"/>
  <c r="I881" i="1"/>
  <c r="G881" i="1"/>
  <c r="F881" i="1"/>
  <c r="E881" i="1"/>
  <c r="J881" i="1" s="1"/>
  <c r="D881" i="1"/>
  <c r="C881" i="1"/>
  <c r="CD881" i="1" s="1"/>
  <c r="CG881" i="1" s="1"/>
  <c r="B881" i="1"/>
  <c r="CF880" i="1"/>
  <c r="CA880" i="1"/>
  <c r="L880" i="1"/>
  <c r="I880" i="1"/>
  <c r="G880" i="1"/>
  <c r="F880" i="1"/>
  <c r="E880" i="1"/>
  <c r="J880" i="1" s="1"/>
  <c r="CE880" i="1" s="1"/>
  <c r="CH880" i="1" s="1"/>
  <c r="K880" i="1" s="1"/>
  <c r="D880" i="1"/>
  <c r="C880" i="1"/>
  <c r="CD880" i="1" s="1"/>
  <c r="CG880" i="1" s="1"/>
  <c r="B880" i="1"/>
  <c r="CF879" i="1"/>
  <c r="CA879" i="1"/>
  <c r="L879" i="1"/>
  <c r="I879" i="1"/>
  <c r="G879" i="1"/>
  <c r="F879" i="1"/>
  <c r="E879" i="1"/>
  <c r="J879" i="1" s="1"/>
  <c r="D879" i="1"/>
  <c r="C879" i="1"/>
  <c r="CD879" i="1" s="1"/>
  <c r="CG879" i="1" s="1"/>
  <c r="B879" i="1"/>
  <c r="CF878" i="1"/>
  <c r="CA878" i="1"/>
  <c r="L878" i="1"/>
  <c r="I878" i="1"/>
  <c r="G878" i="1"/>
  <c r="F878" i="1"/>
  <c r="E878" i="1"/>
  <c r="J878" i="1" s="1"/>
  <c r="CE878" i="1" s="1"/>
  <c r="CH878" i="1" s="1"/>
  <c r="K878" i="1" s="1"/>
  <c r="D878" i="1"/>
  <c r="C878" i="1"/>
  <c r="CD878" i="1" s="1"/>
  <c r="CG878" i="1" s="1"/>
  <c r="B878" i="1"/>
  <c r="CF877" i="1"/>
  <c r="CA877" i="1"/>
  <c r="L877" i="1"/>
  <c r="I877" i="1"/>
  <c r="G877" i="1"/>
  <c r="F877" i="1"/>
  <c r="E877" i="1"/>
  <c r="J877" i="1" s="1"/>
  <c r="D877" i="1"/>
  <c r="C877" i="1"/>
  <c r="CD877" i="1" s="1"/>
  <c r="CG877" i="1" s="1"/>
  <c r="B877" i="1"/>
  <c r="CF876" i="1"/>
  <c r="CA876" i="1"/>
  <c r="L876" i="1"/>
  <c r="I876" i="1"/>
  <c r="G876" i="1"/>
  <c r="F876" i="1"/>
  <c r="E876" i="1"/>
  <c r="J876" i="1" s="1"/>
  <c r="CE876" i="1" s="1"/>
  <c r="CH876" i="1" s="1"/>
  <c r="K876" i="1" s="1"/>
  <c r="D876" i="1"/>
  <c r="C876" i="1"/>
  <c r="CD876" i="1" s="1"/>
  <c r="CG876" i="1" s="1"/>
  <c r="B876" i="1"/>
  <c r="CF875" i="1"/>
  <c r="CA875" i="1"/>
  <c r="L875" i="1"/>
  <c r="I875" i="1"/>
  <c r="G875" i="1"/>
  <c r="F875" i="1"/>
  <c r="E875" i="1"/>
  <c r="J875" i="1" s="1"/>
  <c r="D875" i="1"/>
  <c r="C875" i="1"/>
  <c r="CD875" i="1" s="1"/>
  <c r="CG875" i="1" s="1"/>
  <c r="B875" i="1"/>
  <c r="CF874" i="1"/>
  <c r="CA874" i="1"/>
  <c r="L874" i="1"/>
  <c r="I874" i="1"/>
  <c r="G874" i="1"/>
  <c r="F874" i="1"/>
  <c r="E874" i="1"/>
  <c r="J874" i="1" s="1"/>
  <c r="CE874" i="1" s="1"/>
  <c r="CH874" i="1" s="1"/>
  <c r="K874" i="1" s="1"/>
  <c r="D874" i="1"/>
  <c r="C874" i="1"/>
  <c r="CD874" i="1" s="1"/>
  <c r="CG874" i="1" s="1"/>
  <c r="B874" i="1"/>
  <c r="CF873" i="1"/>
  <c r="CA873" i="1"/>
  <c r="L873" i="1"/>
  <c r="I873" i="1"/>
  <c r="G873" i="1"/>
  <c r="F873" i="1"/>
  <c r="E873" i="1"/>
  <c r="J873" i="1" s="1"/>
  <c r="D873" i="1"/>
  <c r="C873" i="1"/>
  <c r="CD873" i="1" s="1"/>
  <c r="CG873" i="1" s="1"/>
  <c r="B873" i="1"/>
  <c r="CF872" i="1"/>
  <c r="CA872" i="1"/>
  <c r="L872" i="1"/>
  <c r="I872" i="1"/>
  <c r="G872" i="1"/>
  <c r="F872" i="1"/>
  <c r="E872" i="1"/>
  <c r="J872" i="1" s="1"/>
  <c r="CE872" i="1" s="1"/>
  <c r="CH872" i="1" s="1"/>
  <c r="K872" i="1" s="1"/>
  <c r="D872" i="1"/>
  <c r="C872" i="1"/>
  <c r="CD872" i="1" s="1"/>
  <c r="CG872" i="1" s="1"/>
  <c r="B872" i="1"/>
  <c r="CF871" i="1"/>
  <c r="CA871" i="1"/>
  <c r="L871" i="1"/>
  <c r="I871" i="1"/>
  <c r="G871" i="1"/>
  <c r="F871" i="1"/>
  <c r="E871" i="1"/>
  <c r="J871" i="1" s="1"/>
  <c r="D871" i="1"/>
  <c r="C871" i="1"/>
  <c r="CD871" i="1" s="1"/>
  <c r="CG871" i="1" s="1"/>
  <c r="B871" i="1"/>
  <c r="CF870" i="1"/>
  <c r="CA870" i="1"/>
  <c r="L870" i="1"/>
  <c r="I870" i="1"/>
  <c r="G870" i="1"/>
  <c r="F870" i="1"/>
  <c r="E870" i="1"/>
  <c r="J870" i="1" s="1"/>
  <c r="CE870" i="1" s="1"/>
  <c r="CH870" i="1" s="1"/>
  <c r="K870" i="1" s="1"/>
  <c r="D870" i="1"/>
  <c r="C870" i="1"/>
  <c r="CD870" i="1" s="1"/>
  <c r="CG870" i="1" s="1"/>
  <c r="B870" i="1"/>
  <c r="CF869" i="1"/>
  <c r="CA869" i="1"/>
  <c r="L869" i="1"/>
  <c r="I869" i="1"/>
  <c r="G869" i="1"/>
  <c r="F869" i="1"/>
  <c r="E869" i="1"/>
  <c r="J869" i="1" s="1"/>
  <c r="D869" i="1"/>
  <c r="C869" i="1"/>
  <c r="CD869" i="1" s="1"/>
  <c r="CG869" i="1" s="1"/>
  <c r="B869" i="1"/>
  <c r="CF868" i="1"/>
  <c r="CA868" i="1"/>
  <c r="L868" i="1"/>
  <c r="I868" i="1"/>
  <c r="G868" i="1"/>
  <c r="F868" i="1"/>
  <c r="E868" i="1"/>
  <c r="J868" i="1" s="1"/>
  <c r="CE868" i="1" s="1"/>
  <c r="CH868" i="1" s="1"/>
  <c r="K868" i="1" s="1"/>
  <c r="D868" i="1"/>
  <c r="C868" i="1"/>
  <c r="CD868" i="1" s="1"/>
  <c r="CG868" i="1" s="1"/>
  <c r="B868" i="1"/>
  <c r="CF867" i="1"/>
  <c r="CA867" i="1"/>
  <c r="L867" i="1"/>
  <c r="I867" i="1"/>
  <c r="G867" i="1"/>
  <c r="F867" i="1"/>
  <c r="E867" i="1"/>
  <c r="J867" i="1" s="1"/>
  <c r="D867" i="1"/>
  <c r="C867" i="1"/>
  <c r="CD867" i="1" s="1"/>
  <c r="CG867" i="1" s="1"/>
  <c r="B867" i="1"/>
  <c r="CF866" i="1"/>
  <c r="CA866" i="1"/>
  <c r="L866" i="1"/>
  <c r="I866" i="1"/>
  <c r="G866" i="1"/>
  <c r="F866" i="1"/>
  <c r="E866" i="1"/>
  <c r="J866" i="1" s="1"/>
  <c r="CE866" i="1" s="1"/>
  <c r="CH866" i="1" s="1"/>
  <c r="K866" i="1" s="1"/>
  <c r="D866" i="1"/>
  <c r="C866" i="1"/>
  <c r="CD866" i="1" s="1"/>
  <c r="CG866" i="1" s="1"/>
  <c r="B866" i="1"/>
  <c r="CF865" i="1"/>
  <c r="CA865" i="1"/>
  <c r="L865" i="1"/>
  <c r="I865" i="1"/>
  <c r="G865" i="1"/>
  <c r="F865" i="1"/>
  <c r="E865" i="1"/>
  <c r="J865" i="1" s="1"/>
  <c r="D865" i="1"/>
  <c r="C865" i="1"/>
  <c r="CD865" i="1" s="1"/>
  <c r="CG865" i="1" s="1"/>
  <c r="B865" i="1"/>
  <c r="CF864" i="1"/>
  <c r="CA864" i="1"/>
  <c r="L864" i="1"/>
  <c r="I864" i="1"/>
  <c r="G864" i="1"/>
  <c r="F864" i="1"/>
  <c r="E864" i="1"/>
  <c r="J864" i="1" s="1"/>
  <c r="CE864" i="1" s="1"/>
  <c r="CH864" i="1" s="1"/>
  <c r="K864" i="1" s="1"/>
  <c r="D864" i="1"/>
  <c r="C864" i="1"/>
  <c r="CD864" i="1" s="1"/>
  <c r="CG864" i="1" s="1"/>
  <c r="B864" i="1"/>
  <c r="CF863" i="1"/>
  <c r="CA863" i="1"/>
  <c r="L863" i="1"/>
  <c r="I863" i="1"/>
  <c r="G863" i="1"/>
  <c r="F863" i="1"/>
  <c r="E863" i="1"/>
  <c r="J863" i="1" s="1"/>
  <c r="D863" i="1"/>
  <c r="C863" i="1"/>
  <c r="CD863" i="1" s="1"/>
  <c r="CG863" i="1" s="1"/>
  <c r="B863" i="1"/>
  <c r="CF862" i="1"/>
  <c r="CA862" i="1"/>
  <c r="L862" i="1"/>
  <c r="I862" i="1"/>
  <c r="G862" i="1"/>
  <c r="F862" i="1"/>
  <c r="E862" i="1"/>
  <c r="J862" i="1" s="1"/>
  <c r="CE862" i="1" s="1"/>
  <c r="CH862" i="1" s="1"/>
  <c r="K862" i="1" s="1"/>
  <c r="D862" i="1"/>
  <c r="C862" i="1"/>
  <c r="CD862" i="1" s="1"/>
  <c r="CG862" i="1" s="1"/>
  <c r="B862" i="1"/>
  <c r="CF861" i="1"/>
  <c r="CA861" i="1"/>
  <c r="L861" i="1"/>
  <c r="I861" i="1"/>
  <c r="G861" i="1"/>
  <c r="F861" i="1"/>
  <c r="E861" i="1"/>
  <c r="J861" i="1" s="1"/>
  <c r="D861" i="1"/>
  <c r="C861" i="1"/>
  <c r="CD861" i="1" s="1"/>
  <c r="CG861" i="1" s="1"/>
  <c r="B861" i="1"/>
  <c r="CF860" i="1"/>
  <c r="CA860" i="1"/>
  <c r="L860" i="1"/>
  <c r="I860" i="1"/>
  <c r="G860" i="1"/>
  <c r="F860" i="1"/>
  <c r="E860" i="1"/>
  <c r="J860" i="1" s="1"/>
  <c r="CE860" i="1" s="1"/>
  <c r="CH860" i="1" s="1"/>
  <c r="K860" i="1" s="1"/>
  <c r="D860" i="1"/>
  <c r="C860" i="1"/>
  <c r="CD860" i="1" s="1"/>
  <c r="CG860" i="1" s="1"/>
  <c r="B860" i="1"/>
  <c r="CF859" i="1"/>
  <c r="CA859" i="1"/>
  <c r="L859" i="1"/>
  <c r="I859" i="1"/>
  <c r="G859" i="1"/>
  <c r="F859" i="1"/>
  <c r="E859" i="1"/>
  <c r="J859" i="1" s="1"/>
  <c r="D859" i="1"/>
  <c r="C859" i="1"/>
  <c r="CD859" i="1" s="1"/>
  <c r="CG859" i="1" s="1"/>
  <c r="B859" i="1"/>
  <c r="CF858" i="1"/>
  <c r="CA858" i="1"/>
  <c r="L858" i="1"/>
  <c r="I858" i="1"/>
  <c r="G858" i="1"/>
  <c r="F858" i="1"/>
  <c r="E858" i="1"/>
  <c r="J858" i="1" s="1"/>
  <c r="CE858" i="1" s="1"/>
  <c r="CH858" i="1" s="1"/>
  <c r="K858" i="1" s="1"/>
  <c r="D858" i="1"/>
  <c r="C858" i="1"/>
  <c r="CD858" i="1" s="1"/>
  <c r="CG858" i="1" s="1"/>
  <c r="B858" i="1"/>
  <c r="CF857" i="1"/>
  <c r="CA857" i="1"/>
  <c r="L857" i="1"/>
  <c r="I857" i="1"/>
  <c r="G857" i="1"/>
  <c r="F857" i="1"/>
  <c r="E857" i="1"/>
  <c r="J857" i="1" s="1"/>
  <c r="D857" i="1"/>
  <c r="C857" i="1"/>
  <c r="CD857" i="1" s="1"/>
  <c r="CG857" i="1" s="1"/>
  <c r="B857" i="1"/>
  <c r="CF856" i="1"/>
  <c r="CA856" i="1"/>
  <c r="L856" i="1"/>
  <c r="I856" i="1"/>
  <c r="G856" i="1"/>
  <c r="F856" i="1"/>
  <c r="E856" i="1"/>
  <c r="J856" i="1" s="1"/>
  <c r="CE856" i="1" s="1"/>
  <c r="CH856" i="1" s="1"/>
  <c r="K856" i="1" s="1"/>
  <c r="D856" i="1"/>
  <c r="C856" i="1"/>
  <c r="CD856" i="1" s="1"/>
  <c r="CG856" i="1" s="1"/>
  <c r="B856" i="1"/>
  <c r="CF855" i="1"/>
  <c r="CA855" i="1"/>
  <c r="L855" i="1"/>
  <c r="I855" i="1"/>
  <c r="G855" i="1"/>
  <c r="F855" i="1"/>
  <c r="E855" i="1"/>
  <c r="J855" i="1" s="1"/>
  <c r="D855" i="1"/>
  <c r="C855" i="1"/>
  <c r="CD855" i="1" s="1"/>
  <c r="CG855" i="1" s="1"/>
  <c r="B855" i="1"/>
  <c r="CF854" i="1"/>
  <c r="CA854" i="1"/>
  <c r="L854" i="1"/>
  <c r="I854" i="1"/>
  <c r="G854" i="1"/>
  <c r="F854" i="1"/>
  <c r="E854" i="1"/>
  <c r="J854" i="1" s="1"/>
  <c r="CE854" i="1" s="1"/>
  <c r="CH854" i="1" s="1"/>
  <c r="K854" i="1" s="1"/>
  <c r="D854" i="1"/>
  <c r="C854" i="1"/>
  <c r="CD854" i="1" s="1"/>
  <c r="CG854" i="1" s="1"/>
  <c r="B854" i="1"/>
  <c r="CF853" i="1"/>
  <c r="CA853" i="1"/>
  <c r="L853" i="1"/>
  <c r="I853" i="1"/>
  <c r="G853" i="1"/>
  <c r="F853" i="1"/>
  <c r="E853" i="1"/>
  <c r="J853" i="1" s="1"/>
  <c r="D853" i="1"/>
  <c r="C853" i="1"/>
  <c r="CD853" i="1" s="1"/>
  <c r="CG853" i="1" s="1"/>
  <c r="B853" i="1"/>
  <c r="CF852" i="1"/>
  <c r="CA852" i="1"/>
  <c r="L852" i="1"/>
  <c r="I852" i="1"/>
  <c r="G852" i="1"/>
  <c r="F852" i="1"/>
  <c r="E852" i="1"/>
  <c r="J852" i="1" s="1"/>
  <c r="CE852" i="1" s="1"/>
  <c r="CH852" i="1" s="1"/>
  <c r="K852" i="1" s="1"/>
  <c r="D852" i="1"/>
  <c r="C852" i="1"/>
  <c r="CD852" i="1" s="1"/>
  <c r="CG852" i="1" s="1"/>
  <c r="B852" i="1"/>
  <c r="CF851" i="1"/>
  <c r="CA851" i="1"/>
  <c r="L851" i="1"/>
  <c r="I851" i="1"/>
  <c r="G851" i="1"/>
  <c r="F851" i="1"/>
  <c r="E851" i="1"/>
  <c r="J851" i="1" s="1"/>
  <c r="D851" i="1"/>
  <c r="C851" i="1"/>
  <c r="CD851" i="1" s="1"/>
  <c r="CG851" i="1" s="1"/>
  <c r="B851" i="1"/>
  <c r="CF850" i="1"/>
  <c r="CA850" i="1"/>
  <c r="L850" i="1"/>
  <c r="I850" i="1"/>
  <c r="G850" i="1"/>
  <c r="F850" i="1"/>
  <c r="E850" i="1"/>
  <c r="J850" i="1" s="1"/>
  <c r="CE850" i="1" s="1"/>
  <c r="CH850" i="1" s="1"/>
  <c r="K850" i="1" s="1"/>
  <c r="D850" i="1"/>
  <c r="C850" i="1"/>
  <c r="CD850" i="1" s="1"/>
  <c r="CG850" i="1" s="1"/>
  <c r="B850" i="1"/>
  <c r="CF849" i="1"/>
  <c r="CD849" i="1"/>
  <c r="CG849" i="1" s="1"/>
  <c r="CA849" i="1"/>
  <c r="L849" i="1"/>
  <c r="I849" i="1"/>
  <c r="G849" i="1"/>
  <c r="F849" i="1"/>
  <c r="E849" i="1"/>
  <c r="J849" i="1" s="1"/>
  <c r="CE849" i="1" s="1"/>
  <c r="CH849" i="1" s="1"/>
  <c r="K849" i="1" s="1"/>
  <c r="D849" i="1"/>
  <c r="C849" i="1"/>
  <c r="B849" i="1"/>
  <c r="CF848" i="1"/>
  <c r="CD848" i="1"/>
  <c r="CG848" i="1" s="1"/>
  <c r="CA848" i="1"/>
  <c r="L848" i="1"/>
  <c r="I848" i="1"/>
  <c r="G848" i="1"/>
  <c r="F848" i="1"/>
  <c r="E848" i="1"/>
  <c r="J848" i="1" s="1"/>
  <c r="CE848" i="1" s="1"/>
  <c r="CH848" i="1" s="1"/>
  <c r="K848" i="1" s="1"/>
  <c r="D848" i="1"/>
  <c r="C848" i="1"/>
  <c r="B848" i="1"/>
  <c r="CF847" i="1"/>
  <c r="CA847" i="1"/>
  <c r="L847" i="1"/>
  <c r="I847" i="1"/>
  <c r="G847" i="1"/>
  <c r="F847" i="1"/>
  <c r="E847" i="1"/>
  <c r="J847" i="1" s="1"/>
  <c r="CE847" i="1" s="1"/>
  <c r="CH847" i="1" s="1"/>
  <c r="K847" i="1" s="1"/>
  <c r="D847" i="1"/>
  <c r="C847" i="1"/>
  <c r="CD847" i="1" s="1"/>
  <c r="CG847" i="1" s="1"/>
  <c r="B847" i="1"/>
  <c r="CF846" i="1"/>
  <c r="CA846" i="1"/>
  <c r="L846" i="1"/>
  <c r="I846" i="1"/>
  <c r="G846" i="1"/>
  <c r="F846" i="1"/>
  <c r="E846" i="1"/>
  <c r="J846" i="1" s="1"/>
  <c r="D846" i="1"/>
  <c r="C846" i="1"/>
  <c r="CD846" i="1" s="1"/>
  <c r="CG846" i="1" s="1"/>
  <c r="B846" i="1"/>
  <c r="CF845" i="1"/>
  <c r="CD845" i="1"/>
  <c r="CG845" i="1" s="1"/>
  <c r="CA845" i="1"/>
  <c r="L845" i="1"/>
  <c r="I845" i="1"/>
  <c r="G845" i="1"/>
  <c r="F845" i="1"/>
  <c r="E845" i="1"/>
  <c r="J845" i="1" s="1"/>
  <c r="CE845" i="1" s="1"/>
  <c r="CH845" i="1" s="1"/>
  <c r="K845" i="1" s="1"/>
  <c r="D845" i="1"/>
  <c r="C845" i="1"/>
  <c r="B845" i="1"/>
  <c r="CF844" i="1"/>
  <c r="CD844" i="1"/>
  <c r="CG844" i="1" s="1"/>
  <c r="CA844" i="1"/>
  <c r="L844" i="1"/>
  <c r="I844" i="1"/>
  <c r="G844" i="1"/>
  <c r="F844" i="1"/>
  <c r="E844" i="1"/>
  <c r="J844" i="1" s="1"/>
  <c r="CE844" i="1" s="1"/>
  <c r="CH844" i="1" s="1"/>
  <c r="K844" i="1" s="1"/>
  <c r="D844" i="1"/>
  <c r="C844" i="1"/>
  <c r="B844" i="1"/>
  <c r="CF843" i="1"/>
  <c r="CA843" i="1"/>
  <c r="I843" i="1"/>
  <c r="G843" i="1"/>
  <c r="F843" i="1"/>
  <c r="E843" i="1"/>
  <c r="J843" i="1" s="1"/>
  <c r="D843" i="1"/>
  <c r="L843" i="1" s="1"/>
  <c r="C843" i="1"/>
  <c r="CD843" i="1" s="1"/>
  <c r="CG843" i="1" s="1"/>
  <c r="B843" i="1"/>
  <c r="CG842" i="1"/>
  <c r="CF842" i="1"/>
  <c r="CD842" i="1"/>
  <c r="CA842" i="1"/>
  <c r="L842" i="1"/>
  <c r="I842" i="1"/>
  <c r="G842" i="1"/>
  <c r="F842" i="1"/>
  <c r="E842" i="1"/>
  <c r="J842" i="1" s="1"/>
  <c r="CE842" i="1" s="1"/>
  <c r="CH842" i="1" s="1"/>
  <c r="K842" i="1" s="1"/>
  <c r="D842" i="1"/>
  <c r="C842" i="1"/>
  <c r="B842" i="1"/>
  <c r="CF841" i="1"/>
  <c r="CA841" i="1"/>
  <c r="I841" i="1"/>
  <c r="G841" i="1"/>
  <c r="F841" i="1"/>
  <c r="E841" i="1"/>
  <c r="J841" i="1" s="1"/>
  <c r="D841" i="1"/>
  <c r="L841" i="1" s="1"/>
  <c r="C841" i="1"/>
  <c r="CD841" i="1" s="1"/>
  <c r="CG841" i="1" s="1"/>
  <c r="B841" i="1"/>
  <c r="CG840" i="1"/>
  <c r="CF840" i="1"/>
  <c r="CD840" i="1"/>
  <c r="CA840" i="1"/>
  <c r="L840" i="1"/>
  <c r="I840" i="1"/>
  <c r="G840" i="1"/>
  <c r="F840" i="1"/>
  <c r="E840" i="1"/>
  <c r="J840" i="1" s="1"/>
  <c r="CE840" i="1" s="1"/>
  <c r="CH840" i="1" s="1"/>
  <c r="K840" i="1" s="1"/>
  <c r="D840" i="1"/>
  <c r="C840" i="1"/>
  <c r="B840" i="1"/>
  <c r="CF839" i="1"/>
  <c r="CA839" i="1"/>
  <c r="I839" i="1"/>
  <c r="G839" i="1"/>
  <c r="F839" i="1"/>
  <c r="E839" i="1"/>
  <c r="J839" i="1" s="1"/>
  <c r="D839" i="1"/>
  <c r="L839" i="1" s="1"/>
  <c r="C839" i="1"/>
  <c r="CD839" i="1" s="1"/>
  <c r="CG839" i="1" s="1"/>
  <c r="B839" i="1"/>
  <c r="CG838" i="1"/>
  <c r="CF838" i="1"/>
  <c r="CD838" i="1"/>
  <c r="CA838" i="1"/>
  <c r="L838" i="1"/>
  <c r="I838" i="1"/>
  <c r="G838" i="1"/>
  <c r="F838" i="1"/>
  <c r="E838" i="1"/>
  <c r="J838" i="1" s="1"/>
  <c r="CE838" i="1" s="1"/>
  <c r="CH838" i="1" s="1"/>
  <c r="K838" i="1" s="1"/>
  <c r="D838" i="1"/>
  <c r="C838" i="1"/>
  <c r="B838" i="1"/>
  <c r="CF837" i="1"/>
  <c r="CA837" i="1"/>
  <c r="I837" i="1"/>
  <c r="G837" i="1"/>
  <c r="F837" i="1"/>
  <c r="E837" i="1"/>
  <c r="J837" i="1" s="1"/>
  <c r="D837" i="1"/>
  <c r="L837" i="1" s="1"/>
  <c r="C837" i="1"/>
  <c r="CD837" i="1" s="1"/>
  <c r="CG837" i="1" s="1"/>
  <c r="B837" i="1"/>
  <c r="CG836" i="1"/>
  <c r="CF836" i="1"/>
  <c r="CD836" i="1"/>
  <c r="CA836" i="1"/>
  <c r="L836" i="1"/>
  <c r="I836" i="1"/>
  <c r="G836" i="1"/>
  <c r="F836" i="1"/>
  <c r="E836" i="1"/>
  <c r="J836" i="1" s="1"/>
  <c r="CE836" i="1" s="1"/>
  <c r="CH836" i="1" s="1"/>
  <c r="K836" i="1" s="1"/>
  <c r="D836" i="1"/>
  <c r="C836" i="1"/>
  <c r="B836" i="1"/>
  <c r="CF835" i="1"/>
  <c r="CA835" i="1"/>
  <c r="I835" i="1"/>
  <c r="G835" i="1"/>
  <c r="F835" i="1"/>
  <c r="E835" i="1"/>
  <c r="J835" i="1" s="1"/>
  <c r="D835" i="1"/>
  <c r="L835" i="1" s="1"/>
  <c r="C835" i="1"/>
  <c r="CD835" i="1" s="1"/>
  <c r="CG835" i="1" s="1"/>
  <c r="B835" i="1"/>
  <c r="CF834" i="1"/>
  <c r="CA834" i="1"/>
  <c r="L834" i="1"/>
  <c r="G834" i="1"/>
  <c r="F834" i="1"/>
  <c r="E834" i="1"/>
  <c r="J834" i="1" s="1"/>
  <c r="D834" i="1"/>
  <c r="C834" i="1"/>
  <c r="CD834" i="1" s="1"/>
  <c r="CG834" i="1" s="1"/>
  <c r="B834" i="1"/>
  <c r="I834" i="1" s="1"/>
  <c r="CF833" i="1"/>
  <c r="CA833" i="1"/>
  <c r="L833" i="1"/>
  <c r="F833" i="1"/>
  <c r="G833" i="1" s="1"/>
  <c r="E833" i="1"/>
  <c r="J833" i="1" s="1"/>
  <c r="D833" i="1"/>
  <c r="C833" i="1"/>
  <c r="CD833" i="1" s="1"/>
  <c r="CG833" i="1" s="1"/>
  <c r="CE833" i="1" s="1"/>
  <c r="CH833" i="1" s="1"/>
  <c r="K833" i="1" s="1"/>
  <c r="B833" i="1"/>
  <c r="I833" i="1" s="1"/>
  <c r="CF832" i="1"/>
  <c r="CA832" i="1"/>
  <c r="L832" i="1"/>
  <c r="F832" i="1"/>
  <c r="G832" i="1" s="1"/>
  <c r="E832" i="1"/>
  <c r="J832" i="1" s="1"/>
  <c r="CE832" i="1" s="1"/>
  <c r="CH832" i="1" s="1"/>
  <c r="K832" i="1" s="1"/>
  <c r="D832" i="1"/>
  <c r="C832" i="1"/>
  <c r="CD832" i="1" s="1"/>
  <c r="CG832" i="1" s="1"/>
  <c r="B832" i="1"/>
  <c r="I832" i="1" s="1"/>
  <c r="CF831" i="1"/>
  <c r="CA831" i="1"/>
  <c r="L831" i="1"/>
  <c r="G831" i="1"/>
  <c r="F831" i="1"/>
  <c r="E831" i="1"/>
  <c r="J831" i="1" s="1"/>
  <c r="CE831" i="1" s="1"/>
  <c r="CH831" i="1" s="1"/>
  <c r="K831" i="1" s="1"/>
  <c r="D831" i="1"/>
  <c r="C831" i="1"/>
  <c r="CD831" i="1" s="1"/>
  <c r="CG831" i="1" s="1"/>
  <c r="B831" i="1"/>
  <c r="I831" i="1" s="1"/>
  <c r="CF830" i="1"/>
  <c r="CA830" i="1"/>
  <c r="L830" i="1"/>
  <c r="G830" i="1"/>
  <c r="F830" i="1"/>
  <c r="E830" i="1"/>
  <c r="J830" i="1" s="1"/>
  <c r="D830" i="1"/>
  <c r="C830" i="1"/>
  <c r="CD830" i="1" s="1"/>
  <c r="CG830" i="1" s="1"/>
  <c r="CE830" i="1" s="1"/>
  <c r="CH830" i="1" s="1"/>
  <c r="K830" i="1" s="1"/>
  <c r="B830" i="1"/>
  <c r="I830" i="1" s="1"/>
  <c r="CF829" i="1"/>
  <c r="CA829" i="1"/>
  <c r="L829" i="1"/>
  <c r="F829" i="1"/>
  <c r="G829" i="1" s="1"/>
  <c r="E829" i="1"/>
  <c r="J829" i="1" s="1"/>
  <c r="D829" i="1"/>
  <c r="C829" i="1"/>
  <c r="CD829" i="1" s="1"/>
  <c r="CG829" i="1" s="1"/>
  <c r="CE829" i="1" s="1"/>
  <c r="CH829" i="1" s="1"/>
  <c r="K829" i="1" s="1"/>
  <c r="B829" i="1"/>
  <c r="I829" i="1" s="1"/>
  <c r="CF828" i="1"/>
  <c r="CA828" i="1"/>
  <c r="L828" i="1"/>
  <c r="F828" i="1"/>
  <c r="G828" i="1" s="1"/>
  <c r="E828" i="1"/>
  <c r="J828" i="1" s="1"/>
  <c r="CE828" i="1" s="1"/>
  <c r="CH828" i="1" s="1"/>
  <c r="K828" i="1" s="1"/>
  <c r="D828" i="1"/>
  <c r="C828" i="1"/>
  <c r="CD828" i="1" s="1"/>
  <c r="CG828" i="1" s="1"/>
  <c r="B828" i="1"/>
  <c r="I828" i="1" s="1"/>
  <c r="CF827" i="1"/>
  <c r="CA827" i="1"/>
  <c r="L827" i="1"/>
  <c r="G827" i="1"/>
  <c r="F827" i="1"/>
  <c r="E827" i="1"/>
  <c r="J827" i="1" s="1"/>
  <c r="CE827" i="1" s="1"/>
  <c r="CH827" i="1" s="1"/>
  <c r="K827" i="1" s="1"/>
  <c r="D827" i="1"/>
  <c r="C827" i="1"/>
  <c r="CD827" i="1" s="1"/>
  <c r="CG827" i="1" s="1"/>
  <c r="B827" i="1"/>
  <c r="I827" i="1" s="1"/>
  <c r="CF826" i="1"/>
  <c r="CA826" i="1"/>
  <c r="L826" i="1"/>
  <c r="G826" i="1"/>
  <c r="F826" i="1"/>
  <c r="E826" i="1"/>
  <c r="J826" i="1" s="1"/>
  <c r="D826" i="1"/>
  <c r="C826" i="1"/>
  <c r="CD826" i="1" s="1"/>
  <c r="CG826" i="1" s="1"/>
  <c r="CE826" i="1" s="1"/>
  <c r="CH826" i="1" s="1"/>
  <c r="K826" i="1" s="1"/>
  <c r="B826" i="1"/>
  <c r="I826" i="1" s="1"/>
  <c r="CF825" i="1"/>
  <c r="CA825" i="1"/>
  <c r="L825" i="1"/>
  <c r="F825" i="1"/>
  <c r="G825" i="1" s="1"/>
  <c r="E825" i="1"/>
  <c r="J825" i="1" s="1"/>
  <c r="CE825" i="1" s="1"/>
  <c r="CH825" i="1" s="1"/>
  <c r="K825" i="1" s="1"/>
  <c r="D825" i="1"/>
  <c r="C825" i="1"/>
  <c r="CD825" i="1" s="1"/>
  <c r="CG825" i="1" s="1"/>
  <c r="B825" i="1"/>
  <c r="I825" i="1" s="1"/>
  <c r="CF824" i="1"/>
  <c r="CA824" i="1"/>
  <c r="L824" i="1"/>
  <c r="F824" i="1"/>
  <c r="G824" i="1" s="1"/>
  <c r="E824" i="1"/>
  <c r="J824" i="1" s="1"/>
  <c r="CE824" i="1" s="1"/>
  <c r="CH824" i="1" s="1"/>
  <c r="K824" i="1" s="1"/>
  <c r="D824" i="1"/>
  <c r="C824" i="1"/>
  <c r="CD824" i="1" s="1"/>
  <c r="CG824" i="1" s="1"/>
  <c r="B824" i="1"/>
  <c r="I824" i="1" s="1"/>
  <c r="CF823" i="1"/>
  <c r="CA823" i="1"/>
  <c r="L823" i="1"/>
  <c r="G823" i="1"/>
  <c r="F823" i="1"/>
  <c r="E823" i="1"/>
  <c r="J823" i="1" s="1"/>
  <c r="CE823" i="1" s="1"/>
  <c r="CH823" i="1" s="1"/>
  <c r="K823" i="1" s="1"/>
  <c r="D823" i="1"/>
  <c r="C823" i="1"/>
  <c r="CD823" i="1" s="1"/>
  <c r="CG823" i="1" s="1"/>
  <c r="B823" i="1"/>
  <c r="I823" i="1" s="1"/>
  <c r="CF822" i="1"/>
  <c r="CA822" i="1"/>
  <c r="L822" i="1"/>
  <c r="G822" i="1"/>
  <c r="F822" i="1"/>
  <c r="E822" i="1"/>
  <c r="J822" i="1" s="1"/>
  <c r="D822" i="1"/>
  <c r="C822" i="1"/>
  <c r="CD822" i="1" s="1"/>
  <c r="CG822" i="1" s="1"/>
  <c r="CE822" i="1" s="1"/>
  <c r="CH822" i="1" s="1"/>
  <c r="K822" i="1" s="1"/>
  <c r="B822" i="1"/>
  <c r="I822" i="1" s="1"/>
  <c r="CF821" i="1"/>
  <c r="CA821" i="1"/>
  <c r="L821" i="1"/>
  <c r="F821" i="1"/>
  <c r="G821" i="1" s="1"/>
  <c r="E821" i="1"/>
  <c r="J821" i="1" s="1"/>
  <c r="CE821" i="1" s="1"/>
  <c r="CH821" i="1" s="1"/>
  <c r="K821" i="1" s="1"/>
  <c r="D821" i="1"/>
  <c r="C821" i="1"/>
  <c r="CD821" i="1" s="1"/>
  <c r="CG821" i="1" s="1"/>
  <c r="B821" i="1"/>
  <c r="I821" i="1" s="1"/>
  <c r="CF820" i="1"/>
  <c r="CA820" i="1"/>
  <c r="L820" i="1"/>
  <c r="F820" i="1"/>
  <c r="G820" i="1" s="1"/>
  <c r="E820" i="1"/>
  <c r="J820" i="1" s="1"/>
  <c r="CE820" i="1" s="1"/>
  <c r="CH820" i="1" s="1"/>
  <c r="K820" i="1" s="1"/>
  <c r="D820" i="1"/>
  <c r="C820" i="1"/>
  <c r="CD820" i="1" s="1"/>
  <c r="CG820" i="1" s="1"/>
  <c r="B820" i="1"/>
  <c r="I820" i="1" s="1"/>
  <c r="CF819" i="1"/>
  <c r="CA819" i="1"/>
  <c r="L819" i="1"/>
  <c r="G819" i="1"/>
  <c r="F819" i="1"/>
  <c r="E819" i="1"/>
  <c r="J819" i="1" s="1"/>
  <c r="CE819" i="1" s="1"/>
  <c r="CH819" i="1" s="1"/>
  <c r="K819" i="1" s="1"/>
  <c r="D819" i="1"/>
  <c r="C819" i="1"/>
  <c r="CD819" i="1" s="1"/>
  <c r="CG819" i="1" s="1"/>
  <c r="B819" i="1"/>
  <c r="I819" i="1" s="1"/>
  <c r="CF818" i="1"/>
  <c r="CA818" i="1"/>
  <c r="L818" i="1"/>
  <c r="G818" i="1"/>
  <c r="F818" i="1"/>
  <c r="E818" i="1"/>
  <c r="J818" i="1" s="1"/>
  <c r="D818" i="1"/>
  <c r="C818" i="1"/>
  <c r="CD818" i="1" s="1"/>
  <c r="CG818" i="1" s="1"/>
  <c r="CE818" i="1" s="1"/>
  <c r="CH818" i="1" s="1"/>
  <c r="K818" i="1" s="1"/>
  <c r="B818" i="1"/>
  <c r="I818" i="1" s="1"/>
  <c r="CF817" i="1"/>
  <c r="CA817" i="1"/>
  <c r="L817" i="1"/>
  <c r="F817" i="1"/>
  <c r="G817" i="1" s="1"/>
  <c r="E817" i="1"/>
  <c r="J817" i="1" s="1"/>
  <c r="CE817" i="1" s="1"/>
  <c r="CH817" i="1" s="1"/>
  <c r="K817" i="1" s="1"/>
  <c r="D817" i="1"/>
  <c r="C817" i="1"/>
  <c r="CD817" i="1" s="1"/>
  <c r="CG817" i="1" s="1"/>
  <c r="B817" i="1"/>
  <c r="I817" i="1" s="1"/>
  <c r="CF816" i="1"/>
  <c r="CA816" i="1"/>
  <c r="L816" i="1"/>
  <c r="F816" i="1"/>
  <c r="G816" i="1" s="1"/>
  <c r="E816" i="1"/>
  <c r="J816" i="1" s="1"/>
  <c r="CE816" i="1" s="1"/>
  <c r="CH816" i="1" s="1"/>
  <c r="K816" i="1" s="1"/>
  <c r="D816" i="1"/>
  <c r="C816" i="1"/>
  <c r="CD816" i="1" s="1"/>
  <c r="CG816" i="1" s="1"/>
  <c r="B816" i="1"/>
  <c r="I816" i="1" s="1"/>
  <c r="CF815" i="1"/>
  <c r="CA815" i="1"/>
  <c r="L815" i="1"/>
  <c r="G815" i="1"/>
  <c r="F815" i="1"/>
  <c r="E815" i="1"/>
  <c r="J815" i="1" s="1"/>
  <c r="CE815" i="1" s="1"/>
  <c r="CH815" i="1" s="1"/>
  <c r="K815" i="1" s="1"/>
  <c r="D815" i="1"/>
  <c r="C815" i="1"/>
  <c r="CD815" i="1" s="1"/>
  <c r="CG815" i="1" s="1"/>
  <c r="B815" i="1"/>
  <c r="I815" i="1" s="1"/>
  <c r="CF814" i="1"/>
  <c r="CA814" i="1"/>
  <c r="L814" i="1"/>
  <c r="G814" i="1"/>
  <c r="F814" i="1"/>
  <c r="E814" i="1"/>
  <c r="J814" i="1" s="1"/>
  <c r="D814" i="1"/>
  <c r="C814" i="1"/>
  <c r="CD814" i="1" s="1"/>
  <c r="CG814" i="1" s="1"/>
  <c r="CE814" i="1" s="1"/>
  <c r="CH814" i="1" s="1"/>
  <c r="K814" i="1" s="1"/>
  <c r="B814" i="1"/>
  <c r="I814" i="1" s="1"/>
  <c r="CF813" i="1"/>
  <c r="CA813" i="1"/>
  <c r="L813" i="1"/>
  <c r="F813" i="1"/>
  <c r="G813" i="1" s="1"/>
  <c r="E813" i="1"/>
  <c r="J813" i="1" s="1"/>
  <c r="CE813" i="1" s="1"/>
  <c r="CH813" i="1" s="1"/>
  <c r="K813" i="1" s="1"/>
  <c r="D813" i="1"/>
  <c r="C813" i="1"/>
  <c r="CD813" i="1" s="1"/>
  <c r="CG813" i="1" s="1"/>
  <c r="B813" i="1"/>
  <c r="I813" i="1" s="1"/>
  <c r="CF812" i="1"/>
  <c r="CA812" i="1"/>
  <c r="L812" i="1"/>
  <c r="F812" i="1"/>
  <c r="G812" i="1" s="1"/>
  <c r="E812" i="1"/>
  <c r="J812" i="1" s="1"/>
  <c r="CE812" i="1" s="1"/>
  <c r="CH812" i="1" s="1"/>
  <c r="K812" i="1" s="1"/>
  <c r="D812" i="1"/>
  <c r="C812" i="1"/>
  <c r="CD812" i="1" s="1"/>
  <c r="CG812" i="1" s="1"/>
  <c r="B812" i="1"/>
  <c r="I812" i="1" s="1"/>
  <c r="CF811" i="1"/>
  <c r="CA811" i="1"/>
  <c r="L811" i="1"/>
  <c r="G811" i="1"/>
  <c r="F811" i="1"/>
  <c r="E811" i="1"/>
  <c r="J811" i="1" s="1"/>
  <c r="CE811" i="1" s="1"/>
  <c r="CH811" i="1" s="1"/>
  <c r="K811" i="1" s="1"/>
  <c r="D811" i="1"/>
  <c r="C811" i="1"/>
  <c r="CD811" i="1" s="1"/>
  <c r="CG811" i="1" s="1"/>
  <c r="B811" i="1"/>
  <c r="I811" i="1" s="1"/>
  <c r="CF810" i="1"/>
  <c r="CA810" i="1"/>
  <c r="L810" i="1"/>
  <c r="G810" i="1"/>
  <c r="F810" i="1"/>
  <c r="E810" i="1"/>
  <c r="J810" i="1" s="1"/>
  <c r="D810" i="1"/>
  <c r="C810" i="1"/>
  <c r="CD810" i="1" s="1"/>
  <c r="CG810" i="1" s="1"/>
  <c r="CE810" i="1" s="1"/>
  <c r="CH810" i="1" s="1"/>
  <c r="K810" i="1" s="1"/>
  <c r="B810" i="1"/>
  <c r="I810" i="1" s="1"/>
  <c r="CF809" i="1"/>
  <c r="CA809" i="1"/>
  <c r="L809" i="1"/>
  <c r="F809" i="1"/>
  <c r="G809" i="1" s="1"/>
  <c r="E809" i="1"/>
  <c r="J809" i="1" s="1"/>
  <c r="CE809" i="1" s="1"/>
  <c r="CH809" i="1" s="1"/>
  <c r="K809" i="1" s="1"/>
  <c r="D809" i="1"/>
  <c r="C809" i="1"/>
  <c r="CD809" i="1" s="1"/>
  <c r="CG809" i="1" s="1"/>
  <c r="B809" i="1"/>
  <c r="I809" i="1" s="1"/>
  <c r="CF808" i="1"/>
  <c r="CA808" i="1"/>
  <c r="L808" i="1"/>
  <c r="F808" i="1"/>
  <c r="G808" i="1" s="1"/>
  <c r="E808" i="1"/>
  <c r="J808" i="1" s="1"/>
  <c r="CE808" i="1" s="1"/>
  <c r="CH808" i="1" s="1"/>
  <c r="K808" i="1" s="1"/>
  <c r="D808" i="1"/>
  <c r="C808" i="1"/>
  <c r="CD808" i="1" s="1"/>
  <c r="CG808" i="1" s="1"/>
  <c r="B808" i="1"/>
  <c r="I808" i="1" s="1"/>
  <c r="CF807" i="1"/>
  <c r="CA807" i="1"/>
  <c r="L807" i="1"/>
  <c r="J807" i="1"/>
  <c r="CE807" i="1" s="1"/>
  <c r="CH807" i="1" s="1"/>
  <c r="K807" i="1" s="1"/>
  <c r="G807" i="1"/>
  <c r="F807" i="1"/>
  <c r="E807" i="1"/>
  <c r="D807" i="1"/>
  <c r="C807" i="1"/>
  <c r="CD807" i="1" s="1"/>
  <c r="CG807" i="1" s="1"/>
  <c r="B807" i="1"/>
  <c r="I807" i="1" s="1"/>
  <c r="CF806" i="1"/>
  <c r="CD806" i="1"/>
  <c r="CG806" i="1" s="1"/>
  <c r="CA806" i="1"/>
  <c r="L806" i="1"/>
  <c r="F806" i="1"/>
  <c r="G806" i="1" s="1"/>
  <c r="E806" i="1"/>
  <c r="J806" i="1" s="1"/>
  <c r="CE806" i="1" s="1"/>
  <c r="CH806" i="1" s="1"/>
  <c r="K806" i="1" s="1"/>
  <c r="D806" i="1"/>
  <c r="C806" i="1"/>
  <c r="B806" i="1"/>
  <c r="I806" i="1" s="1"/>
  <c r="CF805" i="1"/>
  <c r="CA805" i="1"/>
  <c r="L805" i="1"/>
  <c r="J805" i="1"/>
  <c r="CE805" i="1" s="1"/>
  <c r="CH805" i="1" s="1"/>
  <c r="K805" i="1" s="1"/>
  <c r="G805" i="1"/>
  <c r="F805" i="1"/>
  <c r="E805" i="1"/>
  <c r="D805" i="1"/>
  <c r="C805" i="1"/>
  <c r="CD805" i="1" s="1"/>
  <c r="CG805" i="1" s="1"/>
  <c r="B805" i="1"/>
  <c r="I805" i="1" s="1"/>
  <c r="CF804" i="1"/>
  <c r="CE804" i="1"/>
  <c r="CH804" i="1" s="1"/>
  <c r="CD804" i="1"/>
  <c r="CG804" i="1" s="1"/>
  <c r="CA804" i="1"/>
  <c r="L804" i="1"/>
  <c r="K804" i="1"/>
  <c r="F804" i="1"/>
  <c r="G804" i="1" s="1"/>
  <c r="E804" i="1"/>
  <c r="J804" i="1" s="1"/>
  <c r="D804" i="1"/>
  <c r="C804" i="1"/>
  <c r="B804" i="1"/>
  <c r="I804" i="1" s="1"/>
  <c r="CF803" i="1"/>
  <c r="CA803" i="1"/>
  <c r="L803" i="1"/>
  <c r="J803" i="1"/>
  <c r="CE803" i="1" s="1"/>
  <c r="CH803" i="1" s="1"/>
  <c r="K803" i="1" s="1"/>
  <c r="G803" i="1"/>
  <c r="F803" i="1"/>
  <c r="E803" i="1"/>
  <c r="D803" i="1"/>
  <c r="C803" i="1"/>
  <c r="CD803" i="1" s="1"/>
  <c r="CG803" i="1" s="1"/>
  <c r="B803" i="1"/>
  <c r="I803" i="1" s="1"/>
  <c r="CF802" i="1"/>
  <c r="CD802" i="1"/>
  <c r="CG802" i="1" s="1"/>
  <c r="CA802" i="1"/>
  <c r="L802" i="1"/>
  <c r="F802" i="1"/>
  <c r="G802" i="1" s="1"/>
  <c r="E802" i="1"/>
  <c r="J802" i="1" s="1"/>
  <c r="CE802" i="1" s="1"/>
  <c r="CH802" i="1" s="1"/>
  <c r="K802" i="1" s="1"/>
  <c r="D802" i="1"/>
  <c r="C802" i="1"/>
  <c r="B802" i="1"/>
  <c r="I802" i="1" s="1"/>
  <c r="CF801" i="1"/>
  <c r="CA801" i="1"/>
  <c r="L801" i="1"/>
  <c r="J801" i="1"/>
  <c r="CE801" i="1" s="1"/>
  <c r="CH801" i="1" s="1"/>
  <c r="K801" i="1" s="1"/>
  <c r="G801" i="1"/>
  <c r="F801" i="1"/>
  <c r="E801" i="1"/>
  <c r="D801" i="1"/>
  <c r="C801" i="1"/>
  <c r="CD801" i="1" s="1"/>
  <c r="CG801" i="1" s="1"/>
  <c r="B801" i="1"/>
  <c r="I801" i="1" s="1"/>
  <c r="CF800" i="1"/>
  <c r="CE800" i="1"/>
  <c r="CH800" i="1" s="1"/>
  <c r="CD800" i="1"/>
  <c r="CG800" i="1" s="1"/>
  <c r="CA800" i="1"/>
  <c r="L800" i="1"/>
  <c r="K800" i="1"/>
  <c r="F800" i="1"/>
  <c r="G800" i="1" s="1"/>
  <c r="E800" i="1"/>
  <c r="J800" i="1" s="1"/>
  <c r="D800" i="1"/>
  <c r="C800" i="1"/>
  <c r="B800" i="1"/>
  <c r="I800" i="1" s="1"/>
  <c r="CF799" i="1"/>
  <c r="CA799" i="1"/>
  <c r="L799" i="1"/>
  <c r="J799" i="1"/>
  <c r="CE799" i="1" s="1"/>
  <c r="CH799" i="1" s="1"/>
  <c r="K799" i="1" s="1"/>
  <c r="G799" i="1"/>
  <c r="F799" i="1"/>
  <c r="E799" i="1"/>
  <c r="D799" i="1"/>
  <c r="C799" i="1"/>
  <c r="CD799" i="1" s="1"/>
  <c r="CG799" i="1" s="1"/>
  <c r="B799" i="1"/>
  <c r="I799" i="1" s="1"/>
  <c r="CF798" i="1"/>
  <c r="CD798" i="1"/>
  <c r="CG798" i="1" s="1"/>
  <c r="CA798" i="1"/>
  <c r="L798" i="1"/>
  <c r="F798" i="1"/>
  <c r="G798" i="1" s="1"/>
  <c r="E798" i="1"/>
  <c r="J798" i="1" s="1"/>
  <c r="CE798" i="1" s="1"/>
  <c r="CH798" i="1" s="1"/>
  <c r="K798" i="1" s="1"/>
  <c r="D798" i="1"/>
  <c r="C798" i="1"/>
  <c r="B798" i="1"/>
  <c r="I798" i="1" s="1"/>
  <c r="CF797" i="1"/>
  <c r="CA797" i="1"/>
  <c r="L797" i="1"/>
  <c r="J797" i="1"/>
  <c r="CE797" i="1" s="1"/>
  <c r="CH797" i="1" s="1"/>
  <c r="K797" i="1" s="1"/>
  <c r="G797" i="1"/>
  <c r="F797" i="1"/>
  <c r="E797" i="1"/>
  <c r="D797" i="1"/>
  <c r="C797" i="1"/>
  <c r="CD797" i="1" s="1"/>
  <c r="CG797" i="1" s="1"/>
  <c r="B797" i="1"/>
  <c r="I797" i="1" s="1"/>
  <c r="CF796" i="1"/>
  <c r="CE796" i="1"/>
  <c r="CH796" i="1" s="1"/>
  <c r="CD796" i="1"/>
  <c r="CG796" i="1" s="1"/>
  <c r="CA796" i="1"/>
  <c r="L796" i="1"/>
  <c r="K796" i="1"/>
  <c r="F796" i="1"/>
  <c r="G796" i="1" s="1"/>
  <c r="E796" i="1"/>
  <c r="J796" i="1" s="1"/>
  <c r="D796" i="1"/>
  <c r="C796" i="1"/>
  <c r="B796" i="1"/>
  <c r="I796" i="1" s="1"/>
  <c r="CF795" i="1"/>
  <c r="CA795" i="1"/>
  <c r="L795" i="1"/>
  <c r="J795" i="1"/>
  <c r="CE795" i="1" s="1"/>
  <c r="CH795" i="1" s="1"/>
  <c r="K795" i="1" s="1"/>
  <c r="G795" i="1"/>
  <c r="F795" i="1"/>
  <c r="E795" i="1"/>
  <c r="D795" i="1"/>
  <c r="C795" i="1"/>
  <c r="CD795" i="1" s="1"/>
  <c r="CG795" i="1" s="1"/>
  <c r="B795" i="1"/>
  <c r="I795" i="1" s="1"/>
  <c r="CF794" i="1"/>
  <c r="CD794" i="1"/>
  <c r="CG794" i="1" s="1"/>
  <c r="CA794" i="1"/>
  <c r="L794" i="1"/>
  <c r="F794" i="1"/>
  <c r="G794" i="1" s="1"/>
  <c r="E794" i="1"/>
  <c r="J794" i="1" s="1"/>
  <c r="CE794" i="1" s="1"/>
  <c r="CH794" i="1" s="1"/>
  <c r="K794" i="1" s="1"/>
  <c r="D794" i="1"/>
  <c r="C794" i="1"/>
  <c r="B794" i="1"/>
  <c r="I794" i="1" s="1"/>
  <c r="CF793" i="1"/>
  <c r="CA793" i="1"/>
  <c r="L793" i="1"/>
  <c r="J793" i="1"/>
  <c r="CE793" i="1" s="1"/>
  <c r="CH793" i="1" s="1"/>
  <c r="K793" i="1" s="1"/>
  <c r="G793" i="1"/>
  <c r="F793" i="1"/>
  <c r="E793" i="1"/>
  <c r="D793" i="1"/>
  <c r="C793" i="1"/>
  <c r="CD793" i="1" s="1"/>
  <c r="CG793" i="1" s="1"/>
  <c r="B793" i="1"/>
  <c r="I793" i="1" s="1"/>
  <c r="CF792" i="1"/>
  <c r="CE792" i="1"/>
  <c r="CH792" i="1" s="1"/>
  <c r="CD792" i="1"/>
  <c r="CG792" i="1" s="1"/>
  <c r="CA792" i="1"/>
  <c r="L792" i="1"/>
  <c r="K792" i="1"/>
  <c r="F792" i="1"/>
  <c r="G792" i="1" s="1"/>
  <c r="E792" i="1"/>
  <c r="J792" i="1" s="1"/>
  <c r="D792" i="1"/>
  <c r="C792" i="1"/>
  <c r="B792" i="1"/>
  <c r="I792" i="1" s="1"/>
  <c r="CF791" i="1"/>
  <c r="CA791" i="1"/>
  <c r="L791" i="1"/>
  <c r="J791" i="1"/>
  <c r="CE791" i="1" s="1"/>
  <c r="CH791" i="1" s="1"/>
  <c r="K791" i="1" s="1"/>
  <c r="G791" i="1"/>
  <c r="F791" i="1"/>
  <c r="E791" i="1"/>
  <c r="D791" i="1"/>
  <c r="C791" i="1"/>
  <c r="CD791" i="1" s="1"/>
  <c r="CG791" i="1" s="1"/>
  <c r="B791" i="1"/>
  <c r="I791" i="1" s="1"/>
  <c r="CF790" i="1"/>
  <c r="CD790" i="1"/>
  <c r="CG790" i="1" s="1"/>
  <c r="CA790" i="1"/>
  <c r="L790" i="1"/>
  <c r="F790" i="1"/>
  <c r="G790" i="1" s="1"/>
  <c r="E790" i="1"/>
  <c r="J790" i="1" s="1"/>
  <c r="CE790" i="1" s="1"/>
  <c r="CH790" i="1" s="1"/>
  <c r="K790" i="1" s="1"/>
  <c r="D790" i="1"/>
  <c r="C790" i="1"/>
  <c r="B790" i="1"/>
  <c r="I790" i="1" s="1"/>
  <c r="CF789" i="1"/>
  <c r="CA789" i="1"/>
  <c r="L789" i="1"/>
  <c r="J789" i="1"/>
  <c r="CE789" i="1" s="1"/>
  <c r="CH789" i="1" s="1"/>
  <c r="K789" i="1" s="1"/>
  <c r="G789" i="1"/>
  <c r="F789" i="1"/>
  <c r="E789" i="1"/>
  <c r="D789" i="1"/>
  <c r="C789" i="1"/>
  <c r="CD789" i="1" s="1"/>
  <c r="CG789" i="1" s="1"/>
  <c r="B789" i="1"/>
  <c r="I789" i="1" s="1"/>
  <c r="CF788" i="1"/>
  <c r="CE788" i="1"/>
  <c r="CH788" i="1" s="1"/>
  <c r="CD788" i="1"/>
  <c r="CG788" i="1" s="1"/>
  <c r="CA788" i="1"/>
  <c r="L788" i="1"/>
  <c r="K788" i="1"/>
  <c r="F788" i="1"/>
  <c r="G788" i="1" s="1"/>
  <c r="E788" i="1"/>
  <c r="J788" i="1" s="1"/>
  <c r="D788" i="1"/>
  <c r="C788" i="1"/>
  <c r="B788" i="1"/>
  <c r="I788" i="1" s="1"/>
  <c r="CF787" i="1"/>
  <c r="CA787" i="1"/>
  <c r="L787" i="1"/>
  <c r="J787" i="1"/>
  <c r="CE787" i="1" s="1"/>
  <c r="CH787" i="1" s="1"/>
  <c r="K787" i="1" s="1"/>
  <c r="G787" i="1"/>
  <c r="F787" i="1"/>
  <c r="E787" i="1"/>
  <c r="D787" i="1"/>
  <c r="C787" i="1"/>
  <c r="CD787" i="1" s="1"/>
  <c r="CG787" i="1" s="1"/>
  <c r="B787" i="1"/>
  <c r="I787" i="1" s="1"/>
  <c r="CF786" i="1"/>
  <c r="CD786" i="1"/>
  <c r="CG786" i="1" s="1"/>
  <c r="CA786" i="1"/>
  <c r="L786" i="1"/>
  <c r="F786" i="1"/>
  <c r="G786" i="1" s="1"/>
  <c r="E786" i="1"/>
  <c r="J786" i="1" s="1"/>
  <c r="CE786" i="1" s="1"/>
  <c r="CH786" i="1" s="1"/>
  <c r="K786" i="1" s="1"/>
  <c r="D786" i="1"/>
  <c r="C786" i="1"/>
  <c r="B786" i="1"/>
  <c r="I786" i="1" s="1"/>
  <c r="CF785" i="1"/>
  <c r="CA785" i="1"/>
  <c r="L785" i="1"/>
  <c r="J785" i="1"/>
  <c r="CE785" i="1" s="1"/>
  <c r="CH785" i="1" s="1"/>
  <c r="K785" i="1" s="1"/>
  <c r="G785" i="1"/>
  <c r="F785" i="1"/>
  <c r="E785" i="1"/>
  <c r="D785" i="1"/>
  <c r="C785" i="1"/>
  <c r="CD785" i="1" s="1"/>
  <c r="CG785" i="1" s="1"/>
  <c r="B785" i="1"/>
  <c r="I785" i="1" s="1"/>
  <c r="CF784" i="1"/>
  <c r="CE784" i="1"/>
  <c r="CH784" i="1" s="1"/>
  <c r="CD784" i="1"/>
  <c r="CG784" i="1" s="1"/>
  <c r="CA784" i="1"/>
  <c r="L784" i="1"/>
  <c r="K784" i="1"/>
  <c r="F784" i="1"/>
  <c r="G784" i="1" s="1"/>
  <c r="E784" i="1"/>
  <c r="J784" i="1" s="1"/>
  <c r="D784" i="1"/>
  <c r="C784" i="1"/>
  <c r="B784" i="1"/>
  <c r="I784" i="1" s="1"/>
  <c r="CF783" i="1"/>
  <c r="CA783" i="1"/>
  <c r="L783" i="1"/>
  <c r="J783" i="1"/>
  <c r="CE783" i="1" s="1"/>
  <c r="CH783" i="1" s="1"/>
  <c r="K783" i="1" s="1"/>
  <c r="G783" i="1"/>
  <c r="F783" i="1"/>
  <c r="E783" i="1"/>
  <c r="D783" i="1"/>
  <c r="C783" i="1"/>
  <c r="CD783" i="1" s="1"/>
  <c r="CG783" i="1" s="1"/>
  <c r="B783" i="1"/>
  <c r="I783" i="1" s="1"/>
  <c r="CF782" i="1"/>
  <c r="CD782" i="1"/>
  <c r="CG782" i="1" s="1"/>
  <c r="CA782" i="1"/>
  <c r="L782" i="1"/>
  <c r="F782" i="1"/>
  <c r="G782" i="1" s="1"/>
  <c r="E782" i="1"/>
  <c r="J782" i="1" s="1"/>
  <c r="CE782" i="1" s="1"/>
  <c r="CH782" i="1" s="1"/>
  <c r="K782" i="1" s="1"/>
  <c r="D782" i="1"/>
  <c r="C782" i="1"/>
  <c r="B782" i="1"/>
  <c r="I782" i="1" s="1"/>
  <c r="CF781" i="1"/>
  <c r="CA781" i="1"/>
  <c r="L781" i="1"/>
  <c r="J781" i="1"/>
  <c r="CE781" i="1" s="1"/>
  <c r="CH781" i="1" s="1"/>
  <c r="K781" i="1" s="1"/>
  <c r="G781" i="1"/>
  <c r="F781" i="1"/>
  <c r="E781" i="1"/>
  <c r="D781" i="1"/>
  <c r="C781" i="1"/>
  <c r="CD781" i="1" s="1"/>
  <c r="CG781" i="1" s="1"/>
  <c r="B781" i="1"/>
  <c r="I781" i="1" s="1"/>
  <c r="CF780" i="1"/>
  <c r="CE780" i="1"/>
  <c r="CH780" i="1" s="1"/>
  <c r="CD780" i="1"/>
  <c r="CG780" i="1" s="1"/>
  <c r="CA780" i="1"/>
  <c r="L780" i="1"/>
  <c r="K780" i="1"/>
  <c r="F780" i="1"/>
  <c r="G780" i="1" s="1"/>
  <c r="E780" i="1"/>
  <c r="J780" i="1" s="1"/>
  <c r="D780" i="1"/>
  <c r="C780" i="1"/>
  <c r="B780" i="1"/>
  <c r="I780" i="1" s="1"/>
  <c r="CF779" i="1"/>
  <c r="CA779" i="1"/>
  <c r="L779" i="1"/>
  <c r="J779" i="1"/>
  <c r="CE779" i="1" s="1"/>
  <c r="CH779" i="1" s="1"/>
  <c r="K779" i="1" s="1"/>
  <c r="G779" i="1"/>
  <c r="F779" i="1"/>
  <c r="E779" i="1"/>
  <c r="D779" i="1"/>
  <c r="C779" i="1"/>
  <c r="CD779" i="1" s="1"/>
  <c r="CG779" i="1" s="1"/>
  <c r="B779" i="1"/>
  <c r="I779" i="1" s="1"/>
  <c r="CF778" i="1"/>
  <c r="CD778" i="1"/>
  <c r="CG778" i="1" s="1"/>
  <c r="CA778" i="1"/>
  <c r="L778" i="1"/>
  <c r="F778" i="1"/>
  <c r="G778" i="1" s="1"/>
  <c r="E778" i="1"/>
  <c r="J778" i="1" s="1"/>
  <c r="CE778" i="1" s="1"/>
  <c r="CH778" i="1" s="1"/>
  <c r="K778" i="1" s="1"/>
  <c r="D778" i="1"/>
  <c r="C778" i="1"/>
  <c r="B778" i="1"/>
  <c r="I778" i="1" s="1"/>
  <c r="CF777" i="1"/>
  <c r="CA777" i="1"/>
  <c r="L777" i="1"/>
  <c r="J777" i="1"/>
  <c r="CE777" i="1" s="1"/>
  <c r="CH777" i="1" s="1"/>
  <c r="K777" i="1" s="1"/>
  <c r="G777" i="1"/>
  <c r="F777" i="1"/>
  <c r="E777" i="1"/>
  <c r="D777" i="1"/>
  <c r="C777" i="1"/>
  <c r="CD777" i="1" s="1"/>
  <c r="CG777" i="1" s="1"/>
  <c r="B777" i="1"/>
  <c r="I777" i="1" s="1"/>
  <c r="CF776" i="1"/>
  <c r="CE776" i="1"/>
  <c r="CH776" i="1" s="1"/>
  <c r="CD776" i="1"/>
  <c r="CG776" i="1" s="1"/>
  <c r="CA776" i="1"/>
  <c r="L776" i="1"/>
  <c r="K776" i="1"/>
  <c r="F776" i="1"/>
  <c r="G776" i="1" s="1"/>
  <c r="E776" i="1"/>
  <c r="J776" i="1" s="1"/>
  <c r="D776" i="1"/>
  <c r="C776" i="1"/>
  <c r="B776" i="1"/>
  <c r="I776" i="1" s="1"/>
  <c r="CF775" i="1"/>
  <c r="CA775" i="1"/>
  <c r="L775" i="1"/>
  <c r="J775" i="1"/>
  <c r="CE775" i="1" s="1"/>
  <c r="CH775" i="1" s="1"/>
  <c r="K775" i="1" s="1"/>
  <c r="G775" i="1"/>
  <c r="F775" i="1"/>
  <c r="E775" i="1"/>
  <c r="D775" i="1"/>
  <c r="C775" i="1"/>
  <c r="CD775" i="1" s="1"/>
  <c r="CG775" i="1" s="1"/>
  <c r="B775" i="1"/>
  <c r="I775" i="1" s="1"/>
  <c r="CF774" i="1"/>
  <c r="CD774" i="1"/>
  <c r="CG774" i="1" s="1"/>
  <c r="CA774" i="1"/>
  <c r="L774" i="1"/>
  <c r="F774" i="1"/>
  <c r="G774" i="1" s="1"/>
  <c r="E774" i="1"/>
  <c r="J774" i="1" s="1"/>
  <c r="CE774" i="1" s="1"/>
  <c r="CH774" i="1" s="1"/>
  <c r="K774" i="1" s="1"/>
  <c r="D774" i="1"/>
  <c r="C774" i="1"/>
  <c r="B774" i="1"/>
  <c r="I774" i="1" s="1"/>
  <c r="CF773" i="1"/>
  <c r="CA773" i="1"/>
  <c r="L773" i="1"/>
  <c r="J773" i="1"/>
  <c r="CE773" i="1" s="1"/>
  <c r="CH773" i="1" s="1"/>
  <c r="K773" i="1" s="1"/>
  <c r="G773" i="1"/>
  <c r="F773" i="1"/>
  <c r="E773" i="1"/>
  <c r="D773" i="1"/>
  <c r="C773" i="1"/>
  <c r="CD773" i="1" s="1"/>
  <c r="CG773" i="1" s="1"/>
  <c r="B773" i="1"/>
  <c r="I773" i="1" s="1"/>
  <c r="CF772" i="1"/>
  <c r="CE772" i="1"/>
  <c r="CH772" i="1" s="1"/>
  <c r="CD772" i="1"/>
  <c r="CG772" i="1" s="1"/>
  <c r="CA772" i="1"/>
  <c r="L772" i="1"/>
  <c r="K772" i="1"/>
  <c r="F772" i="1"/>
  <c r="G772" i="1" s="1"/>
  <c r="E772" i="1"/>
  <c r="J772" i="1" s="1"/>
  <c r="D772" i="1"/>
  <c r="C772" i="1"/>
  <c r="B772" i="1"/>
  <c r="I772" i="1" s="1"/>
  <c r="CF771" i="1"/>
  <c r="CA771" i="1"/>
  <c r="L771" i="1"/>
  <c r="J771" i="1"/>
  <c r="CE771" i="1" s="1"/>
  <c r="CH771" i="1" s="1"/>
  <c r="K771" i="1" s="1"/>
  <c r="G771" i="1"/>
  <c r="F771" i="1"/>
  <c r="E771" i="1"/>
  <c r="D771" i="1"/>
  <c r="C771" i="1"/>
  <c r="CD771" i="1" s="1"/>
  <c r="CG771" i="1" s="1"/>
  <c r="B771" i="1"/>
  <c r="I771" i="1" s="1"/>
  <c r="CF770" i="1"/>
  <c r="CD770" i="1"/>
  <c r="CG770" i="1" s="1"/>
  <c r="CA770" i="1"/>
  <c r="L770" i="1"/>
  <c r="F770" i="1"/>
  <c r="G770" i="1" s="1"/>
  <c r="E770" i="1"/>
  <c r="J770" i="1" s="1"/>
  <c r="CE770" i="1" s="1"/>
  <c r="CH770" i="1" s="1"/>
  <c r="K770" i="1" s="1"/>
  <c r="D770" i="1"/>
  <c r="C770" i="1"/>
  <c r="B770" i="1"/>
  <c r="I770" i="1" s="1"/>
  <c r="CF769" i="1"/>
  <c r="CA769" i="1"/>
  <c r="L769" i="1"/>
  <c r="J769" i="1"/>
  <c r="CE769" i="1" s="1"/>
  <c r="CH769" i="1" s="1"/>
  <c r="K769" i="1" s="1"/>
  <c r="G769" i="1"/>
  <c r="F769" i="1"/>
  <c r="E769" i="1"/>
  <c r="D769" i="1"/>
  <c r="C769" i="1"/>
  <c r="CD769" i="1" s="1"/>
  <c r="CG769" i="1" s="1"/>
  <c r="B769" i="1"/>
  <c r="I769" i="1" s="1"/>
  <c r="CF768" i="1"/>
  <c r="CE768" i="1"/>
  <c r="CH768" i="1" s="1"/>
  <c r="CD768" i="1"/>
  <c r="CG768" i="1" s="1"/>
  <c r="CA768" i="1"/>
  <c r="L768" i="1"/>
  <c r="K768" i="1"/>
  <c r="F768" i="1"/>
  <c r="G768" i="1" s="1"/>
  <c r="E768" i="1"/>
  <c r="J768" i="1" s="1"/>
  <c r="D768" i="1"/>
  <c r="C768" i="1"/>
  <c r="B768" i="1"/>
  <c r="I768" i="1" s="1"/>
  <c r="CF767" i="1"/>
  <c r="CA767" i="1"/>
  <c r="L767" i="1"/>
  <c r="J767" i="1"/>
  <c r="CE767" i="1" s="1"/>
  <c r="CH767" i="1" s="1"/>
  <c r="K767" i="1" s="1"/>
  <c r="G767" i="1"/>
  <c r="F767" i="1"/>
  <c r="E767" i="1"/>
  <c r="D767" i="1"/>
  <c r="C767" i="1"/>
  <c r="CD767" i="1" s="1"/>
  <c r="CG767" i="1" s="1"/>
  <c r="B767" i="1"/>
  <c r="I767" i="1" s="1"/>
  <c r="CF766" i="1"/>
  <c r="CD766" i="1"/>
  <c r="CG766" i="1" s="1"/>
  <c r="CA766" i="1"/>
  <c r="L766" i="1"/>
  <c r="F766" i="1"/>
  <c r="G766" i="1" s="1"/>
  <c r="E766" i="1"/>
  <c r="J766" i="1" s="1"/>
  <c r="CE766" i="1" s="1"/>
  <c r="CH766" i="1" s="1"/>
  <c r="K766" i="1" s="1"/>
  <c r="D766" i="1"/>
  <c r="C766" i="1"/>
  <c r="B766" i="1"/>
  <c r="I766" i="1" s="1"/>
  <c r="CF765" i="1"/>
  <c r="CA765" i="1"/>
  <c r="L765" i="1"/>
  <c r="J765" i="1"/>
  <c r="CE765" i="1" s="1"/>
  <c r="CH765" i="1" s="1"/>
  <c r="K765" i="1" s="1"/>
  <c r="G765" i="1"/>
  <c r="F765" i="1"/>
  <c r="E765" i="1"/>
  <c r="D765" i="1"/>
  <c r="C765" i="1"/>
  <c r="CD765" i="1" s="1"/>
  <c r="CG765" i="1" s="1"/>
  <c r="B765" i="1"/>
  <c r="I765" i="1" s="1"/>
  <c r="CF764" i="1"/>
  <c r="CE764" i="1"/>
  <c r="CH764" i="1" s="1"/>
  <c r="CD764" i="1"/>
  <c r="CG764" i="1" s="1"/>
  <c r="CA764" i="1"/>
  <c r="L764" i="1"/>
  <c r="K764" i="1"/>
  <c r="F764" i="1"/>
  <c r="G764" i="1" s="1"/>
  <c r="E764" i="1"/>
  <c r="J764" i="1" s="1"/>
  <c r="D764" i="1"/>
  <c r="C764" i="1"/>
  <c r="B764" i="1"/>
  <c r="I764" i="1" s="1"/>
  <c r="CF763" i="1"/>
  <c r="CA763" i="1"/>
  <c r="L763" i="1"/>
  <c r="J763" i="1"/>
  <c r="CE763" i="1" s="1"/>
  <c r="CH763" i="1" s="1"/>
  <c r="K763" i="1" s="1"/>
  <c r="G763" i="1"/>
  <c r="F763" i="1"/>
  <c r="E763" i="1"/>
  <c r="D763" i="1"/>
  <c r="C763" i="1"/>
  <c r="CD763" i="1" s="1"/>
  <c r="CG763" i="1" s="1"/>
  <c r="B763" i="1"/>
  <c r="I763" i="1" s="1"/>
  <c r="CF762" i="1"/>
  <c r="CD762" i="1"/>
  <c r="CG762" i="1" s="1"/>
  <c r="CA762" i="1"/>
  <c r="L762" i="1"/>
  <c r="F762" i="1"/>
  <c r="G762" i="1" s="1"/>
  <c r="E762" i="1"/>
  <c r="J762" i="1" s="1"/>
  <c r="CE762" i="1" s="1"/>
  <c r="CH762" i="1" s="1"/>
  <c r="K762" i="1" s="1"/>
  <c r="D762" i="1"/>
  <c r="C762" i="1"/>
  <c r="B762" i="1"/>
  <c r="I762" i="1" s="1"/>
  <c r="CF761" i="1"/>
  <c r="CA761" i="1"/>
  <c r="L761" i="1"/>
  <c r="J761" i="1"/>
  <c r="CE761" i="1" s="1"/>
  <c r="CH761" i="1" s="1"/>
  <c r="K761" i="1" s="1"/>
  <c r="G761" i="1"/>
  <c r="F761" i="1"/>
  <c r="E761" i="1"/>
  <c r="D761" i="1"/>
  <c r="C761" i="1"/>
  <c r="CD761" i="1" s="1"/>
  <c r="CG761" i="1" s="1"/>
  <c r="B761" i="1"/>
  <c r="I761" i="1" s="1"/>
  <c r="CF760" i="1"/>
  <c r="CE760" i="1"/>
  <c r="CH760" i="1" s="1"/>
  <c r="CD760" i="1"/>
  <c r="CG760" i="1" s="1"/>
  <c r="CA760" i="1"/>
  <c r="L760" i="1"/>
  <c r="K760" i="1"/>
  <c r="F760" i="1"/>
  <c r="G760" i="1" s="1"/>
  <c r="E760" i="1"/>
  <c r="J760" i="1" s="1"/>
  <c r="D760" i="1"/>
  <c r="C760" i="1"/>
  <c r="B760" i="1"/>
  <c r="I760" i="1" s="1"/>
  <c r="CF759" i="1"/>
  <c r="CA759" i="1"/>
  <c r="L759" i="1"/>
  <c r="J759" i="1"/>
  <c r="G759" i="1"/>
  <c r="F759" i="1"/>
  <c r="E759" i="1"/>
  <c r="D759" i="1"/>
  <c r="C759" i="1"/>
  <c r="CD759" i="1" s="1"/>
  <c r="CG759" i="1" s="1"/>
  <c r="B759" i="1"/>
  <c r="I759" i="1" s="1"/>
  <c r="CF758" i="1"/>
  <c r="CD758" i="1"/>
  <c r="CG758" i="1" s="1"/>
  <c r="CA758" i="1"/>
  <c r="L758" i="1"/>
  <c r="F758" i="1"/>
  <c r="G758" i="1" s="1"/>
  <c r="E758" i="1"/>
  <c r="J758" i="1" s="1"/>
  <c r="CE758" i="1" s="1"/>
  <c r="CH758" i="1" s="1"/>
  <c r="K758" i="1" s="1"/>
  <c r="D758" i="1"/>
  <c r="C758" i="1"/>
  <c r="B758" i="1"/>
  <c r="I758" i="1" s="1"/>
  <c r="CF757" i="1"/>
  <c r="CA757" i="1"/>
  <c r="L757" i="1"/>
  <c r="J757" i="1"/>
  <c r="CE757" i="1" s="1"/>
  <c r="CH757" i="1" s="1"/>
  <c r="K757" i="1" s="1"/>
  <c r="G757" i="1"/>
  <c r="F757" i="1"/>
  <c r="E757" i="1"/>
  <c r="D757" i="1"/>
  <c r="C757" i="1"/>
  <c r="CD757" i="1" s="1"/>
  <c r="CG757" i="1" s="1"/>
  <c r="B757" i="1"/>
  <c r="I757" i="1" s="1"/>
  <c r="CF756" i="1"/>
  <c r="CE756" i="1"/>
  <c r="CH756" i="1" s="1"/>
  <c r="CD756" i="1"/>
  <c r="CG756" i="1" s="1"/>
  <c r="CA756" i="1"/>
  <c r="L756" i="1"/>
  <c r="K756" i="1"/>
  <c r="F756" i="1"/>
  <c r="G756" i="1" s="1"/>
  <c r="E756" i="1"/>
  <c r="J756" i="1" s="1"/>
  <c r="D756" i="1"/>
  <c r="C756" i="1"/>
  <c r="B756" i="1"/>
  <c r="I756" i="1" s="1"/>
  <c r="CF755" i="1"/>
  <c r="CA755" i="1"/>
  <c r="L755" i="1"/>
  <c r="J755" i="1"/>
  <c r="G755" i="1"/>
  <c r="F755" i="1"/>
  <c r="E755" i="1"/>
  <c r="D755" i="1"/>
  <c r="C755" i="1"/>
  <c r="CD755" i="1" s="1"/>
  <c r="CG755" i="1" s="1"/>
  <c r="B755" i="1"/>
  <c r="I755" i="1" s="1"/>
  <c r="CF754" i="1"/>
  <c r="CD754" i="1"/>
  <c r="CG754" i="1" s="1"/>
  <c r="CA754" i="1"/>
  <c r="L754" i="1"/>
  <c r="F754" i="1"/>
  <c r="G754" i="1" s="1"/>
  <c r="E754" i="1"/>
  <c r="J754" i="1" s="1"/>
  <c r="CE754" i="1" s="1"/>
  <c r="CH754" i="1" s="1"/>
  <c r="K754" i="1" s="1"/>
  <c r="D754" i="1"/>
  <c r="C754" i="1"/>
  <c r="B754" i="1"/>
  <c r="I754" i="1" s="1"/>
  <c r="CF753" i="1"/>
  <c r="CA753" i="1"/>
  <c r="L753" i="1"/>
  <c r="J753" i="1"/>
  <c r="CE753" i="1" s="1"/>
  <c r="CH753" i="1" s="1"/>
  <c r="K753" i="1" s="1"/>
  <c r="G753" i="1"/>
  <c r="F753" i="1"/>
  <c r="E753" i="1"/>
  <c r="D753" i="1"/>
  <c r="C753" i="1"/>
  <c r="CD753" i="1" s="1"/>
  <c r="CG753" i="1" s="1"/>
  <c r="B753" i="1"/>
  <c r="I753" i="1" s="1"/>
  <c r="CF752" i="1"/>
  <c r="CE752" i="1"/>
  <c r="CH752" i="1" s="1"/>
  <c r="CD752" i="1"/>
  <c r="CG752" i="1" s="1"/>
  <c r="CA752" i="1"/>
  <c r="L752" i="1"/>
  <c r="K752" i="1"/>
  <c r="F752" i="1"/>
  <c r="G752" i="1" s="1"/>
  <c r="E752" i="1"/>
  <c r="J752" i="1" s="1"/>
  <c r="D752" i="1"/>
  <c r="C752" i="1"/>
  <c r="B752" i="1"/>
  <c r="I752" i="1" s="1"/>
  <c r="CF751" i="1"/>
  <c r="CA751" i="1"/>
  <c r="L751" i="1"/>
  <c r="J751" i="1"/>
  <c r="G751" i="1"/>
  <c r="F751" i="1"/>
  <c r="E751" i="1"/>
  <c r="D751" i="1"/>
  <c r="C751" i="1"/>
  <c r="CD751" i="1" s="1"/>
  <c r="CG751" i="1" s="1"/>
  <c r="B751" i="1"/>
  <c r="I751" i="1" s="1"/>
  <c r="CF750" i="1"/>
  <c r="CD750" i="1"/>
  <c r="CG750" i="1" s="1"/>
  <c r="CA750" i="1"/>
  <c r="L750" i="1"/>
  <c r="F750" i="1"/>
  <c r="G750" i="1" s="1"/>
  <c r="E750" i="1"/>
  <c r="J750" i="1" s="1"/>
  <c r="CE750" i="1" s="1"/>
  <c r="CH750" i="1" s="1"/>
  <c r="K750" i="1" s="1"/>
  <c r="D750" i="1"/>
  <c r="C750" i="1"/>
  <c r="B750" i="1"/>
  <c r="I750" i="1" s="1"/>
  <c r="CF749" i="1"/>
  <c r="CA749" i="1"/>
  <c r="L749" i="1"/>
  <c r="J749" i="1"/>
  <c r="CE749" i="1" s="1"/>
  <c r="CH749" i="1" s="1"/>
  <c r="K749" i="1" s="1"/>
  <c r="G749" i="1"/>
  <c r="F749" i="1"/>
  <c r="E749" i="1"/>
  <c r="D749" i="1"/>
  <c r="C749" i="1"/>
  <c r="CD749" i="1" s="1"/>
  <c r="CG749" i="1" s="1"/>
  <c r="B749" i="1"/>
  <c r="I749" i="1" s="1"/>
  <c r="CF748" i="1"/>
  <c r="CE748" i="1"/>
  <c r="CH748" i="1" s="1"/>
  <c r="CD748" i="1"/>
  <c r="CG748" i="1" s="1"/>
  <c r="CA748" i="1"/>
  <c r="L748" i="1"/>
  <c r="K748" i="1"/>
  <c r="F748" i="1"/>
  <c r="G748" i="1" s="1"/>
  <c r="E748" i="1"/>
  <c r="J748" i="1" s="1"/>
  <c r="D748" i="1"/>
  <c r="C748" i="1"/>
  <c r="B748" i="1"/>
  <c r="I748" i="1" s="1"/>
  <c r="CF747" i="1"/>
  <c r="CA747" i="1"/>
  <c r="L747" i="1"/>
  <c r="J747" i="1"/>
  <c r="G747" i="1"/>
  <c r="F747" i="1"/>
  <c r="E747" i="1"/>
  <c r="D747" i="1"/>
  <c r="C747" i="1"/>
  <c r="CD747" i="1" s="1"/>
  <c r="CG747" i="1" s="1"/>
  <c r="B747" i="1"/>
  <c r="I747" i="1" s="1"/>
  <c r="CF746" i="1"/>
  <c r="CD746" i="1"/>
  <c r="CG746" i="1" s="1"/>
  <c r="CA746" i="1"/>
  <c r="L746" i="1"/>
  <c r="F746" i="1"/>
  <c r="G746" i="1" s="1"/>
  <c r="E746" i="1"/>
  <c r="J746" i="1" s="1"/>
  <c r="CE746" i="1" s="1"/>
  <c r="CH746" i="1" s="1"/>
  <c r="K746" i="1" s="1"/>
  <c r="D746" i="1"/>
  <c r="C746" i="1"/>
  <c r="B746" i="1"/>
  <c r="I746" i="1" s="1"/>
  <c r="CF745" i="1"/>
  <c r="CA745" i="1"/>
  <c r="L745" i="1"/>
  <c r="J745" i="1"/>
  <c r="CE745" i="1" s="1"/>
  <c r="CH745" i="1" s="1"/>
  <c r="K745" i="1" s="1"/>
  <c r="G745" i="1"/>
  <c r="F745" i="1"/>
  <c r="E745" i="1"/>
  <c r="D745" i="1"/>
  <c r="C745" i="1"/>
  <c r="CD745" i="1" s="1"/>
  <c r="CG745" i="1" s="1"/>
  <c r="B745" i="1"/>
  <c r="I745" i="1" s="1"/>
  <c r="CF744" i="1"/>
  <c r="CE744" i="1"/>
  <c r="CH744" i="1" s="1"/>
  <c r="CD744" i="1"/>
  <c r="CG744" i="1" s="1"/>
  <c r="CA744" i="1"/>
  <c r="L744" i="1"/>
  <c r="K744" i="1"/>
  <c r="F744" i="1"/>
  <c r="G744" i="1" s="1"/>
  <c r="E744" i="1"/>
  <c r="J744" i="1" s="1"/>
  <c r="D744" i="1"/>
  <c r="C744" i="1"/>
  <c r="B744" i="1"/>
  <c r="I744" i="1" s="1"/>
  <c r="CF743" i="1"/>
  <c r="CA743" i="1"/>
  <c r="L743" i="1"/>
  <c r="J743" i="1"/>
  <c r="G743" i="1"/>
  <c r="F743" i="1"/>
  <c r="E743" i="1"/>
  <c r="D743" i="1"/>
  <c r="C743" i="1"/>
  <c r="CD743" i="1" s="1"/>
  <c r="CG743" i="1" s="1"/>
  <c r="B743" i="1"/>
  <c r="I743" i="1" s="1"/>
  <c r="CF742" i="1"/>
  <c r="CD742" i="1"/>
  <c r="CG742" i="1" s="1"/>
  <c r="CA742" i="1"/>
  <c r="L742" i="1"/>
  <c r="F742" i="1"/>
  <c r="G742" i="1" s="1"/>
  <c r="E742" i="1"/>
  <c r="J742" i="1" s="1"/>
  <c r="CE742" i="1" s="1"/>
  <c r="CH742" i="1" s="1"/>
  <c r="K742" i="1" s="1"/>
  <c r="D742" i="1"/>
  <c r="C742" i="1"/>
  <c r="B742" i="1"/>
  <c r="I742" i="1" s="1"/>
  <c r="CF741" i="1"/>
  <c r="CA741" i="1"/>
  <c r="L741" i="1"/>
  <c r="J741" i="1"/>
  <c r="CE741" i="1" s="1"/>
  <c r="CH741" i="1" s="1"/>
  <c r="K741" i="1" s="1"/>
  <c r="G741" i="1"/>
  <c r="F741" i="1"/>
  <c r="E741" i="1"/>
  <c r="D741" i="1"/>
  <c r="C741" i="1"/>
  <c r="CD741" i="1" s="1"/>
  <c r="CG741" i="1" s="1"/>
  <c r="B741" i="1"/>
  <c r="I741" i="1" s="1"/>
  <c r="CF740" i="1"/>
  <c r="CE740" i="1"/>
  <c r="CH740" i="1" s="1"/>
  <c r="CD740" i="1"/>
  <c r="CG740" i="1" s="1"/>
  <c r="CA740" i="1"/>
  <c r="L740" i="1"/>
  <c r="K740" i="1"/>
  <c r="F740" i="1"/>
  <c r="G740" i="1" s="1"/>
  <c r="E740" i="1"/>
  <c r="J740" i="1" s="1"/>
  <c r="D740" i="1"/>
  <c r="C740" i="1"/>
  <c r="B740" i="1"/>
  <c r="I740" i="1" s="1"/>
  <c r="CF739" i="1"/>
  <c r="CA739" i="1"/>
  <c r="L739" i="1"/>
  <c r="J739" i="1"/>
  <c r="G739" i="1"/>
  <c r="F739" i="1"/>
  <c r="E739" i="1"/>
  <c r="D739" i="1"/>
  <c r="C739" i="1"/>
  <c r="CD739" i="1" s="1"/>
  <c r="CG739" i="1" s="1"/>
  <c r="B739" i="1"/>
  <c r="I739" i="1" s="1"/>
  <c r="CF738" i="1"/>
  <c r="CD738" i="1"/>
  <c r="CG738" i="1" s="1"/>
  <c r="CA738" i="1"/>
  <c r="L738" i="1"/>
  <c r="F738" i="1"/>
  <c r="G738" i="1" s="1"/>
  <c r="E738" i="1"/>
  <c r="J738" i="1" s="1"/>
  <c r="CE738" i="1" s="1"/>
  <c r="CH738" i="1" s="1"/>
  <c r="K738" i="1" s="1"/>
  <c r="D738" i="1"/>
  <c r="C738" i="1"/>
  <c r="B738" i="1"/>
  <c r="I738" i="1" s="1"/>
  <c r="CF737" i="1"/>
  <c r="CA737" i="1"/>
  <c r="L737" i="1"/>
  <c r="J737" i="1"/>
  <c r="CE737" i="1" s="1"/>
  <c r="CH737" i="1" s="1"/>
  <c r="K737" i="1" s="1"/>
  <c r="G737" i="1"/>
  <c r="F737" i="1"/>
  <c r="E737" i="1"/>
  <c r="D737" i="1"/>
  <c r="C737" i="1"/>
  <c r="CD737" i="1" s="1"/>
  <c r="CG737" i="1" s="1"/>
  <c r="B737" i="1"/>
  <c r="I737" i="1" s="1"/>
  <c r="CF736" i="1"/>
  <c r="CE736" i="1"/>
  <c r="CH736" i="1" s="1"/>
  <c r="CD736" i="1"/>
  <c r="CG736" i="1" s="1"/>
  <c r="CA736" i="1"/>
  <c r="L736" i="1"/>
  <c r="K736" i="1"/>
  <c r="F736" i="1"/>
  <c r="G736" i="1" s="1"/>
  <c r="E736" i="1"/>
  <c r="J736" i="1" s="1"/>
  <c r="D736" i="1"/>
  <c r="C736" i="1"/>
  <c r="B736" i="1"/>
  <c r="I736" i="1" s="1"/>
  <c r="CF735" i="1"/>
  <c r="CA735" i="1"/>
  <c r="L735" i="1"/>
  <c r="J735" i="1"/>
  <c r="G735" i="1"/>
  <c r="F735" i="1"/>
  <c r="E735" i="1"/>
  <c r="D735" i="1"/>
  <c r="C735" i="1"/>
  <c r="CD735" i="1" s="1"/>
  <c r="CG735" i="1" s="1"/>
  <c r="B735" i="1"/>
  <c r="I735" i="1" s="1"/>
  <c r="CF734" i="1"/>
  <c r="CD734" i="1"/>
  <c r="CG734" i="1" s="1"/>
  <c r="CA734" i="1"/>
  <c r="L734" i="1"/>
  <c r="F734" i="1"/>
  <c r="G734" i="1" s="1"/>
  <c r="E734" i="1"/>
  <c r="J734" i="1" s="1"/>
  <c r="CE734" i="1" s="1"/>
  <c r="CH734" i="1" s="1"/>
  <c r="K734" i="1" s="1"/>
  <c r="D734" i="1"/>
  <c r="C734" i="1"/>
  <c r="B734" i="1"/>
  <c r="I734" i="1" s="1"/>
  <c r="CF733" i="1"/>
  <c r="CA733" i="1"/>
  <c r="L733" i="1"/>
  <c r="J733" i="1"/>
  <c r="CE733" i="1" s="1"/>
  <c r="CH733" i="1" s="1"/>
  <c r="K733" i="1" s="1"/>
  <c r="G733" i="1"/>
  <c r="F733" i="1"/>
  <c r="E733" i="1"/>
  <c r="D733" i="1"/>
  <c r="C733" i="1"/>
  <c r="CD733" i="1" s="1"/>
  <c r="CG733" i="1" s="1"/>
  <c r="B733" i="1"/>
  <c r="I733" i="1" s="1"/>
  <c r="CF732" i="1"/>
  <c r="CE732" i="1"/>
  <c r="CH732" i="1" s="1"/>
  <c r="CD732" i="1"/>
  <c r="CG732" i="1" s="1"/>
  <c r="CA732" i="1"/>
  <c r="L732" i="1"/>
  <c r="K732" i="1"/>
  <c r="F732" i="1"/>
  <c r="G732" i="1" s="1"/>
  <c r="E732" i="1"/>
  <c r="J732" i="1" s="1"/>
  <c r="D732" i="1"/>
  <c r="C732" i="1"/>
  <c r="B732" i="1"/>
  <c r="I732" i="1" s="1"/>
  <c r="CF731" i="1"/>
  <c r="CA731" i="1"/>
  <c r="L731" i="1"/>
  <c r="J731" i="1"/>
  <c r="G731" i="1"/>
  <c r="F731" i="1"/>
  <c r="E731" i="1"/>
  <c r="D731" i="1"/>
  <c r="C731" i="1"/>
  <c r="CD731" i="1" s="1"/>
  <c r="CG731" i="1" s="1"/>
  <c r="B731" i="1"/>
  <c r="I731" i="1" s="1"/>
  <c r="CF730" i="1"/>
  <c r="CD730" i="1"/>
  <c r="CG730" i="1" s="1"/>
  <c r="CA730" i="1"/>
  <c r="L730" i="1"/>
  <c r="F730" i="1"/>
  <c r="G730" i="1" s="1"/>
  <c r="E730" i="1"/>
  <c r="J730" i="1" s="1"/>
  <c r="CE730" i="1" s="1"/>
  <c r="CH730" i="1" s="1"/>
  <c r="K730" i="1" s="1"/>
  <c r="D730" i="1"/>
  <c r="C730" i="1"/>
  <c r="B730" i="1"/>
  <c r="I730" i="1" s="1"/>
  <c r="CF729" i="1"/>
  <c r="CA729" i="1"/>
  <c r="L729" i="1"/>
  <c r="J729" i="1"/>
  <c r="CE729" i="1" s="1"/>
  <c r="CH729" i="1" s="1"/>
  <c r="K729" i="1" s="1"/>
  <c r="G729" i="1"/>
  <c r="F729" i="1"/>
  <c r="E729" i="1"/>
  <c r="D729" i="1"/>
  <c r="C729" i="1"/>
  <c r="CD729" i="1" s="1"/>
  <c r="CG729" i="1" s="1"/>
  <c r="B729" i="1"/>
  <c r="I729" i="1" s="1"/>
  <c r="CF728" i="1"/>
  <c r="CE728" i="1"/>
  <c r="CH728" i="1" s="1"/>
  <c r="CD728" i="1"/>
  <c r="CG728" i="1" s="1"/>
  <c r="CA728" i="1"/>
  <c r="L728" i="1"/>
  <c r="K728" i="1"/>
  <c r="F728" i="1"/>
  <c r="G728" i="1" s="1"/>
  <c r="E728" i="1"/>
  <c r="J728" i="1" s="1"/>
  <c r="D728" i="1"/>
  <c r="C728" i="1"/>
  <c r="B728" i="1"/>
  <c r="I728" i="1" s="1"/>
  <c r="CF727" i="1"/>
  <c r="CA727" i="1"/>
  <c r="L727" i="1"/>
  <c r="J727" i="1"/>
  <c r="G727" i="1"/>
  <c r="F727" i="1"/>
  <c r="E727" i="1"/>
  <c r="D727" i="1"/>
  <c r="C727" i="1"/>
  <c r="CD727" i="1" s="1"/>
  <c r="CG727" i="1" s="1"/>
  <c r="B727" i="1"/>
  <c r="I727" i="1" s="1"/>
  <c r="CF726" i="1"/>
  <c r="CD726" i="1"/>
  <c r="CG726" i="1" s="1"/>
  <c r="CA726" i="1"/>
  <c r="L726" i="1"/>
  <c r="F726" i="1"/>
  <c r="G726" i="1" s="1"/>
  <c r="E726" i="1"/>
  <c r="J726" i="1" s="1"/>
  <c r="CE726" i="1" s="1"/>
  <c r="CH726" i="1" s="1"/>
  <c r="K726" i="1" s="1"/>
  <c r="D726" i="1"/>
  <c r="C726" i="1"/>
  <c r="B726" i="1"/>
  <c r="I726" i="1" s="1"/>
  <c r="CF725" i="1"/>
  <c r="CA725" i="1"/>
  <c r="L725" i="1"/>
  <c r="J725" i="1"/>
  <c r="CE725" i="1" s="1"/>
  <c r="CH725" i="1" s="1"/>
  <c r="K725" i="1" s="1"/>
  <c r="G725" i="1"/>
  <c r="F725" i="1"/>
  <c r="E725" i="1"/>
  <c r="D725" i="1"/>
  <c r="C725" i="1"/>
  <c r="CD725" i="1" s="1"/>
  <c r="CG725" i="1" s="1"/>
  <c r="B725" i="1"/>
  <c r="I725" i="1" s="1"/>
  <c r="CF724" i="1"/>
  <c r="CE724" i="1"/>
  <c r="CH724" i="1" s="1"/>
  <c r="CD724" i="1"/>
  <c r="CG724" i="1" s="1"/>
  <c r="CA724" i="1"/>
  <c r="L724" i="1"/>
  <c r="K724" i="1"/>
  <c r="F724" i="1"/>
  <c r="G724" i="1" s="1"/>
  <c r="E724" i="1"/>
  <c r="J724" i="1" s="1"/>
  <c r="D724" i="1"/>
  <c r="C724" i="1"/>
  <c r="B724" i="1"/>
  <c r="I724" i="1" s="1"/>
  <c r="CF723" i="1"/>
  <c r="CA723" i="1"/>
  <c r="L723" i="1"/>
  <c r="J723" i="1"/>
  <c r="G723" i="1"/>
  <c r="F723" i="1"/>
  <c r="E723" i="1"/>
  <c r="D723" i="1"/>
  <c r="C723" i="1"/>
  <c r="CD723" i="1" s="1"/>
  <c r="CG723" i="1" s="1"/>
  <c r="B723" i="1"/>
  <c r="I723" i="1" s="1"/>
  <c r="CF722" i="1"/>
  <c r="CD722" i="1"/>
  <c r="CG722" i="1" s="1"/>
  <c r="CA722" i="1"/>
  <c r="L722" i="1"/>
  <c r="F722" i="1"/>
  <c r="G722" i="1" s="1"/>
  <c r="E722" i="1"/>
  <c r="J722" i="1" s="1"/>
  <c r="CE722" i="1" s="1"/>
  <c r="CH722" i="1" s="1"/>
  <c r="K722" i="1" s="1"/>
  <c r="D722" i="1"/>
  <c r="C722" i="1"/>
  <c r="B722" i="1"/>
  <c r="I722" i="1" s="1"/>
  <c r="CF721" i="1"/>
  <c r="CA721" i="1"/>
  <c r="L721" i="1"/>
  <c r="J721" i="1"/>
  <c r="CE721" i="1" s="1"/>
  <c r="CH721" i="1" s="1"/>
  <c r="K721" i="1" s="1"/>
  <c r="G721" i="1"/>
  <c r="F721" i="1"/>
  <c r="E721" i="1"/>
  <c r="D721" i="1"/>
  <c r="C721" i="1"/>
  <c r="CD721" i="1" s="1"/>
  <c r="CG721" i="1" s="1"/>
  <c r="B721" i="1"/>
  <c r="I721" i="1" s="1"/>
  <c r="CF720" i="1"/>
  <c r="CE720" i="1"/>
  <c r="CH720" i="1" s="1"/>
  <c r="CD720" i="1"/>
  <c r="CG720" i="1" s="1"/>
  <c r="CA720" i="1"/>
  <c r="L720" i="1"/>
  <c r="K720" i="1"/>
  <c r="F720" i="1"/>
  <c r="G720" i="1" s="1"/>
  <c r="E720" i="1"/>
  <c r="J720" i="1" s="1"/>
  <c r="D720" i="1"/>
  <c r="C720" i="1"/>
  <c r="B720" i="1"/>
  <c r="I720" i="1" s="1"/>
  <c r="CF719" i="1"/>
  <c r="CA719" i="1"/>
  <c r="L719" i="1"/>
  <c r="J719" i="1"/>
  <c r="G719" i="1"/>
  <c r="F719" i="1"/>
  <c r="E719" i="1"/>
  <c r="D719" i="1"/>
  <c r="C719" i="1"/>
  <c r="CD719" i="1" s="1"/>
  <c r="CG719" i="1" s="1"/>
  <c r="B719" i="1"/>
  <c r="I719" i="1" s="1"/>
  <c r="CF718" i="1"/>
  <c r="CD718" i="1"/>
  <c r="CG718" i="1" s="1"/>
  <c r="CA718" i="1"/>
  <c r="L718" i="1"/>
  <c r="F718" i="1"/>
  <c r="G718" i="1" s="1"/>
  <c r="E718" i="1"/>
  <c r="J718" i="1" s="1"/>
  <c r="CE718" i="1" s="1"/>
  <c r="CH718" i="1" s="1"/>
  <c r="K718" i="1" s="1"/>
  <c r="D718" i="1"/>
  <c r="C718" i="1"/>
  <c r="B718" i="1"/>
  <c r="I718" i="1" s="1"/>
  <c r="CF717" i="1"/>
  <c r="CA717" i="1"/>
  <c r="L717" i="1"/>
  <c r="J717" i="1"/>
  <c r="G717" i="1"/>
  <c r="F717" i="1"/>
  <c r="E717" i="1"/>
  <c r="D717" i="1"/>
  <c r="C717" i="1"/>
  <c r="CD717" i="1" s="1"/>
  <c r="CG717" i="1" s="1"/>
  <c r="B717" i="1"/>
  <c r="I717" i="1" s="1"/>
  <c r="CF716" i="1"/>
  <c r="CD716" i="1"/>
  <c r="CG716" i="1" s="1"/>
  <c r="CA716" i="1"/>
  <c r="L716" i="1"/>
  <c r="F716" i="1"/>
  <c r="G716" i="1" s="1"/>
  <c r="E716" i="1"/>
  <c r="J716" i="1" s="1"/>
  <c r="CE716" i="1" s="1"/>
  <c r="CH716" i="1" s="1"/>
  <c r="K716" i="1" s="1"/>
  <c r="D716" i="1"/>
  <c r="C716" i="1"/>
  <c r="B716" i="1"/>
  <c r="I716" i="1" s="1"/>
  <c r="CF715" i="1"/>
  <c r="CA715" i="1"/>
  <c r="L715" i="1"/>
  <c r="J715" i="1"/>
  <c r="G715" i="1"/>
  <c r="F715" i="1"/>
  <c r="E715" i="1"/>
  <c r="D715" i="1"/>
  <c r="C715" i="1"/>
  <c r="CD715" i="1" s="1"/>
  <c r="CG715" i="1" s="1"/>
  <c r="B715" i="1"/>
  <c r="I715" i="1" s="1"/>
  <c r="CF714" i="1"/>
  <c r="CE714" i="1" s="1"/>
  <c r="CH714" i="1" s="1"/>
  <c r="K714" i="1" s="1"/>
  <c r="CD714" i="1"/>
  <c r="CG714" i="1" s="1"/>
  <c r="CA714" i="1"/>
  <c r="L714" i="1"/>
  <c r="F714" i="1"/>
  <c r="G714" i="1" s="1"/>
  <c r="E714" i="1"/>
  <c r="J714" i="1" s="1"/>
  <c r="D714" i="1"/>
  <c r="C714" i="1"/>
  <c r="B714" i="1"/>
  <c r="I714" i="1" s="1"/>
  <c r="CF713" i="1"/>
  <c r="CA713" i="1"/>
  <c r="L713" i="1"/>
  <c r="J713" i="1"/>
  <c r="CE713" i="1" s="1"/>
  <c r="CH713" i="1" s="1"/>
  <c r="K713" i="1" s="1"/>
  <c r="G713" i="1"/>
  <c r="F713" i="1"/>
  <c r="E713" i="1"/>
  <c r="D713" i="1"/>
  <c r="C713" i="1"/>
  <c r="CD713" i="1" s="1"/>
  <c r="CG713" i="1" s="1"/>
  <c r="B713" i="1"/>
  <c r="I713" i="1" s="1"/>
  <c r="CF712" i="1"/>
  <c r="CE712" i="1"/>
  <c r="CH712" i="1" s="1"/>
  <c r="CD712" i="1"/>
  <c r="CG712" i="1" s="1"/>
  <c r="CA712" i="1"/>
  <c r="L712" i="1"/>
  <c r="K712" i="1"/>
  <c r="F712" i="1"/>
  <c r="G712" i="1" s="1"/>
  <c r="E712" i="1"/>
  <c r="J712" i="1" s="1"/>
  <c r="D712" i="1"/>
  <c r="C712" i="1"/>
  <c r="B712" i="1"/>
  <c r="I712" i="1" s="1"/>
  <c r="CF711" i="1"/>
  <c r="CA711" i="1"/>
  <c r="L711" i="1"/>
  <c r="J711" i="1"/>
  <c r="G711" i="1"/>
  <c r="F711" i="1"/>
  <c r="E711" i="1"/>
  <c r="D711" i="1"/>
  <c r="C711" i="1"/>
  <c r="CD711" i="1" s="1"/>
  <c r="CG711" i="1" s="1"/>
  <c r="B711" i="1"/>
  <c r="I711" i="1" s="1"/>
  <c r="CF710" i="1"/>
  <c r="CD710" i="1"/>
  <c r="CG710" i="1" s="1"/>
  <c r="CA710" i="1"/>
  <c r="L710" i="1"/>
  <c r="F710" i="1"/>
  <c r="G710" i="1" s="1"/>
  <c r="E710" i="1"/>
  <c r="J710" i="1" s="1"/>
  <c r="CE710" i="1" s="1"/>
  <c r="CH710" i="1" s="1"/>
  <c r="K710" i="1" s="1"/>
  <c r="D710" i="1"/>
  <c r="C710" i="1"/>
  <c r="B710" i="1"/>
  <c r="I710" i="1" s="1"/>
  <c r="CF709" i="1"/>
  <c r="CA709" i="1"/>
  <c r="L709" i="1"/>
  <c r="J709" i="1"/>
  <c r="G709" i="1"/>
  <c r="F709" i="1"/>
  <c r="E709" i="1"/>
  <c r="D709" i="1"/>
  <c r="C709" i="1"/>
  <c r="CD709" i="1" s="1"/>
  <c r="CG709" i="1" s="1"/>
  <c r="B709" i="1"/>
  <c r="I709" i="1" s="1"/>
  <c r="CF708" i="1"/>
  <c r="CD708" i="1"/>
  <c r="CG708" i="1" s="1"/>
  <c r="CA708" i="1"/>
  <c r="L708" i="1"/>
  <c r="F708" i="1"/>
  <c r="G708" i="1" s="1"/>
  <c r="E708" i="1"/>
  <c r="J708" i="1" s="1"/>
  <c r="CE708" i="1" s="1"/>
  <c r="CH708" i="1" s="1"/>
  <c r="K708" i="1" s="1"/>
  <c r="D708" i="1"/>
  <c r="C708" i="1"/>
  <c r="B708" i="1"/>
  <c r="I708" i="1" s="1"/>
  <c r="CF707" i="1"/>
  <c r="CA707" i="1"/>
  <c r="L707" i="1"/>
  <c r="J707" i="1"/>
  <c r="G707" i="1"/>
  <c r="F707" i="1"/>
  <c r="E707" i="1"/>
  <c r="D707" i="1"/>
  <c r="C707" i="1"/>
  <c r="CD707" i="1" s="1"/>
  <c r="CG707" i="1" s="1"/>
  <c r="B707" i="1"/>
  <c r="I707" i="1" s="1"/>
  <c r="CF706" i="1"/>
  <c r="CE706" i="1" s="1"/>
  <c r="CH706" i="1" s="1"/>
  <c r="K706" i="1" s="1"/>
  <c r="CD706" i="1"/>
  <c r="CG706" i="1" s="1"/>
  <c r="CA706" i="1"/>
  <c r="L706" i="1"/>
  <c r="F706" i="1"/>
  <c r="G706" i="1" s="1"/>
  <c r="E706" i="1"/>
  <c r="J706" i="1" s="1"/>
  <c r="D706" i="1"/>
  <c r="C706" i="1"/>
  <c r="B706" i="1"/>
  <c r="I706" i="1" s="1"/>
  <c r="CF705" i="1"/>
  <c r="CA705" i="1"/>
  <c r="L705" i="1"/>
  <c r="J705" i="1"/>
  <c r="CE705" i="1" s="1"/>
  <c r="CH705" i="1" s="1"/>
  <c r="K705" i="1" s="1"/>
  <c r="G705" i="1"/>
  <c r="F705" i="1"/>
  <c r="E705" i="1"/>
  <c r="D705" i="1"/>
  <c r="C705" i="1"/>
  <c r="CD705" i="1" s="1"/>
  <c r="CG705" i="1" s="1"/>
  <c r="B705" i="1"/>
  <c r="I705" i="1" s="1"/>
  <c r="CF704" i="1"/>
  <c r="CE704" i="1"/>
  <c r="CH704" i="1" s="1"/>
  <c r="CD704" i="1"/>
  <c r="CG704" i="1" s="1"/>
  <c r="CA704" i="1"/>
  <c r="L704" i="1"/>
  <c r="K704" i="1"/>
  <c r="F704" i="1"/>
  <c r="G704" i="1" s="1"/>
  <c r="E704" i="1"/>
  <c r="J704" i="1" s="1"/>
  <c r="D704" i="1"/>
  <c r="C704" i="1"/>
  <c r="B704" i="1"/>
  <c r="I704" i="1" s="1"/>
  <c r="CF703" i="1"/>
  <c r="CA703" i="1"/>
  <c r="L703" i="1"/>
  <c r="J703" i="1"/>
  <c r="G703" i="1"/>
  <c r="F703" i="1"/>
  <c r="E703" i="1"/>
  <c r="D703" i="1"/>
  <c r="C703" i="1"/>
  <c r="CD703" i="1" s="1"/>
  <c r="CG703" i="1" s="1"/>
  <c r="B703" i="1"/>
  <c r="I703" i="1" s="1"/>
  <c r="CF702" i="1"/>
  <c r="CD702" i="1"/>
  <c r="CG702" i="1" s="1"/>
  <c r="CA702" i="1"/>
  <c r="L702" i="1"/>
  <c r="F702" i="1"/>
  <c r="G702" i="1" s="1"/>
  <c r="E702" i="1"/>
  <c r="J702" i="1" s="1"/>
  <c r="CE702" i="1" s="1"/>
  <c r="CH702" i="1" s="1"/>
  <c r="K702" i="1" s="1"/>
  <c r="D702" i="1"/>
  <c r="C702" i="1"/>
  <c r="B702" i="1"/>
  <c r="I702" i="1" s="1"/>
  <c r="CF701" i="1"/>
  <c r="CA701" i="1"/>
  <c r="L701" i="1"/>
  <c r="J701" i="1"/>
  <c r="G701" i="1"/>
  <c r="F701" i="1"/>
  <c r="E701" i="1"/>
  <c r="D701" i="1"/>
  <c r="C701" i="1"/>
  <c r="CD701" i="1" s="1"/>
  <c r="CG701" i="1" s="1"/>
  <c r="B701" i="1"/>
  <c r="I701" i="1" s="1"/>
  <c r="CF700" i="1"/>
  <c r="CD700" i="1"/>
  <c r="CG700" i="1" s="1"/>
  <c r="CA700" i="1"/>
  <c r="L700" i="1"/>
  <c r="F700" i="1"/>
  <c r="G700" i="1" s="1"/>
  <c r="E700" i="1"/>
  <c r="J700" i="1" s="1"/>
  <c r="CE700" i="1" s="1"/>
  <c r="CH700" i="1" s="1"/>
  <c r="K700" i="1" s="1"/>
  <c r="D700" i="1"/>
  <c r="C700" i="1"/>
  <c r="B700" i="1"/>
  <c r="I700" i="1" s="1"/>
  <c r="CF699" i="1"/>
  <c r="CA699" i="1"/>
  <c r="L699" i="1"/>
  <c r="J699" i="1"/>
  <c r="G699" i="1"/>
  <c r="F699" i="1"/>
  <c r="E699" i="1"/>
  <c r="D699" i="1"/>
  <c r="C699" i="1"/>
  <c r="CD699" i="1" s="1"/>
  <c r="CG699" i="1" s="1"/>
  <c r="B699" i="1"/>
  <c r="I699" i="1" s="1"/>
  <c r="CF698" i="1"/>
  <c r="CE698" i="1" s="1"/>
  <c r="CH698" i="1" s="1"/>
  <c r="K698" i="1" s="1"/>
  <c r="CD698" i="1"/>
  <c r="CG698" i="1" s="1"/>
  <c r="CA698" i="1"/>
  <c r="L698" i="1"/>
  <c r="F698" i="1"/>
  <c r="G698" i="1" s="1"/>
  <c r="E698" i="1"/>
  <c r="J698" i="1" s="1"/>
  <c r="D698" i="1"/>
  <c r="C698" i="1"/>
  <c r="B698" i="1"/>
  <c r="I698" i="1" s="1"/>
  <c r="CF697" i="1"/>
  <c r="CA697" i="1"/>
  <c r="L697" i="1"/>
  <c r="J697" i="1"/>
  <c r="CE697" i="1" s="1"/>
  <c r="CH697" i="1" s="1"/>
  <c r="K697" i="1" s="1"/>
  <c r="G697" i="1"/>
  <c r="F697" i="1"/>
  <c r="E697" i="1"/>
  <c r="D697" i="1"/>
  <c r="C697" i="1"/>
  <c r="CD697" i="1" s="1"/>
  <c r="CG697" i="1" s="1"/>
  <c r="B697" i="1"/>
  <c r="I697" i="1" s="1"/>
  <c r="CF696" i="1"/>
  <c r="CE696" i="1"/>
  <c r="CH696" i="1" s="1"/>
  <c r="CD696" i="1"/>
  <c r="CG696" i="1" s="1"/>
  <c r="CA696" i="1"/>
  <c r="L696" i="1"/>
  <c r="K696" i="1"/>
  <c r="F696" i="1"/>
  <c r="G696" i="1" s="1"/>
  <c r="E696" i="1"/>
  <c r="J696" i="1" s="1"/>
  <c r="D696" i="1"/>
  <c r="C696" i="1"/>
  <c r="B696" i="1"/>
  <c r="I696" i="1" s="1"/>
  <c r="CF695" i="1"/>
  <c r="CA695" i="1"/>
  <c r="L695" i="1"/>
  <c r="J695" i="1"/>
  <c r="G695" i="1"/>
  <c r="F695" i="1"/>
  <c r="E695" i="1"/>
  <c r="D695" i="1"/>
  <c r="C695" i="1"/>
  <c r="CD695" i="1" s="1"/>
  <c r="CG695" i="1" s="1"/>
  <c r="B695" i="1"/>
  <c r="I695" i="1" s="1"/>
  <c r="CF694" i="1"/>
  <c r="CD694" i="1"/>
  <c r="CG694" i="1" s="1"/>
  <c r="CA694" i="1"/>
  <c r="L694" i="1"/>
  <c r="F694" i="1"/>
  <c r="G694" i="1" s="1"/>
  <c r="E694" i="1"/>
  <c r="J694" i="1" s="1"/>
  <c r="CE694" i="1" s="1"/>
  <c r="CH694" i="1" s="1"/>
  <c r="K694" i="1" s="1"/>
  <c r="D694" i="1"/>
  <c r="C694" i="1"/>
  <c r="B694" i="1"/>
  <c r="I694" i="1" s="1"/>
  <c r="CF693" i="1"/>
  <c r="CA693" i="1"/>
  <c r="L693" i="1"/>
  <c r="J693" i="1"/>
  <c r="G693" i="1"/>
  <c r="F693" i="1"/>
  <c r="E693" i="1"/>
  <c r="D693" i="1"/>
  <c r="C693" i="1"/>
  <c r="CD693" i="1" s="1"/>
  <c r="CG693" i="1" s="1"/>
  <c r="B693" i="1"/>
  <c r="I693" i="1" s="1"/>
  <c r="CF692" i="1"/>
  <c r="CD692" i="1"/>
  <c r="CG692" i="1" s="1"/>
  <c r="CA692" i="1"/>
  <c r="L692" i="1"/>
  <c r="F692" i="1"/>
  <c r="G692" i="1" s="1"/>
  <c r="E692" i="1"/>
  <c r="J692" i="1" s="1"/>
  <c r="CE692" i="1" s="1"/>
  <c r="CH692" i="1" s="1"/>
  <c r="K692" i="1" s="1"/>
  <c r="D692" i="1"/>
  <c r="C692" i="1"/>
  <c r="B692" i="1"/>
  <c r="I692" i="1" s="1"/>
  <c r="CF691" i="1"/>
  <c r="CA691" i="1"/>
  <c r="L691" i="1"/>
  <c r="J691" i="1"/>
  <c r="G691" i="1"/>
  <c r="F691" i="1"/>
  <c r="E691" i="1"/>
  <c r="D691" i="1"/>
  <c r="C691" i="1"/>
  <c r="CD691" i="1" s="1"/>
  <c r="CG691" i="1" s="1"/>
  <c r="B691" i="1"/>
  <c r="I691" i="1" s="1"/>
  <c r="CF690" i="1"/>
  <c r="CE690" i="1" s="1"/>
  <c r="CH690" i="1" s="1"/>
  <c r="K690" i="1" s="1"/>
  <c r="CD690" i="1"/>
  <c r="CG690" i="1" s="1"/>
  <c r="CA690" i="1"/>
  <c r="L690" i="1"/>
  <c r="F690" i="1"/>
  <c r="G690" i="1" s="1"/>
  <c r="E690" i="1"/>
  <c r="J690" i="1" s="1"/>
  <c r="D690" i="1"/>
  <c r="C690" i="1"/>
  <c r="B690" i="1"/>
  <c r="I690" i="1" s="1"/>
  <c r="CF689" i="1"/>
  <c r="CA689" i="1"/>
  <c r="L689" i="1"/>
  <c r="J689" i="1"/>
  <c r="CE689" i="1" s="1"/>
  <c r="CH689" i="1" s="1"/>
  <c r="K689" i="1" s="1"/>
  <c r="G689" i="1"/>
  <c r="F689" i="1"/>
  <c r="E689" i="1"/>
  <c r="D689" i="1"/>
  <c r="C689" i="1"/>
  <c r="CD689" i="1" s="1"/>
  <c r="CG689" i="1" s="1"/>
  <c r="B689" i="1"/>
  <c r="I689" i="1" s="1"/>
  <c r="CF688" i="1"/>
  <c r="CE688" i="1"/>
  <c r="CH688" i="1" s="1"/>
  <c r="CD688" i="1"/>
  <c r="CG688" i="1" s="1"/>
  <c r="CA688" i="1"/>
  <c r="L688" i="1"/>
  <c r="K688" i="1"/>
  <c r="F688" i="1"/>
  <c r="G688" i="1" s="1"/>
  <c r="E688" i="1"/>
  <c r="J688" i="1" s="1"/>
  <c r="D688" i="1"/>
  <c r="C688" i="1"/>
  <c r="B688" i="1"/>
  <c r="I688" i="1" s="1"/>
  <c r="CF687" i="1"/>
  <c r="CA687" i="1"/>
  <c r="L687" i="1"/>
  <c r="J687" i="1"/>
  <c r="G687" i="1"/>
  <c r="F687" i="1"/>
  <c r="E687" i="1"/>
  <c r="D687" i="1"/>
  <c r="C687" i="1"/>
  <c r="CD687" i="1" s="1"/>
  <c r="CG687" i="1" s="1"/>
  <c r="B687" i="1"/>
  <c r="I687" i="1" s="1"/>
  <c r="CF686" i="1"/>
  <c r="CD686" i="1"/>
  <c r="CG686" i="1" s="1"/>
  <c r="CA686" i="1"/>
  <c r="L686" i="1"/>
  <c r="F686" i="1"/>
  <c r="G686" i="1" s="1"/>
  <c r="E686" i="1"/>
  <c r="J686" i="1" s="1"/>
  <c r="CE686" i="1" s="1"/>
  <c r="CH686" i="1" s="1"/>
  <c r="K686" i="1" s="1"/>
  <c r="D686" i="1"/>
  <c r="C686" i="1"/>
  <c r="B686" i="1"/>
  <c r="I686" i="1" s="1"/>
  <c r="CF685" i="1"/>
  <c r="CA685" i="1"/>
  <c r="L685" i="1"/>
  <c r="J685" i="1"/>
  <c r="G685" i="1"/>
  <c r="F685" i="1"/>
  <c r="E685" i="1"/>
  <c r="D685" i="1"/>
  <c r="C685" i="1"/>
  <c r="CD685" i="1" s="1"/>
  <c r="CG685" i="1" s="1"/>
  <c r="B685" i="1"/>
  <c r="I685" i="1" s="1"/>
  <c r="CF684" i="1"/>
  <c r="CD684" i="1"/>
  <c r="CG684" i="1" s="1"/>
  <c r="CA684" i="1"/>
  <c r="L684" i="1"/>
  <c r="F684" i="1"/>
  <c r="G684" i="1" s="1"/>
  <c r="E684" i="1"/>
  <c r="J684" i="1" s="1"/>
  <c r="CE684" i="1" s="1"/>
  <c r="CH684" i="1" s="1"/>
  <c r="K684" i="1" s="1"/>
  <c r="D684" i="1"/>
  <c r="C684" i="1"/>
  <c r="B684" i="1"/>
  <c r="I684" i="1" s="1"/>
  <c r="CF683" i="1"/>
  <c r="CA683" i="1"/>
  <c r="L683" i="1"/>
  <c r="J683" i="1"/>
  <c r="G683" i="1"/>
  <c r="F683" i="1"/>
  <c r="E683" i="1"/>
  <c r="D683" i="1"/>
  <c r="C683" i="1"/>
  <c r="CD683" i="1" s="1"/>
  <c r="CG683" i="1" s="1"/>
  <c r="B683" i="1"/>
  <c r="I683" i="1" s="1"/>
  <c r="CF682" i="1"/>
  <c r="CE682" i="1" s="1"/>
  <c r="CH682" i="1" s="1"/>
  <c r="K682" i="1" s="1"/>
  <c r="CD682" i="1"/>
  <c r="CG682" i="1" s="1"/>
  <c r="CA682" i="1"/>
  <c r="L682" i="1"/>
  <c r="F682" i="1"/>
  <c r="G682" i="1" s="1"/>
  <c r="E682" i="1"/>
  <c r="J682" i="1" s="1"/>
  <c r="D682" i="1"/>
  <c r="C682" i="1"/>
  <c r="B682" i="1"/>
  <c r="I682" i="1" s="1"/>
  <c r="CF681" i="1"/>
  <c r="CA681" i="1"/>
  <c r="L681" i="1"/>
  <c r="J681" i="1"/>
  <c r="CE681" i="1" s="1"/>
  <c r="CH681" i="1" s="1"/>
  <c r="K681" i="1" s="1"/>
  <c r="G681" i="1"/>
  <c r="F681" i="1"/>
  <c r="E681" i="1"/>
  <c r="D681" i="1"/>
  <c r="C681" i="1"/>
  <c r="CD681" i="1" s="1"/>
  <c r="CG681" i="1" s="1"/>
  <c r="B681" i="1"/>
  <c r="I681" i="1" s="1"/>
  <c r="CF680" i="1"/>
  <c r="CE680" i="1"/>
  <c r="CH680" i="1" s="1"/>
  <c r="CD680" i="1"/>
  <c r="CG680" i="1" s="1"/>
  <c r="CA680" i="1"/>
  <c r="L680" i="1"/>
  <c r="K680" i="1"/>
  <c r="F680" i="1"/>
  <c r="G680" i="1" s="1"/>
  <c r="E680" i="1"/>
  <c r="J680" i="1" s="1"/>
  <c r="D680" i="1"/>
  <c r="C680" i="1"/>
  <c r="B680" i="1"/>
  <c r="I680" i="1" s="1"/>
  <c r="CF679" i="1"/>
  <c r="CA679" i="1"/>
  <c r="L679" i="1"/>
  <c r="J679" i="1"/>
  <c r="G679" i="1"/>
  <c r="F679" i="1"/>
  <c r="E679" i="1"/>
  <c r="D679" i="1"/>
  <c r="C679" i="1"/>
  <c r="CD679" i="1" s="1"/>
  <c r="CG679" i="1" s="1"/>
  <c r="B679" i="1"/>
  <c r="I679" i="1" s="1"/>
  <c r="CF678" i="1"/>
  <c r="CA678" i="1"/>
  <c r="L678" i="1"/>
  <c r="F678" i="1"/>
  <c r="G678" i="1" s="1"/>
  <c r="E678" i="1"/>
  <c r="J678" i="1" s="1"/>
  <c r="CE678" i="1" s="1"/>
  <c r="CH678" i="1" s="1"/>
  <c r="K678" i="1" s="1"/>
  <c r="D678" i="1"/>
  <c r="C678" i="1"/>
  <c r="CD678" i="1" s="1"/>
  <c r="CG678" i="1" s="1"/>
  <c r="B678" i="1"/>
  <c r="I678" i="1" s="1"/>
  <c r="CF677" i="1"/>
  <c r="CA677" i="1"/>
  <c r="L677" i="1"/>
  <c r="F677" i="1"/>
  <c r="G677" i="1" s="1"/>
  <c r="E677" i="1"/>
  <c r="J677" i="1" s="1"/>
  <c r="CE677" i="1" s="1"/>
  <c r="CH677" i="1" s="1"/>
  <c r="K677" i="1" s="1"/>
  <c r="D677" i="1"/>
  <c r="C677" i="1"/>
  <c r="CD677" i="1" s="1"/>
  <c r="CG677" i="1" s="1"/>
  <c r="B677" i="1"/>
  <c r="I677" i="1" s="1"/>
  <c r="CF676" i="1"/>
  <c r="CE676" i="1" s="1"/>
  <c r="CH676" i="1" s="1"/>
  <c r="CA676" i="1"/>
  <c r="L676" i="1"/>
  <c r="K676" i="1"/>
  <c r="G676" i="1"/>
  <c r="F676" i="1"/>
  <c r="E676" i="1"/>
  <c r="J676" i="1" s="1"/>
  <c r="D676" i="1"/>
  <c r="C676" i="1"/>
  <c r="CD676" i="1" s="1"/>
  <c r="CG676" i="1" s="1"/>
  <c r="B676" i="1"/>
  <c r="I676" i="1" s="1"/>
  <c r="CF675" i="1"/>
  <c r="CE675" i="1"/>
  <c r="CH675" i="1" s="1"/>
  <c r="K675" i="1" s="1"/>
  <c r="CA675" i="1"/>
  <c r="L675" i="1"/>
  <c r="G675" i="1"/>
  <c r="F675" i="1"/>
  <c r="E675" i="1"/>
  <c r="J675" i="1" s="1"/>
  <c r="D675" i="1"/>
  <c r="C675" i="1"/>
  <c r="CD675" i="1" s="1"/>
  <c r="CG675" i="1" s="1"/>
  <c r="B675" i="1"/>
  <c r="I675" i="1" s="1"/>
  <c r="CF674" i="1"/>
  <c r="CA674" i="1"/>
  <c r="L674" i="1"/>
  <c r="F674" i="1"/>
  <c r="G674" i="1" s="1"/>
  <c r="E674" i="1"/>
  <c r="J674" i="1" s="1"/>
  <c r="CE674" i="1" s="1"/>
  <c r="CH674" i="1" s="1"/>
  <c r="K674" i="1" s="1"/>
  <c r="D674" i="1"/>
  <c r="C674" i="1"/>
  <c r="CD674" i="1" s="1"/>
  <c r="CG674" i="1" s="1"/>
  <c r="B674" i="1"/>
  <c r="I674" i="1" s="1"/>
  <c r="CF673" i="1"/>
  <c r="CA673" i="1"/>
  <c r="L673" i="1"/>
  <c r="F673" i="1"/>
  <c r="G673" i="1" s="1"/>
  <c r="E673" i="1"/>
  <c r="J673" i="1" s="1"/>
  <c r="CE673" i="1" s="1"/>
  <c r="CH673" i="1" s="1"/>
  <c r="K673" i="1" s="1"/>
  <c r="D673" i="1"/>
  <c r="C673" i="1"/>
  <c r="CD673" i="1" s="1"/>
  <c r="CG673" i="1" s="1"/>
  <c r="B673" i="1"/>
  <c r="I673" i="1" s="1"/>
  <c r="CF672" i="1"/>
  <c r="CE672" i="1" s="1"/>
  <c r="CH672" i="1" s="1"/>
  <c r="CA672" i="1"/>
  <c r="L672" i="1"/>
  <c r="K672" i="1"/>
  <c r="G672" i="1"/>
  <c r="F672" i="1"/>
  <c r="E672" i="1"/>
  <c r="J672" i="1" s="1"/>
  <c r="D672" i="1"/>
  <c r="C672" i="1"/>
  <c r="CD672" i="1" s="1"/>
  <c r="CG672" i="1" s="1"/>
  <c r="B672" i="1"/>
  <c r="I672" i="1" s="1"/>
  <c r="CF671" i="1"/>
  <c r="CE671" i="1"/>
  <c r="CH671" i="1" s="1"/>
  <c r="K671" i="1" s="1"/>
  <c r="CA671" i="1"/>
  <c r="L671" i="1"/>
  <c r="G671" i="1"/>
  <c r="F671" i="1"/>
  <c r="E671" i="1"/>
  <c r="J671" i="1" s="1"/>
  <c r="D671" i="1"/>
  <c r="C671" i="1"/>
  <c r="CD671" i="1" s="1"/>
  <c r="CG671" i="1" s="1"/>
  <c r="B671" i="1"/>
  <c r="I671" i="1" s="1"/>
  <c r="CF670" i="1"/>
  <c r="CA670" i="1"/>
  <c r="L670" i="1"/>
  <c r="F670" i="1"/>
  <c r="G670" i="1" s="1"/>
  <c r="E670" i="1"/>
  <c r="J670" i="1" s="1"/>
  <c r="CE670" i="1" s="1"/>
  <c r="CH670" i="1" s="1"/>
  <c r="K670" i="1" s="1"/>
  <c r="D670" i="1"/>
  <c r="C670" i="1"/>
  <c r="CD670" i="1" s="1"/>
  <c r="CG670" i="1" s="1"/>
  <c r="B670" i="1"/>
  <c r="I670" i="1" s="1"/>
  <c r="CF669" i="1"/>
  <c r="CA669" i="1"/>
  <c r="L669" i="1"/>
  <c r="F669" i="1"/>
  <c r="G669" i="1" s="1"/>
  <c r="E669" i="1"/>
  <c r="J669" i="1" s="1"/>
  <c r="CE669" i="1" s="1"/>
  <c r="CH669" i="1" s="1"/>
  <c r="K669" i="1" s="1"/>
  <c r="D669" i="1"/>
  <c r="C669" i="1"/>
  <c r="CD669" i="1" s="1"/>
  <c r="CG669" i="1" s="1"/>
  <c r="B669" i="1"/>
  <c r="I669" i="1" s="1"/>
  <c r="CF668" i="1"/>
  <c r="CE668" i="1" s="1"/>
  <c r="CH668" i="1" s="1"/>
  <c r="CA668" i="1"/>
  <c r="L668" i="1"/>
  <c r="K668" i="1"/>
  <c r="G668" i="1"/>
  <c r="F668" i="1"/>
  <c r="E668" i="1"/>
  <c r="J668" i="1" s="1"/>
  <c r="D668" i="1"/>
  <c r="C668" i="1"/>
  <c r="CD668" i="1" s="1"/>
  <c r="CG668" i="1" s="1"/>
  <c r="B668" i="1"/>
  <c r="I668" i="1" s="1"/>
  <c r="CF667" i="1"/>
  <c r="CE667" i="1"/>
  <c r="CH667" i="1" s="1"/>
  <c r="K667" i="1" s="1"/>
  <c r="CA667" i="1"/>
  <c r="L667" i="1"/>
  <c r="G667" i="1"/>
  <c r="F667" i="1"/>
  <c r="E667" i="1"/>
  <c r="J667" i="1" s="1"/>
  <c r="D667" i="1"/>
  <c r="C667" i="1"/>
  <c r="CD667" i="1" s="1"/>
  <c r="CG667" i="1" s="1"/>
  <c r="B667" i="1"/>
  <c r="I667" i="1" s="1"/>
  <c r="CF666" i="1"/>
  <c r="CA666" i="1"/>
  <c r="L666" i="1"/>
  <c r="F666" i="1"/>
  <c r="G666" i="1" s="1"/>
  <c r="E666" i="1"/>
  <c r="J666" i="1" s="1"/>
  <c r="CE666" i="1" s="1"/>
  <c r="CH666" i="1" s="1"/>
  <c r="K666" i="1" s="1"/>
  <c r="D666" i="1"/>
  <c r="C666" i="1"/>
  <c r="CD666" i="1" s="1"/>
  <c r="CG666" i="1" s="1"/>
  <c r="B666" i="1"/>
  <c r="I666" i="1" s="1"/>
  <c r="CF665" i="1"/>
  <c r="CA665" i="1"/>
  <c r="L665" i="1"/>
  <c r="F665" i="1"/>
  <c r="G665" i="1" s="1"/>
  <c r="E665" i="1"/>
  <c r="J665" i="1" s="1"/>
  <c r="CE665" i="1" s="1"/>
  <c r="CH665" i="1" s="1"/>
  <c r="K665" i="1" s="1"/>
  <c r="D665" i="1"/>
  <c r="C665" i="1"/>
  <c r="CD665" i="1" s="1"/>
  <c r="CG665" i="1" s="1"/>
  <c r="B665" i="1"/>
  <c r="I665" i="1" s="1"/>
  <c r="CF664" i="1"/>
  <c r="CE664" i="1" s="1"/>
  <c r="CH664" i="1" s="1"/>
  <c r="CA664" i="1"/>
  <c r="L664" i="1"/>
  <c r="K664" i="1"/>
  <c r="G664" i="1"/>
  <c r="F664" i="1"/>
  <c r="E664" i="1"/>
  <c r="J664" i="1" s="1"/>
  <c r="D664" i="1"/>
  <c r="C664" i="1"/>
  <c r="CD664" i="1" s="1"/>
  <c r="CG664" i="1" s="1"/>
  <c r="B664" i="1"/>
  <c r="I664" i="1" s="1"/>
  <c r="CF663" i="1"/>
  <c r="CE663" i="1"/>
  <c r="CH663" i="1" s="1"/>
  <c r="K663" i="1" s="1"/>
  <c r="CA663" i="1"/>
  <c r="L663" i="1"/>
  <c r="G663" i="1"/>
  <c r="F663" i="1"/>
  <c r="E663" i="1"/>
  <c r="J663" i="1" s="1"/>
  <c r="D663" i="1"/>
  <c r="C663" i="1"/>
  <c r="CD663" i="1" s="1"/>
  <c r="CG663" i="1" s="1"/>
  <c r="B663" i="1"/>
  <c r="I663" i="1" s="1"/>
  <c r="CF662" i="1"/>
  <c r="CA662" i="1"/>
  <c r="L662" i="1"/>
  <c r="F662" i="1"/>
  <c r="G662" i="1" s="1"/>
  <c r="E662" i="1"/>
  <c r="J662" i="1" s="1"/>
  <c r="CE662" i="1" s="1"/>
  <c r="CH662" i="1" s="1"/>
  <c r="K662" i="1" s="1"/>
  <c r="D662" i="1"/>
  <c r="C662" i="1"/>
  <c r="CD662" i="1" s="1"/>
  <c r="CG662" i="1" s="1"/>
  <c r="B662" i="1"/>
  <c r="I662" i="1" s="1"/>
  <c r="CF661" i="1"/>
  <c r="CA661" i="1"/>
  <c r="L661" i="1"/>
  <c r="F661" i="1"/>
  <c r="G661" i="1" s="1"/>
  <c r="E661" i="1"/>
  <c r="J661" i="1" s="1"/>
  <c r="CE661" i="1" s="1"/>
  <c r="CH661" i="1" s="1"/>
  <c r="K661" i="1" s="1"/>
  <c r="D661" i="1"/>
  <c r="C661" i="1"/>
  <c r="CD661" i="1" s="1"/>
  <c r="CG661" i="1" s="1"/>
  <c r="B661" i="1"/>
  <c r="I661" i="1" s="1"/>
  <c r="CF660" i="1"/>
  <c r="CE660" i="1" s="1"/>
  <c r="CH660" i="1" s="1"/>
  <c r="CA660" i="1"/>
  <c r="L660" i="1"/>
  <c r="K660" i="1"/>
  <c r="G660" i="1"/>
  <c r="F660" i="1"/>
  <c r="E660" i="1"/>
  <c r="J660" i="1" s="1"/>
  <c r="D660" i="1"/>
  <c r="C660" i="1"/>
  <c r="CD660" i="1" s="1"/>
  <c r="CG660" i="1" s="1"/>
  <c r="B660" i="1"/>
  <c r="I660" i="1" s="1"/>
  <c r="CF659" i="1"/>
  <c r="CE659" i="1"/>
  <c r="CH659" i="1" s="1"/>
  <c r="K659" i="1" s="1"/>
  <c r="CA659" i="1"/>
  <c r="L659" i="1"/>
  <c r="G659" i="1"/>
  <c r="F659" i="1"/>
  <c r="E659" i="1"/>
  <c r="J659" i="1" s="1"/>
  <c r="D659" i="1"/>
  <c r="C659" i="1"/>
  <c r="CD659" i="1" s="1"/>
  <c r="CG659" i="1" s="1"/>
  <c r="B659" i="1"/>
  <c r="I659" i="1" s="1"/>
  <c r="CF658" i="1"/>
  <c r="CA658" i="1"/>
  <c r="L658" i="1"/>
  <c r="F658" i="1"/>
  <c r="G658" i="1" s="1"/>
  <c r="E658" i="1"/>
  <c r="J658" i="1" s="1"/>
  <c r="CE658" i="1" s="1"/>
  <c r="CH658" i="1" s="1"/>
  <c r="K658" i="1" s="1"/>
  <c r="D658" i="1"/>
  <c r="C658" i="1"/>
  <c r="CD658" i="1" s="1"/>
  <c r="CG658" i="1" s="1"/>
  <c r="B658" i="1"/>
  <c r="I658" i="1" s="1"/>
  <c r="CF657" i="1"/>
  <c r="CA657" i="1"/>
  <c r="L657" i="1"/>
  <c r="F657" i="1"/>
  <c r="G657" i="1" s="1"/>
  <c r="E657" i="1"/>
  <c r="J657" i="1" s="1"/>
  <c r="CE657" i="1" s="1"/>
  <c r="CH657" i="1" s="1"/>
  <c r="K657" i="1" s="1"/>
  <c r="D657" i="1"/>
  <c r="C657" i="1"/>
  <c r="CD657" i="1" s="1"/>
  <c r="CG657" i="1" s="1"/>
  <c r="B657" i="1"/>
  <c r="I657" i="1" s="1"/>
  <c r="CF656" i="1"/>
  <c r="CE656" i="1" s="1"/>
  <c r="CH656" i="1" s="1"/>
  <c r="CA656" i="1"/>
  <c r="L656" i="1"/>
  <c r="K656" i="1"/>
  <c r="G656" i="1"/>
  <c r="F656" i="1"/>
  <c r="E656" i="1"/>
  <c r="J656" i="1" s="1"/>
  <c r="D656" i="1"/>
  <c r="C656" i="1"/>
  <c r="CD656" i="1" s="1"/>
  <c r="CG656" i="1" s="1"/>
  <c r="B656" i="1"/>
  <c r="I656" i="1" s="1"/>
  <c r="CF655" i="1"/>
  <c r="CE655" i="1"/>
  <c r="CH655" i="1" s="1"/>
  <c r="K655" i="1" s="1"/>
  <c r="CA655" i="1"/>
  <c r="L655" i="1"/>
  <c r="G655" i="1"/>
  <c r="F655" i="1"/>
  <c r="E655" i="1"/>
  <c r="J655" i="1" s="1"/>
  <c r="D655" i="1"/>
  <c r="C655" i="1"/>
  <c r="CD655" i="1" s="1"/>
  <c r="CG655" i="1" s="1"/>
  <c r="B655" i="1"/>
  <c r="I655" i="1" s="1"/>
  <c r="CF654" i="1"/>
  <c r="CA654" i="1"/>
  <c r="L654" i="1"/>
  <c r="F654" i="1"/>
  <c r="G654" i="1" s="1"/>
  <c r="E654" i="1"/>
  <c r="J654" i="1" s="1"/>
  <c r="CE654" i="1" s="1"/>
  <c r="CH654" i="1" s="1"/>
  <c r="K654" i="1" s="1"/>
  <c r="D654" i="1"/>
  <c r="C654" i="1"/>
  <c r="CD654" i="1" s="1"/>
  <c r="CG654" i="1" s="1"/>
  <c r="B654" i="1"/>
  <c r="I654" i="1" s="1"/>
  <c r="CF653" i="1"/>
  <c r="CA653" i="1"/>
  <c r="L653" i="1"/>
  <c r="F653" i="1"/>
  <c r="G653" i="1" s="1"/>
  <c r="E653" i="1"/>
  <c r="J653" i="1" s="1"/>
  <c r="CE653" i="1" s="1"/>
  <c r="CH653" i="1" s="1"/>
  <c r="K653" i="1" s="1"/>
  <c r="D653" i="1"/>
  <c r="C653" i="1"/>
  <c r="CD653" i="1" s="1"/>
  <c r="CG653" i="1" s="1"/>
  <c r="B653" i="1"/>
  <c r="I653" i="1" s="1"/>
  <c r="CF652" i="1"/>
  <c r="CE652" i="1" s="1"/>
  <c r="CH652" i="1" s="1"/>
  <c r="CA652" i="1"/>
  <c r="L652" i="1"/>
  <c r="K652" i="1"/>
  <c r="G652" i="1"/>
  <c r="F652" i="1"/>
  <c r="E652" i="1"/>
  <c r="J652" i="1" s="1"/>
  <c r="D652" i="1"/>
  <c r="C652" i="1"/>
  <c r="CD652" i="1" s="1"/>
  <c r="CG652" i="1" s="1"/>
  <c r="B652" i="1"/>
  <c r="I652" i="1" s="1"/>
  <c r="CF651" i="1"/>
  <c r="CE651" i="1"/>
  <c r="CH651" i="1" s="1"/>
  <c r="K651" i="1" s="1"/>
  <c r="CA651" i="1"/>
  <c r="L651" i="1"/>
  <c r="G651" i="1"/>
  <c r="F651" i="1"/>
  <c r="E651" i="1"/>
  <c r="J651" i="1" s="1"/>
  <c r="D651" i="1"/>
  <c r="C651" i="1"/>
  <c r="CD651" i="1" s="1"/>
  <c r="CG651" i="1" s="1"/>
  <c r="B651" i="1"/>
  <c r="I651" i="1" s="1"/>
  <c r="CF650" i="1"/>
  <c r="CD650" i="1"/>
  <c r="CG650" i="1" s="1"/>
  <c r="CA650" i="1"/>
  <c r="L650" i="1"/>
  <c r="J650" i="1"/>
  <c r="G650" i="1"/>
  <c r="F650" i="1"/>
  <c r="E650" i="1"/>
  <c r="D650" i="1"/>
  <c r="C650" i="1"/>
  <c r="B650" i="1"/>
  <c r="I650" i="1" s="1"/>
  <c r="CF649" i="1"/>
  <c r="CA649" i="1"/>
  <c r="L649" i="1"/>
  <c r="F649" i="1"/>
  <c r="G649" i="1" s="1"/>
  <c r="E649" i="1"/>
  <c r="J649" i="1" s="1"/>
  <c r="D649" i="1"/>
  <c r="C649" i="1"/>
  <c r="CD649" i="1" s="1"/>
  <c r="CG649" i="1" s="1"/>
  <c r="B649" i="1"/>
  <c r="I649" i="1" s="1"/>
  <c r="CF648" i="1"/>
  <c r="CD648" i="1"/>
  <c r="CG648" i="1" s="1"/>
  <c r="CA648" i="1"/>
  <c r="L648" i="1"/>
  <c r="J648" i="1"/>
  <c r="CE648" i="1" s="1"/>
  <c r="CH648" i="1" s="1"/>
  <c r="K648" i="1" s="1"/>
  <c r="G648" i="1"/>
  <c r="F648" i="1"/>
  <c r="E648" i="1"/>
  <c r="D648" i="1"/>
  <c r="C648" i="1"/>
  <c r="B648" i="1"/>
  <c r="I648" i="1" s="1"/>
  <c r="CF647" i="1"/>
  <c r="CA647" i="1"/>
  <c r="L647" i="1"/>
  <c r="F647" i="1"/>
  <c r="G647" i="1" s="1"/>
  <c r="E647" i="1"/>
  <c r="J647" i="1" s="1"/>
  <c r="D647" i="1"/>
  <c r="C647" i="1"/>
  <c r="CD647" i="1" s="1"/>
  <c r="CG647" i="1" s="1"/>
  <c r="B647" i="1"/>
  <c r="I647" i="1" s="1"/>
  <c r="CF646" i="1"/>
  <c r="CD646" i="1"/>
  <c r="CG646" i="1" s="1"/>
  <c r="CA646" i="1"/>
  <c r="L646" i="1"/>
  <c r="J646" i="1"/>
  <c r="G646" i="1"/>
  <c r="F646" i="1"/>
  <c r="E646" i="1"/>
  <c r="D646" i="1"/>
  <c r="C646" i="1"/>
  <c r="B646" i="1"/>
  <c r="I646" i="1" s="1"/>
  <c r="CF645" i="1"/>
  <c r="CA645" i="1"/>
  <c r="L645" i="1"/>
  <c r="F645" i="1"/>
  <c r="G645" i="1" s="1"/>
  <c r="E645" i="1"/>
  <c r="J645" i="1" s="1"/>
  <c r="CE645" i="1" s="1"/>
  <c r="CH645" i="1" s="1"/>
  <c r="K645" i="1" s="1"/>
  <c r="D645" i="1"/>
  <c r="C645" i="1"/>
  <c r="CD645" i="1" s="1"/>
  <c r="CG645" i="1" s="1"/>
  <c r="B645" i="1"/>
  <c r="I645" i="1" s="1"/>
  <c r="CF644" i="1"/>
  <c r="CA644" i="1"/>
  <c r="L644" i="1"/>
  <c r="J644" i="1"/>
  <c r="G644" i="1"/>
  <c r="F644" i="1"/>
  <c r="E644" i="1"/>
  <c r="D644" i="1"/>
  <c r="C644" i="1"/>
  <c r="CD644" i="1" s="1"/>
  <c r="CG644" i="1" s="1"/>
  <c r="B644" i="1"/>
  <c r="I644" i="1" s="1"/>
  <c r="CF643" i="1"/>
  <c r="CE643" i="1"/>
  <c r="CH643" i="1" s="1"/>
  <c r="K643" i="1" s="1"/>
  <c r="CA643" i="1"/>
  <c r="L643" i="1"/>
  <c r="F643" i="1"/>
  <c r="G643" i="1" s="1"/>
  <c r="E643" i="1"/>
  <c r="J643" i="1" s="1"/>
  <c r="D643" i="1"/>
  <c r="C643" i="1"/>
  <c r="CD643" i="1" s="1"/>
  <c r="CG643" i="1" s="1"/>
  <c r="B643" i="1"/>
  <c r="I643" i="1" s="1"/>
  <c r="CF642" i="1"/>
  <c r="CA642" i="1"/>
  <c r="L642" i="1"/>
  <c r="J642" i="1"/>
  <c r="G642" i="1"/>
  <c r="F642" i="1"/>
  <c r="E642" i="1"/>
  <c r="D642" i="1"/>
  <c r="C642" i="1"/>
  <c r="CD642" i="1" s="1"/>
  <c r="CG642" i="1" s="1"/>
  <c r="B642" i="1"/>
  <c r="I642" i="1" s="1"/>
  <c r="CF641" i="1"/>
  <c r="CE641" i="1"/>
  <c r="CH641" i="1" s="1"/>
  <c r="K641" i="1" s="1"/>
  <c r="CA641" i="1"/>
  <c r="L641" i="1"/>
  <c r="F641" i="1"/>
  <c r="G641" i="1" s="1"/>
  <c r="E641" i="1"/>
  <c r="J641" i="1" s="1"/>
  <c r="D641" i="1"/>
  <c r="C641" i="1"/>
  <c r="CD641" i="1" s="1"/>
  <c r="CG641" i="1" s="1"/>
  <c r="B641" i="1"/>
  <c r="I641" i="1" s="1"/>
  <c r="CF640" i="1"/>
  <c r="CA640" i="1"/>
  <c r="L640" i="1"/>
  <c r="J640" i="1"/>
  <c r="G640" i="1"/>
  <c r="F640" i="1"/>
  <c r="E640" i="1"/>
  <c r="D640" i="1"/>
  <c r="C640" i="1"/>
  <c r="CD640" i="1" s="1"/>
  <c r="CG640" i="1" s="1"/>
  <c r="B640" i="1"/>
  <c r="I640" i="1" s="1"/>
  <c r="CF639" i="1"/>
  <c r="CE639" i="1"/>
  <c r="CH639" i="1" s="1"/>
  <c r="K639" i="1" s="1"/>
  <c r="CA639" i="1"/>
  <c r="L639" i="1"/>
  <c r="F639" i="1"/>
  <c r="G639" i="1" s="1"/>
  <c r="E639" i="1"/>
  <c r="J639" i="1" s="1"/>
  <c r="D639" i="1"/>
  <c r="C639" i="1"/>
  <c r="CD639" i="1" s="1"/>
  <c r="CG639" i="1" s="1"/>
  <c r="B639" i="1"/>
  <c r="I639" i="1" s="1"/>
  <c r="CF638" i="1"/>
  <c r="CA638" i="1"/>
  <c r="L638" i="1"/>
  <c r="J638" i="1"/>
  <c r="G638" i="1"/>
  <c r="F638" i="1"/>
  <c r="E638" i="1"/>
  <c r="D638" i="1"/>
  <c r="C638" i="1"/>
  <c r="CD638" i="1" s="1"/>
  <c r="CG638" i="1" s="1"/>
  <c r="B638" i="1"/>
  <c r="I638" i="1" s="1"/>
  <c r="CF637" i="1"/>
  <c r="CE637" i="1"/>
  <c r="CH637" i="1" s="1"/>
  <c r="K637" i="1" s="1"/>
  <c r="CA637" i="1"/>
  <c r="L637" i="1"/>
  <c r="F637" i="1"/>
  <c r="G637" i="1" s="1"/>
  <c r="E637" i="1"/>
  <c r="J637" i="1" s="1"/>
  <c r="D637" i="1"/>
  <c r="C637" i="1"/>
  <c r="CD637" i="1" s="1"/>
  <c r="CG637" i="1" s="1"/>
  <c r="B637" i="1"/>
  <c r="I637" i="1" s="1"/>
  <c r="CF636" i="1"/>
  <c r="CA636" i="1"/>
  <c r="L636" i="1"/>
  <c r="J636" i="1"/>
  <c r="G636" i="1"/>
  <c r="F636" i="1"/>
  <c r="E636" i="1"/>
  <c r="D636" i="1"/>
  <c r="C636" i="1"/>
  <c r="CD636" i="1" s="1"/>
  <c r="CG636" i="1" s="1"/>
  <c r="B636" i="1"/>
  <c r="I636" i="1" s="1"/>
  <c r="CF635" i="1"/>
  <c r="CE635" i="1"/>
  <c r="CH635" i="1" s="1"/>
  <c r="K635" i="1" s="1"/>
  <c r="CA635" i="1"/>
  <c r="L635" i="1"/>
  <c r="F635" i="1"/>
  <c r="G635" i="1" s="1"/>
  <c r="E635" i="1"/>
  <c r="J635" i="1" s="1"/>
  <c r="D635" i="1"/>
  <c r="C635" i="1"/>
  <c r="CD635" i="1" s="1"/>
  <c r="CG635" i="1" s="1"/>
  <c r="B635" i="1"/>
  <c r="I635" i="1" s="1"/>
  <c r="CF634" i="1"/>
  <c r="CA634" i="1"/>
  <c r="L634" i="1"/>
  <c r="J634" i="1"/>
  <c r="G634" i="1"/>
  <c r="F634" i="1"/>
  <c r="E634" i="1"/>
  <c r="D634" i="1"/>
  <c r="C634" i="1"/>
  <c r="CD634" i="1" s="1"/>
  <c r="CG634" i="1" s="1"/>
  <c r="B634" i="1"/>
  <c r="I634" i="1" s="1"/>
  <c r="CF633" i="1"/>
  <c r="CE633" i="1"/>
  <c r="CH633" i="1" s="1"/>
  <c r="K633" i="1" s="1"/>
  <c r="CA633" i="1"/>
  <c r="L633" i="1"/>
  <c r="F633" i="1"/>
  <c r="G633" i="1" s="1"/>
  <c r="E633" i="1"/>
  <c r="J633" i="1" s="1"/>
  <c r="D633" i="1"/>
  <c r="C633" i="1"/>
  <c r="CD633" i="1" s="1"/>
  <c r="CG633" i="1" s="1"/>
  <c r="B633" i="1"/>
  <c r="I633" i="1" s="1"/>
  <c r="CF632" i="1"/>
  <c r="CA632" i="1"/>
  <c r="L632" i="1"/>
  <c r="J632" i="1"/>
  <c r="G632" i="1"/>
  <c r="F632" i="1"/>
  <c r="E632" i="1"/>
  <c r="D632" i="1"/>
  <c r="C632" i="1"/>
  <c r="CD632" i="1" s="1"/>
  <c r="CG632" i="1" s="1"/>
  <c r="B632" i="1"/>
  <c r="I632" i="1" s="1"/>
  <c r="CF631" i="1"/>
  <c r="CE631" i="1"/>
  <c r="CH631" i="1" s="1"/>
  <c r="K631" i="1" s="1"/>
  <c r="CA631" i="1"/>
  <c r="L631" i="1"/>
  <c r="F631" i="1"/>
  <c r="G631" i="1" s="1"/>
  <c r="E631" i="1"/>
  <c r="J631" i="1" s="1"/>
  <c r="D631" i="1"/>
  <c r="C631" i="1"/>
  <c r="CD631" i="1" s="1"/>
  <c r="CG631" i="1" s="1"/>
  <c r="B631" i="1"/>
  <c r="I631" i="1" s="1"/>
  <c r="CF630" i="1"/>
  <c r="CA630" i="1"/>
  <c r="L630" i="1"/>
  <c r="J630" i="1"/>
  <c r="G630" i="1"/>
  <c r="F630" i="1"/>
  <c r="E630" i="1"/>
  <c r="D630" i="1"/>
  <c r="C630" i="1"/>
  <c r="CD630" i="1" s="1"/>
  <c r="CG630" i="1" s="1"/>
  <c r="B630" i="1"/>
  <c r="I630" i="1" s="1"/>
  <c r="CF629" i="1"/>
  <c r="CE629" i="1"/>
  <c r="CH629" i="1" s="1"/>
  <c r="K629" i="1" s="1"/>
  <c r="CA629" i="1"/>
  <c r="L629" i="1"/>
  <c r="F629" i="1"/>
  <c r="G629" i="1" s="1"/>
  <c r="E629" i="1"/>
  <c r="J629" i="1" s="1"/>
  <c r="D629" i="1"/>
  <c r="C629" i="1"/>
  <c r="CD629" i="1" s="1"/>
  <c r="CG629" i="1" s="1"/>
  <c r="B629" i="1"/>
  <c r="I629" i="1" s="1"/>
  <c r="CF628" i="1"/>
  <c r="CA628" i="1"/>
  <c r="L628" i="1"/>
  <c r="J628" i="1"/>
  <c r="G628" i="1"/>
  <c r="F628" i="1"/>
  <c r="E628" i="1"/>
  <c r="D628" i="1"/>
  <c r="C628" i="1"/>
  <c r="CD628" i="1" s="1"/>
  <c r="CG628" i="1" s="1"/>
  <c r="B628" i="1"/>
  <c r="I628" i="1" s="1"/>
  <c r="CF627" i="1"/>
  <c r="CE627" i="1"/>
  <c r="CH627" i="1" s="1"/>
  <c r="K627" i="1" s="1"/>
  <c r="CA627" i="1"/>
  <c r="L627" i="1"/>
  <c r="F627" i="1"/>
  <c r="G627" i="1" s="1"/>
  <c r="E627" i="1"/>
  <c r="J627" i="1" s="1"/>
  <c r="D627" i="1"/>
  <c r="C627" i="1"/>
  <c r="CD627" i="1" s="1"/>
  <c r="CG627" i="1" s="1"/>
  <c r="B627" i="1"/>
  <c r="I627" i="1" s="1"/>
  <c r="CF626" i="1"/>
  <c r="CA626" i="1"/>
  <c r="L626" i="1"/>
  <c r="J626" i="1"/>
  <c r="G626" i="1"/>
  <c r="F626" i="1"/>
  <c r="E626" i="1"/>
  <c r="D626" i="1"/>
  <c r="C626" i="1"/>
  <c r="CD626" i="1" s="1"/>
  <c r="CG626" i="1" s="1"/>
  <c r="B626" i="1"/>
  <c r="I626" i="1" s="1"/>
  <c r="CF625" i="1"/>
  <c r="CE625" i="1"/>
  <c r="CH625" i="1" s="1"/>
  <c r="K625" i="1" s="1"/>
  <c r="CA625" i="1"/>
  <c r="L625" i="1"/>
  <c r="F625" i="1"/>
  <c r="G625" i="1" s="1"/>
  <c r="E625" i="1"/>
  <c r="J625" i="1" s="1"/>
  <c r="D625" i="1"/>
  <c r="C625" i="1"/>
  <c r="CD625" i="1" s="1"/>
  <c r="CG625" i="1" s="1"/>
  <c r="B625" i="1"/>
  <c r="I625" i="1" s="1"/>
  <c r="CF624" i="1"/>
  <c r="CA624" i="1"/>
  <c r="L624" i="1"/>
  <c r="J624" i="1"/>
  <c r="G624" i="1"/>
  <c r="F624" i="1"/>
  <c r="E624" i="1"/>
  <c r="D624" i="1"/>
  <c r="C624" i="1"/>
  <c r="CD624" i="1" s="1"/>
  <c r="CG624" i="1" s="1"/>
  <c r="B624" i="1"/>
  <c r="I624" i="1" s="1"/>
  <c r="CF623" i="1"/>
  <c r="CE623" i="1"/>
  <c r="CH623" i="1" s="1"/>
  <c r="K623" i="1" s="1"/>
  <c r="CA623" i="1"/>
  <c r="L623" i="1"/>
  <c r="F623" i="1"/>
  <c r="G623" i="1" s="1"/>
  <c r="E623" i="1"/>
  <c r="J623" i="1" s="1"/>
  <c r="D623" i="1"/>
  <c r="C623" i="1"/>
  <c r="CD623" i="1" s="1"/>
  <c r="CG623" i="1" s="1"/>
  <c r="B623" i="1"/>
  <c r="I623" i="1" s="1"/>
  <c r="CF622" i="1"/>
  <c r="CA622" i="1"/>
  <c r="L622" i="1"/>
  <c r="J622" i="1"/>
  <c r="G622" i="1"/>
  <c r="F622" i="1"/>
  <c r="E622" i="1"/>
  <c r="D622" i="1"/>
  <c r="C622" i="1"/>
  <c r="CD622" i="1" s="1"/>
  <c r="CG622" i="1" s="1"/>
  <c r="B622" i="1"/>
  <c r="I622" i="1" s="1"/>
  <c r="CF621" i="1"/>
  <c r="CE621" i="1"/>
  <c r="CH621" i="1" s="1"/>
  <c r="K621" i="1" s="1"/>
  <c r="CA621" i="1"/>
  <c r="L621" i="1"/>
  <c r="F621" i="1"/>
  <c r="G621" i="1" s="1"/>
  <c r="E621" i="1"/>
  <c r="J621" i="1" s="1"/>
  <c r="D621" i="1"/>
  <c r="C621" i="1"/>
  <c r="CD621" i="1" s="1"/>
  <c r="CG621" i="1" s="1"/>
  <c r="B621" i="1"/>
  <c r="I621" i="1" s="1"/>
  <c r="CF620" i="1"/>
  <c r="CA620" i="1"/>
  <c r="L620" i="1"/>
  <c r="J620" i="1"/>
  <c r="G620" i="1"/>
  <c r="F620" i="1"/>
  <c r="E620" i="1"/>
  <c r="D620" i="1"/>
  <c r="C620" i="1"/>
  <c r="CD620" i="1" s="1"/>
  <c r="CG620" i="1" s="1"/>
  <c r="B620" i="1"/>
  <c r="I620" i="1" s="1"/>
  <c r="CF619" i="1"/>
  <c r="CE619" i="1"/>
  <c r="CH619" i="1" s="1"/>
  <c r="K619" i="1" s="1"/>
  <c r="CA619" i="1"/>
  <c r="L619" i="1"/>
  <c r="F619" i="1"/>
  <c r="G619" i="1" s="1"/>
  <c r="E619" i="1"/>
  <c r="J619" i="1" s="1"/>
  <c r="D619" i="1"/>
  <c r="C619" i="1"/>
  <c r="CD619" i="1" s="1"/>
  <c r="CG619" i="1" s="1"/>
  <c r="B619" i="1"/>
  <c r="I619" i="1" s="1"/>
  <c r="CF618" i="1"/>
  <c r="CA618" i="1"/>
  <c r="L618" i="1"/>
  <c r="J618" i="1"/>
  <c r="G618" i="1"/>
  <c r="F618" i="1"/>
  <c r="E618" i="1"/>
  <c r="D618" i="1"/>
  <c r="C618" i="1"/>
  <c r="CD618" i="1" s="1"/>
  <c r="CG618" i="1" s="1"/>
  <c r="B618" i="1"/>
  <c r="I618" i="1" s="1"/>
  <c r="CF617" i="1"/>
  <c r="CE617" i="1"/>
  <c r="CH617" i="1" s="1"/>
  <c r="K617" i="1" s="1"/>
  <c r="CA617" i="1"/>
  <c r="L617" i="1"/>
  <c r="F617" i="1"/>
  <c r="G617" i="1" s="1"/>
  <c r="E617" i="1"/>
  <c r="J617" i="1" s="1"/>
  <c r="D617" i="1"/>
  <c r="C617" i="1"/>
  <c r="CD617" i="1" s="1"/>
  <c r="CG617" i="1" s="1"/>
  <c r="B617" i="1"/>
  <c r="I617" i="1" s="1"/>
  <c r="CF616" i="1"/>
  <c r="CD616" i="1"/>
  <c r="CG616" i="1" s="1"/>
  <c r="CA616" i="1"/>
  <c r="I616" i="1"/>
  <c r="F616" i="1"/>
  <c r="G616" i="1" s="1"/>
  <c r="E616" i="1"/>
  <c r="J616" i="1" s="1"/>
  <c r="CE616" i="1" s="1"/>
  <c r="CH616" i="1" s="1"/>
  <c r="K616" i="1" s="1"/>
  <c r="D616" i="1"/>
  <c r="L616" i="1" s="1"/>
  <c r="C616" i="1"/>
  <c r="B616" i="1"/>
  <c r="CG615" i="1"/>
  <c r="CF615" i="1"/>
  <c r="CD615" i="1"/>
  <c r="CA615" i="1"/>
  <c r="I615" i="1"/>
  <c r="F615" i="1"/>
  <c r="G615" i="1" s="1"/>
  <c r="E615" i="1"/>
  <c r="J615" i="1" s="1"/>
  <c r="CE615" i="1" s="1"/>
  <c r="CH615" i="1" s="1"/>
  <c r="K615" i="1" s="1"/>
  <c r="D615" i="1"/>
  <c r="L615" i="1" s="1"/>
  <c r="C615" i="1"/>
  <c r="B615" i="1"/>
  <c r="CG614" i="1"/>
  <c r="CF614" i="1"/>
  <c r="CD614" i="1"/>
  <c r="CA614" i="1"/>
  <c r="I614" i="1"/>
  <c r="F614" i="1"/>
  <c r="G614" i="1" s="1"/>
  <c r="E614" i="1"/>
  <c r="J614" i="1" s="1"/>
  <c r="CE614" i="1" s="1"/>
  <c r="CH614" i="1" s="1"/>
  <c r="K614" i="1" s="1"/>
  <c r="D614" i="1"/>
  <c r="L614" i="1" s="1"/>
  <c r="C614" i="1"/>
  <c r="B614" i="1"/>
  <c r="CG613" i="1"/>
  <c r="CF613" i="1"/>
  <c r="CD613" i="1"/>
  <c r="CA613" i="1"/>
  <c r="I613" i="1"/>
  <c r="F613" i="1"/>
  <c r="G613" i="1" s="1"/>
  <c r="E613" i="1"/>
  <c r="J613" i="1" s="1"/>
  <c r="CE613" i="1" s="1"/>
  <c r="CH613" i="1" s="1"/>
  <c r="K613" i="1" s="1"/>
  <c r="D613" i="1"/>
  <c r="L613" i="1" s="1"/>
  <c r="C613" i="1"/>
  <c r="B613" i="1"/>
  <c r="CG612" i="1"/>
  <c r="CF612" i="1"/>
  <c r="CD612" i="1"/>
  <c r="CA612" i="1"/>
  <c r="I612" i="1"/>
  <c r="F612" i="1"/>
  <c r="G612" i="1" s="1"/>
  <c r="E612" i="1"/>
  <c r="J612" i="1" s="1"/>
  <c r="CE612" i="1" s="1"/>
  <c r="CH612" i="1" s="1"/>
  <c r="K612" i="1" s="1"/>
  <c r="D612" i="1"/>
  <c r="L612" i="1" s="1"/>
  <c r="C612" i="1"/>
  <c r="B612" i="1"/>
  <c r="CG611" i="1"/>
  <c r="CF611" i="1"/>
  <c r="CD611" i="1"/>
  <c r="CA611" i="1"/>
  <c r="I611" i="1"/>
  <c r="F611" i="1"/>
  <c r="G611" i="1" s="1"/>
  <c r="E611" i="1"/>
  <c r="J611" i="1" s="1"/>
  <c r="CE611" i="1" s="1"/>
  <c r="CH611" i="1" s="1"/>
  <c r="K611" i="1" s="1"/>
  <c r="D611" i="1"/>
  <c r="L611" i="1" s="1"/>
  <c r="C611" i="1"/>
  <c r="B611" i="1"/>
  <c r="CG610" i="1"/>
  <c r="CF610" i="1"/>
  <c r="CD610" i="1"/>
  <c r="CA610" i="1"/>
  <c r="I610" i="1"/>
  <c r="F610" i="1"/>
  <c r="G610" i="1" s="1"/>
  <c r="E610" i="1"/>
  <c r="J610" i="1" s="1"/>
  <c r="CE610" i="1" s="1"/>
  <c r="CH610" i="1" s="1"/>
  <c r="K610" i="1" s="1"/>
  <c r="D610" i="1"/>
  <c r="L610" i="1" s="1"/>
  <c r="C610" i="1"/>
  <c r="B610" i="1"/>
  <c r="CG609" i="1"/>
  <c r="CF609" i="1"/>
  <c r="CD609" i="1"/>
  <c r="CA609" i="1"/>
  <c r="I609" i="1"/>
  <c r="F609" i="1"/>
  <c r="G609" i="1" s="1"/>
  <c r="E609" i="1"/>
  <c r="J609" i="1" s="1"/>
  <c r="CE609" i="1" s="1"/>
  <c r="CH609" i="1" s="1"/>
  <c r="K609" i="1" s="1"/>
  <c r="D609" i="1"/>
  <c r="L609" i="1" s="1"/>
  <c r="C609" i="1"/>
  <c r="B609" i="1"/>
  <c r="CG608" i="1"/>
  <c r="CF608" i="1"/>
  <c r="CD608" i="1"/>
  <c r="CA608" i="1"/>
  <c r="I608" i="1"/>
  <c r="F608" i="1"/>
  <c r="G608" i="1" s="1"/>
  <c r="E608" i="1"/>
  <c r="J608" i="1" s="1"/>
  <c r="CE608" i="1" s="1"/>
  <c r="CH608" i="1" s="1"/>
  <c r="K608" i="1" s="1"/>
  <c r="D608" i="1"/>
  <c r="L608" i="1" s="1"/>
  <c r="C608" i="1"/>
  <c r="B608" i="1"/>
  <c r="CG607" i="1"/>
  <c r="CF607" i="1"/>
  <c r="CD607" i="1"/>
  <c r="CA607" i="1"/>
  <c r="I607" i="1"/>
  <c r="F607" i="1"/>
  <c r="G607" i="1" s="1"/>
  <c r="E607" i="1"/>
  <c r="J607" i="1" s="1"/>
  <c r="CE607" i="1" s="1"/>
  <c r="CH607" i="1" s="1"/>
  <c r="K607" i="1" s="1"/>
  <c r="D607" i="1"/>
  <c r="L607" i="1" s="1"/>
  <c r="C607" i="1"/>
  <c r="B607" i="1"/>
  <c r="CG606" i="1"/>
  <c r="CF606" i="1"/>
  <c r="CD606" i="1"/>
  <c r="CA606" i="1"/>
  <c r="I606" i="1"/>
  <c r="F606" i="1"/>
  <c r="G606" i="1" s="1"/>
  <c r="E606" i="1"/>
  <c r="J606" i="1" s="1"/>
  <c r="CE606" i="1" s="1"/>
  <c r="CH606" i="1" s="1"/>
  <c r="K606" i="1" s="1"/>
  <c r="D606" i="1"/>
  <c r="L606" i="1" s="1"/>
  <c r="C606" i="1"/>
  <c r="B606" i="1"/>
  <c r="CG605" i="1"/>
  <c r="CF605" i="1"/>
  <c r="CD605" i="1"/>
  <c r="CA605" i="1"/>
  <c r="I605" i="1"/>
  <c r="F605" i="1"/>
  <c r="G605" i="1" s="1"/>
  <c r="E605" i="1"/>
  <c r="J605" i="1" s="1"/>
  <c r="CE605" i="1" s="1"/>
  <c r="CH605" i="1" s="1"/>
  <c r="K605" i="1" s="1"/>
  <c r="D605" i="1"/>
  <c r="L605" i="1" s="1"/>
  <c r="C605" i="1"/>
  <c r="B605" i="1"/>
  <c r="CG604" i="1"/>
  <c r="CF604" i="1"/>
  <c r="CD604" i="1"/>
  <c r="CA604" i="1"/>
  <c r="I604" i="1"/>
  <c r="F604" i="1"/>
  <c r="G604" i="1" s="1"/>
  <c r="E604" i="1"/>
  <c r="J604" i="1" s="1"/>
  <c r="CE604" i="1" s="1"/>
  <c r="CH604" i="1" s="1"/>
  <c r="K604" i="1" s="1"/>
  <c r="D604" i="1"/>
  <c r="L604" i="1" s="1"/>
  <c r="C604" i="1"/>
  <c r="B604" i="1"/>
  <c r="CG603" i="1"/>
  <c r="CF603" i="1"/>
  <c r="CD603" i="1"/>
  <c r="CA603" i="1"/>
  <c r="I603" i="1"/>
  <c r="F603" i="1"/>
  <c r="G603" i="1" s="1"/>
  <c r="E603" i="1"/>
  <c r="J603" i="1" s="1"/>
  <c r="CE603" i="1" s="1"/>
  <c r="CH603" i="1" s="1"/>
  <c r="K603" i="1" s="1"/>
  <c r="D603" i="1"/>
  <c r="L603" i="1" s="1"/>
  <c r="C603" i="1"/>
  <c r="B603" i="1"/>
  <c r="CF602" i="1"/>
  <c r="CD602" i="1"/>
  <c r="CG602" i="1" s="1"/>
  <c r="CA602" i="1"/>
  <c r="I602" i="1"/>
  <c r="F602" i="1"/>
  <c r="G602" i="1" s="1"/>
  <c r="E602" i="1"/>
  <c r="J602" i="1" s="1"/>
  <c r="CE602" i="1" s="1"/>
  <c r="CH602" i="1" s="1"/>
  <c r="K602" i="1" s="1"/>
  <c r="D602" i="1"/>
  <c r="L602" i="1" s="1"/>
  <c r="C602" i="1"/>
  <c r="B602" i="1"/>
  <c r="CF601" i="1"/>
  <c r="CD601" i="1"/>
  <c r="CG601" i="1" s="1"/>
  <c r="CA601" i="1"/>
  <c r="I601" i="1"/>
  <c r="F601" i="1"/>
  <c r="G601" i="1" s="1"/>
  <c r="E601" i="1"/>
  <c r="J601" i="1" s="1"/>
  <c r="CE601" i="1" s="1"/>
  <c r="CH601" i="1" s="1"/>
  <c r="K601" i="1" s="1"/>
  <c r="D601" i="1"/>
  <c r="L601" i="1" s="1"/>
  <c r="C601" i="1"/>
  <c r="B601" i="1"/>
  <c r="CF600" i="1"/>
  <c r="CD600" i="1"/>
  <c r="CG600" i="1" s="1"/>
  <c r="CA600" i="1"/>
  <c r="I600" i="1"/>
  <c r="F600" i="1"/>
  <c r="G600" i="1" s="1"/>
  <c r="E600" i="1"/>
  <c r="J600" i="1" s="1"/>
  <c r="CE600" i="1" s="1"/>
  <c r="CH600" i="1" s="1"/>
  <c r="K600" i="1" s="1"/>
  <c r="D600" i="1"/>
  <c r="L600" i="1" s="1"/>
  <c r="C600" i="1"/>
  <c r="B600" i="1"/>
  <c r="CF599" i="1"/>
  <c r="CD599" i="1"/>
  <c r="CG599" i="1" s="1"/>
  <c r="CA599" i="1"/>
  <c r="I599" i="1"/>
  <c r="F599" i="1"/>
  <c r="G599" i="1" s="1"/>
  <c r="E599" i="1"/>
  <c r="J599" i="1" s="1"/>
  <c r="CE599" i="1" s="1"/>
  <c r="CH599" i="1" s="1"/>
  <c r="K599" i="1" s="1"/>
  <c r="D599" i="1"/>
  <c r="L599" i="1" s="1"/>
  <c r="C599" i="1"/>
  <c r="B599" i="1"/>
  <c r="CF598" i="1"/>
  <c r="CD598" i="1"/>
  <c r="CG598" i="1" s="1"/>
  <c r="CA598" i="1"/>
  <c r="I598" i="1"/>
  <c r="F598" i="1"/>
  <c r="G598" i="1" s="1"/>
  <c r="E598" i="1"/>
  <c r="J598" i="1" s="1"/>
  <c r="CE598" i="1" s="1"/>
  <c r="CH598" i="1" s="1"/>
  <c r="K598" i="1" s="1"/>
  <c r="D598" i="1"/>
  <c r="L598" i="1" s="1"/>
  <c r="C598" i="1"/>
  <c r="B598" i="1"/>
  <c r="CF597" i="1"/>
  <c r="CD597" i="1"/>
  <c r="CG597" i="1" s="1"/>
  <c r="CA597" i="1"/>
  <c r="I597" i="1"/>
  <c r="F597" i="1"/>
  <c r="G597" i="1" s="1"/>
  <c r="E597" i="1"/>
  <c r="J597" i="1" s="1"/>
  <c r="CE597" i="1" s="1"/>
  <c r="CH597" i="1" s="1"/>
  <c r="K597" i="1" s="1"/>
  <c r="D597" i="1"/>
  <c r="L597" i="1" s="1"/>
  <c r="C597" i="1"/>
  <c r="B597" i="1"/>
  <c r="CF596" i="1"/>
  <c r="CD596" i="1"/>
  <c r="CG596" i="1" s="1"/>
  <c r="CA596" i="1"/>
  <c r="I596" i="1"/>
  <c r="F596" i="1"/>
  <c r="G596" i="1" s="1"/>
  <c r="E596" i="1"/>
  <c r="J596" i="1" s="1"/>
  <c r="CE596" i="1" s="1"/>
  <c r="CH596" i="1" s="1"/>
  <c r="K596" i="1" s="1"/>
  <c r="D596" i="1"/>
  <c r="L596" i="1" s="1"/>
  <c r="C596" i="1"/>
  <c r="B596" i="1"/>
  <c r="CF595" i="1"/>
  <c r="CD595" i="1"/>
  <c r="CG595" i="1" s="1"/>
  <c r="CA595" i="1"/>
  <c r="I595" i="1"/>
  <c r="G595" i="1"/>
  <c r="F595" i="1"/>
  <c r="E595" i="1"/>
  <c r="J595" i="1" s="1"/>
  <c r="CE595" i="1" s="1"/>
  <c r="CH595" i="1" s="1"/>
  <c r="K595" i="1" s="1"/>
  <c r="D595" i="1"/>
  <c r="L595" i="1" s="1"/>
  <c r="C595" i="1"/>
  <c r="B595" i="1"/>
  <c r="CG594" i="1"/>
  <c r="CF594" i="1"/>
  <c r="CA594" i="1"/>
  <c r="I594" i="1"/>
  <c r="G594" i="1"/>
  <c r="F594" i="1"/>
  <c r="E594" i="1"/>
  <c r="J594" i="1" s="1"/>
  <c r="D594" i="1"/>
  <c r="L594" i="1" s="1"/>
  <c r="C594" i="1"/>
  <c r="CD594" i="1" s="1"/>
  <c r="B594" i="1"/>
  <c r="CF593" i="1"/>
  <c r="CA593" i="1"/>
  <c r="L593" i="1"/>
  <c r="I593" i="1"/>
  <c r="G593" i="1"/>
  <c r="F593" i="1"/>
  <c r="E593" i="1"/>
  <c r="J593" i="1" s="1"/>
  <c r="D593" i="1"/>
  <c r="C593" i="1"/>
  <c r="CD593" i="1" s="1"/>
  <c r="CG593" i="1" s="1"/>
  <c r="B593" i="1"/>
  <c r="CF592" i="1"/>
  <c r="CA592" i="1"/>
  <c r="I592" i="1"/>
  <c r="G592" i="1"/>
  <c r="F592" i="1"/>
  <c r="E592" i="1"/>
  <c r="J592" i="1" s="1"/>
  <c r="CE592" i="1" s="1"/>
  <c r="CH592" i="1" s="1"/>
  <c r="K592" i="1" s="1"/>
  <c r="D592" i="1"/>
  <c r="L592" i="1" s="1"/>
  <c r="C592" i="1"/>
  <c r="CD592" i="1" s="1"/>
  <c r="CG592" i="1" s="1"/>
  <c r="B592" i="1"/>
  <c r="CH591" i="1"/>
  <c r="K591" i="1" s="1"/>
  <c r="CF591" i="1"/>
  <c r="CA591" i="1"/>
  <c r="I591" i="1"/>
  <c r="F591" i="1"/>
  <c r="G591" i="1" s="1"/>
  <c r="E591" i="1"/>
  <c r="J591" i="1" s="1"/>
  <c r="CE591" i="1" s="1"/>
  <c r="D591" i="1"/>
  <c r="L591" i="1" s="1"/>
  <c r="C591" i="1"/>
  <c r="CD591" i="1" s="1"/>
  <c r="CG591" i="1" s="1"/>
  <c r="B591" i="1"/>
  <c r="CF590" i="1"/>
  <c r="CA590" i="1"/>
  <c r="I590" i="1"/>
  <c r="F590" i="1"/>
  <c r="G590" i="1" s="1"/>
  <c r="E590" i="1"/>
  <c r="J590" i="1" s="1"/>
  <c r="D590" i="1"/>
  <c r="L590" i="1" s="1"/>
  <c r="C590" i="1"/>
  <c r="CD590" i="1" s="1"/>
  <c r="CG590" i="1" s="1"/>
  <c r="B590" i="1"/>
  <c r="CG589" i="1"/>
  <c r="CF589" i="1"/>
  <c r="CA589" i="1"/>
  <c r="I589" i="1"/>
  <c r="F589" i="1"/>
  <c r="G589" i="1" s="1"/>
  <c r="E589" i="1"/>
  <c r="J589" i="1" s="1"/>
  <c r="D589" i="1"/>
  <c r="L589" i="1" s="1"/>
  <c r="C589" i="1"/>
  <c r="CD589" i="1" s="1"/>
  <c r="B589" i="1"/>
  <c r="CF588" i="1"/>
  <c r="CA588" i="1"/>
  <c r="I588" i="1"/>
  <c r="F588" i="1"/>
  <c r="G588" i="1" s="1"/>
  <c r="E588" i="1"/>
  <c r="J588" i="1" s="1"/>
  <c r="CE588" i="1" s="1"/>
  <c r="CH588" i="1" s="1"/>
  <c r="K588" i="1" s="1"/>
  <c r="D588" i="1"/>
  <c r="L588" i="1" s="1"/>
  <c r="C588" i="1"/>
  <c r="CD588" i="1" s="1"/>
  <c r="CG588" i="1" s="1"/>
  <c r="B588" i="1"/>
  <c r="CG587" i="1"/>
  <c r="CF587" i="1"/>
  <c r="CA587" i="1"/>
  <c r="I587" i="1"/>
  <c r="F587" i="1"/>
  <c r="G587" i="1" s="1"/>
  <c r="E587" i="1"/>
  <c r="J587" i="1" s="1"/>
  <c r="D587" i="1"/>
  <c r="L587" i="1" s="1"/>
  <c r="C587" i="1"/>
  <c r="CD587" i="1" s="1"/>
  <c r="B587" i="1"/>
  <c r="CF586" i="1"/>
  <c r="CA586" i="1"/>
  <c r="I586" i="1"/>
  <c r="F586" i="1"/>
  <c r="G586" i="1" s="1"/>
  <c r="E586" i="1"/>
  <c r="J586" i="1" s="1"/>
  <c r="D586" i="1"/>
  <c r="L586" i="1" s="1"/>
  <c r="C586" i="1"/>
  <c r="CD586" i="1" s="1"/>
  <c r="CG586" i="1" s="1"/>
  <c r="B586" i="1"/>
  <c r="CG585" i="1"/>
  <c r="CF585" i="1"/>
  <c r="CA585" i="1"/>
  <c r="I585" i="1"/>
  <c r="F585" i="1"/>
  <c r="G585" i="1" s="1"/>
  <c r="E585" i="1"/>
  <c r="J585" i="1" s="1"/>
  <c r="D585" i="1"/>
  <c r="L585" i="1" s="1"/>
  <c r="C585" i="1"/>
  <c r="CD585" i="1" s="1"/>
  <c r="B585" i="1"/>
  <c r="CF584" i="1"/>
  <c r="CA584" i="1"/>
  <c r="I584" i="1"/>
  <c r="F584" i="1"/>
  <c r="G584" i="1" s="1"/>
  <c r="E584" i="1"/>
  <c r="J584" i="1" s="1"/>
  <c r="D584" i="1"/>
  <c r="L584" i="1" s="1"/>
  <c r="C584" i="1"/>
  <c r="CD584" i="1" s="1"/>
  <c r="CG584" i="1" s="1"/>
  <c r="B584" i="1"/>
  <c r="CG583" i="1"/>
  <c r="CF583" i="1"/>
  <c r="CA583" i="1"/>
  <c r="I583" i="1"/>
  <c r="F583" i="1"/>
  <c r="G583" i="1" s="1"/>
  <c r="E583" i="1"/>
  <c r="J583" i="1" s="1"/>
  <c r="D583" i="1"/>
  <c r="L583" i="1" s="1"/>
  <c r="C583" i="1"/>
  <c r="CD583" i="1" s="1"/>
  <c r="B583" i="1"/>
  <c r="CF582" i="1"/>
  <c r="CA582" i="1"/>
  <c r="I582" i="1"/>
  <c r="F582" i="1"/>
  <c r="G582" i="1" s="1"/>
  <c r="E582" i="1"/>
  <c r="J582" i="1" s="1"/>
  <c r="D582" i="1"/>
  <c r="L582" i="1" s="1"/>
  <c r="C582" i="1"/>
  <c r="CD582" i="1" s="1"/>
  <c r="CG582" i="1" s="1"/>
  <c r="B582" i="1"/>
  <c r="CG581" i="1"/>
  <c r="CF581" i="1"/>
  <c r="CA581" i="1"/>
  <c r="I581" i="1"/>
  <c r="F581" i="1"/>
  <c r="G581" i="1" s="1"/>
  <c r="E581" i="1"/>
  <c r="J581" i="1" s="1"/>
  <c r="D581" i="1"/>
  <c r="L581" i="1" s="1"/>
  <c r="C581" i="1"/>
  <c r="CD581" i="1" s="1"/>
  <c r="B581" i="1"/>
  <c r="CF580" i="1"/>
  <c r="CA580" i="1"/>
  <c r="I580" i="1"/>
  <c r="G580" i="1"/>
  <c r="F580" i="1"/>
  <c r="E580" i="1"/>
  <c r="J580" i="1" s="1"/>
  <c r="D580" i="1"/>
  <c r="L580" i="1" s="1"/>
  <c r="C580" i="1"/>
  <c r="CD580" i="1" s="1"/>
  <c r="CG580" i="1" s="1"/>
  <c r="B580" i="1"/>
  <c r="CF579" i="1"/>
  <c r="CA579" i="1"/>
  <c r="I579" i="1"/>
  <c r="G579" i="1"/>
  <c r="F579" i="1"/>
  <c r="E579" i="1"/>
  <c r="J579" i="1" s="1"/>
  <c r="D579" i="1"/>
  <c r="L579" i="1" s="1"/>
  <c r="C579" i="1"/>
  <c r="CD579" i="1" s="1"/>
  <c r="CG579" i="1" s="1"/>
  <c r="B579" i="1"/>
  <c r="CF578" i="1"/>
  <c r="CA578" i="1"/>
  <c r="I578" i="1"/>
  <c r="G578" i="1"/>
  <c r="F578" i="1"/>
  <c r="E578" i="1"/>
  <c r="J578" i="1" s="1"/>
  <c r="D578" i="1"/>
  <c r="L578" i="1" s="1"/>
  <c r="C578" i="1"/>
  <c r="CD578" i="1" s="1"/>
  <c r="CG578" i="1" s="1"/>
  <c r="B578" i="1"/>
  <c r="CF577" i="1"/>
  <c r="CA577" i="1"/>
  <c r="I577" i="1"/>
  <c r="G577" i="1"/>
  <c r="F577" i="1"/>
  <c r="E577" i="1"/>
  <c r="J577" i="1" s="1"/>
  <c r="D577" i="1"/>
  <c r="L577" i="1" s="1"/>
  <c r="C577" i="1"/>
  <c r="CD577" i="1" s="1"/>
  <c r="CG577" i="1" s="1"/>
  <c r="B577" i="1"/>
  <c r="CF576" i="1"/>
  <c r="CA576" i="1"/>
  <c r="I576" i="1"/>
  <c r="G576" i="1"/>
  <c r="F576" i="1"/>
  <c r="E576" i="1"/>
  <c r="J576" i="1" s="1"/>
  <c r="D576" i="1"/>
  <c r="L576" i="1" s="1"/>
  <c r="C576" i="1"/>
  <c r="CD576" i="1" s="1"/>
  <c r="CG576" i="1" s="1"/>
  <c r="B576" i="1"/>
  <c r="CF575" i="1"/>
  <c r="CA575" i="1"/>
  <c r="I575" i="1"/>
  <c r="G575" i="1"/>
  <c r="F575" i="1"/>
  <c r="E575" i="1"/>
  <c r="J575" i="1" s="1"/>
  <c r="D575" i="1"/>
  <c r="L575" i="1" s="1"/>
  <c r="C575" i="1"/>
  <c r="CD575" i="1" s="1"/>
  <c r="CG575" i="1" s="1"/>
  <c r="B575" i="1"/>
  <c r="CF574" i="1"/>
  <c r="CA574" i="1"/>
  <c r="I574" i="1"/>
  <c r="G574" i="1"/>
  <c r="F574" i="1"/>
  <c r="E574" i="1"/>
  <c r="J574" i="1" s="1"/>
  <c r="D574" i="1"/>
  <c r="L574" i="1" s="1"/>
  <c r="C574" i="1"/>
  <c r="CD574" i="1" s="1"/>
  <c r="CG574" i="1" s="1"/>
  <c r="B574" i="1"/>
  <c r="CF573" i="1"/>
  <c r="CA573" i="1"/>
  <c r="I573" i="1"/>
  <c r="G573" i="1"/>
  <c r="F573" i="1"/>
  <c r="E573" i="1"/>
  <c r="J573" i="1" s="1"/>
  <c r="D573" i="1"/>
  <c r="L573" i="1" s="1"/>
  <c r="C573" i="1"/>
  <c r="CD573" i="1" s="1"/>
  <c r="CG573" i="1" s="1"/>
  <c r="B573" i="1"/>
  <c r="CF572" i="1"/>
  <c r="CA572" i="1"/>
  <c r="L572" i="1"/>
  <c r="I572" i="1"/>
  <c r="G572" i="1"/>
  <c r="F572" i="1"/>
  <c r="E572" i="1"/>
  <c r="J572" i="1" s="1"/>
  <c r="D572" i="1"/>
  <c r="C572" i="1"/>
  <c r="CD572" i="1" s="1"/>
  <c r="CG572" i="1" s="1"/>
  <c r="B572" i="1"/>
  <c r="CG571" i="1"/>
  <c r="CF571" i="1"/>
  <c r="CA571" i="1"/>
  <c r="I571" i="1"/>
  <c r="G571" i="1"/>
  <c r="F571" i="1"/>
  <c r="E571" i="1"/>
  <c r="J571" i="1" s="1"/>
  <c r="D571" i="1"/>
  <c r="L571" i="1" s="1"/>
  <c r="C571" i="1"/>
  <c r="CD571" i="1" s="1"/>
  <c r="B571" i="1"/>
  <c r="CF570" i="1"/>
  <c r="CA570" i="1"/>
  <c r="L570" i="1"/>
  <c r="I570" i="1"/>
  <c r="G570" i="1"/>
  <c r="F570" i="1"/>
  <c r="E570" i="1"/>
  <c r="J570" i="1" s="1"/>
  <c r="D570" i="1"/>
  <c r="C570" i="1"/>
  <c r="CD570" i="1" s="1"/>
  <c r="CG570" i="1" s="1"/>
  <c r="B570" i="1"/>
  <c r="CG569" i="1"/>
  <c r="CF569" i="1"/>
  <c r="CA569" i="1"/>
  <c r="I569" i="1"/>
  <c r="G569" i="1"/>
  <c r="F569" i="1"/>
  <c r="E569" i="1"/>
  <c r="J569" i="1" s="1"/>
  <c r="D569" i="1"/>
  <c r="L569" i="1" s="1"/>
  <c r="C569" i="1"/>
  <c r="CD569" i="1" s="1"/>
  <c r="B569" i="1"/>
  <c r="CF568" i="1"/>
  <c r="CA568" i="1"/>
  <c r="L568" i="1"/>
  <c r="I568" i="1"/>
  <c r="G568" i="1"/>
  <c r="F568" i="1"/>
  <c r="E568" i="1"/>
  <c r="J568" i="1" s="1"/>
  <c r="D568" i="1"/>
  <c r="C568" i="1"/>
  <c r="CD568" i="1" s="1"/>
  <c r="CG568" i="1" s="1"/>
  <c r="B568" i="1"/>
  <c r="CG567" i="1"/>
  <c r="CF567" i="1"/>
  <c r="CA567" i="1"/>
  <c r="I567" i="1"/>
  <c r="G567" i="1"/>
  <c r="F567" i="1"/>
  <c r="E567" i="1"/>
  <c r="J567" i="1" s="1"/>
  <c r="D567" i="1"/>
  <c r="L567" i="1" s="1"/>
  <c r="C567" i="1"/>
  <c r="CD567" i="1" s="1"/>
  <c r="B567" i="1"/>
  <c r="CF566" i="1"/>
  <c r="CA566" i="1"/>
  <c r="L566" i="1"/>
  <c r="I566" i="1"/>
  <c r="G566" i="1"/>
  <c r="F566" i="1"/>
  <c r="E566" i="1"/>
  <c r="J566" i="1" s="1"/>
  <c r="D566" i="1"/>
  <c r="C566" i="1"/>
  <c r="CD566" i="1" s="1"/>
  <c r="CG566" i="1" s="1"/>
  <c r="B566" i="1"/>
  <c r="CG565" i="1"/>
  <c r="CF565" i="1"/>
  <c r="CA565" i="1"/>
  <c r="I565" i="1"/>
  <c r="G565" i="1"/>
  <c r="F565" i="1"/>
  <c r="E565" i="1"/>
  <c r="J565" i="1" s="1"/>
  <c r="D565" i="1"/>
  <c r="L565" i="1" s="1"/>
  <c r="C565" i="1"/>
  <c r="CD565" i="1" s="1"/>
  <c r="B565" i="1"/>
  <c r="CF564" i="1"/>
  <c r="CA564" i="1"/>
  <c r="L564" i="1"/>
  <c r="I564" i="1"/>
  <c r="G564" i="1"/>
  <c r="F564" i="1"/>
  <c r="E564" i="1"/>
  <c r="J564" i="1" s="1"/>
  <c r="D564" i="1"/>
  <c r="C564" i="1"/>
  <c r="CD564" i="1" s="1"/>
  <c r="CG564" i="1" s="1"/>
  <c r="B564" i="1"/>
  <c r="CG563" i="1"/>
  <c r="CF563" i="1"/>
  <c r="CA563" i="1"/>
  <c r="I563" i="1"/>
  <c r="G563" i="1"/>
  <c r="F563" i="1"/>
  <c r="E563" i="1"/>
  <c r="J563" i="1" s="1"/>
  <c r="D563" i="1"/>
  <c r="L563" i="1" s="1"/>
  <c r="C563" i="1"/>
  <c r="CD563" i="1" s="1"/>
  <c r="B563" i="1"/>
  <c r="CF562" i="1"/>
  <c r="CA562" i="1"/>
  <c r="L562" i="1"/>
  <c r="I562" i="1"/>
  <c r="G562" i="1"/>
  <c r="F562" i="1"/>
  <c r="E562" i="1"/>
  <c r="J562" i="1" s="1"/>
  <c r="D562" i="1"/>
  <c r="C562" i="1"/>
  <c r="CD562" i="1" s="1"/>
  <c r="CG562" i="1" s="1"/>
  <c r="B562" i="1"/>
  <c r="CG561" i="1"/>
  <c r="CF561" i="1"/>
  <c r="CA561" i="1"/>
  <c r="I561" i="1"/>
  <c r="G561" i="1"/>
  <c r="F561" i="1"/>
  <c r="E561" i="1"/>
  <c r="J561" i="1" s="1"/>
  <c r="D561" i="1"/>
  <c r="L561" i="1" s="1"/>
  <c r="C561" i="1"/>
  <c r="CD561" i="1" s="1"/>
  <c r="B561" i="1"/>
  <c r="CF560" i="1"/>
  <c r="CA560" i="1"/>
  <c r="L560" i="1"/>
  <c r="I560" i="1"/>
  <c r="G560" i="1"/>
  <c r="F560" i="1"/>
  <c r="E560" i="1"/>
  <c r="J560" i="1" s="1"/>
  <c r="D560" i="1"/>
  <c r="C560" i="1"/>
  <c r="CD560" i="1" s="1"/>
  <c r="CG560" i="1" s="1"/>
  <c r="B560" i="1"/>
  <c r="CG559" i="1"/>
  <c r="CF559" i="1"/>
  <c r="CA559" i="1"/>
  <c r="I559" i="1"/>
  <c r="G559" i="1"/>
  <c r="F559" i="1"/>
  <c r="E559" i="1"/>
  <c r="J559" i="1" s="1"/>
  <c r="D559" i="1"/>
  <c r="L559" i="1" s="1"/>
  <c r="C559" i="1"/>
  <c r="CD559" i="1" s="1"/>
  <c r="B559" i="1"/>
  <c r="CF558" i="1"/>
  <c r="CA558" i="1"/>
  <c r="L558" i="1"/>
  <c r="I558" i="1"/>
  <c r="G558" i="1"/>
  <c r="F558" i="1"/>
  <c r="E558" i="1"/>
  <c r="J558" i="1" s="1"/>
  <c r="D558" i="1"/>
  <c r="C558" i="1"/>
  <c r="CD558" i="1" s="1"/>
  <c r="CG558" i="1" s="1"/>
  <c r="B558" i="1"/>
  <c r="CG557" i="1"/>
  <c r="CF557" i="1"/>
  <c r="CA557" i="1"/>
  <c r="I557" i="1"/>
  <c r="G557" i="1"/>
  <c r="F557" i="1"/>
  <c r="E557" i="1"/>
  <c r="J557" i="1" s="1"/>
  <c r="D557" i="1"/>
  <c r="L557" i="1" s="1"/>
  <c r="C557" i="1"/>
  <c r="CD557" i="1" s="1"/>
  <c r="B557" i="1"/>
  <c r="CF556" i="1"/>
  <c r="CA556" i="1"/>
  <c r="L556" i="1"/>
  <c r="I556" i="1"/>
  <c r="G556" i="1"/>
  <c r="F556" i="1"/>
  <c r="E556" i="1"/>
  <c r="J556" i="1" s="1"/>
  <c r="D556" i="1"/>
  <c r="C556" i="1"/>
  <c r="CD556" i="1" s="1"/>
  <c r="CG556" i="1" s="1"/>
  <c r="B556" i="1"/>
  <c r="CG555" i="1"/>
  <c r="CF555" i="1"/>
  <c r="CA555" i="1"/>
  <c r="I555" i="1"/>
  <c r="G555" i="1"/>
  <c r="F555" i="1"/>
  <c r="E555" i="1"/>
  <c r="J555" i="1" s="1"/>
  <c r="D555" i="1"/>
  <c r="L555" i="1" s="1"/>
  <c r="C555" i="1"/>
  <c r="CD555" i="1" s="1"/>
  <c r="B555" i="1"/>
  <c r="CF554" i="1"/>
  <c r="CA554" i="1"/>
  <c r="L554" i="1"/>
  <c r="I554" i="1"/>
  <c r="G554" i="1"/>
  <c r="F554" i="1"/>
  <c r="E554" i="1"/>
  <c r="J554" i="1" s="1"/>
  <c r="D554" i="1"/>
  <c r="C554" i="1"/>
  <c r="CD554" i="1" s="1"/>
  <c r="CG554" i="1" s="1"/>
  <c r="B554" i="1"/>
  <c r="CG553" i="1"/>
  <c r="CF553" i="1"/>
  <c r="CA553" i="1"/>
  <c r="I553" i="1"/>
  <c r="G553" i="1"/>
  <c r="F553" i="1"/>
  <c r="E553" i="1"/>
  <c r="J553" i="1" s="1"/>
  <c r="D553" i="1"/>
  <c r="L553" i="1" s="1"/>
  <c r="C553" i="1"/>
  <c r="CD553" i="1" s="1"/>
  <c r="B553" i="1"/>
  <c r="CF552" i="1"/>
  <c r="CA552" i="1"/>
  <c r="L552" i="1"/>
  <c r="I552" i="1"/>
  <c r="G552" i="1"/>
  <c r="F552" i="1"/>
  <c r="E552" i="1"/>
  <c r="J552" i="1" s="1"/>
  <c r="D552" i="1"/>
  <c r="C552" i="1"/>
  <c r="CD552" i="1" s="1"/>
  <c r="CG552" i="1" s="1"/>
  <c r="B552" i="1"/>
  <c r="CG551" i="1"/>
  <c r="CF551" i="1"/>
  <c r="CA551" i="1"/>
  <c r="I551" i="1"/>
  <c r="G551" i="1"/>
  <c r="F551" i="1"/>
  <c r="E551" i="1"/>
  <c r="J551" i="1" s="1"/>
  <c r="D551" i="1"/>
  <c r="L551" i="1" s="1"/>
  <c r="C551" i="1"/>
  <c r="CD551" i="1" s="1"/>
  <c r="B551" i="1"/>
  <c r="CF550" i="1"/>
  <c r="CA550" i="1"/>
  <c r="L550" i="1"/>
  <c r="I550" i="1"/>
  <c r="G550" i="1"/>
  <c r="F550" i="1"/>
  <c r="E550" i="1"/>
  <c r="J550" i="1" s="1"/>
  <c r="D550" i="1"/>
  <c r="C550" i="1"/>
  <c r="CD550" i="1" s="1"/>
  <c r="CG550" i="1" s="1"/>
  <c r="B550" i="1"/>
  <c r="CG549" i="1"/>
  <c r="CF549" i="1"/>
  <c r="CA549" i="1"/>
  <c r="I549" i="1"/>
  <c r="G549" i="1"/>
  <c r="F549" i="1"/>
  <c r="E549" i="1"/>
  <c r="J549" i="1" s="1"/>
  <c r="D549" i="1"/>
  <c r="L549" i="1" s="1"/>
  <c r="C549" i="1"/>
  <c r="CD549" i="1" s="1"/>
  <c r="B549" i="1"/>
  <c r="CF548" i="1"/>
  <c r="CA548" i="1"/>
  <c r="L548" i="1"/>
  <c r="I548" i="1"/>
  <c r="G548" i="1"/>
  <c r="F548" i="1"/>
  <c r="E548" i="1"/>
  <c r="J548" i="1" s="1"/>
  <c r="D548" i="1"/>
  <c r="C548" i="1"/>
  <c r="CD548" i="1" s="1"/>
  <c r="CG548" i="1" s="1"/>
  <c r="B548" i="1"/>
  <c r="CG547" i="1"/>
  <c r="CF547" i="1"/>
  <c r="CA547" i="1"/>
  <c r="I547" i="1"/>
  <c r="G547" i="1"/>
  <c r="F547" i="1"/>
  <c r="E547" i="1"/>
  <c r="J547" i="1" s="1"/>
  <c r="D547" i="1"/>
  <c r="L547" i="1" s="1"/>
  <c r="C547" i="1"/>
  <c r="CD547" i="1" s="1"/>
  <c r="B547" i="1"/>
  <c r="CF546" i="1"/>
  <c r="CA546" i="1"/>
  <c r="L546" i="1"/>
  <c r="I546" i="1"/>
  <c r="G546" i="1"/>
  <c r="F546" i="1"/>
  <c r="E546" i="1"/>
  <c r="J546" i="1" s="1"/>
  <c r="D546" i="1"/>
  <c r="C546" i="1"/>
  <c r="CD546" i="1" s="1"/>
  <c r="CG546" i="1" s="1"/>
  <c r="B546" i="1"/>
  <c r="CG545" i="1"/>
  <c r="CF545" i="1"/>
  <c r="CA545" i="1"/>
  <c r="I545" i="1"/>
  <c r="G545" i="1"/>
  <c r="F545" i="1"/>
  <c r="E545" i="1"/>
  <c r="J545" i="1" s="1"/>
  <c r="D545" i="1"/>
  <c r="L545" i="1" s="1"/>
  <c r="C545" i="1"/>
  <c r="CD545" i="1" s="1"/>
  <c r="B545" i="1"/>
  <c r="CF544" i="1"/>
  <c r="CA544" i="1"/>
  <c r="L544" i="1"/>
  <c r="G544" i="1"/>
  <c r="F544" i="1"/>
  <c r="E544" i="1"/>
  <c r="J544" i="1" s="1"/>
  <c r="D544" i="1"/>
  <c r="C544" i="1"/>
  <c r="CD544" i="1" s="1"/>
  <c r="CG544" i="1" s="1"/>
  <c r="B544" i="1"/>
  <c r="I544" i="1" s="1"/>
  <c r="CG543" i="1"/>
  <c r="CF543" i="1"/>
  <c r="CE543" i="1"/>
  <c r="CH543" i="1" s="1"/>
  <c r="K543" i="1" s="1"/>
  <c r="CA543" i="1"/>
  <c r="I543" i="1"/>
  <c r="F543" i="1"/>
  <c r="G543" i="1" s="1"/>
  <c r="E543" i="1"/>
  <c r="J543" i="1" s="1"/>
  <c r="D543" i="1"/>
  <c r="L543" i="1" s="1"/>
  <c r="C543" i="1"/>
  <c r="CD543" i="1" s="1"/>
  <c r="B543" i="1"/>
  <c r="CF542" i="1"/>
  <c r="CA542" i="1"/>
  <c r="I542" i="1"/>
  <c r="G542" i="1"/>
  <c r="F542" i="1"/>
  <c r="E542" i="1"/>
  <c r="J542" i="1" s="1"/>
  <c r="D542" i="1"/>
  <c r="L542" i="1" s="1"/>
  <c r="C542" i="1"/>
  <c r="CD542" i="1" s="1"/>
  <c r="CG542" i="1" s="1"/>
  <c r="B542" i="1"/>
  <c r="CG541" i="1"/>
  <c r="CE541" i="1" s="1"/>
  <c r="CH541" i="1" s="1"/>
  <c r="K541" i="1" s="1"/>
  <c r="CF541" i="1"/>
  <c r="CA541" i="1"/>
  <c r="L541" i="1"/>
  <c r="F541" i="1"/>
  <c r="G541" i="1" s="1"/>
  <c r="E541" i="1"/>
  <c r="J541" i="1" s="1"/>
  <c r="D541" i="1"/>
  <c r="C541" i="1"/>
  <c r="CD541" i="1" s="1"/>
  <c r="B541" i="1"/>
  <c r="I541" i="1" s="1"/>
  <c r="CF540" i="1"/>
  <c r="CA540" i="1"/>
  <c r="L540" i="1"/>
  <c r="G540" i="1"/>
  <c r="F540" i="1"/>
  <c r="E540" i="1"/>
  <c r="J540" i="1" s="1"/>
  <c r="D540" i="1"/>
  <c r="C540" i="1"/>
  <c r="CD540" i="1" s="1"/>
  <c r="CG540" i="1" s="1"/>
  <c r="B540" i="1"/>
  <c r="I540" i="1" s="1"/>
  <c r="CG539" i="1"/>
  <c r="CF539" i="1"/>
  <c r="CE539" i="1"/>
  <c r="CH539" i="1" s="1"/>
  <c r="K539" i="1" s="1"/>
  <c r="CA539" i="1"/>
  <c r="I539" i="1"/>
  <c r="F539" i="1"/>
  <c r="G539" i="1" s="1"/>
  <c r="E539" i="1"/>
  <c r="J539" i="1" s="1"/>
  <c r="D539" i="1"/>
  <c r="L539" i="1" s="1"/>
  <c r="C539" i="1"/>
  <c r="CD539" i="1" s="1"/>
  <c r="B539" i="1"/>
  <c r="CF538" i="1"/>
  <c r="CA538" i="1"/>
  <c r="I538" i="1"/>
  <c r="G538" i="1"/>
  <c r="F538" i="1"/>
  <c r="E538" i="1"/>
  <c r="J538" i="1" s="1"/>
  <c r="D538" i="1"/>
  <c r="L538" i="1" s="1"/>
  <c r="C538" i="1"/>
  <c r="CD538" i="1" s="1"/>
  <c r="CG538" i="1" s="1"/>
  <c r="B538" i="1"/>
  <c r="CG537" i="1"/>
  <c r="CE537" i="1" s="1"/>
  <c r="CH537" i="1" s="1"/>
  <c r="K537" i="1" s="1"/>
  <c r="CF537" i="1"/>
  <c r="CA537" i="1"/>
  <c r="L537" i="1"/>
  <c r="F537" i="1"/>
  <c r="G537" i="1" s="1"/>
  <c r="E537" i="1"/>
  <c r="J537" i="1" s="1"/>
  <c r="D537" i="1"/>
  <c r="C537" i="1"/>
  <c r="CD537" i="1" s="1"/>
  <c r="B537" i="1"/>
  <c r="I537" i="1" s="1"/>
  <c r="CF536" i="1"/>
  <c r="CA536" i="1"/>
  <c r="L536" i="1"/>
  <c r="G536" i="1"/>
  <c r="F536" i="1"/>
  <c r="E536" i="1"/>
  <c r="J536" i="1" s="1"/>
  <c r="D536" i="1"/>
  <c r="C536" i="1"/>
  <c r="CD536" i="1" s="1"/>
  <c r="CG536" i="1" s="1"/>
  <c r="B536" i="1"/>
  <c r="I536" i="1" s="1"/>
  <c r="CG535" i="1"/>
  <c r="CF535" i="1"/>
  <c r="CE535" i="1"/>
  <c r="CH535" i="1" s="1"/>
  <c r="K535" i="1" s="1"/>
  <c r="CA535" i="1"/>
  <c r="I535" i="1"/>
  <c r="F535" i="1"/>
  <c r="G535" i="1" s="1"/>
  <c r="E535" i="1"/>
  <c r="J535" i="1" s="1"/>
  <c r="D535" i="1"/>
  <c r="L535" i="1" s="1"/>
  <c r="C535" i="1"/>
  <c r="CD535" i="1" s="1"/>
  <c r="B535" i="1"/>
  <c r="CF534" i="1"/>
  <c r="CA534" i="1"/>
  <c r="I534" i="1"/>
  <c r="G534" i="1"/>
  <c r="F534" i="1"/>
  <c r="E534" i="1"/>
  <c r="J534" i="1" s="1"/>
  <c r="D534" i="1"/>
  <c r="L534" i="1" s="1"/>
  <c r="C534" i="1"/>
  <c r="CD534" i="1" s="1"/>
  <c r="CG534" i="1" s="1"/>
  <c r="B534" i="1"/>
  <c r="CG533" i="1"/>
  <c r="CE533" i="1" s="1"/>
  <c r="CH533" i="1" s="1"/>
  <c r="K533" i="1" s="1"/>
  <c r="CF533" i="1"/>
  <c r="CA533" i="1"/>
  <c r="L533" i="1"/>
  <c r="F533" i="1"/>
  <c r="G533" i="1" s="1"/>
  <c r="E533" i="1"/>
  <c r="J533" i="1" s="1"/>
  <c r="D533" i="1"/>
  <c r="C533" i="1"/>
  <c r="CD533" i="1" s="1"/>
  <c r="B533" i="1"/>
  <c r="I533" i="1" s="1"/>
  <c r="CF532" i="1"/>
  <c r="CA532" i="1"/>
  <c r="L532" i="1"/>
  <c r="G532" i="1"/>
  <c r="F532" i="1"/>
  <c r="E532" i="1"/>
  <c r="J532" i="1" s="1"/>
  <c r="CE532" i="1" s="1"/>
  <c r="CH532" i="1" s="1"/>
  <c r="K532" i="1" s="1"/>
  <c r="D532" i="1"/>
  <c r="C532" i="1"/>
  <c r="CD532" i="1" s="1"/>
  <c r="CG532" i="1" s="1"/>
  <c r="B532" i="1"/>
  <c r="I532" i="1" s="1"/>
  <c r="CG531" i="1"/>
  <c r="CF531" i="1"/>
  <c r="CE531" i="1"/>
  <c r="CH531" i="1" s="1"/>
  <c r="K531" i="1" s="1"/>
  <c r="CA531" i="1"/>
  <c r="I531" i="1"/>
  <c r="F531" i="1"/>
  <c r="G531" i="1" s="1"/>
  <c r="E531" i="1"/>
  <c r="J531" i="1" s="1"/>
  <c r="D531" i="1"/>
  <c r="L531" i="1" s="1"/>
  <c r="C531" i="1"/>
  <c r="CD531" i="1" s="1"/>
  <c r="B531" i="1"/>
  <c r="CF530" i="1"/>
  <c r="CA530" i="1"/>
  <c r="I530" i="1"/>
  <c r="G530" i="1"/>
  <c r="F530" i="1"/>
  <c r="E530" i="1"/>
  <c r="J530" i="1" s="1"/>
  <c r="CE530" i="1" s="1"/>
  <c r="CH530" i="1" s="1"/>
  <c r="K530" i="1" s="1"/>
  <c r="D530" i="1"/>
  <c r="L530" i="1" s="1"/>
  <c r="C530" i="1"/>
  <c r="CD530" i="1" s="1"/>
  <c r="CG530" i="1" s="1"/>
  <c r="B530" i="1"/>
  <c r="CG529" i="1"/>
  <c r="CE529" i="1" s="1"/>
  <c r="CH529" i="1" s="1"/>
  <c r="K529" i="1" s="1"/>
  <c r="CF529" i="1"/>
  <c r="CA529" i="1"/>
  <c r="L529" i="1"/>
  <c r="F529" i="1"/>
  <c r="G529" i="1" s="1"/>
  <c r="E529" i="1"/>
  <c r="J529" i="1" s="1"/>
  <c r="D529" i="1"/>
  <c r="C529" i="1"/>
  <c r="CD529" i="1" s="1"/>
  <c r="B529" i="1"/>
  <c r="I529" i="1" s="1"/>
  <c r="CF528" i="1"/>
  <c r="CA528" i="1"/>
  <c r="L528" i="1"/>
  <c r="G528" i="1"/>
  <c r="F528" i="1"/>
  <c r="E528" i="1"/>
  <c r="J528" i="1" s="1"/>
  <c r="D528" i="1"/>
  <c r="C528" i="1"/>
  <c r="CD528" i="1" s="1"/>
  <c r="CG528" i="1" s="1"/>
  <c r="B528" i="1"/>
  <c r="I528" i="1" s="1"/>
  <c r="CG527" i="1"/>
  <c r="CF527" i="1"/>
  <c r="CE527" i="1"/>
  <c r="CH527" i="1" s="1"/>
  <c r="K527" i="1" s="1"/>
  <c r="CA527" i="1"/>
  <c r="I527" i="1"/>
  <c r="F527" i="1"/>
  <c r="G527" i="1" s="1"/>
  <c r="E527" i="1"/>
  <c r="J527" i="1" s="1"/>
  <c r="D527" i="1"/>
  <c r="L527" i="1" s="1"/>
  <c r="C527" i="1"/>
  <c r="CD527" i="1" s="1"/>
  <c r="B527" i="1"/>
  <c r="CF526" i="1"/>
  <c r="CA526" i="1"/>
  <c r="I526" i="1"/>
  <c r="G526" i="1"/>
  <c r="F526" i="1"/>
  <c r="E526" i="1"/>
  <c r="J526" i="1" s="1"/>
  <c r="D526" i="1"/>
  <c r="L526" i="1" s="1"/>
  <c r="C526" i="1"/>
  <c r="CD526" i="1" s="1"/>
  <c r="CG526" i="1" s="1"/>
  <c r="B526" i="1"/>
  <c r="CG525" i="1"/>
  <c r="CE525" i="1" s="1"/>
  <c r="CH525" i="1" s="1"/>
  <c r="K525" i="1" s="1"/>
  <c r="CF525" i="1"/>
  <c r="CA525" i="1"/>
  <c r="L525" i="1"/>
  <c r="F525" i="1"/>
  <c r="G525" i="1" s="1"/>
  <c r="E525" i="1"/>
  <c r="J525" i="1" s="1"/>
  <c r="D525" i="1"/>
  <c r="C525" i="1"/>
  <c r="CD525" i="1" s="1"/>
  <c r="B525" i="1"/>
  <c r="I525" i="1" s="1"/>
  <c r="CF524" i="1"/>
  <c r="CA524" i="1"/>
  <c r="L524" i="1"/>
  <c r="G524" i="1"/>
  <c r="F524" i="1"/>
  <c r="E524" i="1"/>
  <c r="J524" i="1" s="1"/>
  <c r="CE524" i="1" s="1"/>
  <c r="CH524" i="1" s="1"/>
  <c r="K524" i="1" s="1"/>
  <c r="D524" i="1"/>
  <c r="C524" i="1"/>
  <c r="CD524" i="1" s="1"/>
  <c r="CG524" i="1" s="1"/>
  <c r="B524" i="1"/>
  <c r="I524" i="1" s="1"/>
  <c r="CG523" i="1"/>
  <c r="CF523" i="1"/>
  <c r="CE523" i="1"/>
  <c r="CH523" i="1" s="1"/>
  <c r="K523" i="1" s="1"/>
  <c r="CA523" i="1"/>
  <c r="I523" i="1"/>
  <c r="F523" i="1"/>
  <c r="G523" i="1" s="1"/>
  <c r="E523" i="1"/>
  <c r="J523" i="1" s="1"/>
  <c r="D523" i="1"/>
  <c r="L523" i="1" s="1"/>
  <c r="C523" i="1"/>
  <c r="CD523" i="1" s="1"/>
  <c r="B523" i="1"/>
  <c r="CF522" i="1"/>
  <c r="CA522" i="1"/>
  <c r="I522" i="1"/>
  <c r="G522" i="1"/>
  <c r="F522" i="1"/>
  <c r="E522" i="1"/>
  <c r="J522" i="1" s="1"/>
  <c r="CE522" i="1" s="1"/>
  <c r="CH522" i="1" s="1"/>
  <c r="K522" i="1" s="1"/>
  <c r="D522" i="1"/>
  <c r="L522" i="1" s="1"/>
  <c r="C522" i="1"/>
  <c r="CD522" i="1" s="1"/>
  <c r="CG522" i="1" s="1"/>
  <c r="B522" i="1"/>
  <c r="CG521" i="1"/>
  <c r="CE521" i="1" s="1"/>
  <c r="CH521" i="1" s="1"/>
  <c r="K521" i="1" s="1"/>
  <c r="CF521" i="1"/>
  <c r="CA521" i="1"/>
  <c r="L521" i="1"/>
  <c r="F521" i="1"/>
  <c r="G521" i="1" s="1"/>
  <c r="E521" i="1"/>
  <c r="J521" i="1" s="1"/>
  <c r="D521" i="1"/>
  <c r="C521" i="1"/>
  <c r="CD521" i="1" s="1"/>
  <c r="B521" i="1"/>
  <c r="I521" i="1" s="1"/>
  <c r="CF520" i="1"/>
  <c r="CA520" i="1"/>
  <c r="L520" i="1"/>
  <c r="G520" i="1"/>
  <c r="F520" i="1"/>
  <c r="E520" i="1"/>
  <c r="J520" i="1" s="1"/>
  <c r="D520" i="1"/>
  <c r="C520" i="1"/>
  <c r="CD520" i="1" s="1"/>
  <c r="CG520" i="1" s="1"/>
  <c r="B520" i="1"/>
  <c r="I520" i="1" s="1"/>
  <c r="CG519" i="1"/>
  <c r="CF519" i="1"/>
  <c r="CE519" i="1"/>
  <c r="CH519" i="1" s="1"/>
  <c r="K519" i="1" s="1"/>
  <c r="CA519" i="1"/>
  <c r="I519" i="1"/>
  <c r="F519" i="1"/>
  <c r="G519" i="1" s="1"/>
  <c r="E519" i="1"/>
  <c r="J519" i="1" s="1"/>
  <c r="D519" i="1"/>
  <c r="L519" i="1" s="1"/>
  <c r="C519" i="1"/>
  <c r="CD519" i="1" s="1"/>
  <c r="B519" i="1"/>
  <c r="CF518" i="1"/>
  <c r="CA518" i="1"/>
  <c r="I518" i="1"/>
  <c r="G518" i="1"/>
  <c r="F518" i="1"/>
  <c r="E518" i="1"/>
  <c r="J518" i="1" s="1"/>
  <c r="D518" i="1"/>
  <c r="L518" i="1" s="1"/>
  <c r="C518" i="1"/>
  <c r="CD518" i="1" s="1"/>
  <c r="CG518" i="1" s="1"/>
  <c r="B518" i="1"/>
  <c r="CG517" i="1"/>
  <c r="CE517" i="1" s="1"/>
  <c r="CH517" i="1" s="1"/>
  <c r="K517" i="1" s="1"/>
  <c r="CF517" i="1"/>
  <c r="CA517" i="1"/>
  <c r="L517" i="1"/>
  <c r="F517" i="1"/>
  <c r="G517" i="1" s="1"/>
  <c r="E517" i="1"/>
  <c r="J517" i="1" s="1"/>
  <c r="D517" i="1"/>
  <c r="C517" i="1"/>
  <c r="CD517" i="1" s="1"/>
  <c r="B517" i="1"/>
  <c r="I517" i="1" s="1"/>
  <c r="CF516" i="1"/>
  <c r="CA516" i="1"/>
  <c r="L516" i="1"/>
  <c r="G516" i="1"/>
  <c r="F516" i="1"/>
  <c r="E516" i="1"/>
  <c r="J516" i="1" s="1"/>
  <c r="CE516" i="1" s="1"/>
  <c r="CH516" i="1" s="1"/>
  <c r="K516" i="1" s="1"/>
  <c r="D516" i="1"/>
  <c r="C516" i="1"/>
  <c r="CD516" i="1" s="1"/>
  <c r="CG516" i="1" s="1"/>
  <c r="B516" i="1"/>
  <c r="I516" i="1" s="1"/>
  <c r="CG515" i="1"/>
  <c r="CF515" i="1"/>
  <c r="CE515" i="1"/>
  <c r="CH515" i="1" s="1"/>
  <c r="K515" i="1" s="1"/>
  <c r="CA515" i="1"/>
  <c r="I515" i="1"/>
  <c r="F515" i="1"/>
  <c r="G515" i="1" s="1"/>
  <c r="E515" i="1"/>
  <c r="J515" i="1" s="1"/>
  <c r="D515" i="1"/>
  <c r="L515" i="1" s="1"/>
  <c r="C515" i="1"/>
  <c r="CD515" i="1" s="1"/>
  <c r="B515" i="1"/>
  <c r="CF514" i="1"/>
  <c r="CA514" i="1"/>
  <c r="I514" i="1"/>
  <c r="G514" i="1"/>
  <c r="F514" i="1"/>
  <c r="E514" i="1"/>
  <c r="J514" i="1" s="1"/>
  <c r="CE514" i="1" s="1"/>
  <c r="CH514" i="1" s="1"/>
  <c r="K514" i="1" s="1"/>
  <c r="D514" i="1"/>
  <c r="L514" i="1" s="1"/>
  <c r="C514" i="1"/>
  <c r="CD514" i="1" s="1"/>
  <c r="CG514" i="1" s="1"/>
  <c r="B514" i="1"/>
  <c r="CG513" i="1"/>
  <c r="CE513" i="1" s="1"/>
  <c r="CH513" i="1" s="1"/>
  <c r="K513" i="1" s="1"/>
  <c r="CF513" i="1"/>
  <c r="CA513" i="1"/>
  <c r="L513" i="1"/>
  <c r="F513" i="1"/>
  <c r="G513" i="1" s="1"/>
  <c r="E513" i="1"/>
  <c r="J513" i="1" s="1"/>
  <c r="D513" i="1"/>
  <c r="C513" i="1"/>
  <c r="CD513" i="1" s="1"/>
  <c r="B513" i="1"/>
  <c r="I513" i="1" s="1"/>
  <c r="CF512" i="1"/>
  <c r="CA512" i="1"/>
  <c r="L512" i="1"/>
  <c r="G512" i="1"/>
  <c r="F512" i="1"/>
  <c r="E512" i="1"/>
  <c r="J512" i="1" s="1"/>
  <c r="D512" i="1"/>
  <c r="C512" i="1"/>
  <c r="CD512" i="1" s="1"/>
  <c r="CG512" i="1" s="1"/>
  <c r="B512" i="1"/>
  <c r="I512" i="1" s="1"/>
  <c r="CG511" i="1"/>
  <c r="CF511" i="1"/>
  <c r="CE511" i="1"/>
  <c r="CH511" i="1" s="1"/>
  <c r="K511" i="1" s="1"/>
  <c r="CA511" i="1"/>
  <c r="I511" i="1"/>
  <c r="F511" i="1"/>
  <c r="G511" i="1" s="1"/>
  <c r="E511" i="1"/>
  <c r="J511" i="1" s="1"/>
  <c r="D511" i="1"/>
  <c r="L511" i="1" s="1"/>
  <c r="C511" i="1"/>
  <c r="CD511" i="1" s="1"/>
  <c r="B511" i="1"/>
  <c r="CF510" i="1"/>
  <c r="CA510" i="1"/>
  <c r="I510" i="1"/>
  <c r="G510" i="1"/>
  <c r="F510" i="1"/>
  <c r="E510" i="1"/>
  <c r="J510" i="1" s="1"/>
  <c r="D510" i="1"/>
  <c r="L510" i="1" s="1"/>
  <c r="C510" i="1"/>
  <c r="CD510" i="1" s="1"/>
  <c r="CG510" i="1" s="1"/>
  <c r="B510" i="1"/>
  <c r="CG509" i="1"/>
  <c r="CE509" i="1" s="1"/>
  <c r="CH509" i="1" s="1"/>
  <c r="K509" i="1" s="1"/>
  <c r="CF509" i="1"/>
  <c r="CA509" i="1"/>
  <c r="L509" i="1"/>
  <c r="F509" i="1"/>
  <c r="G509" i="1" s="1"/>
  <c r="E509" i="1"/>
  <c r="J509" i="1" s="1"/>
  <c r="D509" i="1"/>
  <c r="C509" i="1"/>
  <c r="CD509" i="1" s="1"/>
  <c r="B509" i="1"/>
  <c r="I509" i="1" s="1"/>
  <c r="CF508" i="1"/>
  <c r="CA508" i="1"/>
  <c r="L508" i="1"/>
  <c r="G508" i="1"/>
  <c r="F508" i="1"/>
  <c r="E508" i="1"/>
  <c r="J508" i="1" s="1"/>
  <c r="CE508" i="1" s="1"/>
  <c r="CH508" i="1" s="1"/>
  <c r="K508" i="1" s="1"/>
  <c r="D508" i="1"/>
  <c r="C508" i="1"/>
  <c r="CD508" i="1" s="1"/>
  <c r="CG508" i="1" s="1"/>
  <c r="B508" i="1"/>
  <c r="I508" i="1" s="1"/>
  <c r="CG507" i="1"/>
  <c r="CF507" i="1"/>
  <c r="CE507" i="1"/>
  <c r="CH507" i="1" s="1"/>
  <c r="K507" i="1" s="1"/>
  <c r="CA507" i="1"/>
  <c r="I507" i="1"/>
  <c r="F507" i="1"/>
  <c r="G507" i="1" s="1"/>
  <c r="E507" i="1"/>
  <c r="J507" i="1" s="1"/>
  <c r="D507" i="1"/>
  <c r="L507" i="1" s="1"/>
  <c r="C507" i="1"/>
  <c r="CD507" i="1" s="1"/>
  <c r="B507" i="1"/>
  <c r="CF506" i="1"/>
  <c r="CA506" i="1"/>
  <c r="I506" i="1"/>
  <c r="G506" i="1"/>
  <c r="F506" i="1"/>
  <c r="E506" i="1"/>
  <c r="J506" i="1" s="1"/>
  <c r="CE506" i="1" s="1"/>
  <c r="CH506" i="1" s="1"/>
  <c r="K506" i="1" s="1"/>
  <c r="D506" i="1"/>
  <c r="L506" i="1" s="1"/>
  <c r="C506" i="1"/>
  <c r="CD506" i="1" s="1"/>
  <c r="CG506" i="1" s="1"/>
  <c r="B506" i="1"/>
  <c r="CG505" i="1"/>
  <c r="CE505" i="1" s="1"/>
  <c r="CH505" i="1" s="1"/>
  <c r="K505" i="1" s="1"/>
  <c r="CF505" i="1"/>
  <c r="CA505" i="1"/>
  <c r="L505" i="1"/>
  <c r="F505" i="1"/>
  <c r="G505" i="1" s="1"/>
  <c r="E505" i="1"/>
  <c r="J505" i="1" s="1"/>
  <c r="D505" i="1"/>
  <c r="C505" i="1"/>
  <c r="CD505" i="1" s="1"/>
  <c r="B505" i="1"/>
  <c r="I505" i="1" s="1"/>
  <c r="CF504" i="1"/>
  <c r="CA504" i="1"/>
  <c r="L504" i="1"/>
  <c r="G504" i="1"/>
  <c r="F504" i="1"/>
  <c r="E504" i="1"/>
  <c r="J504" i="1" s="1"/>
  <c r="D504" i="1"/>
  <c r="C504" i="1"/>
  <c r="CD504" i="1" s="1"/>
  <c r="CG504" i="1" s="1"/>
  <c r="B504" i="1"/>
  <c r="I504" i="1" s="1"/>
  <c r="CG503" i="1"/>
  <c r="CF503" i="1"/>
  <c r="CE503" i="1"/>
  <c r="CH503" i="1" s="1"/>
  <c r="K503" i="1" s="1"/>
  <c r="CA503" i="1"/>
  <c r="I503" i="1"/>
  <c r="F503" i="1"/>
  <c r="G503" i="1" s="1"/>
  <c r="E503" i="1"/>
  <c r="J503" i="1" s="1"/>
  <c r="D503" i="1"/>
  <c r="L503" i="1" s="1"/>
  <c r="C503" i="1"/>
  <c r="CD503" i="1" s="1"/>
  <c r="B503" i="1"/>
  <c r="CF502" i="1"/>
  <c r="CA502" i="1"/>
  <c r="I502" i="1"/>
  <c r="G502" i="1"/>
  <c r="F502" i="1"/>
  <c r="E502" i="1"/>
  <c r="J502" i="1" s="1"/>
  <c r="D502" i="1"/>
  <c r="L502" i="1" s="1"/>
  <c r="C502" i="1"/>
  <c r="CD502" i="1" s="1"/>
  <c r="CG502" i="1" s="1"/>
  <c r="B502" i="1"/>
  <c r="CG501" i="1"/>
  <c r="CE501" i="1" s="1"/>
  <c r="CH501" i="1" s="1"/>
  <c r="K501" i="1" s="1"/>
  <c r="CF501" i="1"/>
  <c r="CA501" i="1"/>
  <c r="L501" i="1"/>
  <c r="F501" i="1"/>
  <c r="G501" i="1" s="1"/>
  <c r="E501" i="1"/>
  <c r="J501" i="1" s="1"/>
  <c r="D501" i="1"/>
  <c r="C501" i="1"/>
  <c r="CD501" i="1" s="1"/>
  <c r="B501" i="1"/>
  <c r="I501" i="1" s="1"/>
  <c r="CF500" i="1"/>
  <c r="CA500" i="1"/>
  <c r="L500" i="1"/>
  <c r="G500" i="1"/>
  <c r="F500" i="1"/>
  <c r="E500" i="1"/>
  <c r="J500" i="1" s="1"/>
  <c r="CE500" i="1" s="1"/>
  <c r="CH500" i="1" s="1"/>
  <c r="K500" i="1" s="1"/>
  <c r="D500" i="1"/>
  <c r="C500" i="1"/>
  <c r="CD500" i="1" s="1"/>
  <c r="CG500" i="1" s="1"/>
  <c r="B500" i="1"/>
  <c r="I500" i="1" s="1"/>
  <c r="CF499" i="1"/>
  <c r="CA499" i="1"/>
  <c r="L499" i="1"/>
  <c r="G499" i="1"/>
  <c r="F499" i="1"/>
  <c r="E499" i="1"/>
  <c r="J499" i="1" s="1"/>
  <c r="CE499" i="1" s="1"/>
  <c r="CH499" i="1" s="1"/>
  <c r="K499" i="1" s="1"/>
  <c r="D499" i="1"/>
  <c r="C499" i="1"/>
  <c r="CD499" i="1" s="1"/>
  <c r="CG499" i="1" s="1"/>
  <c r="B499" i="1"/>
  <c r="I499" i="1" s="1"/>
  <c r="CF498" i="1"/>
  <c r="CA498" i="1"/>
  <c r="L498" i="1"/>
  <c r="G498" i="1"/>
  <c r="F498" i="1"/>
  <c r="E498" i="1"/>
  <c r="J498" i="1" s="1"/>
  <c r="D498" i="1"/>
  <c r="C498" i="1"/>
  <c r="CD498" i="1" s="1"/>
  <c r="CG498" i="1" s="1"/>
  <c r="B498" i="1"/>
  <c r="I498" i="1" s="1"/>
  <c r="CF497" i="1"/>
  <c r="CA497" i="1"/>
  <c r="L497" i="1"/>
  <c r="G497" i="1"/>
  <c r="F497" i="1"/>
  <c r="E497" i="1"/>
  <c r="J497" i="1" s="1"/>
  <c r="D497" i="1"/>
  <c r="C497" i="1"/>
  <c r="CD497" i="1" s="1"/>
  <c r="CG497" i="1" s="1"/>
  <c r="B497" i="1"/>
  <c r="I497" i="1" s="1"/>
  <c r="CF496" i="1"/>
  <c r="CA496" i="1"/>
  <c r="L496" i="1"/>
  <c r="G496" i="1"/>
  <c r="F496" i="1"/>
  <c r="E496" i="1"/>
  <c r="J496" i="1" s="1"/>
  <c r="CE496" i="1" s="1"/>
  <c r="CH496" i="1" s="1"/>
  <c r="K496" i="1" s="1"/>
  <c r="D496" i="1"/>
  <c r="C496" i="1"/>
  <c r="CD496" i="1" s="1"/>
  <c r="CG496" i="1" s="1"/>
  <c r="B496" i="1"/>
  <c r="I496" i="1" s="1"/>
  <c r="CF495" i="1"/>
  <c r="CA495" i="1"/>
  <c r="L495" i="1"/>
  <c r="G495" i="1"/>
  <c r="F495" i="1"/>
  <c r="E495" i="1"/>
  <c r="J495" i="1" s="1"/>
  <c r="CE495" i="1" s="1"/>
  <c r="CH495" i="1" s="1"/>
  <c r="K495" i="1" s="1"/>
  <c r="D495" i="1"/>
  <c r="C495" i="1"/>
  <c r="CD495" i="1" s="1"/>
  <c r="CG495" i="1" s="1"/>
  <c r="B495" i="1"/>
  <c r="I495" i="1" s="1"/>
  <c r="CF494" i="1"/>
  <c r="CA494" i="1"/>
  <c r="L494" i="1"/>
  <c r="G494" i="1"/>
  <c r="F494" i="1"/>
  <c r="E494" i="1"/>
  <c r="J494" i="1" s="1"/>
  <c r="D494" i="1"/>
  <c r="C494" i="1"/>
  <c r="CD494" i="1" s="1"/>
  <c r="CG494" i="1" s="1"/>
  <c r="B494" i="1"/>
  <c r="I494" i="1" s="1"/>
  <c r="CF493" i="1"/>
  <c r="CA493" i="1"/>
  <c r="L493" i="1"/>
  <c r="G493" i="1"/>
  <c r="F493" i="1"/>
  <c r="E493" i="1"/>
  <c r="J493" i="1" s="1"/>
  <c r="D493" i="1"/>
  <c r="C493" i="1"/>
  <c r="CD493" i="1" s="1"/>
  <c r="CG493" i="1" s="1"/>
  <c r="B493" i="1"/>
  <c r="I493" i="1" s="1"/>
  <c r="CF492" i="1"/>
  <c r="CA492" i="1"/>
  <c r="L492" i="1"/>
  <c r="G492" i="1"/>
  <c r="F492" i="1"/>
  <c r="E492" i="1"/>
  <c r="J492" i="1" s="1"/>
  <c r="CE492" i="1" s="1"/>
  <c r="CH492" i="1" s="1"/>
  <c r="K492" i="1" s="1"/>
  <c r="D492" i="1"/>
  <c r="C492" i="1"/>
  <c r="CD492" i="1" s="1"/>
  <c r="CG492" i="1" s="1"/>
  <c r="B492" i="1"/>
  <c r="I492" i="1" s="1"/>
  <c r="CF491" i="1"/>
  <c r="CA491" i="1"/>
  <c r="L491" i="1"/>
  <c r="G491" i="1"/>
  <c r="F491" i="1"/>
  <c r="E491" i="1"/>
  <c r="J491" i="1" s="1"/>
  <c r="CE491" i="1" s="1"/>
  <c r="CH491" i="1" s="1"/>
  <c r="K491" i="1" s="1"/>
  <c r="D491" i="1"/>
  <c r="C491" i="1"/>
  <c r="CD491" i="1" s="1"/>
  <c r="CG491" i="1" s="1"/>
  <c r="B491" i="1"/>
  <c r="I491" i="1" s="1"/>
  <c r="CF490" i="1"/>
  <c r="CA490" i="1"/>
  <c r="L490" i="1"/>
  <c r="G490" i="1"/>
  <c r="F490" i="1"/>
  <c r="E490" i="1"/>
  <c r="J490" i="1" s="1"/>
  <c r="D490" i="1"/>
  <c r="C490" i="1"/>
  <c r="CD490" i="1" s="1"/>
  <c r="CG490" i="1" s="1"/>
  <c r="B490" i="1"/>
  <c r="I490" i="1" s="1"/>
  <c r="CF489" i="1"/>
  <c r="CA489" i="1"/>
  <c r="L489" i="1"/>
  <c r="G489" i="1"/>
  <c r="F489" i="1"/>
  <c r="E489" i="1"/>
  <c r="J489" i="1" s="1"/>
  <c r="D489" i="1"/>
  <c r="C489" i="1"/>
  <c r="CD489" i="1" s="1"/>
  <c r="CG489" i="1" s="1"/>
  <c r="B489" i="1"/>
  <c r="I489" i="1" s="1"/>
  <c r="CF488" i="1"/>
  <c r="CA488" i="1"/>
  <c r="L488" i="1"/>
  <c r="G488" i="1"/>
  <c r="F488" i="1"/>
  <c r="E488" i="1"/>
  <c r="J488" i="1" s="1"/>
  <c r="CE488" i="1" s="1"/>
  <c r="CH488" i="1" s="1"/>
  <c r="K488" i="1" s="1"/>
  <c r="D488" i="1"/>
  <c r="C488" i="1"/>
  <c r="CD488" i="1" s="1"/>
  <c r="CG488" i="1" s="1"/>
  <c r="B488" i="1"/>
  <c r="I488" i="1" s="1"/>
  <c r="CF487" i="1"/>
  <c r="CA487" i="1"/>
  <c r="L487" i="1"/>
  <c r="G487" i="1"/>
  <c r="F487" i="1"/>
  <c r="E487" i="1"/>
  <c r="J487" i="1" s="1"/>
  <c r="CE487" i="1" s="1"/>
  <c r="CH487" i="1" s="1"/>
  <c r="K487" i="1" s="1"/>
  <c r="D487" i="1"/>
  <c r="C487" i="1"/>
  <c r="CD487" i="1" s="1"/>
  <c r="CG487" i="1" s="1"/>
  <c r="B487" i="1"/>
  <c r="I487" i="1" s="1"/>
  <c r="CF486" i="1"/>
  <c r="CA486" i="1"/>
  <c r="L486" i="1"/>
  <c r="G486" i="1"/>
  <c r="F486" i="1"/>
  <c r="E486" i="1"/>
  <c r="J486" i="1" s="1"/>
  <c r="D486" i="1"/>
  <c r="C486" i="1"/>
  <c r="CD486" i="1" s="1"/>
  <c r="CG486" i="1" s="1"/>
  <c r="B486" i="1"/>
  <c r="I486" i="1" s="1"/>
  <c r="CF485" i="1"/>
  <c r="CA485" i="1"/>
  <c r="L485" i="1"/>
  <c r="G485" i="1"/>
  <c r="F485" i="1"/>
  <c r="E485" i="1"/>
  <c r="J485" i="1" s="1"/>
  <c r="D485" i="1"/>
  <c r="C485" i="1"/>
  <c r="CD485" i="1" s="1"/>
  <c r="CG485" i="1" s="1"/>
  <c r="B485" i="1"/>
  <c r="I485" i="1" s="1"/>
  <c r="CF484" i="1"/>
  <c r="CA484" i="1"/>
  <c r="L484" i="1"/>
  <c r="G484" i="1"/>
  <c r="F484" i="1"/>
  <c r="E484" i="1"/>
  <c r="J484" i="1" s="1"/>
  <c r="CE484" i="1" s="1"/>
  <c r="CH484" i="1" s="1"/>
  <c r="K484" i="1" s="1"/>
  <c r="D484" i="1"/>
  <c r="C484" i="1"/>
  <c r="CD484" i="1" s="1"/>
  <c r="CG484" i="1" s="1"/>
  <c r="B484" i="1"/>
  <c r="I484" i="1" s="1"/>
  <c r="CF483" i="1"/>
  <c r="CA483" i="1"/>
  <c r="L483" i="1"/>
  <c r="G483" i="1"/>
  <c r="F483" i="1"/>
  <c r="E483" i="1"/>
  <c r="J483" i="1" s="1"/>
  <c r="CE483" i="1" s="1"/>
  <c r="CH483" i="1" s="1"/>
  <c r="K483" i="1" s="1"/>
  <c r="D483" i="1"/>
  <c r="C483" i="1"/>
  <c r="CD483" i="1" s="1"/>
  <c r="CG483" i="1" s="1"/>
  <c r="B483" i="1"/>
  <c r="I483" i="1" s="1"/>
  <c r="CF482" i="1"/>
  <c r="CA482" i="1"/>
  <c r="L482" i="1"/>
  <c r="G482" i="1"/>
  <c r="F482" i="1"/>
  <c r="E482" i="1"/>
  <c r="J482" i="1" s="1"/>
  <c r="D482" i="1"/>
  <c r="C482" i="1"/>
  <c r="CD482" i="1" s="1"/>
  <c r="CG482" i="1" s="1"/>
  <c r="B482" i="1"/>
  <c r="I482" i="1" s="1"/>
  <c r="CF481" i="1"/>
  <c r="CA481" i="1"/>
  <c r="L481" i="1"/>
  <c r="G481" i="1"/>
  <c r="F481" i="1"/>
  <c r="E481" i="1"/>
  <c r="J481" i="1" s="1"/>
  <c r="D481" i="1"/>
  <c r="C481" i="1"/>
  <c r="CD481" i="1" s="1"/>
  <c r="CG481" i="1" s="1"/>
  <c r="B481" i="1"/>
  <c r="I481" i="1" s="1"/>
  <c r="CF480" i="1"/>
  <c r="CA480" i="1"/>
  <c r="L480" i="1"/>
  <c r="G480" i="1"/>
  <c r="F480" i="1"/>
  <c r="E480" i="1"/>
  <c r="J480" i="1" s="1"/>
  <c r="CE480" i="1" s="1"/>
  <c r="CH480" i="1" s="1"/>
  <c r="K480" i="1" s="1"/>
  <c r="D480" i="1"/>
  <c r="C480" i="1"/>
  <c r="CD480" i="1" s="1"/>
  <c r="CG480" i="1" s="1"/>
  <c r="B480" i="1"/>
  <c r="I480" i="1" s="1"/>
  <c r="CF479" i="1"/>
  <c r="CA479" i="1"/>
  <c r="L479" i="1"/>
  <c r="G479" i="1"/>
  <c r="F479" i="1"/>
  <c r="E479" i="1"/>
  <c r="J479" i="1" s="1"/>
  <c r="CE479" i="1" s="1"/>
  <c r="CH479" i="1" s="1"/>
  <c r="K479" i="1" s="1"/>
  <c r="D479" i="1"/>
  <c r="C479" i="1"/>
  <c r="CD479" i="1" s="1"/>
  <c r="CG479" i="1" s="1"/>
  <c r="B479" i="1"/>
  <c r="I479" i="1" s="1"/>
  <c r="CF478" i="1"/>
  <c r="CA478" i="1"/>
  <c r="L478" i="1"/>
  <c r="G478" i="1"/>
  <c r="F478" i="1"/>
  <c r="E478" i="1"/>
  <c r="J478" i="1" s="1"/>
  <c r="D478" i="1"/>
  <c r="C478" i="1"/>
  <c r="CD478" i="1" s="1"/>
  <c r="CG478" i="1" s="1"/>
  <c r="B478" i="1"/>
  <c r="I478" i="1" s="1"/>
  <c r="CF477" i="1"/>
  <c r="CA477" i="1"/>
  <c r="L477" i="1"/>
  <c r="G477" i="1"/>
  <c r="F477" i="1"/>
  <c r="E477" i="1"/>
  <c r="J477" i="1" s="1"/>
  <c r="D477" i="1"/>
  <c r="C477" i="1"/>
  <c r="CD477" i="1" s="1"/>
  <c r="CG477" i="1" s="1"/>
  <c r="B477" i="1"/>
  <c r="I477" i="1" s="1"/>
  <c r="CF476" i="1"/>
  <c r="CA476" i="1"/>
  <c r="L476" i="1"/>
  <c r="G476" i="1"/>
  <c r="F476" i="1"/>
  <c r="E476" i="1"/>
  <c r="J476" i="1" s="1"/>
  <c r="CE476" i="1" s="1"/>
  <c r="CH476" i="1" s="1"/>
  <c r="K476" i="1" s="1"/>
  <c r="D476" i="1"/>
  <c r="C476" i="1"/>
  <c r="CD476" i="1" s="1"/>
  <c r="CG476" i="1" s="1"/>
  <c r="B476" i="1"/>
  <c r="I476" i="1" s="1"/>
  <c r="CF475" i="1"/>
  <c r="CA475" i="1"/>
  <c r="L475" i="1"/>
  <c r="G475" i="1"/>
  <c r="F475" i="1"/>
  <c r="E475" i="1"/>
  <c r="J475" i="1" s="1"/>
  <c r="CE475" i="1" s="1"/>
  <c r="CH475" i="1" s="1"/>
  <c r="K475" i="1" s="1"/>
  <c r="D475" i="1"/>
  <c r="C475" i="1"/>
  <c r="CD475" i="1" s="1"/>
  <c r="CG475" i="1" s="1"/>
  <c r="B475" i="1"/>
  <c r="I475" i="1" s="1"/>
  <c r="CF474" i="1"/>
  <c r="CA474" i="1"/>
  <c r="L474" i="1"/>
  <c r="G474" i="1"/>
  <c r="F474" i="1"/>
  <c r="E474" i="1"/>
  <c r="J474" i="1" s="1"/>
  <c r="D474" i="1"/>
  <c r="C474" i="1"/>
  <c r="CD474" i="1" s="1"/>
  <c r="CG474" i="1" s="1"/>
  <c r="B474" i="1"/>
  <c r="I474" i="1" s="1"/>
  <c r="CF473" i="1"/>
  <c r="CA473" i="1"/>
  <c r="L473" i="1"/>
  <c r="G473" i="1"/>
  <c r="F473" i="1"/>
  <c r="E473" i="1"/>
  <c r="J473" i="1" s="1"/>
  <c r="D473" i="1"/>
  <c r="C473" i="1"/>
  <c r="CD473" i="1" s="1"/>
  <c r="CG473" i="1" s="1"/>
  <c r="B473" i="1"/>
  <c r="I473" i="1" s="1"/>
  <c r="CF472" i="1"/>
  <c r="CA472" i="1"/>
  <c r="L472" i="1"/>
  <c r="G472" i="1"/>
  <c r="F472" i="1"/>
  <c r="E472" i="1"/>
  <c r="J472" i="1" s="1"/>
  <c r="CE472" i="1" s="1"/>
  <c r="CH472" i="1" s="1"/>
  <c r="K472" i="1" s="1"/>
  <c r="D472" i="1"/>
  <c r="C472" i="1"/>
  <c r="CD472" i="1" s="1"/>
  <c r="CG472" i="1" s="1"/>
  <c r="B472" i="1"/>
  <c r="I472" i="1" s="1"/>
  <c r="CF471" i="1"/>
  <c r="CA471" i="1"/>
  <c r="L471" i="1"/>
  <c r="G471" i="1"/>
  <c r="F471" i="1"/>
  <c r="E471" i="1"/>
  <c r="J471" i="1" s="1"/>
  <c r="CE471" i="1" s="1"/>
  <c r="CH471" i="1" s="1"/>
  <c r="K471" i="1" s="1"/>
  <c r="D471" i="1"/>
  <c r="C471" i="1"/>
  <c r="CD471" i="1" s="1"/>
  <c r="CG471" i="1" s="1"/>
  <c r="B471" i="1"/>
  <c r="I471" i="1" s="1"/>
  <c r="CF470" i="1"/>
  <c r="CA470" i="1"/>
  <c r="L470" i="1"/>
  <c r="G470" i="1"/>
  <c r="F470" i="1"/>
  <c r="E470" i="1"/>
  <c r="J470" i="1" s="1"/>
  <c r="D470" i="1"/>
  <c r="C470" i="1"/>
  <c r="CD470" i="1" s="1"/>
  <c r="CG470" i="1" s="1"/>
  <c r="B470" i="1"/>
  <c r="I470" i="1" s="1"/>
  <c r="CF469" i="1"/>
  <c r="CA469" i="1"/>
  <c r="L469" i="1"/>
  <c r="G469" i="1"/>
  <c r="F469" i="1"/>
  <c r="E469" i="1"/>
  <c r="J469" i="1" s="1"/>
  <c r="D469" i="1"/>
  <c r="C469" i="1"/>
  <c r="CD469" i="1" s="1"/>
  <c r="CG469" i="1" s="1"/>
  <c r="B469" i="1"/>
  <c r="I469" i="1" s="1"/>
  <c r="CF468" i="1"/>
  <c r="CA468" i="1"/>
  <c r="L468" i="1"/>
  <c r="G468" i="1"/>
  <c r="F468" i="1"/>
  <c r="E468" i="1"/>
  <c r="J468" i="1" s="1"/>
  <c r="CE468" i="1" s="1"/>
  <c r="CH468" i="1" s="1"/>
  <c r="K468" i="1" s="1"/>
  <c r="D468" i="1"/>
  <c r="C468" i="1"/>
  <c r="CD468" i="1" s="1"/>
  <c r="CG468" i="1" s="1"/>
  <c r="B468" i="1"/>
  <c r="I468" i="1" s="1"/>
  <c r="CF467" i="1"/>
  <c r="CA467" i="1"/>
  <c r="L467" i="1"/>
  <c r="G467" i="1"/>
  <c r="F467" i="1"/>
  <c r="E467" i="1"/>
  <c r="J467" i="1" s="1"/>
  <c r="CE467" i="1" s="1"/>
  <c r="CH467" i="1" s="1"/>
  <c r="K467" i="1" s="1"/>
  <c r="D467" i="1"/>
  <c r="C467" i="1"/>
  <c r="CD467" i="1" s="1"/>
  <c r="CG467" i="1" s="1"/>
  <c r="B467" i="1"/>
  <c r="I467" i="1" s="1"/>
  <c r="CF466" i="1"/>
  <c r="CA466" i="1"/>
  <c r="L466" i="1"/>
  <c r="G466" i="1"/>
  <c r="F466" i="1"/>
  <c r="E466" i="1"/>
  <c r="J466" i="1" s="1"/>
  <c r="D466" i="1"/>
  <c r="C466" i="1"/>
  <c r="CD466" i="1" s="1"/>
  <c r="CG466" i="1" s="1"/>
  <c r="B466" i="1"/>
  <c r="I466" i="1" s="1"/>
  <c r="CF465" i="1"/>
  <c r="CA465" i="1"/>
  <c r="L465" i="1"/>
  <c r="G465" i="1"/>
  <c r="F465" i="1"/>
  <c r="E465" i="1"/>
  <c r="J465" i="1" s="1"/>
  <c r="D465" i="1"/>
  <c r="C465" i="1"/>
  <c r="CD465" i="1" s="1"/>
  <c r="CG465" i="1" s="1"/>
  <c r="B465" i="1"/>
  <c r="I465" i="1" s="1"/>
  <c r="CF464" i="1"/>
  <c r="CA464" i="1"/>
  <c r="L464" i="1"/>
  <c r="G464" i="1"/>
  <c r="F464" i="1"/>
  <c r="E464" i="1"/>
  <c r="J464" i="1" s="1"/>
  <c r="CE464" i="1" s="1"/>
  <c r="CH464" i="1" s="1"/>
  <c r="K464" i="1" s="1"/>
  <c r="D464" i="1"/>
  <c r="C464" i="1"/>
  <c r="CD464" i="1" s="1"/>
  <c r="CG464" i="1" s="1"/>
  <c r="B464" i="1"/>
  <c r="I464" i="1" s="1"/>
  <c r="CF463" i="1"/>
  <c r="CA463" i="1"/>
  <c r="L463" i="1"/>
  <c r="G463" i="1"/>
  <c r="F463" i="1"/>
  <c r="E463" i="1"/>
  <c r="J463" i="1" s="1"/>
  <c r="CE463" i="1" s="1"/>
  <c r="CH463" i="1" s="1"/>
  <c r="K463" i="1" s="1"/>
  <c r="D463" i="1"/>
  <c r="C463" i="1"/>
  <c r="CD463" i="1" s="1"/>
  <c r="CG463" i="1" s="1"/>
  <c r="B463" i="1"/>
  <c r="I463" i="1" s="1"/>
  <c r="CF462" i="1"/>
  <c r="CA462" i="1"/>
  <c r="L462" i="1"/>
  <c r="G462" i="1"/>
  <c r="F462" i="1"/>
  <c r="E462" i="1"/>
  <c r="J462" i="1" s="1"/>
  <c r="D462" i="1"/>
  <c r="C462" i="1"/>
  <c r="CD462" i="1" s="1"/>
  <c r="CG462" i="1" s="1"/>
  <c r="B462" i="1"/>
  <c r="I462" i="1" s="1"/>
  <c r="CF461" i="1"/>
  <c r="CA461" i="1"/>
  <c r="L461" i="1"/>
  <c r="G461" i="1"/>
  <c r="F461" i="1"/>
  <c r="E461" i="1"/>
  <c r="J461" i="1" s="1"/>
  <c r="D461" i="1"/>
  <c r="C461" i="1"/>
  <c r="CD461" i="1" s="1"/>
  <c r="CG461" i="1" s="1"/>
  <c r="B461" i="1"/>
  <c r="I461" i="1" s="1"/>
  <c r="CF460" i="1"/>
  <c r="CA460" i="1"/>
  <c r="L460" i="1"/>
  <c r="G460" i="1"/>
  <c r="F460" i="1"/>
  <c r="E460" i="1"/>
  <c r="J460" i="1" s="1"/>
  <c r="CE460" i="1" s="1"/>
  <c r="CH460" i="1" s="1"/>
  <c r="K460" i="1" s="1"/>
  <c r="D460" i="1"/>
  <c r="C460" i="1"/>
  <c r="CD460" i="1" s="1"/>
  <c r="CG460" i="1" s="1"/>
  <c r="B460" i="1"/>
  <c r="I460" i="1" s="1"/>
  <c r="CF459" i="1"/>
  <c r="CA459" i="1"/>
  <c r="L459" i="1"/>
  <c r="G459" i="1"/>
  <c r="F459" i="1"/>
  <c r="E459" i="1"/>
  <c r="J459" i="1" s="1"/>
  <c r="CE459" i="1" s="1"/>
  <c r="CH459" i="1" s="1"/>
  <c r="K459" i="1" s="1"/>
  <c r="D459" i="1"/>
  <c r="C459" i="1"/>
  <c r="CD459" i="1" s="1"/>
  <c r="CG459" i="1" s="1"/>
  <c r="B459" i="1"/>
  <c r="I459" i="1" s="1"/>
  <c r="CF458" i="1"/>
  <c r="CA458" i="1"/>
  <c r="L458" i="1"/>
  <c r="G458" i="1"/>
  <c r="F458" i="1"/>
  <c r="E458" i="1"/>
  <c r="J458" i="1" s="1"/>
  <c r="D458" i="1"/>
  <c r="C458" i="1"/>
  <c r="CD458" i="1" s="1"/>
  <c r="CG458" i="1" s="1"/>
  <c r="B458" i="1"/>
  <c r="I458" i="1" s="1"/>
  <c r="CF457" i="1"/>
  <c r="CA457" i="1"/>
  <c r="L457" i="1"/>
  <c r="G457" i="1"/>
  <c r="F457" i="1"/>
  <c r="E457" i="1"/>
  <c r="J457" i="1" s="1"/>
  <c r="D457" i="1"/>
  <c r="C457" i="1"/>
  <c r="CD457" i="1" s="1"/>
  <c r="CG457" i="1" s="1"/>
  <c r="B457" i="1"/>
  <c r="I457" i="1" s="1"/>
  <c r="CF456" i="1"/>
  <c r="CA456" i="1"/>
  <c r="L456" i="1"/>
  <c r="G456" i="1"/>
  <c r="F456" i="1"/>
  <c r="E456" i="1"/>
  <c r="J456" i="1" s="1"/>
  <c r="CE456" i="1" s="1"/>
  <c r="CH456" i="1" s="1"/>
  <c r="K456" i="1" s="1"/>
  <c r="D456" i="1"/>
  <c r="C456" i="1"/>
  <c r="CD456" i="1" s="1"/>
  <c r="CG456" i="1" s="1"/>
  <c r="B456" i="1"/>
  <c r="I456" i="1" s="1"/>
  <c r="CF455" i="1"/>
  <c r="CA455" i="1"/>
  <c r="L455" i="1"/>
  <c r="G455" i="1"/>
  <c r="F455" i="1"/>
  <c r="E455" i="1"/>
  <c r="J455" i="1" s="1"/>
  <c r="CE455" i="1" s="1"/>
  <c r="CH455" i="1" s="1"/>
  <c r="K455" i="1" s="1"/>
  <c r="D455" i="1"/>
  <c r="C455" i="1"/>
  <c r="CD455" i="1" s="1"/>
  <c r="CG455" i="1" s="1"/>
  <c r="B455" i="1"/>
  <c r="I455" i="1" s="1"/>
  <c r="CF454" i="1"/>
  <c r="CA454" i="1"/>
  <c r="L454" i="1"/>
  <c r="G454" i="1"/>
  <c r="F454" i="1"/>
  <c r="E454" i="1"/>
  <c r="J454" i="1" s="1"/>
  <c r="D454" i="1"/>
  <c r="C454" i="1"/>
  <c r="CD454" i="1" s="1"/>
  <c r="CG454" i="1" s="1"/>
  <c r="B454" i="1"/>
  <c r="I454" i="1" s="1"/>
  <c r="CF453" i="1"/>
  <c r="CA453" i="1"/>
  <c r="L453" i="1"/>
  <c r="G453" i="1"/>
  <c r="F453" i="1"/>
  <c r="E453" i="1"/>
  <c r="J453" i="1" s="1"/>
  <c r="D453" i="1"/>
  <c r="C453" i="1"/>
  <c r="CD453" i="1" s="1"/>
  <c r="CG453" i="1" s="1"/>
  <c r="B453" i="1"/>
  <c r="I453" i="1" s="1"/>
  <c r="CF452" i="1"/>
  <c r="CA452" i="1"/>
  <c r="L452" i="1"/>
  <c r="G452" i="1"/>
  <c r="F452" i="1"/>
  <c r="E452" i="1"/>
  <c r="J452" i="1" s="1"/>
  <c r="CE452" i="1" s="1"/>
  <c r="CH452" i="1" s="1"/>
  <c r="K452" i="1" s="1"/>
  <c r="D452" i="1"/>
  <c r="C452" i="1"/>
  <c r="CD452" i="1" s="1"/>
  <c r="CG452" i="1" s="1"/>
  <c r="B452" i="1"/>
  <c r="I452" i="1" s="1"/>
  <c r="CF451" i="1"/>
  <c r="CA451" i="1"/>
  <c r="L451" i="1"/>
  <c r="G451" i="1"/>
  <c r="F451" i="1"/>
  <c r="E451" i="1"/>
  <c r="J451" i="1" s="1"/>
  <c r="CE451" i="1" s="1"/>
  <c r="CH451" i="1" s="1"/>
  <c r="K451" i="1" s="1"/>
  <c r="D451" i="1"/>
  <c r="C451" i="1"/>
  <c r="CD451" i="1" s="1"/>
  <c r="CG451" i="1" s="1"/>
  <c r="B451" i="1"/>
  <c r="I451" i="1" s="1"/>
  <c r="CF450" i="1"/>
  <c r="CA450" i="1"/>
  <c r="L450" i="1"/>
  <c r="G450" i="1"/>
  <c r="F450" i="1"/>
  <c r="E450" i="1"/>
  <c r="J450" i="1" s="1"/>
  <c r="D450" i="1"/>
  <c r="C450" i="1"/>
  <c r="CD450" i="1" s="1"/>
  <c r="CG450" i="1" s="1"/>
  <c r="B450" i="1"/>
  <c r="I450" i="1" s="1"/>
  <c r="CF449" i="1"/>
  <c r="CA449" i="1"/>
  <c r="L449" i="1"/>
  <c r="G449" i="1"/>
  <c r="F449" i="1"/>
  <c r="E449" i="1"/>
  <c r="J449" i="1" s="1"/>
  <c r="D449" i="1"/>
  <c r="C449" i="1"/>
  <c r="CD449" i="1" s="1"/>
  <c r="CG449" i="1" s="1"/>
  <c r="B449" i="1"/>
  <c r="I449" i="1" s="1"/>
  <c r="CF448" i="1"/>
  <c r="CA448" i="1"/>
  <c r="L448" i="1"/>
  <c r="G448" i="1"/>
  <c r="F448" i="1"/>
  <c r="E448" i="1"/>
  <c r="J448" i="1" s="1"/>
  <c r="CE448" i="1" s="1"/>
  <c r="CH448" i="1" s="1"/>
  <c r="K448" i="1" s="1"/>
  <c r="D448" i="1"/>
  <c r="C448" i="1"/>
  <c r="CD448" i="1" s="1"/>
  <c r="CG448" i="1" s="1"/>
  <c r="B448" i="1"/>
  <c r="I448" i="1" s="1"/>
  <c r="CF447" i="1"/>
  <c r="CA447" i="1"/>
  <c r="L447" i="1"/>
  <c r="G447" i="1"/>
  <c r="F447" i="1"/>
  <c r="E447" i="1"/>
  <c r="J447" i="1" s="1"/>
  <c r="CE447" i="1" s="1"/>
  <c r="CH447" i="1" s="1"/>
  <c r="K447" i="1" s="1"/>
  <c r="D447" i="1"/>
  <c r="C447" i="1"/>
  <c r="CD447" i="1" s="1"/>
  <c r="CG447" i="1" s="1"/>
  <c r="B447" i="1"/>
  <c r="I447" i="1" s="1"/>
  <c r="CF446" i="1"/>
  <c r="CA446" i="1"/>
  <c r="L446" i="1"/>
  <c r="G446" i="1"/>
  <c r="F446" i="1"/>
  <c r="E446" i="1"/>
  <c r="J446" i="1" s="1"/>
  <c r="D446" i="1"/>
  <c r="C446" i="1"/>
  <c r="CD446" i="1" s="1"/>
  <c r="CG446" i="1" s="1"/>
  <c r="B446" i="1"/>
  <c r="I446" i="1" s="1"/>
  <c r="CF445" i="1"/>
  <c r="CA445" i="1"/>
  <c r="L445" i="1"/>
  <c r="G445" i="1"/>
  <c r="F445" i="1"/>
  <c r="E445" i="1"/>
  <c r="J445" i="1" s="1"/>
  <c r="D445" i="1"/>
  <c r="C445" i="1"/>
  <c r="CD445" i="1" s="1"/>
  <c r="CG445" i="1" s="1"/>
  <c r="B445" i="1"/>
  <c r="I445" i="1" s="1"/>
  <c r="CF444" i="1"/>
  <c r="CA444" i="1"/>
  <c r="L444" i="1"/>
  <c r="G444" i="1"/>
  <c r="F444" i="1"/>
  <c r="E444" i="1"/>
  <c r="J444" i="1" s="1"/>
  <c r="CE444" i="1" s="1"/>
  <c r="CH444" i="1" s="1"/>
  <c r="K444" i="1" s="1"/>
  <c r="D444" i="1"/>
  <c r="C444" i="1"/>
  <c r="CD444" i="1" s="1"/>
  <c r="CG444" i="1" s="1"/>
  <c r="B444" i="1"/>
  <c r="I444" i="1" s="1"/>
  <c r="CF443" i="1"/>
  <c r="CA443" i="1"/>
  <c r="L443" i="1"/>
  <c r="G443" i="1"/>
  <c r="F443" i="1"/>
  <c r="E443" i="1"/>
  <c r="J443" i="1" s="1"/>
  <c r="CE443" i="1" s="1"/>
  <c r="CH443" i="1" s="1"/>
  <c r="K443" i="1" s="1"/>
  <c r="D443" i="1"/>
  <c r="C443" i="1"/>
  <c r="CD443" i="1" s="1"/>
  <c r="CG443" i="1" s="1"/>
  <c r="B443" i="1"/>
  <c r="I443" i="1" s="1"/>
  <c r="CF442" i="1"/>
  <c r="CA442" i="1"/>
  <c r="L442" i="1"/>
  <c r="G442" i="1"/>
  <c r="F442" i="1"/>
  <c r="E442" i="1"/>
  <c r="J442" i="1" s="1"/>
  <c r="D442" i="1"/>
  <c r="C442" i="1"/>
  <c r="CD442" i="1" s="1"/>
  <c r="CG442" i="1" s="1"/>
  <c r="B442" i="1"/>
  <c r="I442" i="1" s="1"/>
  <c r="CF441" i="1"/>
  <c r="CA441" i="1"/>
  <c r="L441" i="1"/>
  <c r="G441" i="1"/>
  <c r="F441" i="1"/>
  <c r="E441" i="1"/>
  <c r="J441" i="1" s="1"/>
  <c r="D441" i="1"/>
  <c r="C441" i="1"/>
  <c r="CD441" i="1" s="1"/>
  <c r="CG441" i="1" s="1"/>
  <c r="B441" i="1"/>
  <c r="I441" i="1" s="1"/>
  <c r="CF440" i="1"/>
  <c r="CA440" i="1"/>
  <c r="L440" i="1"/>
  <c r="G440" i="1"/>
  <c r="F440" i="1"/>
  <c r="E440" i="1"/>
  <c r="J440" i="1" s="1"/>
  <c r="CE440" i="1" s="1"/>
  <c r="CH440" i="1" s="1"/>
  <c r="K440" i="1" s="1"/>
  <c r="D440" i="1"/>
  <c r="C440" i="1"/>
  <c r="CD440" i="1" s="1"/>
  <c r="CG440" i="1" s="1"/>
  <c r="B440" i="1"/>
  <c r="I440" i="1" s="1"/>
  <c r="CF439" i="1"/>
  <c r="CA439" i="1"/>
  <c r="L439" i="1"/>
  <c r="G439" i="1"/>
  <c r="F439" i="1"/>
  <c r="E439" i="1"/>
  <c r="J439" i="1" s="1"/>
  <c r="CE439" i="1" s="1"/>
  <c r="CH439" i="1" s="1"/>
  <c r="K439" i="1" s="1"/>
  <c r="D439" i="1"/>
  <c r="C439" i="1"/>
  <c r="CD439" i="1" s="1"/>
  <c r="CG439" i="1" s="1"/>
  <c r="B439" i="1"/>
  <c r="I439" i="1" s="1"/>
  <c r="CF438" i="1"/>
  <c r="CA438" i="1"/>
  <c r="L438" i="1"/>
  <c r="G438" i="1"/>
  <c r="F438" i="1"/>
  <c r="E438" i="1"/>
  <c r="J438" i="1" s="1"/>
  <c r="D438" i="1"/>
  <c r="C438" i="1"/>
  <c r="CD438" i="1" s="1"/>
  <c r="CG438" i="1" s="1"/>
  <c r="B438" i="1"/>
  <c r="I438" i="1" s="1"/>
  <c r="CF437" i="1"/>
  <c r="CA437" i="1"/>
  <c r="L437" i="1"/>
  <c r="G437" i="1"/>
  <c r="F437" i="1"/>
  <c r="E437" i="1"/>
  <c r="J437" i="1" s="1"/>
  <c r="D437" i="1"/>
  <c r="C437" i="1"/>
  <c r="CD437" i="1" s="1"/>
  <c r="CG437" i="1" s="1"/>
  <c r="B437" i="1"/>
  <c r="I437" i="1" s="1"/>
  <c r="CF436" i="1"/>
  <c r="CA436" i="1"/>
  <c r="L436" i="1"/>
  <c r="G436" i="1"/>
  <c r="F436" i="1"/>
  <c r="E436" i="1"/>
  <c r="J436" i="1" s="1"/>
  <c r="CE436" i="1" s="1"/>
  <c r="CH436" i="1" s="1"/>
  <c r="K436" i="1" s="1"/>
  <c r="D436" i="1"/>
  <c r="C436" i="1"/>
  <c r="CD436" i="1" s="1"/>
  <c r="CG436" i="1" s="1"/>
  <c r="B436" i="1"/>
  <c r="I436" i="1" s="1"/>
  <c r="CF435" i="1"/>
  <c r="CA435" i="1"/>
  <c r="L435" i="1"/>
  <c r="G435" i="1"/>
  <c r="F435" i="1"/>
  <c r="E435" i="1"/>
  <c r="J435" i="1" s="1"/>
  <c r="CE435" i="1" s="1"/>
  <c r="CH435" i="1" s="1"/>
  <c r="K435" i="1" s="1"/>
  <c r="D435" i="1"/>
  <c r="C435" i="1"/>
  <c r="CD435" i="1" s="1"/>
  <c r="CG435" i="1" s="1"/>
  <c r="B435" i="1"/>
  <c r="I435" i="1" s="1"/>
  <c r="CF434" i="1"/>
  <c r="CA434" i="1"/>
  <c r="L434" i="1"/>
  <c r="G434" i="1"/>
  <c r="F434" i="1"/>
  <c r="E434" i="1"/>
  <c r="J434" i="1" s="1"/>
  <c r="D434" i="1"/>
  <c r="C434" i="1"/>
  <c r="CD434" i="1" s="1"/>
  <c r="CG434" i="1" s="1"/>
  <c r="B434" i="1"/>
  <c r="I434" i="1" s="1"/>
  <c r="CF433" i="1"/>
  <c r="CA433" i="1"/>
  <c r="L433" i="1"/>
  <c r="G433" i="1"/>
  <c r="F433" i="1"/>
  <c r="E433" i="1"/>
  <c r="J433" i="1" s="1"/>
  <c r="D433" i="1"/>
  <c r="C433" i="1"/>
  <c r="CD433" i="1" s="1"/>
  <c r="CG433" i="1" s="1"/>
  <c r="B433" i="1"/>
  <c r="I433" i="1" s="1"/>
  <c r="CF432" i="1"/>
  <c r="CA432" i="1"/>
  <c r="L432" i="1"/>
  <c r="G432" i="1"/>
  <c r="F432" i="1"/>
  <c r="E432" i="1"/>
  <c r="J432" i="1" s="1"/>
  <c r="CE432" i="1" s="1"/>
  <c r="CH432" i="1" s="1"/>
  <c r="K432" i="1" s="1"/>
  <c r="D432" i="1"/>
  <c r="C432" i="1"/>
  <c r="CD432" i="1" s="1"/>
  <c r="CG432" i="1" s="1"/>
  <c r="B432" i="1"/>
  <c r="I432" i="1" s="1"/>
  <c r="CF431" i="1"/>
  <c r="CA431" i="1"/>
  <c r="L431" i="1"/>
  <c r="G431" i="1"/>
  <c r="F431" i="1"/>
  <c r="E431" i="1"/>
  <c r="J431" i="1" s="1"/>
  <c r="CE431" i="1" s="1"/>
  <c r="CH431" i="1" s="1"/>
  <c r="K431" i="1" s="1"/>
  <c r="D431" i="1"/>
  <c r="C431" i="1"/>
  <c r="CD431" i="1" s="1"/>
  <c r="CG431" i="1" s="1"/>
  <c r="B431" i="1"/>
  <c r="I431" i="1" s="1"/>
  <c r="CF430" i="1"/>
  <c r="CA430" i="1"/>
  <c r="L430" i="1"/>
  <c r="G430" i="1"/>
  <c r="F430" i="1"/>
  <c r="E430" i="1"/>
  <c r="J430" i="1" s="1"/>
  <c r="D430" i="1"/>
  <c r="C430" i="1"/>
  <c r="CD430" i="1" s="1"/>
  <c r="CG430" i="1" s="1"/>
  <c r="B430" i="1"/>
  <c r="I430" i="1" s="1"/>
  <c r="CF429" i="1"/>
  <c r="CA429" i="1"/>
  <c r="L429" i="1"/>
  <c r="G429" i="1"/>
  <c r="F429" i="1"/>
  <c r="E429" i="1"/>
  <c r="J429" i="1" s="1"/>
  <c r="D429" i="1"/>
  <c r="C429" i="1"/>
  <c r="CD429" i="1" s="1"/>
  <c r="CG429" i="1" s="1"/>
  <c r="B429" i="1"/>
  <c r="I429" i="1" s="1"/>
  <c r="CF428" i="1"/>
  <c r="CA428" i="1"/>
  <c r="L428" i="1"/>
  <c r="G428" i="1"/>
  <c r="F428" i="1"/>
  <c r="E428" i="1"/>
  <c r="J428" i="1" s="1"/>
  <c r="CE428" i="1" s="1"/>
  <c r="CH428" i="1" s="1"/>
  <c r="K428" i="1" s="1"/>
  <c r="D428" i="1"/>
  <c r="C428" i="1"/>
  <c r="CD428" i="1" s="1"/>
  <c r="CG428" i="1" s="1"/>
  <c r="B428" i="1"/>
  <c r="I428" i="1" s="1"/>
  <c r="CF427" i="1"/>
  <c r="CA427" i="1"/>
  <c r="L427" i="1"/>
  <c r="G427" i="1"/>
  <c r="F427" i="1"/>
  <c r="E427" i="1"/>
  <c r="J427" i="1" s="1"/>
  <c r="CE427" i="1" s="1"/>
  <c r="CH427" i="1" s="1"/>
  <c r="K427" i="1" s="1"/>
  <c r="D427" i="1"/>
  <c r="C427" i="1"/>
  <c r="CD427" i="1" s="1"/>
  <c r="CG427" i="1" s="1"/>
  <c r="B427" i="1"/>
  <c r="I427" i="1" s="1"/>
  <c r="CF426" i="1"/>
  <c r="CA426" i="1"/>
  <c r="L426" i="1"/>
  <c r="G426" i="1"/>
  <c r="F426" i="1"/>
  <c r="E426" i="1"/>
  <c r="J426" i="1" s="1"/>
  <c r="D426" i="1"/>
  <c r="C426" i="1"/>
  <c r="CD426" i="1" s="1"/>
  <c r="CG426" i="1" s="1"/>
  <c r="B426" i="1"/>
  <c r="I426" i="1" s="1"/>
  <c r="CF425" i="1"/>
  <c r="CA425" i="1"/>
  <c r="L425" i="1"/>
  <c r="I425" i="1"/>
  <c r="G425" i="1"/>
  <c r="F425" i="1"/>
  <c r="E425" i="1"/>
  <c r="J425" i="1" s="1"/>
  <c r="CE425" i="1" s="1"/>
  <c r="CH425" i="1" s="1"/>
  <c r="K425" i="1" s="1"/>
  <c r="D425" i="1"/>
  <c r="C425" i="1"/>
  <c r="CD425" i="1" s="1"/>
  <c r="CG425" i="1" s="1"/>
  <c r="B425" i="1"/>
  <c r="CF424" i="1"/>
  <c r="CA424" i="1"/>
  <c r="L424" i="1"/>
  <c r="I424" i="1"/>
  <c r="G424" i="1"/>
  <c r="F424" i="1"/>
  <c r="E424" i="1"/>
  <c r="J424" i="1" s="1"/>
  <c r="D424" i="1"/>
  <c r="C424" i="1"/>
  <c r="CD424" i="1" s="1"/>
  <c r="CG424" i="1" s="1"/>
  <c r="B424" i="1"/>
  <c r="CF423" i="1"/>
  <c r="CA423" i="1"/>
  <c r="L423" i="1"/>
  <c r="I423" i="1"/>
  <c r="G423" i="1"/>
  <c r="F423" i="1"/>
  <c r="E423" i="1"/>
  <c r="J423" i="1" s="1"/>
  <c r="CE423" i="1" s="1"/>
  <c r="CH423" i="1" s="1"/>
  <c r="K423" i="1" s="1"/>
  <c r="D423" i="1"/>
  <c r="C423" i="1"/>
  <c r="CD423" i="1" s="1"/>
  <c r="CG423" i="1" s="1"/>
  <c r="B423" i="1"/>
  <c r="CF422" i="1"/>
  <c r="CA422" i="1"/>
  <c r="L422" i="1"/>
  <c r="G422" i="1"/>
  <c r="F422" i="1"/>
  <c r="E422" i="1"/>
  <c r="J422" i="1" s="1"/>
  <c r="CE422" i="1" s="1"/>
  <c r="CH422" i="1" s="1"/>
  <c r="K422" i="1" s="1"/>
  <c r="D422" i="1"/>
  <c r="C422" i="1"/>
  <c r="CD422" i="1" s="1"/>
  <c r="CG422" i="1" s="1"/>
  <c r="B422" i="1"/>
  <c r="I422" i="1" s="1"/>
  <c r="CF421" i="1"/>
  <c r="CA421" i="1"/>
  <c r="L421" i="1"/>
  <c r="G421" i="1"/>
  <c r="F421" i="1"/>
  <c r="E421" i="1"/>
  <c r="J421" i="1" s="1"/>
  <c r="D421" i="1"/>
  <c r="C421" i="1"/>
  <c r="CD421" i="1" s="1"/>
  <c r="CG421" i="1" s="1"/>
  <c r="B421" i="1"/>
  <c r="I421" i="1" s="1"/>
  <c r="CF420" i="1"/>
  <c r="CA420" i="1"/>
  <c r="L420" i="1"/>
  <c r="G420" i="1"/>
  <c r="F420" i="1"/>
  <c r="E420" i="1"/>
  <c r="J420" i="1" s="1"/>
  <c r="D420" i="1"/>
  <c r="C420" i="1"/>
  <c r="CD420" i="1" s="1"/>
  <c r="CG420" i="1" s="1"/>
  <c r="B420" i="1"/>
  <c r="I420" i="1" s="1"/>
  <c r="CF419" i="1"/>
  <c r="CA419" i="1"/>
  <c r="L419" i="1"/>
  <c r="G419" i="1"/>
  <c r="F419" i="1"/>
  <c r="E419" i="1"/>
  <c r="J419" i="1" s="1"/>
  <c r="CE419" i="1" s="1"/>
  <c r="CH419" i="1" s="1"/>
  <c r="K419" i="1" s="1"/>
  <c r="D419" i="1"/>
  <c r="C419" i="1"/>
  <c r="CD419" i="1" s="1"/>
  <c r="CG419" i="1" s="1"/>
  <c r="B419" i="1"/>
  <c r="I419" i="1" s="1"/>
  <c r="CF418" i="1"/>
  <c r="CA418" i="1"/>
  <c r="L418" i="1"/>
  <c r="G418" i="1"/>
  <c r="F418" i="1"/>
  <c r="E418" i="1"/>
  <c r="J418" i="1" s="1"/>
  <c r="CE418" i="1" s="1"/>
  <c r="CH418" i="1" s="1"/>
  <c r="K418" i="1" s="1"/>
  <c r="D418" i="1"/>
  <c r="C418" i="1"/>
  <c r="CD418" i="1" s="1"/>
  <c r="CG418" i="1" s="1"/>
  <c r="B418" i="1"/>
  <c r="I418" i="1" s="1"/>
  <c r="CF417" i="1"/>
  <c r="CA417" i="1"/>
  <c r="L417" i="1"/>
  <c r="G417" i="1"/>
  <c r="F417" i="1"/>
  <c r="E417" i="1"/>
  <c r="J417" i="1" s="1"/>
  <c r="D417" i="1"/>
  <c r="C417" i="1"/>
  <c r="CD417" i="1" s="1"/>
  <c r="CG417" i="1" s="1"/>
  <c r="B417" i="1"/>
  <c r="I417" i="1" s="1"/>
  <c r="CF416" i="1"/>
  <c r="CA416" i="1"/>
  <c r="L416" i="1"/>
  <c r="I416" i="1"/>
  <c r="G416" i="1"/>
  <c r="F416" i="1"/>
  <c r="E416" i="1"/>
  <c r="J416" i="1" s="1"/>
  <c r="CE416" i="1" s="1"/>
  <c r="CH416" i="1" s="1"/>
  <c r="K416" i="1" s="1"/>
  <c r="D416" i="1"/>
  <c r="C416" i="1"/>
  <c r="CD416" i="1" s="1"/>
  <c r="CG416" i="1" s="1"/>
  <c r="B416" i="1"/>
  <c r="CF415" i="1"/>
  <c r="CA415" i="1"/>
  <c r="L415" i="1"/>
  <c r="I415" i="1"/>
  <c r="G415" i="1"/>
  <c r="F415" i="1"/>
  <c r="E415" i="1"/>
  <c r="J415" i="1" s="1"/>
  <c r="D415" i="1"/>
  <c r="C415" i="1"/>
  <c r="CD415" i="1" s="1"/>
  <c r="CG415" i="1" s="1"/>
  <c r="B415" i="1"/>
  <c r="CF414" i="1"/>
  <c r="CA414" i="1"/>
  <c r="L414" i="1"/>
  <c r="I414" i="1"/>
  <c r="G414" i="1"/>
  <c r="F414" i="1"/>
  <c r="E414" i="1"/>
  <c r="J414" i="1" s="1"/>
  <c r="CE414" i="1" s="1"/>
  <c r="CH414" i="1" s="1"/>
  <c r="K414" i="1" s="1"/>
  <c r="D414" i="1"/>
  <c r="C414" i="1"/>
  <c r="CD414" i="1" s="1"/>
  <c r="CG414" i="1" s="1"/>
  <c r="B414" i="1"/>
  <c r="CF413" i="1"/>
  <c r="CA413" i="1"/>
  <c r="L413" i="1"/>
  <c r="I413" i="1"/>
  <c r="G413" i="1"/>
  <c r="F413" i="1"/>
  <c r="E413" i="1"/>
  <c r="J413" i="1" s="1"/>
  <c r="D413" i="1"/>
  <c r="C413" i="1"/>
  <c r="CD413" i="1" s="1"/>
  <c r="CG413" i="1" s="1"/>
  <c r="B413" i="1"/>
  <c r="CF412" i="1"/>
  <c r="CA412" i="1"/>
  <c r="L412" i="1"/>
  <c r="I412" i="1"/>
  <c r="G412" i="1"/>
  <c r="F412" i="1"/>
  <c r="E412" i="1"/>
  <c r="J412" i="1" s="1"/>
  <c r="CE412" i="1" s="1"/>
  <c r="CH412" i="1" s="1"/>
  <c r="K412" i="1" s="1"/>
  <c r="D412" i="1"/>
  <c r="C412" i="1"/>
  <c r="CD412" i="1" s="1"/>
  <c r="CG412" i="1" s="1"/>
  <c r="B412" i="1"/>
  <c r="CF411" i="1"/>
  <c r="CA411" i="1"/>
  <c r="L411" i="1"/>
  <c r="I411" i="1"/>
  <c r="G411" i="1"/>
  <c r="F411" i="1"/>
  <c r="E411" i="1"/>
  <c r="J411" i="1" s="1"/>
  <c r="D411" i="1"/>
  <c r="C411" i="1"/>
  <c r="CD411" i="1" s="1"/>
  <c r="CG411" i="1" s="1"/>
  <c r="B411" i="1"/>
  <c r="CF410" i="1"/>
  <c r="CA410" i="1"/>
  <c r="L410" i="1"/>
  <c r="I410" i="1"/>
  <c r="G410" i="1"/>
  <c r="F410" i="1"/>
  <c r="E410" i="1"/>
  <c r="J410" i="1" s="1"/>
  <c r="CE410" i="1" s="1"/>
  <c r="CH410" i="1" s="1"/>
  <c r="K410" i="1" s="1"/>
  <c r="D410" i="1"/>
  <c r="C410" i="1"/>
  <c r="CD410" i="1" s="1"/>
  <c r="CG410" i="1" s="1"/>
  <c r="B410" i="1"/>
  <c r="CF409" i="1"/>
  <c r="CA409" i="1"/>
  <c r="L409" i="1"/>
  <c r="I409" i="1"/>
  <c r="G409" i="1"/>
  <c r="F409" i="1"/>
  <c r="E409" i="1"/>
  <c r="J409" i="1" s="1"/>
  <c r="D409" i="1"/>
  <c r="C409" i="1"/>
  <c r="CD409" i="1" s="1"/>
  <c r="CG409" i="1" s="1"/>
  <c r="B409" i="1"/>
  <c r="CF408" i="1"/>
  <c r="CA408" i="1"/>
  <c r="L408" i="1"/>
  <c r="I408" i="1"/>
  <c r="G408" i="1"/>
  <c r="F408" i="1"/>
  <c r="E408" i="1"/>
  <c r="J408" i="1" s="1"/>
  <c r="CE408" i="1" s="1"/>
  <c r="CH408" i="1" s="1"/>
  <c r="K408" i="1" s="1"/>
  <c r="D408" i="1"/>
  <c r="C408" i="1"/>
  <c r="CD408" i="1" s="1"/>
  <c r="CG408" i="1" s="1"/>
  <c r="B408" i="1"/>
  <c r="CF407" i="1"/>
  <c r="CA407" i="1"/>
  <c r="L407" i="1"/>
  <c r="I407" i="1"/>
  <c r="G407" i="1"/>
  <c r="F407" i="1"/>
  <c r="E407" i="1"/>
  <c r="J407" i="1" s="1"/>
  <c r="D407" i="1"/>
  <c r="C407" i="1"/>
  <c r="CD407" i="1" s="1"/>
  <c r="CG407" i="1" s="1"/>
  <c r="B407" i="1"/>
  <c r="CF406" i="1"/>
  <c r="CA406" i="1"/>
  <c r="L406" i="1"/>
  <c r="G406" i="1"/>
  <c r="F406" i="1"/>
  <c r="E406" i="1"/>
  <c r="J406" i="1" s="1"/>
  <c r="D406" i="1"/>
  <c r="C406" i="1"/>
  <c r="CD406" i="1" s="1"/>
  <c r="CG406" i="1" s="1"/>
  <c r="B406" i="1"/>
  <c r="I406" i="1" s="1"/>
  <c r="CF405" i="1"/>
  <c r="CA405" i="1"/>
  <c r="L405" i="1"/>
  <c r="G405" i="1"/>
  <c r="F405" i="1"/>
  <c r="E405" i="1"/>
  <c r="J405" i="1" s="1"/>
  <c r="CE405" i="1" s="1"/>
  <c r="CH405" i="1" s="1"/>
  <c r="K405" i="1" s="1"/>
  <c r="D405" i="1"/>
  <c r="C405" i="1"/>
  <c r="CD405" i="1" s="1"/>
  <c r="CG405" i="1" s="1"/>
  <c r="B405" i="1"/>
  <c r="I405" i="1" s="1"/>
  <c r="CF404" i="1"/>
  <c r="CA404" i="1"/>
  <c r="L404" i="1"/>
  <c r="G404" i="1"/>
  <c r="F404" i="1"/>
  <c r="E404" i="1"/>
  <c r="J404" i="1" s="1"/>
  <c r="CE404" i="1" s="1"/>
  <c r="CH404" i="1" s="1"/>
  <c r="K404" i="1" s="1"/>
  <c r="D404" i="1"/>
  <c r="C404" i="1"/>
  <c r="CD404" i="1" s="1"/>
  <c r="CG404" i="1" s="1"/>
  <c r="B404" i="1"/>
  <c r="I404" i="1" s="1"/>
  <c r="CF403" i="1"/>
  <c r="CA403" i="1"/>
  <c r="L403" i="1"/>
  <c r="G403" i="1"/>
  <c r="F403" i="1"/>
  <c r="E403" i="1"/>
  <c r="J403" i="1" s="1"/>
  <c r="D403" i="1"/>
  <c r="C403" i="1"/>
  <c r="CD403" i="1" s="1"/>
  <c r="CG403" i="1" s="1"/>
  <c r="B403" i="1"/>
  <c r="I403" i="1" s="1"/>
  <c r="CF402" i="1"/>
  <c r="CA402" i="1"/>
  <c r="L402" i="1"/>
  <c r="G402" i="1"/>
  <c r="F402" i="1"/>
  <c r="E402" i="1"/>
  <c r="J402" i="1" s="1"/>
  <c r="D402" i="1"/>
  <c r="C402" i="1"/>
  <c r="CD402" i="1" s="1"/>
  <c r="CG402" i="1" s="1"/>
  <c r="B402" i="1"/>
  <c r="I402" i="1" s="1"/>
  <c r="CF401" i="1"/>
  <c r="CA401" i="1"/>
  <c r="L401" i="1"/>
  <c r="G401" i="1"/>
  <c r="F401" i="1"/>
  <c r="E401" i="1"/>
  <c r="J401" i="1" s="1"/>
  <c r="CE401" i="1" s="1"/>
  <c r="CH401" i="1" s="1"/>
  <c r="K401" i="1" s="1"/>
  <c r="D401" i="1"/>
  <c r="C401" i="1"/>
  <c r="CD401" i="1" s="1"/>
  <c r="CG401" i="1" s="1"/>
  <c r="B401" i="1"/>
  <c r="I401" i="1" s="1"/>
  <c r="CF400" i="1"/>
  <c r="CA400" i="1"/>
  <c r="L400" i="1"/>
  <c r="G400" i="1"/>
  <c r="F400" i="1"/>
  <c r="E400" i="1"/>
  <c r="J400" i="1" s="1"/>
  <c r="CE400" i="1" s="1"/>
  <c r="CH400" i="1" s="1"/>
  <c r="K400" i="1" s="1"/>
  <c r="D400" i="1"/>
  <c r="C400" i="1"/>
  <c r="CD400" i="1" s="1"/>
  <c r="CG400" i="1" s="1"/>
  <c r="B400" i="1"/>
  <c r="I400" i="1" s="1"/>
  <c r="CF399" i="1"/>
  <c r="CA399" i="1"/>
  <c r="L399" i="1"/>
  <c r="G399" i="1"/>
  <c r="F399" i="1"/>
  <c r="E399" i="1"/>
  <c r="J399" i="1" s="1"/>
  <c r="D399" i="1"/>
  <c r="C399" i="1"/>
  <c r="CD399" i="1" s="1"/>
  <c r="CG399" i="1" s="1"/>
  <c r="B399" i="1"/>
  <c r="I399" i="1" s="1"/>
  <c r="CF398" i="1"/>
  <c r="CA398" i="1"/>
  <c r="L398" i="1"/>
  <c r="G398" i="1"/>
  <c r="F398" i="1"/>
  <c r="E398" i="1"/>
  <c r="J398" i="1" s="1"/>
  <c r="D398" i="1"/>
  <c r="C398" i="1"/>
  <c r="CD398" i="1" s="1"/>
  <c r="CG398" i="1" s="1"/>
  <c r="B398" i="1"/>
  <c r="I398" i="1" s="1"/>
  <c r="CF397" i="1"/>
  <c r="CA397" i="1"/>
  <c r="L397" i="1"/>
  <c r="G397" i="1"/>
  <c r="F397" i="1"/>
  <c r="E397" i="1"/>
  <c r="J397" i="1" s="1"/>
  <c r="CE397" i="1" s="1"/>
  <c r="CH397" i="1" s="1"/>
  <c r="K397" i="1" s="1"/>
  <c r="D397" i="1"/>
  <c r="C397" i="1"/>
  <c r="CD397" i="1" s="1"/>
  <c r="CG397" i="1" s="1"/>
  <c r="B397" i="1"/>
  <c r="I397" i="1" s="1"/>
  <c r="CF396" i="1"/>
  <c r="CA396" i="1"/>
  <c r="L396" i="1"/>
  <c r="G396" i="1"/>
  <c r="F396" i="1"/>
  <c r="E396" i="1"/>
  <c r="J396" i="1" s="1"/>
  <c r="CE396" i="1" s="1"/>
  <c r="CH396" i="1" s="1"/>
  <c r="K396" i="1" s="1"/>
  <c r="D396" i="1"/>
  <c r="C396" i="1"/>
  <c r="CD396" i="1" s="1"/>
  <c r="CG396" i="1" s="1"/>
  <c r="B396" i="1"/>
  <c r="I396" i="1" s="1"/>
  <c r="CF395" i="1"/>
  <c r="CA395" i="1"/>
  <c r="L395" i="1"/>
  <c r="G395" i="1"/>
  <c r="F395" i="1"/>
  <c r="E395" i="1"/>
  <c r="J395" i="1" s="1"/>
  <c r="D395" i="1"/>
  <c r="C395" i="1"/>
  <c r="CD395" i="1" s="1"/>
  <c r="CG395" i="1" s="1"/>
  <c r="B395" i="1"/>
  <c r="I395" i="1" s="1"/>
  <c r="CF394" i="1"/>
  <c r="CA394" i="1"/>
  <c r="L394" i="1"/>
  <c r="G394" i="1"/>
  <c r="F394" i="1"/>
  <c r="E394" i="1"/>
  <c r="J394" i="1" s="1"/>
  <c r="D394" i="1"/>
  <c r="C394" i="1"/>
  <c r="CD394" i="1" s="1"/>
  <c r="CG394" i="1" s="1"/>
  <c r="B394" i="1"/>
  <c r="I394" i="1" s="1"/>
  <c r="CF393" i="1"/>
  <c r="CA393" i="1"/>
  <c r="L393" i="1"/>
  <c r="G393" i="1"/>
  <c r="F393" i="1"/>
  <c r="E393" i="1"/>
  <c r="J393" i="1" s="1"/>
  <c r="CE393" i="1" s="1"/>
  <c r="CH393" i="1" s="1"/>
  <c r="K393" i="1" s="1"/>
  <c r="D393" i="1"/>
  <c r="C393" i="1"/>
  <c r="CD393" i="1" s="1"/>
  <c r="CG393" i="1" s="1"/>
  <c r="B393" i="1"/>
  <c r="I393" i="1" s="1"/>
  <c r="CF392" i="1"/>
  <c r="CA392" i="1"/>
  <c r="L392" i="1"/>
  <c r="G392" i="1"/>
  <c r="F392" i="1"/>
  <c r="E392" i="1"/>
  <c r="J392" i="1" s="1"/>
  <c r="CE392" i="1" s="1"/>
  <c r="CH392" i="1" s="1"/>
  <c r="K392" i="1" s="1"/>
  <c r="D392" i="1"/>
  <c r="C392" i="1"/>
  <c r="CD392" i="1" s="1"/>
  <c r="CG392" i="1" s="1"/>
  <c r="B392" i="1"/>
  <c r="I392" i="1" s="1"/>
  <c r="CF391" i="1"/>
  <c r="CA391" i="1"/>
  <c r="L391" i="1"/>
  <c r="G391" i="1"/>
  <c r="F391" i="1"/>
  <c r="E391" i="1"/>
  <c r="J391" i="1" s="1"/>
  <c r="D391" i="1"/>
  <c r="C391" i="1"/>
  <c r="CD391" i="1" s="1"/>
  <c r="CG391" i="1" s="1"/>
  <c r="B391" i="1"/>
  <c r="I391" i="1" s="1"/>
  <c r="CF390" i="1"/>
  <c r="CA390" i="1"/>
  <c r="L390" i="1"/>
  <c r="G390" i="1"/>
  <c r="F390" i="1"/>
  <c r="E390" i="1"/>
  <c r="J390" i="1" s="1"/>
  <c r="D390" i="1"/>
  <c r="C390" i="1"/>
  <c r="CD390" i="1" s="1"/>
  <c r="CG390" i="1" s="1"/>
  <c r="B390" i="1"/>
  <c r="I390" i="1" s="1"/>
  <c r="CF389" i="1"/>
  <c r="CA389" i="1"/>
  <c r="L389" i="1"/>
  <c r="G389" i="1"/>
  <c r="F389" i="1"/>
  <c r="E389" i="1"/>
  <c r="J389" i="1" s="1"/>
  <c r="CE389" i="1" s="1"/>
  <c r="CH389" i="1" s="1"/>
  <c r="K389" i="1" s="1"/>
  <c r="D389" i="1"/>
  <c r="C389" i="1"/>
  <c r="CD389" i="1" s="1"/>
  <c r="CG389" i="1" s="1"/>
  <c r="B389" i="1"/>
  <c r="I389" i="1" s="1"/>
  <c r="CF388" i="1"/>
  <c r="CA388" i="1"/>
  <c r="L388" i="1"/>
  <c r="G388" i="1"/>
  <c r="F388" i="1"/>
  <c r="E388" i="1"/>
  <c r="J388" i="1" s="1"/>
  <c r="CE388" i="1" s="1"/>
  <c r="CH388" i="1" s="1"/>
  <c r="K388" i="1" s="1"/>
  <c r="D388" i="1"/>
  <c r="C388" i="1"/>
  <c r="CD388" i="1" s="1"/>
  <c r="CG388" i="1" s="1"/>
  <c r="B388" i="1"/>
  <c r="I388" i="1" s="1"/>
  <c r="CF387" i="1"/>
  <c r="CA387" i="1"/>
  <c r="L387" i="1"/>
  <c r="G387" i="1"/>
  <c r="F387" i="1"/>
  <c r="E387" i="1"/>
  <c r="J387" i="1" s="1"/>
  <c r="D387" i="1"/>
  <c r="C387" i="1"/>
  <c r="CD387" i="1" s="1"/>
  <c r="CG387" i="1" s="1"/>
  <c r="B387" i="1"/>
  <c r="I387" i="1" s="1"/>
  <c r="CF386" i="1"/>
  <c r="CA386" i="1"/>
  <c r="L386" i="1"/>
  <c r="G386" i="1"/>
  <c r="F386" i="1"/>
  <c r="E386" i="1"/>
  <c r="J386" i="1" s="1"/>
  <c r="D386" i="1"/>
  <c r="C386" i="1"/>
  <c r="CD386" i="1" s="1"/>
  <c r="CG386" i="1" s="1"/>
  <c r="B386" i="1"/>
  <c r="I386" i="1" s="1"/>
  <c r="CF385" i="1"/>
  <c r="CA385" i="1"/>
  <c r="L385" i="1"/>
  <c r="G385" i="1"/>
  <c r="F385" i="1"/>
  <c r="E385" i="1"/>
  <c r="J385" i="1" s="1"/>
  <c r="CE385" i="1" s="1"/>
  <c r="CH385" i="1" s="1"/>
  <c r="K385" i="1" s="1"/>
  <c r="D385" i="1"/>
  <c r="C385" i="1"/>
  <c r="CD385" i="1" s="1"/>
  <c r="CG385" i="1" s="1"/>
  <c r="B385" i="1"/>
  <c r="I385" i="1" s="1"/>
  <c r="CF384" i="1"/>
  <c r="CA384" i="1"/>
  <c r="L384" i="1"/>
  <c r="G384" i="1"/>
  <c r="F384" i="1"/>
  <c r="E384" i="1"/>
  <c r="J384" i="1" s="1"/>
  <c r="CE384" i="1" s="1"/>
  <c r="CH384" i="1" s="1"/>
  <c r="K384" i="1" s="1"/>
  <c r="D384" i="1"/>
  <c r="C384" i="1"/>
  <c r="CD384" i="1" s="1"/>
  <c r="CG384" i="1" s="1"/>
  <c r="B384" i="1"/>
  <c r="I384" i="1" s="1"/>
  <c r="CF383" i="1"/>
  <c r="CA383" i="1"/>
  <c r="L383" i="1"/>
  <c r="G383" i="1"/>
  <c r="F383" i="1"/>
  <c r="E383" i="1"/>
  <c r="J383" i="1" s="1"/>
  <c r="D383" i="1"/>
  <c r="C383" i="1"/>
  <c r="CD383" i="1" s="1"/>
  <c r="CG383" i="1" s="1"/>
  <c r="B383" i="1"/>
  <c r="I383" i="1" s="1"/>
  <c r="CF382" i="1"/>
  <c r="CA382" i="1"/>
  <c r="L382" i="1"/>
  <c r="G382" i="1"/>
  <c r="F382" i="1"/>
  <c r="E382" i="1"/>
  <c r="J382" i="1" s="1"/>
  <c r="D382" i="1"/>
  <c r="C382" i="1"/>
  <c r="CD382" i="1" s="1"/>
  <c r="CG382" i="1" s="1"/>
  <c r="B382" i="1"/>
  <c r="I382" i="1" s="1"/>
  <c r="CF381" i="1"/>
  <c r="CA381" i="1"/>
  <c r="L381" i="1"/>
  <c r="G381" i="1"/>
  <c r="F381" i="1"/>
  <c r="E381" i="1"/>
  <c r="J381" i="1" s="1"/>
  <c r="CE381" i="1" s="1"/>
  <c r="CH381" i="1" s="1"/>
  <c r="K381" i="1" s="1"/>
  <c r="D381" i="1"/>
  <c r="C381" i="1"/>
  <c r="CD381" i="1" s="1"/>
  <c r="CG381" i="1" s="1"/>
  <c r="B381" i="1"/>
  <c r="I381" i="1" s="1"/>
  <c r="CF380" i="1"/>
  <c r="CA380" i="1"/>
  <c r="L380" i="1"/>
  <c r="G380" i="1"/>
  <c r="F380" i="1"/>
  <c r="E380" i="1"/>
  <c r="J380" i="1" s="1"/>
  <c r="CE380" i="1" s="1"/>
  <c r="CH380" i="1" s="1"/>
  <c r="K380" i="1" s="1"/>
  <c r="D380" i="1"/>
  <c r="C380" i="1"/>
  <c r="CD380" i="1" s="1"/>
  <c r="CG380" i="1" s="1"/>
  <c r="B380" i="1"/>
  <c r="I380" i="1" s="1"/>
  <c r="CF379" i="1"/>
  <c r="CA379" i="1"/>
  <c r="L379" i="1"/>
  <c r="G379" i="1"/>
  <c r="F379" i="1"/>
  <c r="E379" i="1"/>
  <c r="J379" i="1" s="1"/>
  <c r="D379" i="1"/>
  <c r="C379" i="1"/>
  <c r="CD379" i="1" s="1"/>
  <c r="CG379" i="1" s="1"/>
  <c r="B379" i="1"/>
  <c r="I379" i="1" s="1"/>
  <c r="CF378" i="1"/>
  <c r="CA378" i="1"/>
  <c r="L378" i="1"/>
  <c r="I378" i="1"/>
  <c r="G378" i="1"/>
  <c r="F378" i="1"/>
  <c r="E378" i="1"/>
  <c r="J378" i="1" s="1"/>
  <c r="CE378" i="1" s="1"/>
  <c r="CH378" i="1" s="1"/>
  <c r="K378" i="1" s="1"/>
  <c r="D378" i="1"/>
  <c r="C378" i="1"/>
  <c r="CD378" i="1" s="1"/>
  <c r="CG378" i="1" s="1"/>
  <c r="B378" i="1"/>
  <c r="CF377" i="1"/>
  <c r="CA377" i="1"/>
  <c r="L377" i="1"/>
  <c r="I377" i="1"/>
  <c r="G377" i="1"/>
  <c r="F377" i="1"/>
  <c r="E377" i="1"/>
  <c r="J377" i="1" s="1"/>
  <c r="D377" i="1"/>
  <c r="C377" i="1"/>
  <c r="CD377" i="1" s="1"/>
  <c r="CG377" i="1" s="1"/>
  <c r="B377" i="1"/>
  <c r="CF376" i="1"/>
  <c r="CA376" i="1"/>
  <c r="L376" i="1"/>
  <c r="I376" i="1"/>
  <c r="G376" i="1"/>
  <c r="F376" i="1"/>
  <c r="E376" i="1"/>
  <c r="J376" i="1" s="1"/>
  <c r="CE376" i="1" s="1"/>
  <c r="CH376" i="1" s="1"/>
  <c r="K376" i="1" s="1"/>
  <c r="D376" i="1"/>
  <c r="C376" i="1"/>
  <c r="CD376" i="1" s="1"/>
  <c r="CG376" i="1" s="1"/>
  <c r="B376" i="1"/>
  <c r="CF375" i="1"/>
  <c r="CA375" i="1"/>
  <c r="L375" i="1"/>
  <c r="I375" i="1"/>
  <c r="G375" i="1"/>
  <c r="F375" i="1"/>
  <c r="E375" i="1"/>
  <c r="J375" i="1" s="1"/>
  <c r="D375" i="1"/>
  <c r="C375" i="1"/>
  <c r="CD375" i="1" s="1"/>
  <c r="CG375" i="1" s="1"/>
  <c r="B375" i="1"/>
  <c r="CF374" i="1"/>
  <c r="CA374" i="1"/>
  <c r="L374" i="1"/>
  <c r="I374" i="1"/>
  <c r="G374" i="1"/>
  <c r="F374" i="1"/>
  <c r="E374" i="1"/>
  <c r="J374" i="1" s="1"/>
  <c r="CE374" i="1" s="1"/>
  <c r="CH374" i="1" s="1"/>
  <c r="K374" i="1" s="1"/>
  <c r="D374" i="1"/>
  <c r="C374" i="1"/>
  <c r="CD374" i="1" s="1"/>
  <c r="CG374" i="1" s="1"/>
  <c r="B374" i="1"/>
  <c r="CF373" i="1"/>
  <c r="CA373" i="1"/>
  <c r="L373" i="1"/>
  <c r="I373" i="1"/>
  <c r="G373" i="1"/>
  <c r="F373" i="1"/>
  <c r="E373" i="1"/>
  <c r="J373" i="1" s="1"/>
  <c r="D373" i="1"/>
  <c r="C373" i="1"/>
  <c r="CD373" i="1" s="1"/>
  <c r="CG373" i="1" s="1"/>
  <c r="B373" i="1"/>
  <c r="CF372" i="1"/>
  <c r="CA372" i="1"/>
  <c r="I372" i="1"/>
  <c r="G372" i="1"/>
  <c r="F372" i="1"/>
  <c r="E372" i="1"/>
  <c r="J372" i="1" s="1"/>
  <c r="CE372" i="1" s="1"/>
  <c r="CH372" i="1" s="1"/>
  <c r="K372" i="1" s="1"/>
  <c r="D372" i="1"/>
  <c r="L372" i="1" s="1"/>
  <c r="C372" i="1"/>
  <c r="CD372" i="1" s="1"/>
  <c r="CG372" i="1" s="1"/>
  <c r="B372" i="1"/>
  <c r="CF371" i="1"/>
  <c r="CA371" i="1"/>
  <c r="I371" i="1"/>
  <c r="G371" i="1"/>
  <c r="F371" i="1"/>
  <c r="E371" i="1"/>
  <c r="J371" i="1" s="1"/>
  <c r="D371" i="1"/>
  <c r="L371" i="1" s="1"/>
  <c r="C371" i="1"/>
  <c r="CD371" i="1" s="1"/>
  <c r="CG371" i="1" s="1"/>
  <c r="B371" i="1"/>
  <c r="CF370" i="1"/>
  <c r="CE370" i="1"/>
  <c r="CH370" i="1" s="1"/>
  <c r="K370" i="1" s="1"/>
  <c r="CA370" i="1"/>
  <c r="I370" i="1"/>
  <c r="G370" i="1"/>
  <c r="F370" i="1"/>
  <c r="E370" i="1"/>
  <c r="J370" i="1" s="1"/>
  <c r="D370" i="1"/>
  <c r="L370" i="1" s="1"/>
  <c r="C370" i="1"/>
  <c r="CD370" i="1" s="1"/>
  <c r="CG370" i="1" s="1"/>
  <c r="B370" i="1"/>
  <c r="CG369" i="1"/>
  <c r="CF369" i="1"/>
  <c r="CA369" i="1"/>
  <c r="L369" i="1"/>
  <c r="K369" i="1"/>
  <c r="F369" i="1"/>
  <c r="G369" i="1" s="1"/>
  <c r="E369" i="1"/>
  <c r="J369" i="1" s="1"/>
  <c r="CE369" i="1" s="1"/>
  <c r="CH369" i="1" s="1"/>
  <c r="D369" i="1"/>
  <c r="C369" i="1"/>
  <c r="CD369" i="1" s="1"/>
  <c r="B369" i="1"/>
  <c r="I369" i="1" s="1"/>
  <c r="CG368" i="1"/>
  <c r="CF368" i="1"/>
  <c r="CA368" i="1"/>
  <c r="L368" i="1"/>
  <c r="F368" i="1"/>
  <c r="G368" i="1" s="1"/>
  <c r="E368" i="1"/>
  <c r="J368" i="1" s="1"/>
  <c r="CE368" i="1" s="1"/>
  <c r="CH368" i="1" s="1"/>
  <c r="K368" i="1" s="1"/>
  <c r="D368" i="1"/>
  <c r="C368" i="1"/>
  <c r="CD368" i="1" s="1"/>
  <c r="B368" i="1"/>
  <c r="I368" i="1" s="1"/>
  <c r="CF367" i="1"/>
  <c r="CA367" i="1"/>
  <c r="I367" i="1"/>
  <c r="G367" i="1"/>
  <c r="F367" i="1"/>
  <c r="E367" i="1"/>
  <c r="J367" i="1" s="1"/>
  <c r="D367" i="1"/>
  <c r="L367" i="1" s="1"/>
  <c r="C367" i="1"/>
  <c r="CD367" i="1" s="1"/>
  <c r="CG367" i="1" s="1"/>
  <c r="CE367" i="1" s="1"/>
  <c r="CH367" i="1" s="1"/>
  <c r="K367" i="1" s="1"/>
  <c r="B367" i="1"/>
  <c r="CF366" i="1"/>
  <c r="CA366" i="1"/>
  <c r="J366" i="1"/>
  <c r="CE366" i="1" s="1"/>
  <c r="CH366" i="1" s="1"/>
  <c r="K366" i="1" s="1"/>
  <c r="F366" i="1"/>
  <c r="G366" i="1" s="1"/>
  <c r="E366" i="1"/>
  <c r="D366" i="1"/>
  <c r="L366" i="1" s="1"/>
  <c r="C366" i="1"/>
  <c r="CD366" i="1" s="1"/>
  <c r="CG366" i="1" s="1"/>
  <c r="B366" i="1"/>
  <c r="I366" i="1" s="1"/>
  <c r="CF365" i="1"/>
  <c r="CD365" i="1"/>
  <c r="CG365" i="1" s="1"/>
  <c r="CA365" i="1"/>
  <c r="F365" i="1"/>
  <c r="G365" i="1" s="1"/>
  <c r="E365" i="1"/>
  <c r="J365" i="1" s="1"/>
  <c r="CE365" i="1" s="1"/>
  <c r="CH365" i="1" s="1"/>
  <c r="K365" i="1" s="1"/>
  <c r="D365" i="1"/>
  <c r="L365" i="1" s="1"/>
  <c r="C365" i="1"/>
  <c r="B365" i="1"/>
  <c r="I365" i="1" s="1"/>
  <c r="CF364" i="1"/>
  <c r="CD364" i="1"/>
  <c r="CG364" i="1" s="1"/>
  <c r="CA364" i="1"/>
  <c r="J364" i="1"/>
  <c r="CE364" i="1" s="1"/>
  <c r="CH364" i="1" s="1"/>
  <c r="K364" i="1" s="1"/>
  <c r="F364" i="1"/>
  <c r="G364" i="1" s="1"/>
  <c r="E364" i="1"/>
  <c r="D364" i="1"/>
  <c r="L364" i="1" s="1"/>
  <c r="C364" i="1"/>
  <c r="B364" i="1"/>
  <c r="I364" i="1" s="1"/>
  <c r="CF363" i="1"/>
  <c r="CD363" i="1"/>
  <c r="CG363" i="1" s="1"/>
  <c r="CA363" i="1"/>
  <c r="F363" i="1"/>
  <c r="G363" i="1" s="1"/>
  <c r="E363" i="1"/>
  <c r="J363" i="1" s="1"/>
  <c r="CE363" i="1" s="1"/>
  <c r="CH363" i="1" s="1"/>
  <c r="K363" i="1" s="1"/>
  <c r="D363" i="1"/>
  <c r="L363" i="1" s="1"/>
  <c r="C363" i="1"/>
  <c r="B363" i="1"/>
  <c r="I363" i="1" s="1"/>
  <c r="CF362" i="1"/>
  <c r="CD362" i="1"/>
  <c r="CG362" i="1" s="1"/>
  <c r="CA362" i="1"/>
  <c r="J362" i="1"/>
  <c r="CE362" i="1" s="1"/>
  <c r="CH362" i="1" s="1"/>
  <c r="K362" i="1" s="1"/>
  <c r="F362" i="1"/>
  <c r="G362" i="1" s="1"/>
  <c r="E362" i="1"/>
  <c r="D362" i="1"/>
  <c r="L362" i="1" s="1"/>
  <c r="C362" i="1"/>
  <c r="B362" i="1"/>
  <c r="I362" i="1" s="1"/>
  <c r="CF361" i="1"/>
  <c r="CD361" i="1"/>
  <c r="CG361" i="1" s="1"/>
  <c r="CA361" i="1"/>
  <c r="F361" i="1"/>
  <c r="G361" i="1" s="1"/>
  <c r="E361" i="1"/>
  <c r="J361" i="1" s="1"/>
  <c r="CE361" i="1" s="1"/>
  <c r="CH361" i="1" s="1"/>
  <c r="K361" i="1" s="1"/>
  <c r="D361" i="1"/>
  <c r="L361" i="1" s="1"/>
  <c r="C361" i="1"/>
  <c r="B361" i="1"/>
  <c r="I361" i="1" s="1"/>
  <c r="CF360" i="1"/>
  <c r="CD360" i="1"/>
  <c r="CG360" i="1" s="1"/>
  <c r="CA360" i="1"/>
  <c r="J360" i="1"/>
  <c r="CE360" i="1" s="1"/>
  <c r="CH360" i="1" s="1"/>
  <c r="K360" i="1" s="1"/>
  <c r="F360" i="1"/>
  <c r="G360" i="1" s="1"/>
  <c r="E360" i="1"/>
  <c r="D360" i="1"/>
  <c r="L360" i="1" s="1"/>
  <c r="C360" i="1"/>
  <c r="B360" i="1"/>
  <c r="I360" i="1" s="1"/>
  <c r="CF359" i="1"/>
  <c r="CD359" i="1"/>
  <c r="CG359" i="1" s="1"/>
  <c r="CA359" i="1"/>
  <c r="F359" i="1"/>
  <c r="G359" i="1" s="1"/>
  <c r="E359" i="1"/>
  <c r="J359" i="1" s="1"/>
  <c r="CE359" i="1" s="1"/>
  <c r="CH359" i="1" s="1"/>
  <c r="K359" i="1" s="1"/>
  <c r="D359" i="1"/>
  <c r="L359" i="1" s="1"/>
  <c r="C359" i="1"/>
  <c r="B359" i="1"/>
  <c r="I359" i="1" s="1"/>
  <c r="CF358" i="1"/>
  <c r="CD358" i="1"/>
  <c r="CG358" i="1" s="1"/>
  <c r="CA358" i="1"/>
  <c r="J358" i="1"/>
  <c r="CE358" i="1" s="1"/>
  <c r="CH358" i="1" s="1"/>
  <c r="K358" i="1" s="1"/>
  <c r="F358" i="1"/>
  <c r="G358" i="1" s="1"/>
  <c r="E358" i="1"/>
  <c r="D358" i="1"/>
  <c r="L358" i="1" s="1"/>
  <c r="C358" i="1"/>
  <c r="B358" i="1"/>
  <c r="I358" i="1" s="1"/>
  <c r="CF357" i="1"/>
  <c r="CD357" i="1"/>
  <c r="CG357" i="1" s="1"/>
  <c r="CA357" i="1"/>
  <c r="F357" i="1"/>
  <c r="G357" i="1" s="1"/>
  <c r="E357" i="1"/>
  <c r="J357" i="1" s="1"/>
  <c r="CE357" i="1" s="1"/>
  <c r="CH357" i="1" s="1"/>
  <c r="K357" i="1" s="1"/>
  <c r="D357" i="1"/>
  <c r="L357" i="1" s="1"/>
  <c r="C357" i="1"/>
  <c r="B357" i="1"/>
  <c r="I357" i="1" s="1"/>
  <c r="CF356" i="1"/>
  <c r="CD356" i="1"/>
  <c r="CG356" i="1" s="1"/>
  <c r="CA356" i="1"/>
  <c r="J356" i="1"/>
  <c r="CE356" i="1" s="1"/>
  <c r="CH356" i="1" s="1"/>
  <c r="K356" i="1" s="1"/>
  <c r="F356" i="1"/>
  <c r="G356" i="1" s="1"/>
  <c r="E356" i="1"/>
  <c r="D356" i="1"/>
  <c r="L356" i="1" s="1"/>
  <c r="C356" i="1"/>
  <c r="B356" i="1"/>
  <c r="I356" i="1" s="1"/>
  <c r="CF355" i="1"/>
  <c r="CD355" i="1"/>
  <c r="CG355" i="1" s="1"/>
  <c r="CA355" i="1"/>
  <c r="F355" i="1"/>
  <c r="G355" i="1" s="1"/>
  <c r="E355" i="1"/>
  <c r="J355" i="1" s="1"/>
  <c r="CE355" i="1" s="1"/>
  <c r="CH355" i="1" s="1"/>
  <c r="K355" i="1" s="1"/>
  <c r="D355" i="1"/>
  <c r="L355" i="1" s="1"/>
  <c r="C355" i="1"/>
  <c r="B355" i="1"/>
  <c r="I355" i="1" s="1"/>
  <c r="CF354" i="1"/>
  <c r="CD354" i="1"/>
  <c r="CG354" i="1" s="1"/>
  <c r="CA354" i="1"/>
  <c r="J354" i="1"/>
  <c r="CE354" i="1" s="1"/>
  <c r="CH354" i="1" s="1"/>
  <c r="K354" i="1" s="1"/>
  <c r="F354" i="1"/>
  <c r="G354" i="1" s="1"/>
  <c r="E354" i="1"/>
  <c r="D354" i="1"/>
  <c r="L354" i="1" s="1"/>
  <c r="C354" i="1"/>
  <c r="B354" i="1"/>
  <c r="I354" i="1" s="1"/>
  <c r="CF353" i="1"/>
  <c r="CD353" i="1"/>
  <c r="CG353" i="1" s="1"/>
  <c r="CA353" i="1"/>
  <c r="F353" i="1"/>
  <c r="G353" i="1" s="1"/>
  <c r="E353" i="1"/>
  <c r="J353" i="1" s="1"/>
  <c r="CE353" i="1" s="1"/>
  <c r="CH353" i="1" s="1"/>
  <c r="K353" i="1" s="1"/>
  <c r="D353" i="1"/>
  <c r="L353" i="1" s="1"/>
  <c r="C353" i="1"/>
  <c r="B353" i="1"/>
  <c r="I353" i="1" s="1"/>
  <c r="CF352" i="1"/>
  <c r="CD352" i="1"/>
  <c r="CG352" i="1" s="1"/>
  <c r="CA352" i="1"/>
  <c r="J352" i="1"/>
  <c r="CE352" i="1" s="1"/>
  <c r="CH352" i="1" s="1"/>
  <c r="K352" i="1" s="1"/>
  <c r="F352" i="1"/>
  <c r="G352" i="1" s="1"/>
  <c r="E352" i="1"/>
  <c r="D352" i="1"/>
  <c r="L352" i="1" s="1"/>
  <c r="C352" i="1"/>
  <c r="B352" i="1"/>
  <c r="I352" i="1" s="1"/>
  <c r="CF351" i="1"/>
  <c r="CD351" i="1"/>
  <c r="CG351" i="1" s="1"/>
  <c r="CA351" i="1"/>
  <c r="F351" i="1"/>
  <c r="G351" i="1" s="1"/>
  <c r="E351" i="1"/>
  <c r="J351" i="1" s="1"/>
  <c r="CE351" i="1" s="1"/>
  <c r="CH351" i="1" s="1"/>
  <c r="K351" i="1" s="1"/>
  <c r="D351" i="1"/>
  <c r="L351" i="1" s="1"/>
  <c r="C351" i="1"/>
  <c r="B351" i="1"/>
  <c r="I351" i="1" s="1"/>
  <c r="CF350" i="1"/>
  <c r="CD350" i="1"/>
  <c r="CG350" i="1" s="1"/>
  <c r="CA350" i="1"/>
  <c r="J350" i="1"/>
  <c r="CE350" i="1" s="1"/>
  <c r="CH350" i="1" s="1"/>
  <c r="K350" i="1" s="1"/>
  <c r="F350" i="1"/>
  <c r="G350" i="1" s="1"/>
  <c r="E350" i="1"/>
  <c r="D350" i="1"/>
  <c r="L350" i="1" s="1"/>
  <c r="C350" i="1"/>
  <c r="B350" i="1"/>
  <c r="I350" i="1" s="1"/>
  <c r="CF349" i="1"/>
  <c r="CD349" i="1"/>
  <c r="CG349" i="1" s="1"/>
  <c r="CA349" i="1"/>
  <c r="F349" i="1"/>
  <c r="G349" i="1" s="1"/>
  <c r="E349" i="1"/>
  <c r="J349" i="1" s="1"/>
  <c r="CE349" i="1" s="1"/>
  <c r="CH349" i="1" s="1"/>
  <c r="K349" i="1" s="1"/>
  <c r="D349" i="1"/>
  <c r="L349" i="1" s="1"/>
  <c r="C349" i="1"/>
  <c r="B349" i="1"/>
  <c r="I349" i="1" s="1"/>
  <c r="CF348" i="1"/>
  <c r="CD348" i="1"/>
  <c r="CG348" i="1" s="1"/>
  <c r="CA348" i="1"/>
  <c r="J348" i="1"/>
  <c r="CE348" i="1" s="1"/>
  <c r="CH348" i="1" s="1"/>
  <c r="K348" i="1" s="1"/>
  <c r="F348" i="1"/>
  <c r="G348" i="1" s="1"/>
  <c r="E348" i="1"/>
  <c r="D348" i="1"/>
  <c r="L348" i="1" s="1"/>
  <c r="C348" i="1"/>
  <c r="B348" i="1"/>
  <c r="I348" i="1" s="1"/>
  <c r="CF347" i="1"/>
  <c r="CD347" i="1"/>
  <c r="CG347" i="1" s="1"/>
  <c r="CA347" i="1"/>
  <c r="F347" i="1"/>
  <c r="G347" i="1" s="1"/>
  <c r="E347" i="1"/>
  <c r="J347" i="1" s="1"/>
  <c r="CE347" i="1" s="1"/>
  <c r="CH347" i="1" s="1"/>
  <c r="K347" i="1" s="1"/>
  <c r="D347" i="1"/>
  <c r="L347" i="1" s="1"/>
  <c r="C347" i="1"/>
  <c r="B347" i="1"/>
  <c r="I347" i="1" s="1"/>
  <c r="CF346" i="1"/>
  <c r="CD346" i="1"/>
  <c r="CG346" i="1" s="1"/>
  <c r="CA346" i="1"/>
  <c r="J346" i="1"/>
  <c r="CE346" i="1" s="1"/>
  <c r="CH346" i="1" s="1"/>
  <c r="K346" i="1" s="1"/>
  <c r="F346" i="1"/>
  <c r="G346" i="1" s="1"/>
  <c r="E346" i="1"/>
  <c r="D346" i="1"/>
  <c r="L346" i="1" s="1"/>
  <c r="C346" i="1"/>
  <c r="B346" i="1"/>
  <c r="I346" i="1" s="1"/>
  <c r="CF345" i="1"/>
  <c r="CD345" i="1"/>
  <c r="CG345" i="1" s="1"/>
  <c r="CA345" i="1"/>
  <c r="F345" i="1"/>
  <c r="G345" i="1" s="1"/>
  <c r="E345" i="1"/>
  <c r="J345" i="1" s="1"/>
  <c r="CE345" i="1" s="1"/>
  <c r="CH345" i="1" s="1"/>
  <c r="K345" i="1" s="1"/>
  <c r="D345" i="1"/>
  <c r="L345" i="1" s="1"/>
  <c r="C345" i="1"/>
  <c r="B345" i="1"/>
  <c r="I345" i="1" s="1"/>
  <c r="CF344" i="1"/>
  <c r="CD344" i="1"/>
  <c r="CG344" i="1" s="1"/>
  <c r="CA344" i="1"/>
  <c r="J344" i="1"/>
  <c r="CE344" i="1" s="1"/>
  <c r="CH344" i="1" s="1"/>
  <c r="K344" i="1" s="1"/>
  <c r="F344" i="1"/>
  <c r="G344" i="1" s="1"/>
  <c r="E344" i="1"/>
  <c r="D344" i="1"/>
  <c r="L344" i="1" s="1"/>
  <c r="C344" i="1"/>
  <c r="B344" i="1"/>
  <c r="I344" i="1" s="1"/>
  <c r="CF343" i="1"/>
  <c r="CD343" i="1"/>
  <c r="CG343" i="1" s="1"/>
  <c r="CA343" i="1"/>
  <c r="F343" i="1"/>
  <c r="G343" i="1" s="1"/>
  <c r="E343" i="1"/>
  <c r="J343" i="1" s="1"/>
  <c r="CE343" i="1" s="1"/>
  <c r="CH343" i="1" s="1"/>
  <c r="K343" i="1" s="1"/>
  <c r="D343" i="1"/>
  <c r="L343" i="1" s="1"/>
  <c r="C343" i="1"/>
  <c r="B343" i="1"/>
  <c r="I343" i="1" s="1"/>
  <c r="CF342" i="1"/>
  <c r="CD342" i="1"/>
  <c r="CG342" i="1" s="1"/>
  <c r="CA342" i="1"/>
  <c r="J342" i="1"/>
  <c r="CE342" i="1" s="1"/>
  <c r="CH342" i="1" s="1"/>
  <c r="K342" i="1" s="1"/>
  <c r="F342" i="1"/>
  <c r="G342" i="1" s="1"/>
  <c r="E342" i="1"/>
  <c r="D342" i="1"/>
  <c r="L342" i="1" s="1"/>
  <c r="C342" i="1"/>
  <c r="B342" i="1"/>
  <c r="I342" i="1" s="1"/>
  <c r="CF341" i="1"/>
  <c r="CD341" i="1"/>
  <c r="CG341" i="1" s="1"/>
  <c r="CA341" i="1"/>
  <c r="F341" i="1"/>
  <c r="G341" i="1" s="1"/>
  <c r="E341" i="1"/>
  <c r="J341" i="1" s="1"/>
  <c r="CE341" i="1" s="1"/>
  <c r="CH341" i="1" s="1"/>
  <c r="K341" i="1" s="1"/>
  <c r="D341" i="1"/>
  <c r="L341" i="1" s="1"/>
  <c r="C341" i="1"/>
  <c r="B341" i="1"/>
  <c r="I341" i="1" s="1"/>
  <c r="CF340" i="1"/>
  <c r="CD340" i="1"/>
  <c r="CG340" i="1" s="1"/>
  <c r="CA340" i="1"/>
  <c r="J340" i="1"/>
  <c r="CE340" i="1" s="1"/>
  <c r="CH340" i="1" s="1"/>
  <c r="K340" i="1" s="1"/>
  <c r="F340" i="1"/>
  <c r="G340" i="1" s="1"/>
  <c r="E340" i="1"/>
  <c r="D340" i="1"/>
  <c r="L340" i="1" s="1"/>
  <c r="C340" i="1"/>
  <c r="B340" i="1"/>
  <c r="I340" i="1" s="1"/>
  <c r="CF339" i="1"/>
  <c r="CD339" i="1"/>
  <c r="CG339" i="1" s="1"/>
  <c r="CA339" i="1"/>
  <c r="F339" i="1"/>
  <c r="G339" i="1" s="1"/>
  <c r="E339" i="1"/>
  <c r="J339" i="1" s="1"/>
  <c r="CE339" i="1" s="1"/>
  <c r="CH339" i="1" s="1"/>
  <c r="K339" i="1" s="1"/>
  <c r="D339" i="1"/>
  <c r="L339" i="1" s="1"/>
  <c r="C339" i="1"/>
  <c r="B339" i="1"/>
  <c r="I339" i="1" s="1"/>
  <c r="CF338" i="1"/>
  <c r="CD338" i="1"/>
  <c r="CG338" i="1" s="1"/>
  <c r="CA338" i="1"/>
  <c r="J338" i="1"/>
  <c r="CE338" i="1" s="1"/>
  <c r="CH338" i="1" s="1"/>
  <c r="K338" i="1" s="1"/>
  <c r="F338" i="1"/>
  <c r="G338" i="1" s="1"/>
  <c r="E338" i="1"/>
  <c r="D338" i="1"/>
  <c r="L338" i="1" s="1"/>
  <c r="C338" i="1"/>
  <c r="B338" i="1"/>
  <c r="I338" i="1" s="1"/>
  <c r="CF337" i="1"/>
  <c r="CD337" i="1"/>
  <c r="CG337" i="1" s="1"/>
  <c r="CA337" i="1"/>
  <c r="F337" i="1"/>
  <c r="G337" i="1" s="1"/>
  <c r="E337" i="1"/>
  <c r="J337" i="1" s="1"/>
  <c r="CE337" i="1" s="1"/>
  <c r="CH337" i="1" s="1"/>
  <c r="K337" i="1" s="1"/>
  <c r="D337" i="1"/>
  <c r="L337" i="1" s="1"/>
  <c r="C337" i="1"/>
  <c r="B337" i="1"/>
  <c r="I337" i="1" s="1"/>
  <c r="CF336" i="1"/>
  <c r="CD336" i="1"/>
  <c r="CG336" i="1" s="1"/>
  <c r="CA336" i="1"/>
  <c r="J336" i="1"/>
  <c r="CE336" i="1" s="1"/>
  <c r="CH336" i="1" s="1"/>
  <c r="K336" i="1" s="1"/>
  <c r="F336" i="1"/>
  <c r="G336" i="1" s="1"/>
  <c r="E336" i="1"/>
  <c r="D336" i="1"/>
  <c r="L336" i="1" s="1"/>
  <c r="C336" i="1"/>
  <c r="B336" i="1"/>
  <c r="I336" i="1" s="1"/>
  <c r="CF335" i="1"/>
  <c r="CD335" i="1"/>
  <c r="CG335" i="1" s="1"/>
  <c r="CA335" i="1"/>
  <c r="F335" i="1"/>
  <c r="G335" i="1" s="1"/>
  <c r="E335" i="1"/>
  <c r="J335" i="1" s="1"/>
  <c r="CE335" i="1" s="1"/>
  <c r="CH335" i="1" s="1"/>
  <c r="K335" i="1" s="1"/>
  <c r="D335" i="1"/>
  <c r="L335" i="1" s="1"/>
  <c r="C335" i="1"/>
  <c r="B335" i="1"/>
  <c r="I335" i="1" s="1"/>
  <c r="CF334" i="1"/>
  <c r="CD334" i="1"/>
  <c r="CG334" i="1" s="1"/>
  <c r="CA334" i="1"/>
  <c r="J334" i="1"/>
  <c r="CE334" i="1" s="1"/>
  <c r="CH334" i="1" s="1"/>
  <c r="K334" i="1" s="1"/>
  <c r="F334" i="1"/>
  <c r="G334" i="1" s="1"/>
  <c r="E334" i="1"/>
  <c r="D334" i="1"/>
  <c r="L334" i="1" s="1"/>
  <c r="C334" i="1"/>
  <c r="B334" i="1"/>
  <c r="I334" i="1" s="1"/>
  <c r="CF333" i="1"/>
  <c r="CD333" i="1"/>
  <c r="CG333" i="1" s="1"/>
  <c r="CA333" i="1"/>
  <c r="F333" i="1"/>
  <c r="G333" i="1" s="1"/>
  <c r="E333" i="1"/>
  <c r="J333" i="1" s="1"/>
  <c r="CE333" i="1" s="1"/>
  <c r="CH333" i="1" s="1"/>
  <c r="K333" i="1" s="1"/>
  <c r="D333" i="1"/>
  <c r="L333" i="1" s="1"/>
  <c r="C333" i="1"/>
  <c r="B333" i="1"/>
  <c r="I333" i="1" s="1"/>
  <c r="CF332" i="1"/>
  <c r="CD332" i="1"/>
  <c r="CG332" i="1" s="1"/>
  <c r="CA332" i="1"/>
  <c r="J332" i="1"/>
  <c r="CE332" i="1" s="1"/>
  <c r="CH332" i="1" s="1"/>
  <c r="K332" i="1" s="1"/>
  <c r="F332" i="1"/>
  <c r="G332" i="1" s="1"/>
  <c r="E332" i="1"/>
  <c r="D332" i="1"/>
  <c r="L332" i="1" s="1"/>
  <c r="C332" i="1"/>
  <c r="B332" i="1"/>
  <c r="I332" i="1" s="1"/>
  <c r="CF331" i="1"/>
  <c r="CD331" i="1"/>
  <c r="CG331" i="1" s="1"/>
  <c r="CA331" i="1"/>
  <c r="F331" i="1"/>
  <c r="G331" i="1" s="1"/>
  <c r="E331" i="1"/>
  <c r="J331" i="1" s="1"/>
  <c r="CE331" i="1" s="1"/>
  <c r="CH331" i="1" s="1"/>
  <c r="K331" i="1" s="1"/>
  <c r="D331" i="1"/>
  <c r="L331" i="1" s="1"/>
  <c r="C331" i="1"/>
  <c r="B331" i="1"/>
  <c r="I331" i="1" s="1"/>
  <c r="CF330" i="1"/>
  <c r="CD330" i="1"/>
  <c r="CG330" i="1" s="1"/>
  <c r="CA330" i="1"/>
  <c r="J330" i="1"/>
  <c r="CE330" i="1" s="1"/>
  <c r="CH330" i="1" s="1"/>
  <c r="K330" i="1" s="1"/>
  <c r="F330" i="1"/>
  <c r="G330" i="1" s="1"/>
  <c r="E330" i="1"/>
  <c r="D330" i="1"/>
  <c r="L330" i="1" s="1"/>
  <c r="C330" i="1"/>
  <c r="B330" i="1"/>
  <c r="I330" i="1" s="1"/>
  <c r="CF329" i="1"/>
  <c r="CD329" i="1"/>
  <c r="CG329" i="1" s="1"/>
  <c r="CA329" i="1"/>
  <c r="F329" i="1"/>
  <c r="G329" i="1" s="1"/>
  <c r="E329" i="1"/>
  <c r="J329" i="1" s="1"/>
  <c r="CE329" i="1" s="1"/>
  <c r="CH329" i="1" s="1"/>
  <c r="K329" i="1" s="1"/>
  <c r="D329" i="1"/>
  <c r="L329" i="1" s="1"/>
  <c r="C329" i="1"/>
  <c r="B329" i="1"/>
  <c r="I329" i="1" s="1"/>
  <c r="CF328" i="1"/>
  <c r="CD328" i="1"/>
  <c r="CG328" i="1" s="1"/>
  <c r="CA328" i="1"/>
  <c r="J328" i="1"/>
  <c r="CE328" i="1" s="1"/>
  <c r="CH328" i="1" s="1"/>
  <c r="K328" i="1" s="1"/>
  <c r="F328" i="1"/>
  <c r="G328" i="1" s="1"/>
  <c r="E328" i="1"/>
  <c r="D328" i="1"/>
  <c r="L328" i="1" s="1"/>
  <c r="C328" i="1"/>
  <c r="B328" i="1"/>
  <c r="I328" i="1" s="1"/>
  <c r="CF327" i="1"/>
  <c r="CD327" i="1"/>
  <c r="CG327" i="1" s="1"/>
  <c r="CA327" i="1"/>
  <c r="F327" i="1"/>
  <c r="G327" i="1" s="1"/>
  <c r="E327" i="1"/>
  <c r="J327" i="1" s="1"/>
  <c r="CE327" i="1" s="1"/>
  <c r="CH327" i="1" s="1"/>
  <c r="K327" i="1" s="1"/>
  <c r="D327" i="1"/>
  <c r="L327" i="1" s="1"/>
  <c r="C327" i="1"/>
  <c r="B327" i="1"/>
  <c r="I327" i="1" s="1"/>
  <c r="CF326" i="1"/>
  <c r="CD326" i="1"/>
  <c r="CG326" i="1" s="1"/>
  <c r="CA326" i="1"/>
  <c r="J326" i="1"/>
  <c r="CE326" i="1" s="1"/>
  <c r="CH326" i="1" s="1"/>
  <c r="K326" i="1" s="1"/>
  <c r="F326" i="1"/>
  <c r="G326" i="1" s="1"/>
  <c r="E326" i="1"/>
  <c r="D326" i="1"/>
  <c r="L326" i="1" s="1"/>
  <c r="C326" i="1"/>
  <c r="B326" i="1"/>
  <c r="I326" i="1" s="1"/>
  <c r="CF325" i="1"/>
  <c r="CD325" i="1"/>
  <c r="CG325" i="1" s="1"/>
  <c r="CA325" i="1"/>
  <c r="F325" i="1"/>
  <c r="G325" i="1" s="1"/>
  <c r="E325" i="1"/>
  <c r="J325" i="1" s="1"/>
  <c r="CE325" i="1" s="1"/>
  <c r="CH325" i="1" s="1"/>
  <c r="K325" i="1" s="1"/>
  <c r="D325" i="1"/>
  <c r="L325" i="1" s="1"/>
  <c r="C325" i="1"/>
  <c r="B325" i="1"/>
  <c r="I325" i="1" s="1"/>
  <c r="CF324" i="1"/>
  <c r="CD324" i="1"/>
  <c r="CG324" i="1" s="1"/>
  <c r="CA324" i="1"/>
  <c r="L324" i="1"/>
  <c r="J324" i="1"/>
  <c r="CE324" i="1" s="1"/>
  <c r="CH324" i="1" s="1"/>
  <c r="K324" i="1" s="1"/>
  <c r="F324" i="1"/>
  <c r="G324" i="1" s="1"/>
  <c r="E324" i="1"/>
  <c r="D324" i="1"/>
  <c r="C324" i="1"/>
  <c r="B324" i="1"/>
  <c r="I324" i="1" s="1"/>
  <c r="CF323" i="1"/>
  <c r="CD323" i="1"/>
  <c r="CG323" i="1" s="1"/>
  <c r="CA323" i="1"/>
  <c r="L323" i="1"/>
  <c r="J323" i="1"/>
  <c r="F323" i="1"/>
  <c r="G323" i="1" s="1"/>
  <c r="E323" i="1"/>
  <c r="D323" i="1"/>
  <c r="C323" i="1"/>
  <c r="B323" i="1"/>
  <c r="I323" i="1" s="1"/>
  <c r="CF322" i="1"/>
  <c r="CD322" i="1"/>
  <c r="CG322" i="1" s="1"/>
  <c r="CA322" i="1"/>
  <c r="L322" i="1"/>
  <c r="F322" i="1"/>
  <c r="G322" i="1" s="1"/>
  <c r="E322" i="1"/>
  <c r="J322" i="1" s="1"/>
  <c r="CE322" i="1" s="1"/>
  <c r="CH322" i="1" s="1"/>
  <c r="K322" i="1" s="1"/>
  <c r="D322" i="1"/>
  <c r="C322" i="1"/>
  <c r="B322" i="1"/>
  <c r="I322" i="1" s="1"/>
  <c r="CF321" i="1"/>
  <c r="CD321" i="1"/>
  <c r="CG321" i="1" s="1"/>
  <c r="CA321" i="1"/>
  <c r="L321" i="1"/>
  <c r="F321" i="1"/>
  <c r="G321" i="1" s="1"/>
  <c r="E321" i="1"/>
  <c r="J321" i="1" s="1"/>
  <c r="CE321" i="1" s="1"/>
  <c r="CH321" i="1" s="1"/>
  <c r="K321" i="1" s="1"/>
  <c r="D321" i="1"/>
  <c r="C321" i="1"/>
  <c r="B321" i="1"/>
  <c r="I321" i="1" s="1"/>
  <c r="CF320" i="1"/>
  <c r="CD320" i="1"/>
  <c r="CG320" i="1" s="1"/>
  <c r="CA320" i="1"/>
  <c r="L320" i="1"/>
  <c r="J320" i="1"/>
  <c r="CE320" i="1" s="1"/>
  <c r="CH320" i="1" s="1"/>
  <c r="K320" i="1" s="1"/>
  <c r="F320" i="1"/>
  <c r="G320" i="1" s="1"/>
  <c r="E320" i="1"/>
  <c r="D320" i="1"/>
  <c r="C320" i="1"/>
  <c r="B320" i="1"/>
  <c r="I320" i="1" s="1"/>
  <c r="CF319" i="1"/>
  <c r="CD319" i="1"/>
  <c r="CG319" i="1" s="1"/>
  <c r="CA319" i="1"/>
  <c r="L319" i="1"/>
  <c r="J319" i="1"/>
  <c r="F319" i="1"/>
  <c r="G319" i="1" s="1"/>
  <c r="E319" i="1"/>
  <c r="D319" i="1"/>
  <c r="C319" i="1"/>
  <c r="B319" i="1"/>
  <c r="I319" i="1" s="1"/>
  <c r="CF318" i="1"/>
  <c r="CD318" i="1"/>
  <c r="CG318" i="1" s="1"/>
  <c r="CA318" i="1"/>
  <c r="L318" i="1"/>
  <c r="F318" i="1"/>
  <c r="G318" i="1" s="1"/>
  <c r="E318" i="1"/>
  <c r="J318" i="1" s="1"/>
  <c r="CE318" i="1" s="1"/>
  <c r="CH318" i="1" s="1"/>
  <c r="K318" i="1" s="1"/>
  <c r="D318" i="1"/>
  <c r="C318" i="1"/>
  <c r="B318" i="1"/>
  <c r="I318" i="1" s="1"/>
  <c r="CF317" i="1"/>
  <c r="CD317" i="1"/>
  <c r="CG317" i="1" s="1"/>
  <c r="CA317" i="1"/>
  <c r="L317" i="1"/>
  <c r="F317" i="1"/>
  <c r="G317" i="1" s="1"/>
  <c r="E317" i="1"/>
  <c r="J317" i="1" s="1"/>
  <c r="CE317" i="1" s="1"/>
  <c r="CH317" i="1" s="1"/>
  <c r="K317" i="1" s="1"/>
  <c r="D317" i="1"/>
  <c r="C317" i="1"/>
  <c r="B317" i="1"/>
  <c r="I317" i="1" s="1"/>
  <c r="CF316" i="1"/>
  <c r="CD316" i="1"/>
  <c r="CG316" i="1" s="1"/>
  <c r="CA316" i="1"/>
  <c r="L316" i="1"/>
  <c r="J316" i="1"/>
  <c r="CE316" i="1" s="1"/>
  <c r="CH316" i="1" s="1"/>
  <c r="K316" i="1" s="1"/>
  <c r="F316" i="1"/>
  <c r="G316" i="1" s="1"/>
  <c r="E316" i="1"/>
  <c r="D316" i="1"/>
  <c r="C316" i="1"/>
  <c r="B316" i="1"/>
  <c r="I316" i="1" s="1"/>
  <c r="CF315" i="1"/>
  <c r="CD315" i="1"/>
  <c r="CG315" i="1" s="1"/>
  <c r="CA315" i="1"/>
  <c r="L315" i="1"/>
  <c r="J315" i="1"/>
  <c r="F315" i="1"/>
  <c r="G315" i="1" s="1"/>
  <c r="E315" i="1"/>
  <c r="D315" i="1"/>
  <c r="C315" i="1"/>
  <c r="B315" i="1"/>
  <c r="I315" i="1" s="1"/>
  <c r="CF314" i="1"/>
  <c r="CD314" i="1"/>
  <c r="CG314" i="1" s="1"/>
  <c r="CA314" i="1"/>
  <c r="L314" i="1"/>
  <c r="F314" i="1"/>
  <c r="G314" i="1" s="1"/>
  <c r="E314" i="1"/>
  <c r="J314" i="1" s="1"/>
  <c r="CE314" i="1" s="1"/>
  <c r="CH314" i="1" s="1"/>
  <c r="K314" i="1" s="1"/>
  <c r="D314" i="1"/>
  <c r="C314" i="1"/>
  <c r="B314" i="1"/>
  <c r="I314" i="1" s="1"/>
  <c r="CF313" i="1"/>
  <c r="CD313" i="1"/>
  <c r="CG313" i="1" s="1"/>
  <c r="CA313" i="1"/>
  <c r="L313" i="1"/>
  <c r="F313" i="1"/>
  <c r="G313" i="1" s="1"/>
  <c r="E313" i="1"/>
  <c r="J313" i="1" s="1"/>
  <c r="CE313" i="1" s="1"/>
  <c r="CH313" i="1" s="1"/>
  <c r="K313" i="1" s="1"/>
  <c r="D313" i="1"/>
  <c r="C313" i="1"/>
  <c r="B313" i="1"/>
  <c r="I313" i="1" s="1"/>
  <c r="CF312" i="1"/>
  <c r="CD312" i="1"/>
  <c r="CG312" i="1" s="1"/>
  <c r="CA312" i="1"/>
  <c r="L312" i="1"/>
  <c r="J312" i="1"/>
  <c r="CE312" i="1" s="1"/>
  <c r="CH312" i="1" s="1"/>
  <c r="K312" i="1" s="1"/>
  <c r="F312" i="1"/>
  <c r="G312" i="1" s="1"/>
  <c r="E312" i="1"/>
  <c r="D312" i="1"/>
  <c r="C312" i="1"/>
  <c r="B312" i="1"/>
  <c r="I312" i="1" s="1"/>
  <c r="CF311" i="1"/>
  <c r="CD311" i="1"/>
  <c r="CG311" i="1" s="1"/>
  <c r="CA311" i="1"/>
  <c r="L311" i="1"/>
  <c r="J311" i="1"/>
  <c r="F311" i="1"/>
  <c r="G311" i="1" s="1"/>
  <c r="E311" i="1"/>
  <c r="D311" i="1"/>
  <c r="C311" i="1"/>
  <c r="B311" i="1"/>
  <c r="I311" i="1" s="1"/>
  <c r="CF310" i="1"/>
  <c r="CD310" i="1"/>
  <c r="CG310" i="1" s="1"/>
  <c r="CA310" i="1"/>
  <c r="L310" i="1"/>
  <c r="F310" i="1"/>
  <c r="G310" i="1" s="1"/>
  <c r="E310" i="1"/>
  <c r="J310" i="1" s="1"/>
  <c r="CE310" i="1" s="1"/>
  <c r="CH310" i="1" s="1"/>
  <c r="K310" i="1" s="1"/>
  <c r="D310" i="1"/>
  <c r="C310" i="1"/>
  <c r="B310" i="1"/>
  <c r="I310" i="1" s="1"/>
  <c r="CF309" i="1"/>
  <c r="CD309" i="1"/>
  <c r="CG309" i="1" s="1"/>
  <c r="CA309" i="1"/>
  <c r="L309" i="1"/>
  <c r="F309" i="1"/>
  <c r="G309" i="1" s="1"/>
  <c r="E309" i="1"/>
  <c r="J309" i="1" s="1"/>
  <c r="CE309" i="1" s="1"/>
  <c r="CH309" i="1" s="1"/>
  <c r="K309" i="1" s="1"/>
  <c r="D309" i="1"/>
  <c r="C309" i="1"/>
  <c r="B309" i="1"/>
  <c r="I309" i="1" s="1"/>
  <c r="CF308" i="1"/>
  <c r="CD308" i="1"/>
  <c r="CG308" i="1" s="1"/>
  <c r="CA308" i="1"/>
  <c r="L308" i="1"/>
  <c r="J308" i="1"/>
  <c r="CE308" i="1" s="1"/>
  <c r="CH308" i="1" s="1"/>
  <c r="K308" i="1" s="1"/>
  <c r="F308" i="1"/>
  <c r="G308" i="1" s="1"/>
  <c r="E308" i="1"/>
  <c r="D308" i="1"/>
  <c r="C308" i="1"/>
  <c r="B308" i="1"/>
  <c r="I308" i="1" s="1"/>
  <c r="CF307" i="1"/>
  <c r="CD307" i="1"/>
  <c r="CG307" i="1" s="1"/>
  <c r="CA307" i="1"/>
  <c r="L307" i="1"/>
  <c r="J307" i="1"/>
  <c r="F307" i="1"/>
  <c r="G307" i="1" s="1"/>
  <c r="E307" i="1"/>
  <c r="D307" i="1"/>
  <c r="C307" i="1"/>
  <c r="B307" i="1"/>
  <c r="I307" i="1" s="1"/>
  <c r="CF306" i="1"/>
  <c r="CD306" i="1"/>
  <c r="CG306" i="1" s="1"/>
  <c r="CA306" i="1"/>
  <c r="L306" i="1"/>
  <c r="F306" i="1"/>
  <c r="G306" i="1" s="1"/>
  <c r="E306" i="1"/>
  <c r="J306" i="1" s="1"/>
  <c r="CE306" i="1" s="1"/>
  <c r="CH306" i="1" s="1"/>
  <c r="K306" i="1" s="1"/>
  <c r="D306" i="1"/>
  <c r="C306" i="1"/>
  <c r="B306" i="1"/>
  <c r="I306" i="1" s="1"/>
  <c r="CF305" i="1"/>
  <c r="CD305" i="1"/>
  <c r="CG305" i="1" s="1"/>
  <c r="CA305" i="1"/>
  <c r="L305" i="1"/>
  <c r="F305" i="1"/>
  <c r="G305" i="1" s="1"/>
  <c r="E305" i="1"/>
  <c r="J305" i="1" s="1"/>
  <c r="CE305" i="1" s="1"/>
  <c r="CH305" i="1" s="1"/>
  <c r="K305" i="1" s="1"/>
  <c r="D305" i="1"/>
  <c r="C305" i="1"/>
  <c r="B305" i="1"/>
  <c r="I305" i="1" s="1"/>
  <c r="CF304" i="1"/>
  <c r="CD304" i="1"/>
  <c r="CG304" i="1" s="1"/>
  <c r="CA304" i="1"/>
  <c r="L304" i="1"/>
  <c r="J304" i="1"/>
  <c r="CE304" i="1" s="1"/>
  <c r="CH304" i="1" s="1"/>
  <c r="K304" i="1" s="1"/>
  <c r="F304" i="1"/>
  <c r="G304" i="1" s="1"/>
  <c r="E304" i="1"/>
  <c r="D304" i="1"/>
  <c r="C304" i="1"/>
  <c r="B304" i="1"/>
  <c r="I304" i="1" s="1"/>
  <c r="CF303" i="1"/>
  <c r="CD303" i="1"/>
  <c r="CG303" i="1" s="1"/>
  <c r="CA303" i="1"/>
  <c r="L303" i="1"/>
  <c r="J303" i="1"/>
  <c r="F303" i="1"/>
  <c r="G303" i="1" s="1"/>
  <c r="E303" i="1"/>
  <c r="D303" i="1"/>
  <c r="C303" i="1"/>
  <c r="B303" i="1"/>
  <c r="I303" i="1" s="1"/>
  <c r="CF302" i="1"/>
  <c r="CD302" i="1"/>
  <c r="CG302" i="1" s="1"/>
  <c r="CA302" i="1"/>
  <c r="L302" i="1"/>
  <c r="F302" i="1"/>
  <c r="G302" i="1" s="1"/>
  <c r="E302" i="1"/>
  <c r="J302" i="1" s="1"/>
  <c r="CE302" i="1" s="1"/>
  <c r="CH302" i="1" s="1"/>
  <c r="K302" i="1" s="1"/>
  <c r="D302" i="1"/>
  <c r="C302" i="1"/>
  <c r="B302" i="1"/>
  <c r="I302" i="1" s="1"/>
  <c r="CF301" i="1"/>
  <c r="CD301" i="1"/>
  <c r="CG301" i="1" s="1"/>
  <c r="CA301" i="1"/>
  <c r="L301" i="1"/>
  <c r="F301" i="1"/>
  <c r="G301" i="1" s="1"/>
  <c r="E301" i="1"/>
  <c r="J301" i="1" s="1"/>
  <c r="CE301" i="1" s="1"/>
  <c r="CH301" i="1" s="1"/>
  <c r="K301" i="1" s="1"/>
  <c r="D301" i="1"/>
  <c r="C301" i="1"/>
  <c r="B301" i="1"/>
  <c r="I301" i="1" s="1"/>
  <c r="CF300" i="1"/>
  <c r="CD300" i="1"/>
  <c r="CG300" i="1" s="1"/>
  <c r="CA300" i="1"/>
  <c r="L300" i="1"/>
  <c r="J300" i="1"/>
  <c r="CE300" i="1" s="1"/>
  <c r="CH300" i="1" s="1"/>
  <c r="K300" i="1" s="1"/>
  <c r="F300" i="1"/>
  <c r="G300" i="1" s="1"/>
  <c r="E300" i="1"/>
  <c r="D300" i="1"/>
  <c r="C300" i="1"/>
  <c r="B300" i="1"/>
  <c r="I300" i="1" s="1"/>
  <c r="CF299" i="1"/>
  <c r="CD299" i="1"/>
  <c r="CG299" i="1" s="1"/>
  <c r="CA299" i="1"/>
  <c r="L299" i="1"/>
  <c r="J299" i="1"/>
  <c r="F299" i="1"/>
  <c r="G299" i="1" s="1"/>
  <c r="E299" i="1"/>
  <c r="D299" i="1"/>
  <c r="C299" i="1"/>
  <c r="B299" i="1"/>
  <c r="I299" i="1" s="1"/>
  <c r="CF298" i="1"/>
  <c r="CD298" i="1"/>
  <c r="CG298" i="1" s="1"/>
  <c r="CA298" i="1"/>
  <c r="L298" i="1"/>
  <c r="F298" i="1"/>
  <c r="G298" i="1" s="1"/>
  <c r="E298" i="1"/>
  <c r="J298" i="1" s="1"/>
  <c r="CE298" i="1" s="1"/>
  <c r="CH298" i="1" s="1"/>
  <c r="K298" i="1" s="1"/>
  <c r="D298" i="1"/>
  <c r="C298" i="1"/>
  <c r="B298" i="1"/>
  <c r="I298" i="1" s="1"/>
  <c r="CF297" i="1"/>
  <c r="CD297" i="1"/>
  <c r="CG297" i="1" s="1"/>
  <c r="CA297" i="1"/>
  <c r="L297" i="1"/>
  <c r="F297" i="1"/>
  <c r="G297" i="1" s="1"/>
  <c r="E297" i="1"/>
  <c r="J297" i="1" s="1"/>
  <c r="CE297" i="1" s="1"/>
  <c r="CH297" i="1" s="1"/>
  <c r="K297" i="1" s="1"/>
  <c r="D297" i="1"/>
  <c r="C297" i="1"/>
  <c r="B297" i="1"/>
  <c r="I297" i="1" s="1"/>
  <c r="CF296" i="1"/>
  <c r="CD296" i="1"/>
  <c r="CG296" i="1" s="1"/>
  <c r="CA296" i="1"/>
  <c r="L296" i="1"/>
  <c r="J296" i="1"/>
  <c r="CE296" i="1" s="1"/>
  <c r="CH296" i="1" s="1"/>
  <c r="K296" i="1" s="1"/>
  <c r="F296" i="1"/>
  <c r="G296" i="1" s="1"/>
  <c r="E296" i="1"/>
  <c r="D296" i="1"/>
  <c r="C296" i="1"/>
  <c r="B296" i="1"/>
  <c r="I296" i="1" s="1"/>
  <c r="CF295" i="1"/>
  <c r="CD295" i="1"/>
  <c r="CG295" i="1" s="1"/>
  <c r="CA295" i="1"/>
  <c r="L295" i="1"/>
  <c r="J295" i="1"/>
  <c r="F295" i="1"/>
  <c r="G295" i="1" s="1"/>
  <c r="E295" i="1"/>
  <c r="D295" i="1"/>
  <c r="C295" i="1"/>
  <c r="B295" i="1"/>
  <c r="I295" i="1" s="1"/>
  <c r="CF294" i="1"/>
  <c r="CD294" i="1"/>
  <c r="CG294" i="1" s="1"/>
  <c r="CA294" i="1"/>
  <c r="L294" i="1"/>
  <c r="J294" i="1"/>
  <c r="G294" i="1"/>
  <c r="F294" i="1"/>
  <c r="E294" i="1"/>
  <c r="D294" i="1"/>
  <c r="C294" i="1"/>
  <c r="B294" i="1"/>
  <c r="I294" i="1" s="1"/>
  <c r="CF293" i="1"/>
  <c r="CD293" i="1"/>
  <c r="CG293" i="1" s="1"/>
  <c r="CA293" i="1"/>
  <c r="L293" i="1"/>
  <c r="J293" i="1"/>
  <c r="G293" i="1"/>
  <c r="F293" i="1"/>
  <c r="E293" i="1"/>
  <c r="D293" i="1"/>
  <c r="C293" i="1"/>
  <c r="B293" i="1"/>
  <c r="I293" i="1" s="1"/>
  <c r="CF292" i="1"/>
  <c r="CD292" i="1"/>
  <c r="CG292" i="1" s="1"/>
  <c r="CA292" i="1"/>
  <c r="L292" i="1"/>
  <c r="J292" i="1"/>
  <c r="G292" i="1"/>
  <c r="F292" i="1"/>
  <c r="E292" i="1"/>
  <c r="D292" i="1"/>
  <c r="C292" i="1"/>
  <c r="B292" i="1"/>
  <c r="I292" i="1" s="1"/>
  <c r="CF291" i="1"/>
  <c r="CD291" i="1"/>
  <c r="CG291" i="1" s="1"/>
  <c r="CA291" i="1"/>
  <c r="L291" i="1"/>
  <c r="J291" i="1"/>
  <c r="G291" i="1"/>
  <c r="F291" i="1"/>
  <c r="E291" i="1"/>
  <c r="D291" i="1"/>
  <c r="C291" i="1"/>
  <c r="B291" i="1"/>
  <c r="I291" i="1" s="1"/>
  <c r="CF290" i="1"/>
  <c r="CD290" i="1"/>
  <c r="CG290" i="1" s="1"/>
  <c r="CA290" i="1"/>
  <c r="L290" i="1"/>
  <c r="J290" i="1"/>
  <c r="G290" i="1"/>
  <c r="F290" i="1"/>
  <c r="E290" i="1"/>
  <c r="D290" i="1"/>
  <c r="C290" i="1"/>
  <c r="B290" i="1"/>
  <c r="I290" i="1" s="1"/>
  <c r="CF289" i="1"/>
  <c r="CD289" i="1"/>
  <c r="CG289" i="1" s="1"/>
  <c r="CA289" i="1"/>
  <c r="L289" i="1"/>
  <c r="J289" i="1"/>
  <c r="G289" i="1"/>
  <c r="F289" i="1"/>
  <c r="E289" i="1"/>
  <c r="D289" i="1"/>
  <c r="C289" i="1"/>
  <c r="B289" i="1"/>
  <c r="I289" i="1" s="1"/>
  <c r="CF288" i="1"/>
  <c r="CD288" i="1"/>
  <c r="CG288" i="1" s="1"/>
  <c r="CA288" i="1"/>
  <c r="L288" i="1"/>
  <c r="J288" i="1"/>
  <c r="G288" i="1"/>
  <c r="F288" i="1"/>
  <c r="E288" i="1"/>
  <c r="D288" i="1"/>
  <c r="C288" i="1"/>
  <c r="B288" i="1"/>
  <c r="I288" i="1" s="1"/>
  <c r="CF287" i="1"/>
  <c r="CD287" i="1"/>
  <c r="CG287" i="1" s="1"/>
  <c r="CA287" i="1"/>
  <c r="L287" i="1"/>
  <c r="J287" i="1"/>
  <c r="G287" i="1"/>
  <c r="F287" i="1"/>
  <c r="E287" i="1"/>
  <c r="D287" i="1"/>
  <c r="C287" i="1"/>
  <c r="B287" i="1"/>
  <c r="I287" i="1" s="1"/>
  <c r="CF286" i="1"/>
  <c r="CD286" i="1"/>
  <c r="CG286" i="1" s="1"/>
  <c r="CA286" i="1"/>
  <c r="L286" i="1"/>
  <c r="J286" i="1"/>
  <c r="G286" i="1"/>
  <c r="F286" i="1"/>
  <c r="E286" i="1"/>
  <c r="D286" i="1"/>
  <c r="C286" i="1"/>
  <c r="B286" i="1"/>
  <c r="I286" i="1" s="1"/>
  <c r="CF285" i="1"/>
  <c r="CD285" i="1"/>
  <c r="CG285" i="1" s="1"/>
  <c r="CA285" i="1"/>
  <c r="L285" i="1"/>
  <c r="J285" i="1"/>
  <c r="G285" i="1"/>
  <c r="F285" i="1"/>
  <c r="E285" i="1"/>
  <c r="D285" i="1"/>
  <c r="C285" i="1"/>
  <c r="B285" i="1"/>
  <c r="I285" i="1" s="1"/>
  <c r="CF284" i="1"/>
  <c r="CD284" i="1"/>
  <c r="CG284" i="1" s="1"/>
  <c r="CA284" i="1"/>
  <c r="L284" i="1"/>
  <c r="J284" i="1"/>
  <c r="G284" i="1"/>
  <c r="F284" i="1"/>
  <c r="E284" i="1"/>
  <c r="D284" i="1"/>
  <c r="C284" i="1"/>
  <c r="B284" i="1"/>
  <c r="I284" i="1" s="1"/>
  <c r="CF283" i="1"/>
  <c r="CD283" i="1"/>
  <c r="CG283" i="1" s="1"/>
  <c r="CA283" i="1"/>
  <c r="L283" i="1"/>
  <c r="J283" i="1"/>
  <c r="G283" i="1"/>
  <c r="F283" i="1"/>
  <c r="E283" i="1"/>
  <c r="D283" i="1"/>
  <c r="C283" i="1"/>
  <c r="B283" i="1"/>
  <c r="I283" i="1" s="1"/>
  <c r="CF282" i="1"/>
  <c r="CD282" i="1"/>
  <c r="CG282" i="1" s="1"/>
  <c r="CA282" i="1"/>
  <c r="L282" i="1"/>
  <c r="J282" i="1"/>
  <c r="G282" i="1"/>
  <c r="F282" i="1"/>
  <c r="E282" i="1"/>
  <c r="D282" i="1"/>
  <c r="C282" i="1"/>
  <c r="B282" i="1"/>
  <c r="I282" i="1" s="1"/>
  <c r="CF281" i="1"/>
  <c r="CD281" i="1"/>
  <c r="CG281" i="1" s="1"/>
  <c r="CA281" i="1"/>
  <c r="L281" i="1"/>
  <c r="J281" i="1"/>
  <c r="G281" i="1"/>
  <c r="F281" i="1"/>
  <c r="E281" i="1"/>
  <c r="D281" i="1"/>
  <c r="C281" i="1"/>
  <c r="B281" i="1"/>
  <c r="I281" i="1" s="1"/>
  <c r="CF280" i="1"/>
  <c r="CD280" i="1"/>
  <c r="CG280" i="1" s="1"/>
  <c r="CA280" i="1"/>
  <c r="L280" i="1"/>
  <c r="J280" i="1"/>
  <c r="G280" i="1"/>
  <c r="F280" i="1"/>
  <c r="E280" i="1"/>
  <c r="D280" i="1"/>
  <c r="C280" i="1"/>
  <c r="B280" i="1"/>
  <c r="I280" i="1" s="1"/>
  <c r="CF279" i="1"/>
  <c r="CD279" i="1"/>
  <c r="CG279" i="1" s="1"/>
  <c r="CA279" i="1"/>
  <c r="L279" i="1"/>
  <c r="J279" i="1"/>
  <c r="G279" i="1"/>
  <c r="F279" i="1"/>
  <c r="E279" i="1"/>
  <c r="D279" i="1"/>
  <c r="C279" i="1"/>
  <c r="B279" i="1"/>
  <c r="I279" i="1" s="1"/>
  <c r="CF278" i="1"/>
  <c r="CD278" i="1"/>
  <c r="CG278" i="1" s="1"/>
  <c r="CA278" i="1"/>
  <c r="L278" i="1"/>
  <c r="J278" i="1"/>
  <c r="G278" i="1"/>
  <c r="F278" i="1"/>
  <c r="E278" i="1"/>
  <c r="D278" i="1"/>
  <c r="C278" i="1"/>
  <c r="B278" i="1"/>
  <c r="I278" i="1" s="1"/>
  <c r="CF277" i="1"/>
  <c r="CD277" i="1"/>
  <c r="CG277" i="1" s="1"/>
  <c r="CA277" i="1"/>
  <c r="L277" i="1"/>
  <c r="J277" i="1"/>
  <c r="G277" i="1"/>
  <c r="F277" i="1"/>
  <c r="E277" i="1"/>
  <c r="D277" i="1"/>
  <c r="C277" i="1"/>
  <c r="B277" i="1"/>
  <c r="I277" i="1" s="1"/>
  <c r="CF276" i="1"/>
  <c r="CD276" i="1"/>
  <c r="CG276" i="1" s="1"/>
  <c r="CA276" i="1"/>
  <c r="L276" i="1"/>
  <c r="J276" i="1"/>
  <c r="G276" i="1"/>
  <c r="F276" i="1"/>
  <c r="E276" i="1"/>
  <c r="D276" i="1"/>
  <c r="C276" i="1"/>
  <c r="B276" i="1"/>
  <c r="I276" i="1" s="1"/>
  <c r="CF275" i="1"/>
  <c r="CD275" i="1"/>
  <c r="CG275" i="1" s="1"/>
  <c r="CA275" i="1"/>
  <c r="L275" i="1"/>
  <c r="J275" i="1"/>
  <c r="G275" i="1"/>
  <c r="F275" i="1"/>
  <c r="E275" i="1"/>
  <c r="D275" i="1"/>
  <c r="C275" i="1"/>
  <c r="B275" i="1"/>
  <c r="I275" i="1" s="1"/>
  <c r="CF274" i="1"/>
  <c r="CD274" i="1"/>
  <c r="CG274" i="1" s="1"/>
  <c r="CA274" i="1"/>
  <c r="L274" i="1"/>
  <c r="J274" i="1"/>
  <c r="G274" i="1"/>
  <c r="F274" i="1"/>
  <c r="E274" i="1"/>
  <c r="D274" i="1"/>
  <c r="C274" i="1"/>
  <c r="B274" i="1"/>
  <c r="I274" i="1" s="1"/>
  <c r="CF273" i="1"/>
  <c r="CD273" i="1"/>
  <c r="CG273" i="1" s="1"/>
  <c r="CA273" i="1"/>
  <c r="L273" i="1"/>
  <c r="J273" i="1"/>
  <c r="G273" i="1"/>
  <c r="F273" i="1"/>
  <c r="E273" i="1"/>
  <c r="D273" i="1"/>
  <c r="C273" i="1"/>
  <c r="B273" i="1"/>
  <c r="I273" i="1" s="1"/>
  <c r="CF272" i="1"/>
  <c r="CD272" i="1"/>
  <c r="CG272" i="1" s="1"/>
  <c r="CA272" i="1"/>
  <c r="L272" i="1"/>
  <c r="J272" i="1"/>
  <c r="G272" i="1"/>
  <c r="F272" i="1"/>
  <c r="E272" i="1"/>
  <c r="D272" i="1"/>
  <c r="C272" i="1"/>
  <c r="B272" i="1"/>
  <c r="I272" i="1" s="1"/>
  <c r="CF271" i="1"/>
  <c r="CD271" i="1"/>
  <c r="CG271" i="1" s="1"/>
  <c r="CA271" i="1"/>
  <c r="L271" i="1"/>
  <c r="J271" i="1"/>
  <c r="G271" i="1"/>
  <c r="F271" i="1"/>
  <c r="E271" i="1"/>
  <c r="D271" i="1"/>
  <c r="C271" i="1"/>
  <c r="B271" i="1"/>
  <c r="I271" i="1" s="1"/>
  <c r="CF270" i="1"/>
  <c r="CD270" i="1"/>
  <c r="CG270" i="1" s="1"/>
  <c r="CA270" i="1"/>
  <c r="L270" i="1"/>
  <c r="J270" i="1"/>
  <c r="G270" i="1"/>
  <c r="F270" i="1"/>
  <c r="E270" i="1"/>
  <c r="D270" i="1"/>
  <c r="C270" i="1"/>
  <c r="B270" i="1"/>
  <c r="I270" i="1" s="1"/>
  <c r="CF269" i="1"/>
  <c r="CD269" i="1"/>
  <c r="CG269" i="1" s="1"/>
  <c r="CA269" i="1"/>
  <c r="L269" i="1"/>
  <c r="J269" i="1"/>
  <c r="G269" i="1"/>
  <c r="F269" i="1"/>
  <c r="E269" i="1"/>
  <c r="D269" i="1"/>
  <c r="C269" i="1"/>
  <c r="B269" i="1"/>
  <c r="I269" i="1" s="1"/>
  <c r="CF268" i="1"/>
  <c r="CD268" i="1"/>
  <c r="CG268" i="1" s="1"/>
  <c r="CA268" i="1"/>
  <c r="L268" i="1"/>
  <c r="J268" i="1"/>
  <c r="G268" i="1"/>
  <c r="F268" i="1"/>
  <c r="E268" i="1"/>
  <c r="D268" i="1"/>
  <c r="C268" i="1"/>
  <c r="B268" i="1"/>
  <c r="I268" i="1" s="1"/>
  <c r="CF267" i="1"/>
  <c r="CD267" i="1"/>
  <c r="CG267" i="1" s="1"/>
  <c r="CA267" i="1"/>
  <c r="L267" i="1"/>
  <c r="J267" i="1"/>
  <c r="G267" i="1"/>
  <c r="F267" i="1"/>
  <c r="E267" i="1"/>
  <c r="D267" i="1"/>
  <c r="C267" i="1"/>
  <c r="B267" i="1"/>
  <c r="I267" i="1" s="1"/>
  <c r="CF266" i="1"/>
  <c r="CD266" i="1"/>
  <c r="CG266" i="1" s="1"/>
  <c r="CA266" i="1"/>
  <c r="L266" i="1"/>
  <c r="J266" i="1"/>
  <c r="G266" i="1"/>
  <c r="F266" i="1"/>
  <c r="E266" i="1"/>
  <c r="D266" i="1"/>
  <c r="C266" i="1"/>
  <c r="B266" i="1"/>
  <c r="I266" i="1" s="1"/>
  <c r="CF265" i="1"/>
  <c r="CD265" i="1"/>
  <c r="CG265" i="1" s="1"/>
  <c r="CA265" i="1"/>
  <c r="L265" i="1"/>
  <c r="J265" i="1"/>
  <c r="G265" i="1"/>
  <c r="F265" i="1"/>
  <c r="E265" i="1"/>
  <c r="D265" i="1"/>
  <c r="C265" i="1"/>
  <c r="B265" i="1"/>
  <c r="I265" i="1" s="1"/>
  <c r="CF264" i="1"/>
  <c r="CD264" i="1"/>
  <c r="CG264" i="1" s="1"/>
  <c r="CA264" i="1"/>
  <c r="L264" i="1"/>
  <c r="J264" i="1"/>
  <c r="G264" i="1"/>
  <c r="F264" i="1"/>
  <c r="E264" i="1"/>
  <c r="D264" i="1"/>
  <c r="C264" i="1"/>
  <c r="B264" i="1"/>
  <c r="I264" i="1" s="1"/>
  <c r="CF263" i="1"/>
  <c r="CD263" i="1"/>
  <c r="CG263" i="1" s="1"/>
  <c r="CA263" i="1"/>
  <c r="L263" i="1"/>
  <c r="J263" i="1"/>
  <c r="G263" i="1"/>
  <c r="F263" i="1"/>
  <c r="E263" i="1"/>
  <c r="D263" i="1"/>
  <c r="C263" i="1"/>
  <c r="B263" i="1"/>
  <c r="I263" i="1" s="1"/>
  <c r="CF262" i="1"/>
  <c r="CD262" i="1"/>
  <c r="CG262" i="1" s="1"/>
  <c r="CA262" i="1"/>
  <c r="L262" i="1"/>
  <c r="J262" i="1"/>
  <c r="G262" i="1"/>
  <c r="F262" i="1"/>
  <c r="E262" i="1"/>
  <c r="D262" i="1"/>
  <c r="C262" i="1"/>
  <c r="B262" i="1"/>
  <c r="I262" i="1" s="1"/>
  <c r="CF261" i="1"/>
  <c r="CD261" i="1"/>
  <c r="CG261" i="1" s="1"/>
  <c r="CA261" i="1"/>
  <c r="L261" i="1"/>
  <c r="J261" i="1"/>
  <c r="G261" i="1"/>
  <c r="F261" i="1"/>
  <c r="E261" i="1"/>
  <c r="D261" i="1"/>
  <c r="C261" i="1"/>
  <c r="B261" i="1"/>
  <c r="I261" i="1" s="1"/>
  <c r="CF260" i="1"/>
  <c r="CD260" i="1"/>
  <c r="CG260" i="1" s="1"/>
  <c r="CA260" i="1"/>
  <c r="L260" i="1"/>
  <c r="J260" i="1"/>
  <c r="G260" i="1"/>
  <c r="F260" i="1"/>
  <c r="E260" i="1"/>
  <c r="D260" i="1"/>
  <c r="C260" i="1"/>
  <c r="B260" i="1"/>
  <c r="I260" i="1" s="1"/>
  <c r="CF259" i="1"/>
  <c r="CD259" i="1"/>
  <c r="CG259" i="1" s="1"/>
  <c r="CA259" i="1"/>
  <c r="L259" i="1"/>
  <c r="J259" i="1"/>
  <c r="G259" i="1"/>
  <c r="F259" i="1"/>
  <c r="E259" i="1"/>
  <c r="D259" i="1"/>
  <c r="C259" i="1"/>
  <c r="B259" i="1"/>
  <c r="I259" i="1" s="1"/>
  <c r="CF258" i="1"/>
  <c r="CD258" i="1"/>
  <c r="CG258" i="1" s="1"/>
  <c r="CA258" i="1"/>
  <c r="L258" i="1"/>
  <c r="J258" i="1"/>
  <c r="G258" i="1"/>
  <c r="F258" i="1"/>
  <c r="E258" i="1"/>
  <c r="D258" i="1"/>
  <c r="C258" i="1"/>
  <c r="B258" i="1"/>
  <c r="I258" i="1" s="1"/>
  <c r="CF257" i="1"/>
  <c r="CD257" i="1"/>
  <c r="CG257" i="1" s="1"/>
  <c r="CA257" i="1"/>
  <c r="L257" i="1"/>
  <c r="J257" i="1"/>
  <c r="G257" i="1"/>
  <c r="F257" i="1"/>
  <c r="E257" i="1"/>
  <c r="D257" i="1"/>
  <c r="C257" i="1"/>
  <c r="B257" i="1"/>
  <c r="I257" i="1" s="1"/>
  <c r="CF256" i="1"/>
  <c r="CD256" i="1"/>
  <c r="CG256" i="1" s="1"/>
  <c r="CA256" i="1"/>
  <c r="L256" i="1"/>
  <c r="J256" i="1"/>
  <c r="G256" i="1"/>
  <c r="F256" i="1"/>
  <c r="E256" i="1"/>
  <c r="D256" i="1"/>
  <c r="C256" i="1"/>
  <c r="B256" i="1"/>
  <c r="I256" i="1" s="1"/>
  <c r="CF255" i="1"/>
  <c r="CA255" i="1"/>
  <c r="L255" i="1"/>
  <c r="J255" i="1"/>
  <c r="G255" i="1"/>
  <c r="F255" i="1"/>
  <c r="E255" i="1"/>
  <c r="D255" i="1"/>
  <c r="C255" i="1"/>
  <c r="CD255" i="1" s="1"/>
  <c r="CG255" i="1" s="1"/>
  <c r="B255" i="1"/>
  <c r="I255" i="1" s="1"/>
  <c r="CF254" i="1"/>
  <c r="CA254" i="1"/>
  <c r="L254" i="1"/>
  <c r="J254" i="1"/>
  <c r="G254" i="1"/>
  <c r="F254" i="1"/>
  <c r="E254" i="1"/>
  <c r="D254" i="1"/>
  <c r="C254" i="1"/>
  <c r="CD254" i="1" s="1"/>
  <c r="CG254" i="1" s="1"/>
  <c r="B254" i="1"/>
  <c r="I254" i="1" s="1"/>
  <c r="CF253" i="1"/>
  <c r="CA253" i="1"/>
  <c r="L253" i="1"/>
  <c r="J253" i="1"/>
  <c r="G253" i="1"/>
  <c r="F253" i="1"/>
  <c r="E253" i="1"/>
  <c r="D253" i="1"/>
  <c r="C253" i="1"/>
  <c r="CD253" i="1" s="1"/>
  <c r="CG253" i="1" s="1"/>
  <c r="B253" i="1"/>
  <c r="I253" i="1" s="1"/>
  <c r="CF252" i="1"/>
  <c r="CA252" i="1"/>
  <c r="L252" i="1"/>
  <c r="J252" i="1"/>
  <c r="G252" i="1"/>
  <c r="F252" i="1"/>
  <c r="E252" i="1"/>
  <c r="D252" i="1"/>
  <c r="C252" i="1"/>
  <c r="CD252" i="1" s="1"/>
  <c r="CG252" i="1" s="1"/>
  <c r="B252" i="1"/>
  <c r="I252" i="1" s="1"/>
  <c r="CF251" i="1"/>
  <c r="CA251" i="1"/>
  <c r="L251" i="1"/>
  <c r="J251" i="1"/>
  <c r="G251" i="1"/>
  <c r="F251" i="1"/>
  <c r="E251" i="1"/>
  <c r="D251" i="1"/>
  <c r="C251" i="1"/>
  <c r="CD251" i="1" s="1"/>
  <c r="CG251" i="1" s="1"/>
  <c r="B251" i="1"/>
  <c r="I251" i="1" s="1"/>
  <c r="CF250" i="1"/>
  <c r="CA250" i="1"/>
  <c r="L250" i="1"/>
  <c r="J250" i="1"/>
  <c r="G250" i="1"/>
  <c r="F250" i="1"/>
  <c r="E250" i="1"/>
  <c r="D250" i="1"/>
  <c r="C250" i="1"/>
  <c r="CD250" i="1" s="1"/>
  <c r="CG250" i="1" s="1"/>
  <c r="B250" i="1"/>
  <c r="I250" i="1" s="1"/>
  <c r="CF249" i="1"/>
  <c r="CA249" i="1"/>
  <c r="L249" i="1"/>
  <c r="J249" i="1"/>
  <c r="G249" i="1"/>
  <c r="F249" i="1"/>
  <c r="E249" i="1"/>
  <c r="D249" i="1"/>
  <c r="C249" i="1"/>
  <c r="CD249" i="1" s="1"/>
  <c r="CG249" i="1" s="1"/>
  <c r="B249" i="1"/>
  <c r="I249" i="1" s="1"/>
  <c r="CF248" i="1"/>
  <c r="CA248" i="1"/>
  <c r="L248" i="1"/>
  <c r="J248" i="1"/>
  <c r="G248" i="1"/>
  <c r="F248" i="1"/>
  <c r="E248" i="1"/>
  <c r="D248" i="1"/>
  <c r="C248" i="1"/>
  <c r="CD248" i="1" s="1"/>
  <c r="CG248" i="1" s="1"/>
  <c r="B248" i="1"/>
  <c r="I248" i="1" s="1"/>
  <c r="CF247" i="1"/>
  <c r="CA247" i="1"/>
  <c r="L247" i="1"/>
  <c r="J247" i="1"/>
  <c r="G247" i="1"/>
  <c r="F247" i="1"/>
  <c r="E247" i="1"/>
  <c r="D247" i="1"/>
  <c r="C247" i="1"/>
  <c r="CD247" i="1" s="1"/>
  <c r="CG247" i="1" s="1"/>
  <c r="B247" i="1"/>
  <c r="I247" i="1" s="1"/>
  <c r="CF246" i="1"/>
  <c r="CA246" i="1"/>
  <c r="L246" i="1"/>
  <c r="J246" i="1"/>
  <c r="G246" i="1"/>
  <c r="F246" i="1"/>
  <c r="E246" i="1"/>
  <c r="D246" i="1"/>
  <c r="C246" i="1"/>
  <c r="CD246" i="1" s="1"/>
  <c r="CG246" i="1" s="1"/>
  <c r="B246" i="1"/>
  <c r="I246" i="1" s="1"/>
  <c r="CF245" i="1"/>
  <c r="CA245" i="1"/>
  <c r="L245" i="1"/>
  <c r="J245" i="1"/>
  <c r="G245" i="1"/>
  <c r="F245" i="1"/>
  <c r="E245" i="1"/>
  <c r="D245" i="1"/>
  <c r="C245" i="1"/>
  <c r="CD245" i="1" s="1"/>
  <c r="CG245" i="1" s="1"/>
  <c r="B245" i="1"/>
  <c r="I245" i="1" s="1"/>
  <c r="CF244" i="1"/>
  <c r="CA244" i="1"/>
  <c r="L244" i="1"/>
  <c r="J244" i="1"/>
  <c r="G244" i="1"/>
  <c r="F244" i="1"/>
  <c r="E244" i="1"/>
  <c r="D244" i="1"/>
  <c r="C244" i="1"/>
  <c r="CD244" i="1" s="1"/>
  <c r="CG244" i="1" s="1"/>
  <c r="B244" i="1"/>
  <c r="I244" i="1" s="1"/>
  <c r="CF243" i="1"/>
  <c r="CA243" i="1"/>
  <c r="L243" i="1"/>
  <c r="J243" i="1"/>
  <c r="G243" i="1"/>
  <c r="F243" i="1"/>
  <c r="E243" i="1"/>
  <c r="D243" i="1"/>
  <c r="C243" i="1"/>
  <c r="CD243" i="1" s="1"/>
  <c r="CG243" i="1" s="1"/>
  <c r="B243" i="1"/>
  <c r="I243" i="1" s="1"/>
  <c r="CF242" i="1"/>
  <c r="CA242" i="1"/>
  <c r="L242" i="1"/>
  <c r="J242" i="1"/>
  <c r="G242" i="1"/>
  <c r="F242" i="1"/>
  <c r="E242" i="1"/>
  <c r="D242" i="1"/>
  <c r="C242" i="1"/>
  <c r="CD242" i="1" s="1"/>
  <c r="CG242" i="1" s="1"/>
  <c r="B242" i="1"/>
  <c r="I242" i="1" s="1"/>
  <c r="CF241" i="1"/>
  <c r="CA241" i="1"/>
  <c r="L241" i="1"/>
  <c r="J241" i="1"/>
  <c r="G241" i="1"/>
  <c r="F241" i="1"/>
  <c r="E241" i="1"/>
  <c r="D241" i="1"/>
  <c r="C241" i="1"/>
  <c r="CD241" i="1" s="1"/>
  <c r="CG241" i="1" s="1"/>
  <c r="B241" i="1"/>
  <c r="I241" i="1" s="1"/>
  <c r="CF240" i="1"/>
  <c r="CA240" i="1"/>
  <c r="L240" i="1"/>
  <c r="J240" i="1"/>
  <c r="G240" i="1"/>
  <c r="F240" i="1"/>
  <c r="E240" i="1"/>
  <c r="D240" i="1"/>
  <c r="C240" i="1"/>
  <c r="CD240" i="1" s="1"/>
  <c r="CG240" i="1" s="1"/>
  <c r="B240" i="1"/>
  <c r="I240" i="1" s="1"/>
  <c r="CF239" i="1"/>
  <c r="CA239" i="1"/>
  <c r="L239" i="1"/>
  <c r="J239" i="1"/>
  <c r="G239" i="1"/>
  <c r="F239" i="1"/>
  <c r="E239" i="1"/>
  <c r="D239" i="1"/>
  <c r="C239" i="1"/>
  <c r="CD239" i="1" s="1"/>
  <c r="CG239" i="1" s="1"/>
  <c r="B239" i="1"/>
  <c r="I239" i="1" s="1"/>
  <c r="CF238" i="1"/>
  <c r="CA238" i="1"/>
  <c r="L238" i="1"/>
  <c r="J238" i="1"/>
  <c r="G238" i="1"/>
  <c r="F238" i="1"/>
  <c r="E238" i="1"/>
  <c r="D238" i="1"/>
  <c r="C238" i="1"/>
  <c r="CD238" i="1" s="1"/>
  <c r="CG238" i="1" s="1"/>
  <c r="B238" i="1"/>
  <c r="I238" i="1" s="1"/>
  <c r="CF237" i="1"/>
  <c r="CA237" i="1"/>
  <c r="L237" i="1"/>
  <c r="J237" i="1"/>
  <c r="G237" i="1"/>
  <c r="F237" i="1"/>
  <c r="E237" i="1"/>
  <c r="D237" i="1"/>
  <c r="C237" i="1"/>
  <c r="CD237" i="1" s="1"/>
  <c r="CG237" i="1" s="1"/>
  <c r="B237" i="1"/>
  <c r="I237" i="1" s="1"/>
  <c r="CF236" i="1"/>
  <c r="CA236" i="1"/>
  <c r="L236" i="1"/>
  <c r="J236" i="1"/>
  <c r="G236" i="1"/>
  <c r="F236" i="1"/>
  <c r="E236" i="1"/>
  <c r="D236" i="1"/>
  <c r="C236" i="1"/>
  <c r="CD236" i="1" s="1"/>
  <c r="CG236" i="1" s="1"/>
  <c r="B236" i="1"/>
  <c r="I236" i="1" s="1"/>
  <c r="CF235" i="1"/>
  <c r="CA235" i="1"/>
  <c r="L235" i="1"/>
  <c r="J235" i="1"/>
  <c r="G235" i="1"/>
  <c r="F235" i="1"/>
  <c r="E235" i="1"/>
  <c r="D235" i="1"/>
  <c r="C235" i="1"/>
  <c r="CD235" i="1" s="1"/>
  <c r="CG235" i="1" s="1"/>
  <c r="B235" i="1"/>
  <c r="I235" i="1" s="1"/>
  <c r="CF234" i="1"/>
  <c r="CA234" i="1"/>
  <c r="L234" i="1"/>
  <c r="J234" i="1"/>
  <c r="G234" i="1"/>
  <c r="F234" i="1"/>
  <c r="E234" i="1"/>
  <c r="D234" i="1"/>
  <c r="C234" i="1"/>
  <c r="CD234" i="1" s="1"/>
  <c r="CG234" i="1" s="1"/>
  <c r="B234" i="1"/>
  <c r="I234" i="1" s="1"/>
  <c r="CF233" i="1"/>
  <c r="CA233" i="1"/>
  <c r="L233" i="1"/>
  <c r="J233" i="1"/>
  <c r="G233" i="1"/>
  <c r="F233" i="1"/>
  <c r="E233" i="1"/>
  <c r="D233" i="1"/>
  <c r="C233" i="1"/>
  <c r="CD233" i="1" s="1"/>
  <c r="CG233" i="1" s="1"/>
  <c r="B233" i="1"/>
  <c r="I233" i="1" s="1"/>
  <c r="CF232" i="1"/>
  <c r="CA232" i="1"/>
  <c r="L232" i="1"/>
  <c r="J232" i="1"/>
  <c r="G232" i="1"/>
  <c r="F232" i="1"/>
  <c r="E232" i="1"/>
  <c r="D232" i="1"/>
  <c r="C232" i="1"/>
  <c r="CD232" i="1" s="1"/>
  <c r="CG232" i="1" s="1"/>
  <c r="B232" i="1"/>
  <c r="I232" i="1" s="1"/>
  <c r="CF231" i="1"/>
  <c r="CA231" i="1"/>
  <c r="L231" i="1"/>
  <c r="J231" i="1"/>
  <c r="G231" i="1"/>
  <c r="F231" i="1"/>
  <c r="E231" i="1"/>
  <c r="D231" i="1"/>
  <c r="C231" i="1"/>
  <c r="CD231" i="1" s="1"/>
  <c r="CG231" i="1" s="1"/>
  <c r="B231" i="1"/>
  <c r="I231" i="1" s="1"/>
  <c r="CF230" i="1"/>
  <c r="CA230" i="1"/>
  <c r="L230" i="1"/>
  <c r="J230" i="1"/>
  <c r="G230" i="1"/>
  <c r="F230" i="1"/>
  <c r="E230" i="1"/>
  <c r="D230" i="1"/>
  <c r="C230" i="1"/>
  <c r="CD230" i="1" s="1"/>
  <c r="CG230" i="1" s="1"/>
  <c r="B230" i="1"/>
  <c r="I230" i="1" s="1"/>
  <c r="CF229" i="1"/>
  <c r="CA229" i="1"/>
  <c r="L229" i="1"/>
  <c r="J229" i="1"/>
  <c r="G229" i="1"/>
  <c r="F229" i="1"/>
  <c r="E229" i="1"/>
  <c r="D229" i="1"/>
  <c r="C229" i="1"/>
  <c r="CD229" i="1" s="1"/>
  <c r="CG229" i="1" s="1"/>
  <c r="B229" i="1"/>
  <c r="I229" i="1" s="1"/>
  <c r="CF228" i="1"/>
  <c r="CA228" i="1"/>
  <c r="L228" i="1"/>
  <c r="J228" i="1"/>
  <c r="G228" i="1"/>
  <c r="F228" i="1"/>
  <c r="E228" i="1"/>
  <c r="D228" i="1"/>
  <c r="C228" i="1"/>
  <c r="CD228" i="1" s="1"/>
  <c r="CG228" i="1" s="1"/>
  <c r="B228" i="1"/>
  <c r="I228" i="1" s="1"/>
  <c r="CF227" i="1"/>
  <c r="CA227" i="1"/>
  <c r="L227" i="1"/>
  <c r="J227" i="1"/>
  <c r="G227" i="1"/>
  <c r="F227" i="1"/>
  <c r="E227" i="1"/>
  <c r="D227" i="1"/>
  <c r="C227" i="1"/>
  <c r="CD227" i="1" s="1"/>
  <c r="CG227" i="1" s="1"/>
  <c r="B227" i="1"/>
  <c r="I227" i="1" s="1"/>
  <c r="CF226" i="1"/>
  <c r="CA226" i="1"/>
  <c r="L226" i="1"/>
  <c r="J226" i="1"/>
  <c r="G226" i="1"/>
  <c r="F226" i="1"/>
  <c r="E226" i="1"/>
  <c r="D226" i="1"/>
  <c r="C226" i="1"/>
  <c r="CD226" i="1" s="1"/>
  <c r="CG226" i="1" s="1"/>
  <c r="B226" i="1"/>
  <c r="I226" i="1" s="1"/>
  <c r="CF225" i="1"/>
  <c r="CA225" i="1"/>
  <c r="L225" i="1"/>
  <c r="J225" i="1"/>
  <c r="G225" i="1"/>
  <c r="F225" i="1"/>
  <c r="E225" i="1"/>
  <c r="D225" i="1"/>
  <c r="C225" i="1"/>
  <c r="CD225" i="1" s="1"/>
  <c r="CG225" i="1" s="1"/>
  <c r="B225" i="1"/>
  <c r="I225" i="1" s="1"/>
  <c r="CF224" i="1"/>
  <c r="CA224" i="1"/>
  <c r="L224" i="1"/>
  <c r="J224" i="1"/>
  <c r="G224" i="1"/>
  <c r="F224" i="1"/>
  <c r="E224" i="1"/>
  <c r="D224" i="1"/>
  <c r="C224" i="1"/>
  <c r="CD224" i="1" s="1"/>
  <c r="CG224" i="1" s="1"/>
  <c r="B224" i="1"/>
  <c r="I224" i="1" s="1"/>
  <c r="CF223" i="1"/>
  <c r="CA223" i="1"/>
  <c r="L223" i="1"/>
  <c r="J223" i="1"/>
  <c r="G223" i="1"/>
  <c r="F223" i="1"/>
  <c r="E223" i="1"/>
  <c r="D223" i="1"/>
  <c r="C223" i="1"/>
  <c r="CD223" i="1" s="1"/>
  <c r="CG223" i="1" s="1"/>
  <c r="B223" i="1"/>
  <c r="I223" i="1" s="1"/>
  <c r="CF222" i="1"/>
  <c r="CA222" i="1"/>
  <c r="L222" i="1"/>
  <c r="J222" i="1"/>
  <c r="G222" i="1"/>
  <c r="F222" i="1"/>
  <c r="E222" i="1"/>
  <c r="D222" i="1"/>
  <c r="C222" i="1"/>
  <c r="CD222" i="1" s="1"/>
  <c r="CG222" i="1" s="1"/>
  <c r="B222" i="1"/>
  <c r="I222" i="1" s="1"/>
  <c r="CF221" i="1"/>
  <c r="CA221" i="1"/>
  <c r="L221" i="1"/>
  <c r="J221" i="1"/>
  <c r="G221" i="1"/>
  <c r="F221" i="1"/>
  <c r="E221" i="1"/>
  <c r="D221" i="1"/>
  <c r="C221" i="1"/>
  <c r="CD221" i="1" s="1"/>
  <c r="CG221" i="1" s="1"/>
  <c r="B221" i="1"/>
  <c r="I221" i="1" s="1"/>
  <c r="CF220" i="1"/>
  <c r="CA220" i="1"/>
  <c r="L220" i="1"/>
  <c r="J220" i="1"/>
  <c r="G220" i="1"/>
  <c r="F220" i="1"/>
  <c r="E220" i="1"/>
  <c r="D220" i="1"/>
  <c r="C220" i="1"/>
  <c r="CD220" i="1" s="1"/>
  <c r="CG220" i="1" s="1"/>
  <c r="B220" i="1"/>
  <c r="I220" i="1" s="1"/>
  <c r="CF219" i="1"/>
  <c r="CA219" i="1"/>
  <c r="L219" i="1"/>
  <c r="J219" i="1"/>
  <c r="G219" i="1"/>
  <c r="F219" i="1"/>
  <c r="E219" i="1"/>
  <c r="D219" i="1"/>
  <c r="C219" i="1"/>
  <c r="CD219" i="1" s="1"/>
  <c r="CG219" i="1" s="1"/>
  <c r="B219" i="1"/>
  <c r="I219" i="1" s="1"/>
  <c r="CF218" i="1"/>
  <c r="CA218" i="1"/>
  <c r="L218" i="1"/>
  <c r="J218" i="1"/>
  <c r="G218" i="1"/>
  <c r="F218" i="1"/>
  <c r="E218" i="1"/>
  <c r="D218" i="1"/>
  <c r="C218" i="1"/>
  <c r="CD218" i="1" s="1"/>
  <c r="CG218" i="1" s="1"/>
  <c r="B218" i="1"/>
  <c r="I218" i="1" s="1"/>
  <c r="CF217" i="1"/>
  <c r="CA217" i="1"/>
  <c r="L217" i="1"/>
  <c r="J217" i="1"/>
  <c r="G217" i="1"/>
  <c r="F217" i="1"/>
  <c r="E217" i="1"/>
  <c r="D217" i="1"/>
  <c r="C217" i="1"/>
  <c r="CD217" i="1" s="1"/>
  <c r="CG217" i="1" s="1"/>
  <c r="B217" i="1"/>
  <c r="I217" i="1" s="1"/>
  <c r="CF216" i="1"/>
  <c r="CA216" i="1"/>
  <c r="L216" i="1"/>
  <c r="J216" i="1"/>
  <c r="G216" i="1"/>
  <c r="F216" i="1"/>
  <c r="E216" i="1"/>
  <c r="D216" i="1"/>
  <c r="C216" i="1"/>
  <c r="CD216" i="1" s="1"/>
  <c r="CG216" i="1" s="1"/>
  <c r="B216" i="1"/>
  <c r="I216" i="1" s="1"/>
  <c r="CF215" i="1"/>
  <c r="CA215" i="1"/>
  <c r="L215" i="1"/>
  <c r="J215" i="1"/>
  <c r="G215" i="1"/>
  <c r="F215" i="1"/>
  <c r="E215" i="1"/>
  <c r="D215" i="1"/>
  <c r="C215" i="1"/>
  <c r="CD215" i="1" s="1"/>
  <c r="CG215" i="1" s="1"/>
  <c r="B215" i="1"/>
  <c r="I215" i="1" s="1"/>
  <c r="CF214" i="1"/>
  <c r="CA214" i="1"/>
  <c r="L214" i="1"/>
  <c r="J214" i="1"/>
  <c r="G214" i="1"/>
  <c r="F214" i="1"/>
  <c r="E214" i="1"/>
  <c r="D214" i="1"/>
  <c r="C214" i="1"/>
  <c r="CD214" i="1" s="1"/>
  <c r="CG214" i="1" s="1"/>
  <c r="B214" i="1"/>
  <c r="I214" i="1" s="1"/>
  <c r="CF213" i="1"/>
  <c r="CA213" i="1"/>
  <c r="L213" i="1"/>
  <c r="J213" i="1"/>
  <c r="G213" i="1"/>
  <c r="F213" i="1"/>
  <c r="E213" i="1"/>
  <c r="D213" i="1"/>
  <c r="C213" i="1"/>
  <c r="CD213" i="1" s="1"/>
  <c r="CG213" i="1" s="1"/>
  <c r="B213" i="1"/>
  <c r="I213" i="1" s="1"/>
  <c r="CF212" i="1"/>
  <c r="CA212" i="1"/>
  <c r="L212" i="1"/>
  <c r="J212" i="1"/>
  <c r="G212" i="1"/>
  <c r="F212" i="1"/>
  <c r="E212" i="1"/>
  <c r="D212" i="1"/>
  <c r="C212" i="1"/>
  <c r="CD212" i="1" s="1"/>
  <c r="CG212" i="1" s="1"/>
  <c r="B212" i="1"/>
  <c r="I212" i="1" s="1"/>
  <c r="CF211" i="1"/>
  <c r="CA211" i="1"/>
  <c r="L211" i="1"/>
  <c r="J211" i="1"/>
  <c r="G211" i="1"/>
  <c r="F211" i="1"/>
  <c r="E211" i="1"/>
  <c r="D211" i="1"/>
  <c r="C211" i="1"/>
  <c r="CD211" i="1" s="1"/>
  <c r="CG211" i="1" s="1"/>
  <c r="B211" i="1"/>
  <c r="I211" i="1" s="1"/>
  <c r="CF210" i="1"/>
  <c r="CA210" i="1"/>
  <c r="L210" i="1"/>
  <c r="J210" i="1"/>
  <c r="G210" i="1"/>
  <c r="F210" i="1"/>
  <c r="E210" i="1"/>
  <c r="D210" i="1"/>
  <c r="C210" i="1"/>
  <c r="CD210" i="1" s="1"/>
  <c r="CG210" i="1" s="1"/>
  <c r="B210" i="1"/>
  <c r="I210" i="1" s="1"/>
  <c r="CF209" i="1"/>
  <c r="CA209" i="1"/>
  <c r="L209" i="1"/>
  <c r="J209" i="1"/>
  <c r="G209" i="1"/>
  <c r="F209" i="1"/>
  <c r="E209" i="1"/>
  <c r="D209" i="1"/>
  <c r="C209" i="1"/>
  <c r="CD209" i="1" s="1"/>
  <c r="CG209" i="1" s="1"/>
  <c r="B209" i="1"/>
  <c r="I209" i="1" s="1"/>
  <c r="CF208" i="1"/>
  <c r="CA208" i="1"/>
  <c r="L208" i="1"/>
  <c r="J208" i="1"/>
  <c r="G208" i="1"/>
  <c r="F208" i="1"/>
  <c r="E208" i="1"/>
  <c r="D208" i="1"/>
  <c r="C208" i="1"/>
  <c r="CD208" i="1" s="1"/>
  <c r="CG208" i="1" s="1"/>
  <c r="B208" i="1"/>
  <c r="I208" i="1" s="1"/>
  <c r="CF207" i="1"/>
  <c r="CA207" i="1"/>
  <c r="L207" i="1"/>
  <c r="J207" i="1"/>
  <c r="G207" i="1"/>
  <c r="F207" i="1"/>
  <c r="E207" i="1"/>
  <c r="D207" i="1"/>
  <c r="C207" i="1"/>
  <c r="CD207" i="1" s="1"/>
  <c r="CG207" i="1" s="1"/>
  <c r="B207" i="1"/>
  <c r="I207" i="1" s="1"/>
  <c r="CF206" i="1"/>
  <c r="CA206" i="1"/>
  <c r="L206" i="1"/>
  <c r="J206" i="1"/>
  <c r="G206" i="1"/>
  <c r="F206" i="1"/>
  <c r="E206" i="1"/>
  <c r="D206" i="1"/>
  <c r="C206" i="1"/>
  <c r="CD206" i="1" s="1"/>
  <c r="CG206" i="1" s="1"/>
  <c r="B206" i="1"/>
  <c r="I206" i="1" s="1"/>
  <c r="CF205" i="1"/>
  <c r="CA205" i="1"/>
  <c r="L205" i="1"/>
  <c r="J205" i="1"/>
  <c r="G205" i="1"/>
  <c r="F205" i="1"/>
  <c r="E205" i="1"/>
  <c r="D205" i="1"/>
  <c r="C205" i="1"/>
  <c r="CD205" i="1" s="1"/>
  <c r="CG205" i="1" s="1"/>
  <c r="B205" i="1"/>
  <c r="I205" i="1" s="1"/>
  <c r="CF204" i="1"/>
  <c r="CA204" i="1"/>
  <c r="L204" i="1"/>
  <c r="J204" i="1"/>
  <c r="G204" i="1"/>
  <c r="F204" i="1"/>
  <c r="E204" i="1"/>
  <c r="D204" i="1"/>
  <c r="C204" i="1"/>
  <c r="CD204" i="1" s="1"/>
  <c r="CG204" i="1" s="1"/>
  <c r="B204" i="1"/>
  <c r="I204" i="1" s="1"/>
  <c r="CF203" i="1"/>
  <c r="CA203" i="1"/>
  <c r="L203" i="1"/>
  <c r="J203" i="1"/>
  <c r="G203" i="1"/>
  <c r="F203" i="1"/>
  <c r="E203" i="1"/>
  <c r="D203" i="1"/>
  <c r="C203" i="1"/>
  <c r="CD203" i="1" s="1"/>
  <c r="CG203" i="1" s="1"/>
  <c r="B203" i="1"/>
  <c r="I203" i="1" s="1"/>
  <c r="CF202" i="1"/>
  <c r="CA202" i="1"/>
  <c r="L202" i="1"/>
  <c r="J202" i="1"/>
  <c r="G202" i="1"/>
  <c r="F202" i="1"/>
  <c r="E202" i="1"/>
  <c r="D202" i="1"/>
  <c r="C202" i="1"/>
  <c r="CD202" i="1" s="1"/>
  <c r="CG202" i="1" s="1"/>
  <c r="B202" i="1"/>
  <c r="I202" i="1" s="1"/>
  <c r="CF201" i="1"/>
  <c r="CA201" i="1"/>
  <c r="L201" i="1"/>
  <c r="J201" i="1"/>
  <c r="G201" i="1"/>
  <c r="F201" i="1"/>
  <c r="E201" i="1"/>
  <c r="D201" i="1"/>
  <c r="C201" i="1"/>
  <c r="CD201" i="1" s="1"/>
  <c r="CG201" i="1" s="1"/>
  <c r="B201" i="1"/>
  <c r="I201" i="1" s="1"/>
  <c r="CF200" i="1"/>
  <c r="CA200" i="1"/>
  <c r="L200" i="1"/>
  <c r="J200" i="1"/>
  <c r="G200" i="1"/>
  <c r="F200" i="1"/>
  <c r="E200" i="1"/>
  <c r="D200" i="1"/>
  <c r="C200" i="1"/>
  <c r="CD200" i="1" s="1"/>
  <c r="CG200" i="1" s="1"/>
  <c r="B200" i="1"/>
  <c r="I200" i="1" s="1"/>
  <c r="CF199" i="1"/>
  <c r="CA199" i="1"/>
  <c r="L199" i="1"/>
  <c r="J199" i="1"/>
  <c r="G199" i="1"/>
  <c r="F199" i="1"/>
  <c r="E199" i="1"/>
  <c r="D199" i="1"/>
  <c r="C199" i="1"/>
  <c r="CD199" i="1" s="1"/>
  <c r="CG199" i="1" s="1"/>
  <c r="B199" i="1"/>
  <c r="I199" i="1" s="1"/>
  <c r="CF198" i="1"/>
  <c r="CA198" i="1"/>
  <c r="L198" i="1"/>
  <c r="J198" i="1"/>
  <c r="G198" i="1"/>
  <c r="F198" i="1"/>
  <c r="E198" i="1"/>
  <c r="D198" i="1"/>
  <c r="C198" i="1"/>
  <c r="CD198" i="1" s="1"/>
  <c r="CG198" i="1" s="1"/>
  <c r="B198" i="1"/>
  <c r="I198" i="1" s="1"/>
  <c r="CF197" i="1"/>
  <c r="CA197" i="1"/>
  <c r="L197" i="1"/>
  <c r="J197" i="1"/>
  <c r="G197" i="1"/>
  <c r="F197" i="1"/>
  <c r="E197" i="1"/>
  <c r="D197" i="1"/>
  <c r="C197" i="1"/>
  <c r="CD197" i="1" s="1"/>
  <c r="CG197" i="1" s="1"/>
  <c r="B197" i="1"/>
  <c r="I197" i="1" s="1"/>
  <c r="CF196" i="1"/>
  <c r="CA196" i="1"/>
  <c r="L196" i="1"/>
  <c r="J196" i="1"/>
  <c r="G196" i="1"/>
  <c r="F196" i="1"/>
  <c r="E196" i="1"/>
  <c r="D196" i="1"/>
  <c r="C196" i="1"/>
  <c r="CD196" i="1" s="1"/>
  <c r="CG196" i="1" s="1"/>
  <c r="B196" i="1"/>
  <c r="I196" i="1" s="1"/>
  <c r="CF195" i="1"/>
  <c r="CA195" i="1"/>
  <c r="L195" i="1"/>
  <c r="J195" i="1"/>
  <c r="G195" i="1"/>
  <c r="F195" i="1"/>
  <c r="E195" i="1"/>
  <c r="D195" i="1"/>
  <c r="C195" i="1"/>
  <c r="CD195" i="1" s="1"/>
  <c r="CG195" i="1" s="1"/>
  <c r="B195" i="1"/>
  <c r="I195" i="1" s="1"/>
  <c r="CF194" i="1"/>
  <c r="CA194" i="1"/>
  <c r="L194" i="1"/>
  <c r="J194" i="1"/>
  <c r="G194" i="1"/>
  <c r="F194" i="1"/>
  <c r="E194" i="1"/>
  <c r="D194" i="1"/>
  <c r="C194" i="1"/>
  <c r="CD194" i="1" s="1"/>
  <c r="CG194" i="1" s="1"/>
  <c r="B194" i="1"/>
  <c r="I194" i="1" s="1"/>
  <c r="CF193" i="1"/>
  <c r="CA193" i="1"/>
  <c r="L193" i="1"/>
  <c r="J193" i="1"/>
  <c r="G193" i="1"/>
  <c r="F193" i="1"/>
  <c r="E193" i="1"/>
  <c r="D193" i="1"/>
  <c r="C193" i="1"/>
  <c r="CD193" i="1" s="1"/>
  <c r="CG193" i="1" s="1"/>
  <c r="B193" i="1"/>
  <c r="I193" i="1" s="1"/>
  <c r="CF192" i="1"/>
  <c r="CA192" i="1"/>
  <c r="L192" i="1"/>
  <c r="J192" i="1"/>
  <c r="G192" i="1"/>
  <c r="F192" i="1"/>
  <c r="E192" i="1"/>
  <c r="D192" i="1"/>
  <c r="C192" i="1"/>
  <c r="CD192" i="1" s="1"/>
  <c r="CG192" i="1" s="1"/>
  <c r="B192" i="1"/>
  <c r="I192" i="1" s="1"/>
  <c r="CF191" i="1"/>
  <c r="CA191" i="1"/>
  <c r="L191" i="1"/>
  <c r="J191" i="1"/>
  <c r="G191" i="1"/>
  <c r="F191" i="1"/>
  <c r="E191" i="1"/>
  <c r="D191" i="1"/>
  <c r="C191" i="1"/>
  <c r="CD191" i="1" s="1"/>
  <c r="CG191" i="1" s="1"/>
  <c r="B191" i="1"/>
  <c r="I191" i="1" s="1"/>
  <c r="CF190" i="1"/>
  <c r="CA190" i="1"/>
  <c r="L190" i="1"/>
  <c r="J190" i="1"/>
  <c r="G190" i="1"/>
  <c r="F190" i="1"/>
  <c r="E190" i="1"/>
  <c r="D190" i="1"/>
  <c r="C190" i="1"/>
  <c r="CD190" i="1" s="1"/>
  <c r="CG190" i="1" s="1"/>
  <c r="B190" i="1"/>
  <c r="I190" i="1" s="1"/>
  <c r="CF189" i="1"/>
  <c r="CA189" i="1"/>
  <c r="L189" i="1"/>
  <c r="J189" i="1"/>
  <c r="G189" i="1"/>
  <c r="F189" i="1"/>
  <c r="E189" i="1"/>
  <c r="D189" i="1"/>
  <c r="C189" i="1"/>
  <c r="CD189" i="1" s="1"/>
  <c r="CG189" i="1" s="1"/>
  <c r="B189" i="1"/>
  <c r="I189" i="1" s="1"/>
  <c r="CF188" i="1"/>
  <c r="CA188" i="1"/>
  <c r="L188" i="1"/>
  <c r="J188" i="1"/>
  <c r="G188" i="1"/>
  <c r="F188" i="1"/>
  <c r="E188" i="1"/>
  <c r="D188" i="1"/>
  <c r="C188" i="1"/>
  <c r="CD188" i="1" s="1"/>
  <c r="CG188" i="1" s="1"/>
  <c r="B188" i="1"/>
  <c r="I188" i="1" s="1"/>
  <c r="CF187" i="1"/>
  <c r="CA187" i="1"/>
  <c r="L187" i="1"/>
  <c r="J187" i="1"/>
  <c r="G187" i="1"/>
  <c r="F187" i="1"/>
  <c r="E187" i="1"/>
  <c r="D187" i="1"/>
  <c r="C187" i="1"/>
  <c r="CD187" i="1" s="1"/>
  <c r="CG187" i="1" s="1"/>
  <c r="B187" i="1"/>
  <c r="I187" i="1" s="1"/>
  <c r="CF186" i="1"/>
  <c r="CD186" i="1"/>
  <c r="CG186" i="1" s="1"/>
  <c r="CA186" i="1"/>
  <c r="L186" i="1"/>
  <c r="J186" i="1"/>
  <c r="G186" i="1"/>
  <c r="F186" i="1"/>
  <c r="E186" i="1"/>
  <c r="D186" i="1"/>
  <c r="C186" i="1"/>
  <c r="B186" i="1"/>
  <c r="I186" i="1" s="1"/>
  <c r="CF185" i="1"/>
  <c r="CA185" i="1"/>
  <c r="L185" i="1"/>
  <c r="J185" i="1"/>
  <c r="G185" i="1"/>
  <c r="F185" i="1"/>
  <c r="E185" i="1"/>
  <c r="D185" i="1"/>
  <c r="C185" i="1"/>
  <c r="CD185" i="1" s="1"/>
  <c r="CG185" i="1" s="1"/>
  <c r="B185" i="1"/>
  <c r="I185" i="1" s="1"/>
  <c r="CF184" i="1"/>
  <c r="CA184" i="1"/>
  <c r="L184" i="1"/>
  <c r="J184" i="1"/>
  <c r="G184" i="1"/>
  <c r="F184" i="1"/>
  <c r="E184" i="1"/>
  <c r="D184" i="1"/>
  <c r="C184" i="1"/>
  <c r="CD184" i="1" s="1"/>
  <c r="CG184" i="1" s="1"/>
  <c r="B184" i="1"/>
  <c r="I184" i="1" s="1"/>
  <c r="CF183" i="1"/>
  <c r="CA183" i="1"/>
  <c r="L183" i="1"/>
  <c r="J183" i="1"/>
  <c r="G183" i="1"/>
  <c r="F183" i="1"/>
  <c r="E183" i="1"/>
  <c r="D183" i="1"/>
  <c r="C183" i="1"/>
  <c r="CD183" i="1" s="1"/>
  <c r="CG183" i="1" s="1"/>
  <c r="B183" i="1"/>
  <c r="I183" i="1" s="1"/>
  <c r="CF182" i="1"/>
  <c r="CA182" i="1"/>
  <c r="L182" i="1"/>
  <c r="J182" i="1"/>
  <c r="G182" i="1"/>
  <c r="F182" i="1"/>
  <c r="E182" i="1"/>
  <c r="D182" i="1"/>
  <c r="C182" i="1"/>
  <c r="CD182" i="1" s="1"/>
  <c r="CG182" i="1" s="1"/>
  <c r="B182" i="1"/>
  <c r="I182" i="1" s="1"/>
  <c r="CF181" i="1"/>
  <c r="CA181" i="1"/>
  <c r="L181" i="1"/>
  <c r="J181" i="1"/>
  <c r="G181" i="1"/>
  <c r="F181" i="1"/>
  <c r="E181" i="1"/>
  <c r="D181" i="1"/>
  <c r="C181" i="1"/>
  <c r="CD181" i="1" s="1"/>
  <c r="CG181" i="1" s="1"/>
  <c r="B181" i="1"/>
  <c r="I181" i="1" s="1"/>
  <c r="CF180" i="1"/>
  <c r="CA180" i="1"/>
  <c r="L180" i="1"/>
  <c r="J180" i="1"/>
  <c r="G180" i="1"/>
  <c r="F180" i="1"/>
  <c r="E180" i="1"/>
  <c r="D180" i="1"/>
  <c r="C180" i="1"/>
  <c r="CD180" i="1" s="1"/>
  <c r="CG180" i="1" s="1"/>
  <c r="B180" i="1"/>
  <c r="I180" i="1" s="1"/>
  <c r="CF179" i="1"/>
  <c r="CA179" i="1"/>
  <c r="L179" i="1"/>
  <c r="J179" i="1"/>
  <c r="G179" i="1"/>
  <c r="F179" i="1"/>
  <c r="E179" i="1"/>
  <c r="D179" i="1"/>
  <c r="C179" i="1"/>
  <c r="CD179" i="1" s="1"/>
  <c r="CG179" i="1" s="1"/>
  <c r="B179" i="1"/>
  <c r="I179" i="1" s="1"/>
  <c r="CF178" i="1"/>
  <c r="CA178" i="1"/>
  <c r="L178" i="1"/>
  <c r="J178" i="1"/>
  <c r="G178" i="1"/>
  <c r="F178" i="1"/>
  <c r="E178" i="1"/>
  <c r="D178" i="1"/>
  <c r="C178" i="1"/>
  <c r="CD178" i="1" s="1"/>
  <c r="CG178" i="1" s="1"/>
  <c r="B178" i="1"/>
  <c r="I178" i="1" s="1"/>
  <c r="CF177" i="1"/>
  <c r="CA177" i="1"/>
  <c r="L177" i="1"/>
  <c r="J177" i="1"/>
  <c r="G177" i="1"/>
  <c r="F177" i="1"/>
  <c r="E177" i="1"/>
  <c r="D177" i="1"/>
  <c r="C177" i="1"/>
  <c r="CD177" i="1" s="1"/>
  <c r="CG177" i="1" s="1"/>
  <c r="B177" i="1"/>
  <c r="I177" i="1" s="1"/>
  <c r="CF176" i="1"/>
  <c r="CA176" i="1"/>
  <c r="L176" i="1"/>
  <c r="J176" i="1"/>
  <c r="G176" i="1"/>
  <c r="F176" i="1"/>
  <c r="E176" i="1"/>
  <c r="D176" i="1"/>
  <c r="C176" i="1"/>
  <c r="CD176" i="1" s="1"/>
  <c r="CG176" i="1" s="1"/>
  <c r="B176" i="1"/>
  <c r="I176" i="1" s="1"/>
  <c r="CF175" i="1"/>
  <c r="CA175" i="1"/>
  <c r="L175" i="1"/>
  <c r="J175" i="1"/>
  <c r="G175" i="1"/>
  <c r="F175" i="1"/>
  <c r="E175" i="1"/>
  <c r="D175" i="1"/>
  <c r="C175" i="1"/>
  <c r="CD175" i="1" s="1"/>
  <c r="CG175" i="1" s="1"/>
  <c r="B175" i="1"/>
  <c r="I175" i="1" s="1"/>
  <c r="CF174" i="1"/>
  <c r="CA174" i="1"/>
  <c r="L174" i="1"/>
  <c r="J174" i="1"/>
  <c r="G174" i="1"/>
  <c r="F174" i="1"/>
  <c r="E174" i="1"/>
  <c r="D174" i="1"/>
  <c r="C174" i="1"/>
  <c r="CD174" i="1" s="1"/>
  <c r="CG174" i="1" s="1"/>
  <c r="B174" i="1"/>
  <c r="I174" i="1" s="1"/>
  <c r="CF173" i="1"/>
  <c r="CA173" i="1"/>
  <c r="L173" i="1"/>
  <c r="J173" i="1"/>
  <c r="G173" i="1"/>
  <c r="F173" i="1"/>
  <c r="E173" i="1"/>
  <c r="D173" i="1"/>
  <c r="C173" i="1"/>
  <c r="CD173" i="1" s="1"/>
  <c r="CG173" i="1" s="1"/>
  <c r="B173" i="1"/>
  <c r="I173" i="1" s="1"/>
  <c r="CF172" i="1"/>
  <c r="CA172" i="1"/>
  <c r="L172" i="1"/>
  <c r="J172" i="1"/>
  <c r="G172" i="1"/>
  <c r="F172" i="1"/>
  <c r="E172" i="1"/>
  <c r="D172" i="1"/>
  <c r="C172" i="1"/>
  <c r="CD172" i="1" s="1"/>
  <c r="CG172" i="1" s="1"/>
  <c r="B172" i="1"/>
  <c r="I172" i="1" s="1"/>
  <c r="CF171" i="1"/>
  <c r="CA171" i="1"/>
  <c r="L171" i="1"/>
  <c r="J171" i="1"/>
  <c r="G171" i="1"/>
  <c r="F171" i="1"/>
  <c r="E171" i="1"/>
  <c r="D171" i="1"/>
  <c r="C171" i="1"/>
  <c r="CD171" i="1" s="1"/>
  <c r="CG171" i="1" s="1"/>
  <c r="B171" i="1"/>
  <c r="I171" i="1" s="1"/>
  <c r="CF170" i="1"/>
  <c r="CA170" i="1"/>
  <c r="L170" i="1"/>
  <c r="J170" i="1"/>
  <c r="G170" i="1"/>
  <c r="F170" i="1"/>
  <c r="E170" i="1"/>
  <c r="D170" i="1"/>
  <c r="C170" i="1"/>
  <c r="CD170" i="1" s="1"/>
  <c r="CG170" i="1" s="1"/>
  <c r="B170" i="1"/>
  <c r="I170" i="1" s="1"/>
  <c r="CF169" i="1"/>
  <c r="CA169" i="1"/>
  <c r="L169" i="1"/>
  <c r="J169" i="1"/>
  <c r="G169" i="1"/>
  <c r="F169" i="1"/>
  <c r="E169" i="1"/>
  <c r="D169" i="1"/>
  <c r="C169" i="1"/>
  <c r="CD169" i="1" s="1"/>
  <c r="CG169" i="1" s="1"/>
  <c r="B169" i="1"/>
  <c r="I169" i="1" s="1"/>
  <c r="CF168" i="1"/>
  <c r="CA168" i="1"/>
  <c r="L168" i="1"/>
  <c r="J168" i="1"/>
  <c r="G168" i="1"/>
  <c r="F168" i="1"/>
  <c r="E168" i="1"/>
  <c r="D168" i="1"/>
  <c r="C168" i="1"/>
  <c r="CD168" i="1" s="1"/>
  <c r="CG168" i="1" s="1"/>
  <c r="B168" i="1"/>
  <c r="I168" i="1" s="1"/>
  <c r="CF167" i="1"/>
  <c r="CA167" i="1"/>
  <c r="L167" i="1"/>
  <c r="J167" i="1"/>
  <c r="G167" i="1"/>
  <c r="F167" i="1"/>
  <c r="E167" i="1"/>
  <c r="D167" i="1"/>
  <c r="C167" i="1"/>
  <c r="CD167" i="1" s="1"/>
  <c r="CG167" i="1" s="1"/>
  <c r="B167" i="1"/>
  <c r="I167" i="1" s="1"/>
  <c r="CF166" i="1"/>
  <c r="CA166" i="1"/>
  <c r="L166" i="1"/>
  <c r="J166" i="1"/>
  <c r="G166" i="1"/>
  <c r="F166" i="1"/>
  <c r="E166" i="1"/>
  <c r="D166" i="1"/>
  <c r="C166" i="1"/>
  <c r="CD166" i="1" s="1"/>
  <c r="CG166" i="1" s="1"/>
  <c r="B166" i="1"/>
  <c r="I166" i="1" s="1"/>
  <c r="CF165" i="1"/>
  <c r="CA165" i="1"/>
  <c r="L165" i="1"/>
  <c r="J165" i="1"/>
  <c r="G165" i="1"/>
  <c r="F165" i="1"/>
  <c r="E165" i="1"/>
  <c r="D165" i="1"/>
  <c r="C165" i="1"/>
  <c r="CD165" i="1" s="1"/>
  <c r="CG165" i="1" s="1"/>
  <c r="B165" i="1"/>
  <c r="I165" i="1" s="1"/>
  <c r="CF164" i="1"/>
  <c r="CA164" i="1"/>
  <c r="L164" i="1"/>
  <c r="J164" i="1"/>
  <c r="G164" i="1"/>
  <c r="F164" i="1"/>
  <c r="E164" i="1"/>
  <c r="D164" i="1"/>
  <c r="C164" i="1"/>
  <c r="CD164" i="1" s="1"/>
  <c r="CG164" i="1" s="1"/>
  <c r="B164" i="1"/>
  <c r="I164" i="1" s="1"/>
  <c r="CF163" i="1"/>
  <c r="CA163" i="1"/>
  <c r="L163" i="1"/>
  <c r="J163" i="1"/>
  <c r="G163" i="1"/>
  <c r="F163" i="1"/>
  <c r="E163" i="1"/>
  <c r="D163" i="1"/>
  <c r="C163" i="1"/>
  <c r="CD163" i="1" s="1"/>
  <c r="CG163" i="1" s="1"/>
  <c r="B163" i="1"/>
  <c r="I163" i="1" s="1"/>
  <c r="CF162" i="1"/>
  <c r="CA162" i="1"/>
  <c r="L162" i="1"/>
  <c r="J162" i="1"/>
  <c r="G162" i="1"/>
  <c r="F162" i="1"/>
  <c r="E162" i="1"/>
  <c r="D162" i="1"/>
  <c r="C162" i="1"/>
  <c r="CD162" i="1" s="1"/>
  <c r="CG162" i="1" s="1"/>
  <c r="B162" i="1"/>
  <c r="I162" i="1" s="1"/>
  <c r="CF161" i="1"/>
  <c r="CA161" i="1"/>
  <c r="L161" i="1"/>
  <c r="J161" i="1"/>
  <c r="G161" i="1"/>
  <c r="F161" i="1"/>
  <c r="E161" i="1"/>
  <c r="D161" i="1"/>
  <c r="C161" i="1"/>
  <c r="CD161" i="1" s="1"/>
  <c r="CG161" i="1" s="1"/>
  <c r="B161" i="1"/>
  <c r="I161" i="1" s="1"/>
  <c r="CF160" i="1"/>
  <c r="CA160" i="1"/>
  <c r="L160" i="1"/>
  <c r="J160" i="1"/>
  <c r="G160" i="1"/>
  <c r="F160" i="1"/>
  <c r="E160" i="1"/>
  <c r="D160" i="1"/>
  <c r="C160" i="1"/>
  <c r="CD160" i="1" s="1"/>
  <c r="CG160" i="1" s="1"/>
  <c r="B160" i="1"/>
  <c r="I160" i="1" s="1"/>
  <c r="CF159" i="1"/>
  <c r="CA159" i="1"/>
  <c r="L159" i="1"/>
  <c r="J159" i="1"/>
  <c r="G159" i="1"/>
  <c r="F159" i="1"/>
  <c r="E159" i="1"/>
  <c r="D159" i="1"/>
  <c r="C159" i="1"/>
  <c r="CD159" i="1" s="1"/>
  <c r="CG159" i="1" s="1"/>
  <c r="B159" i="1"/>
  <c r="I159" i="1" s="1"/>
  <c r="CF158" i="1"/>
  <c r="CA158" i="1"/>
  <c r="L158" i="1"/>
  <c r="J158" i="1"/>
  <c r="G158" i="1"/>
  <c r="F158" i="1"/>
  <c r="E158" i="1"/>
  <c r="D158" i="1"/>
  <c r="C158" i="1"/>
  <c r="CD158" i="1" s="1"/>
  <c r="CG158" i="1" s="1"/>
  <c r="B158" i="1"/>
  <c r="I158" i="1" s="1"/>
  <c r="CF157" i="1"/>
  <c r="CA157" i="1"/>
  <c r="L157" i="1"/>
  <c r="J157" i="1"/>
  <c r="G157" i="1"/>
  <c r="F157" i="1"/>
  <c r="E157" i="1"/>
  <c r="D157" i="1"/>
  <c r="C157" i="1"/>
  <c r="CD157" i="1" s="1"/>
  <c r="CG157" i="1" s="1"/>
  <c r="B157" i="1"/>
  <c r="I157" i="1" s="1"/>
  <c r="CF156" i="1"/>
  <c r="CA156" i="1"/>
  <c r="L156" i="1"/>
  <c r="J156" i="1"/>
  <c r="G156" i="1"/>
  <c r="F156" i="1"/>
  <c r="E156" i="1"/>
  <c r="D156" i="1"/>
  <c r="C156" i="1"/>
  <c r="CD156" i="1" s="1"/>
  <c r="CG156" i="1" s="1"/>
  <c r="B156" i="1"/>
  <c r="I156" i="1" s="1"/>
  <c r="CF155" i="1"/>
  <c r="CA155" i="1"/>
  <c r="L155" i="1"/>
  <c r="J155" i="1"/>
  <c r="G155" i="1"/>
  <c r="F155" i="1"/>
  <c r="E155" i="1"/>
  <c r="D155" i="1"/>
  <c r="C155" i="1"/>
  <c r="CD155" i="1" s="1"/>
  <c r="CG155" i="1" s="1"/>
  <c r="B155" i="1"/>
  <c r="I155" i="1" s="1"/>
  <c r="CF154" i="1"/>
  <c r="CA154" i="1"/>
  <c r="L154" i="1"/>
  <c r="J154" i="1"/>
  <c r="G154" i="1"/>
  <c r="F154" i="1"/>
  <c r="E154" i="1"/>
  <c r="D154" i="1"/>
  <c r="C154" i="1"/>
  <c r="CD154" i="1" s="1"/>
  <c r="CG154" i="1" s="1"/>
  <c r="B154" i="1"/>
  <c r="I154" i="1" s="1"/>
  <c r="CF153" i="1"/>
  <c r="CA153" i="1"/>
  <c r="L153" i="1"/>
  <c r="J153" i="1"/>
  <c r="G153" i="1"/>
  <c r="F153" i="1"/>
  <c r="E153" i="1"/>
  <c r="D153" i="1"/>
  <c r="C153" i="1"/>
  <c r="CD153" i="1" s="1"/>
  <c r="CG153" i="1" s="1"/>
  <c r="B153" i="1"/>
  <c r="I153" i="1" s="1"/>
  <c r="CF152" i="1"/>
  <c r="CA152" i="1"/>
  <c r="L152" i="1"/>
  <c r="J152" i="1"/>
  <c r="G152" i="1"/>
  <c r="F152" i="1"/>
  <c r="E152" i="1"/>
  <c r="D152" i="1"/>
  <c r="C152" i="1"/>
  <c r="CD152" i="1" s="1"/>
  <c r="CG152" i="1" s="1"/>
  <c r="B152" i="1"/>
  <c r="I152" i="1" s="1"/>
  <c r="CF151" i="1"/>
  <c r="CA151" i="1"/>
  <c r="L151" i="1"/>
  <c r="J151" i="1"/>
  <c r="G151" i="1"/>
  <c r="F151" i="1"/>
  <c r="E151" i="1"/>
  <c r="D151" i="1"/>
  <c r="C151" i="1"/>
  <c r="CD151" i="1" s="1"/>
  <c r="CG151" i="1" s="1"/>
  <c r="B151" i="1"/>
  <c r="I151" i="1" s="1"/>
  <c r="CF150" i="1"/>
  <c r="CA150" i="1"/>
  <c r="L150" i="1"/>
  <c r="J150" i="1"/>
  <c r="G150" i="1"/>
  <c r="F150" i="1"/>
  <c r="E150" i="1"/>
  <c r="D150" i="1"/>
  <c r="C150" i="1"/>
  <c r="CD150" i="1" s="1"/>
  <c r="CG150" i="1" s="1"/>
  <c r="B150" i="1"/>
  <c r="I150" i="1" s="1"/>
  <c r="CF149" i="1"/>
  <c r="CA149" i="1"/>
  <c r="L149" i="1"/>
  <c r="J149" i="1"/>
  <c r="G149" i="1"/>
  <c r="F149" i="1"/>
  <c r="E149" i="1"/>
  <c r="D149" i="1"/>
  <c r="C149" i="1"/>
  <c r="CD149" i="1" s="1"/>
  <c r="CG149" i="1" s="1"/>
  <c r="B149" i="1"/>
  <c r="I149" i="1" s="1"/>
  <c r="CF148" i="1"/>
  <c r="CA148" i="1"/>
  <c r="L148" i="1"/>
  <c r="J148" i="1"/>
  <c r="G148" i="1"/>
  <c r="F148" i="1"/>
  <c r="E148" i="1"/>
  <c r="D148" i="1"/>
  <c r="C148" i="1"/>
  <c r="CD148" i="1" s="1"/>
  <c r="CG148" i="1" s="1"/>
  <c r="B148" i="1"/>
  <c r="I148" i="1" s="1"/>
  <c r="CF147" i="1"/>
  <c r="CA147" i="1"/>
  <c r="L147" i="1"/>
  <c r="J147" i="1"/>
  <c r="G147" i="1"/>
  <c r="F147" i="1"/>
  <c r="E147" i="1"/>
  <c r="D147" i="1"/>
  <c r="C147" i="1"/>
  <c r="CD147" i="1" s="1"/>
  <c r="CG147" i="1" s="1"/>
  <c r="B147" i="1"/>
  <c r="I147" i="1" s="1"/>
  <c r="CF146" i="1"/>
  <c r="CA146" i="1"/>
  <c r="L146" i="1"/>
  <c r="J146" i="1"/>
  <c r="G146" i="1"/>
  <c r="F146" i="1"/>
  <c r="E146" i="1"/>
  <c r="D146" i="1"/>
  <c r="C146" i="1"/>
  <c r="CD146" i="1" s="1"/>
  <c r="CG146" i="1" s="1"/>
  <c r="B146" i="1"/>
  <c r="I146" i="1" s="1"/>
  <c r="CF145" i="1"/>
  <c r="CA145" i="1"/>
  <c r="L145" i="1"/>
  <c r="J145" i="1"/>
  <c r="G145" i="1"/>
  <c r="F145" i="1"/>
  <c r="E145" i="1"/>
  <c r="D145" i="1"/>
  <c r="C145" i="1"/>
  <c r="CD145" i="1" s="1"/>
  <c r="CG145" i="1" s="1"/>
  <c r="B145" i="1"/>
  <c r="I145" i="1" s="1"/>
  <c r="CF144" i="1"/>
  <c r="CA144" i="1"/>
  <c r="L144" i="1"/>
  <c r="J144" i="1"/>
  <c r="G144" i="1"/>
  <c r="F144" i="1"/>
  <c r="E144" i="1"/>
  <c r="D144" i="1"/>
  <c r="C144" i="1"/>
  <c r="CD144" i="1" s="1"/>
  <c r="CG144" i="1" s="1"/>
  <c r="B144" i="1"/>
  <c r="I144" i="1" s="1"/>
  <c r="CF143" i="1"/>
  <c r="CA143" i="1"/>
  <c r="L143" i="1"/>
  <c r="J143" i="1"/>
  <c r="G143" i="1"/>
  <c r="F143" i="1"/>
  <c r="E143" i="1"/>
  <c r="D143" i="1"/>
  <c r="C143" i="1"/>
  <c r="CD143" i="1" s="1"/>
  <c r="CG143" i="1" s="1"/>
  <c r="B143" i="1"/>
  <c r="I143" i="1" s="1"/>
  <c r="CF142" i="1"/>
  <c r="CA142" i="1"/>
  <c r="L142" i="1"/>
  <c r="J142" i="1"/>
  <c r="G142" i="1"/>
  <c r="F142" i="1"/>
  <c r="E142" i="1"/>
  <c r="D142" i="1"/>
  <c r="C142" i="1"/>
  <c r="CD142" i="1" s="1"/>
  <c r="CG142" i="1" s="1"/>
  <c r="B142" i="1"/>
  <c r="I142" i="1" s="1"/>
  <c r="CF141" i="1"/>
  <c r="CA141" i="1"/>
  <c r="L141" i="1"/>
  <c r="J141" i="1"/>
  <c r="G141" i="1"/>
  <c r="F141" i="1"/>
  <c r="E141" i="1"/>
  <c r="D141" i="1"/>
  <c r="C141" i="1"/>
  <c r="CD141" i="1" s="1"/>
  <c r="CG141" i="1" s="1"/>
  <c r="B141" i="1"/>
  <c r="I141" i="1" s="1"/>
  <c r="CF140" i="1"/>
  <c r="CA140" i="1"/>
  <c r="L140" i="1"/>
  <c r="J140" i="1"/>
  <c r="G140" i="1"/>
  <c r="F140" i="1"/>
  <c r="E140" i="1"/>
  <c r="D140" i="1"/>
  <c r="C140" i="1"/>
  <c r="CD140" i="1" s="1"/>
  <c r="CG140" i="1" s="1"/>
  <c r="B140" i="1"/>
  <c r="I140" i="1" s="1"/>
  <c r="CF139" i="1"/>
  <c r="CA139" i="1"/>
  <c r="L139" i="1"/>
  <c r="J139" i="1"/>
  <c r="G139" i="1"/>
  <c r="F139" i="1"/>
  <c r="E139" i="1"/>
  <c r="D139" i="1"/>
  <c r="C139" i="1"/>
  <c r="CD139" i="1" s="1"/>
  <c r="CG139" i="1" s="1"/>
  <c r="B139" i="1"/>
  <c r="I139" i="1" s="1"/>
  <c r="CF138" i="1"/>
  <c r="CA138" i="1"/>
  <c r="L138" i="1"/>
  <c r="J138" i="1"/>
  <c r="G138" i="1"/>
  <c r="F138" i="1"/>
  <c r="E138" i="1"/>
  <c r="D138" i="1"/>
  <c r="C138" i="1"/>
  <c r="CD138" i="1" s="1"/>
  <c r="CG138" i="1" s="1"/>
  <c r="B138" i="1"/>
  <c r="I138" i="1" s="1"/>
  <c r="CF137" i="1"/>
  <c r="CA137" i="1"/>
  <c r="L137" i="1"/>
  <c r="J137" i="1"/>
  <c r="G137" i="1"/>
  <c r="F137" i="1"/>
  <c r="E137" i="1"/>
  <c r="D137" i="1"/>
  <c r="C137" i="1"/>
  <c r="CD137" i="1" s="1"/>
  <c r="CG137" i="1" s="1"/>
  <c r="B137" i="1"/>
  <c r="I137" i="1" s="1"/>
  <c r="CF136" i="1"/>
  <c r="CA136" i="1"/>
  <c r="L136" i="1"/>
  <c r="J136" i="1"/>
  <c r="G136" i="1"/>
  <c r="F136" i="1"/>
  <c r="E136" i="1"/>
  <c r="D136" i="1"/>
  <c r="C136" i="1"/>
  <c r="CD136" i="1" s="1"/>
  <c r="CG136" i="1" s="1"/>
  <c r="B136" i="1"/>
  <c r="I136" i="1" s="1"/>
  <c r="CF135" i="1"/>
  <c r="CA135" i="1"/>
  <c r="L135" i="1"/>
  <c r="J135" i="1"/>
  <c r="G135" i="1"/>
  <c r="F135" i="1"/>
  <c r="E135" i="1"/>
  <c r="D135" i="1"/>
  <c r="C135" i="1"/>
  <c r="CD135" i="1" s="1"/>
  <c r="CG135" i="1" s="1"/>
  <c r="B135" i="1"/>
  <c r="I135" i="1" s="1"/>
  <c r="CF134" i="1"/>
  <c r="CA134" i="1"/>
  <c r="L134" i="1"/>
  <c r="J134" i="1"/>
  <c r="G134" i="1"/>
  <c r="F134" i="1"/>
  <c r="E134" i="1"/>
  <c r="D134" i="1"/>
  <c r="C134" i="1"/>
  <c r="CD134" i="1" s="1"/>
  <c r="CG134" i="1" s="1"/>
  <c r="B134" i="1"/>
  <c r="I134" i="1" s="1"/>
  <c r="CF133" i="1"/>
  <c r="CA133" i="1"/>
  <c r="L133" i="1"/>
  <c r="J133" i="1"/>
  <c r="G133" i="1"/>
  <c r="F133" i="1"/>
  <c r="E133" i="1"/>
  <c r="D133" i="1"/>
  <c r="C133" i="1"/>
  <c r="CD133" i="1" s="1"/>
  <c r="CG133" i="1" s="1"/>
  <c r="B133" i="1"/>
  <c r="I133" i="1" s="1"/>
  <c r="CF132" i="1"/>
  <c r="CA132" i="1"/>
  <c r="L132" i="1"/>
  <c r="J132" i="1"/>
  <c r="G132" i="1"/>
  <c r="F132" i="1"/>
  <c r="E132" i="1"/>
  <c r="D132" i="1"/>
  <c r="C132" i="1"/>
  <c r="CD132" i="1" s="1"/>
  <c r="CG132" i="1" s="1"/>
  <c r="B132" i="1"/>
  <c r="I132" i="1" s="1"/>
  <c r="CF131" i="1"/>
  <c r="CA131" i="1"/>
  <c r="L131" i="1"/>
  <c r="J131" i="1"/>
  <c r="G131" i="1"/>
  <c r="F131" i="1"/>
  <c r="E131" i="1"/>
  <c r="D131" i="1"/>
  <c r="C131" i="1"/>
  <c r="CD131" i="1" s="1"/>
  <c r="CG131" i="1" s="1"/>
  <c r="B131" i="1"/>
  <c r="I131" i="1" s="1"/>
  <c r="CF130" i="1"/>
  <c r="CA130" i="1"/>
  <c r="L130" i="1"/>
  <c r="J130" i="1"/>
  <c r="G130" i="1"/>
  <c r="F130" i="1"/>
  <c r="E130" i="1"/>
  <c r="D130" i="1"/>
  <c r="C130" i="1"/>
  <c r="CD130" i="1" s="1"/>
  <c r="CG130" i="1" s="1"/>
  <c r="B130" i="1"/>
  <c r="I130" i="1" s="1"/>
  <c r="CF129" i="1"/>
  <c r="CA129" i="1"/>
  <c r="L129" i="1"/>
  <c r="J129" i="1"/>
  <c r="G129" i="1"/>
  <c r="F129" i="1"/>
  <c r="E129" i="1"/>
  <c r="D129" i="1"/>
  <c r="C129" i="1"/>
  <c r="CD129" i="1" s="1"/>
  <c r="CG129" i="1" s="1"/>
  <c r="B129" i="1"/>
  <c r="I129" i="1" s="1"/>
  <c r="CF128" i="1"/>
  <c r="CA128" i="1"/>
  <c r="L128" i="1"/>
  <c r="J128" i="1"/>
  <c r="G128" i="1"/>
  <c r="F128" i="1"/>
  <c r="E128" i="1"/>
  <c r="D128" i="1"/>
  <c r="C128" i="1"/>
  <c r="CD128" i="1" s="1"/>
  <c r="CG128" i="1" s="1"/>
  <c r="B128" i="1"/>
  <c r="I128" i="1" s="1"/>
  <c r="CF127" i="1"/>
  <c r="CA127" i="1"/>
  <c r="L127" i="1"/>
  <c r="J127" i="1"/>
  <c r="G127" i="1"/>
  <c r="F127" i="1"/>
  <c r="E127" i="1"/>
  <c r="D127" i="1"/>
  <c r="C127" i="1"/>
  <c r="CD127" i="1" s="1"/>
  <c r="CG127" i="1" s="1"/>
  <c r="B127" i="1"/>
  <c r="I127" i="1" s="1"/>
  <c r="CF126" i="1"/>
  <c r="CA126" i="1"/>
  <c r="L126" i="1"/>
  <c r="J126" i="1"/>
  <c r="G126" i="1"/>
  <c r="F126" i="1"/>
  <c r="E126" i="1"/>
  <c r="D126" i="1"/>
  <c r="C126" i="1"/>
  <c r="CD126" i="1" s="1"/>
  <c r="CG126" i="1" s="1"/>
  <c r="B126" i="1"/>
  <c r="I126" i="1" s="1"/>
  <c r="CF125" i="1"/>
  <c r="CA125" i="1"/>
  <c r="L125" i="1"/>
  <c r="J125" i="1"/>
  <c r="G125" i="1"/>
  <c r="F125" i="1"/>
  <c r="E125" i="1"/>
  <c r="D125" i="1"/>
  <c r="C125" i="1"/>
  <c r="CD125" i="1" s="1"/>
  <c r="CG125" i="1" s="1"/>
  <c r="B125" i="1"/>
  <c r="I125" i="1" s="1"/>
  <c r="CF124" i="1"/>
  <c r="CA124" i="1"/>
  <c r="L124" i="1"/>
  <c r="J124" i="1"/>
  <c r="G124" i="1"/>
  <c r="F124" i="1"/>
  <c r="E124" i="1"/>
  <c r="D124" i="1"/>
  <c r="C124" i="1"/>
  <c r="CD124" i="1" s="1"/>
  <c r="CG124" i="1" s="1"/>
  <c r="B124" i="1"/>
  <c r="I124" i="1" s="1"/>
  <c r="CF123" i="1"/>
  <c r="CA123" i="1"/>
  <c r="L123" i="1"/>
  <c r="J123" i="1"/>
  <c r="G123" i="1"/>
  <c r="F123" i="1"/>
  <c r="E123" i="1"/>
  <c r="D123" i="1"/>
  <c r="C123" i="1"/>
  <c r="CD123" i="1" s="1"/>
  <c r="CG123" i="1" s="1"/>
  <c r="B123" i="1"/>
  <c r="I123" i="1" s="1"/>
  <c r="CF122" i="1"/>
  <c r="CA122" i="1"/>
  <c r="L122" i="1"/>
  <c r="J122" i="1"/>
  <c r="G122" i="1"/>
  <c r="F122" i="1"/>
  <c r="E122" i="1"/>
  <c r="D122" i="1"/>
  <c r="C122" i="1"/>
  <c r="CD122" i="1" s="1"/>
  <c r="CG122" i="1" s="1"/>
  <c r="B122" i="1"/>
  <c r="I122" i="1" s="1"/>
  <c r="CF121" i="1"/>
  <c r="CA121" i="1"/>
  <c r="L121" i="1"/>
  <c r="J121" i="1"/>
  <c r="G121" i="1"/>
  <c r="F121" i="1"/>
  <c r="E121" i="1"/>
  <c r="D121" i="1"/>
  <c r="C121" i="1"/>
  <c r="CD121" i="1" s="1"/>
  <c r="CG121" i="1" s="1"/>
  <c r="B121" i="1"/>
  <c r="I121" i="1" s="1"/>
  <c r="CF120" i="1"/>
  <c r="CA120" i="1"/>
  <c r="L120" i="1"/>
  <c r="J120" i="1"/>
  <c r="G120" i="1"/>
  <c r="F120" i="1"/>
  <c r="E120" i="1"/>
  <c r="D120" i="1"/>
  <c r="C120" i="1"/>
  <c r="CD120" i="1" s="1"/>
  <c r="CG120" i="1" s="1"/>
  <c r="B120" i="1"/>
  <c r="I120" i="1" s="1"/>
  <c r="CF119" i="1"/>
  <c r="CA119" i="1"/>
  <c r="L119" i="1"/>
  <c r="J119" i="1"/>
  <c r="G119" i="1"/>
  <c r="F119" i="1"/>
  <c r="E119" i="1"/>
  <c r="D119" i="1"/>
  <c r="C119" i="1"/>
  <c r="CD119" i="1" s="1"/>
  <c r="CG119" i="1" s="1"/>
  <c r="B119" i="1"/>
  <c r="I119" i="1" s="1"/>
  <c r="CF118" i="1"/>
  <c r="CA118" i="1"/>
  <c r="L118" i="1"/>
  <c r="J118" i="1"/>
  <c r="G118" i="1"/>
  <c r="F118" i="1"/>
  <c r="E118" i="1"/>
  <c r="D118" i="1"/>
  <c r="C118" i="1"/>
  <c r="CD118" i="1" s="1"/>
  <c r="CG118" i="1" s="1"/>
  <c r="B118" i="1"/>
  <c r="I118" i="1" s="1"/>
  <c r="CF117" i="1"/>
  <c r="CA117" i="1"/>
  <c r="L117" i="1"/>
  <c r="J117" i="1"/>
  <c r="G117" i="1"/>
  <c r="F117" i="1"/>
  <c r="E117" i="1"/>
  <c r="D117" i="1"/>
  <c r="C117" i="1"/>
  <c r="CD117" i="1" s="1"/>
  <c r="CG117" i="1" s="1"/>
  <c r="B117" i="1"/>
  <c r="I117" i="1" s="1"/>
  <c r="CF116" i="1"/>
  <c r="CA116" i="1"/>
  <c r="L116" i="1"/>
  <c r="J116" i="1"/>
  <c r="G116" i="1"/>
  <c r="F116" i="1"/>
  <c r="E116" i="1"/>
  <c r="D116" i="1"/>
  <c r="C116" i="1"/>
  <c r="CD116" i="1" s="1"/>
  <c r="CG116" i="1" s="1"/>
  <c r="B116" i="1"/>
  <c r="I116" i="1" s="1"/>
  <c r="CF115" i="1"/>
  <c r="CA115" i="1"/>
  <c r="L115" i="1"/>
  <c r="J115" i="1"/>
  <c r="G115" i="1"/>
  <c r="F115" i="1"/>
  <c r="E115" i="1"/>
  <c r="D115" i="1"/>
  <c r="C115" i="1"/>
  <c r="CD115" i="1" s="1"/>
  <c r="CG115" i="1" s="1"/>
  <c r="B115" i="1"/>
  <c r="I115" i="1" s="1"/>
  <c r="CF114" i="1"/>
  <c r="CA114" i="1"/>
  <c r="L114" i="1"/>
  <c r="J114" i="1"/>
  <c r="G114" i="1"/>
  <c r="F114" i="1"/>
  <c r="E114" i="1"/>
  <c r="D114" i="1"/>
  <c r="C114" i="1"/>
  <c r="CD114" i="1" s="1"/>
  <c r="CG114" i="1" s="1"/>
  <c r="B114" i="1"/>
  <c r="I114" i="1" s="1"/>
  <c r="CF113" i="1"/>
  <c r="CA113" i="1"/>
  <c r="L113" i="1"/>
  <c r="J113" i="1"/>
  <c r="G113" i="1"/>
  <c r="F113" i="1"/>
  <c r="E113" i="1"/>
  <c r="D113" i="1"/>
  <c r="C113" i="1"/>
  <c r="CD113" i="1" s="1"/>
  <c r="CG113" i="1" s="1"/>
  <c r="B113" i="1"/>
  <c r="I113" i="1" s="1"/>
  <c r="CF112" i="1"/>
  <c r="CA112" i="1"/>
  <c r="L112" i="1"/>
  <c r="J112" i="1"/>
  <c r="G112" i="1"/>
  <c r="F112" i="1"/>
  <c r="E112" i="1"/>
  <c r="D112" i="1"/>
  <c r="C112" i="1"/>
  <c r="CD112" i="1" s="1"/>
  <c r="CG112" i="1" s="1"/>
  <c r="B112" i="1"/>
  <c r="I112" i="1" s="1"/>
  <c r="CF111" i="1"/>
  <c r="CA111" i="1"/>
  <c r="L111" i="1"/>
  <c r="J111" i="1"/>
  <c r="G111" i="1"/>
  <c r="F111" i="1"/>
  <c r="E111" i="1"/>
  <c r="D111" i="1"/>
  <c r="C111" i="1"/>
  <c r="CD111" i="1" s="1"/>
  <c r="CG111" i="1" s="1"/>
  <c r="B111" i="1"/>
  <c r="I111" i="1" s="1"/>
  <c r="CF110" i="1"/>
  <c r="CA110" i="1"/>
  <c r="L110" i="1"/>
  <c r="J110" i="1"/>
  <c r="G110" i="1"/>
  <c r="F110" i="1"/>
  <c r="E110" i="1"/>
  <c r="D110" i="1"/>
  <c r="C110" i="1"/>
  <c r="CD110" i="1" s="1"/>
  <c r="CG110" i="1" s="1"/>
  <c r="B110" i="1"/>
  <c r="I110" i="1" s="1"/>
  <c r="CF109" i="1"/>
  <c r="CA109" i="1"/>
  <c r="L109" i="1"/>
  <c r="J109" i="1"/>
  <c r="G109" i="1"/>
  <c r="F109" i="1"/>
  <c r="E109" i="1"/>
  <c r="D109" i="1"/>
  <c r="C109" i="1"/>
  <c r="CD109" i="1" s="1"/>
  <c r="CG109" i="1" s="1"/>
  <c r="B109" i="1"/>
  <c r="I109" i="1" s="1"/>
  <c r="CF108" i="1"/>
  <c r="CA108" i="1"/>
  <c r="L108" i="1"/>
  <c r="J108" i="1"/>
  <c r="G108" i="1"/>
  <c r="F108" i="1"/>
  <c r="E108" i="1"/>
  <c r="D108" i="1"/>
  <c r="C108" i="1"/>
  <c r="CD108" i="1" s="1"/>
  <c r="CG108" i="1" s="1"/>
  <c r="B108" i="1"/>
  <c r="I108" i="1" s="1"/>
  <c r="CF107" i="1"/>
  <c r="CA107" i="1"/>
  <c r="L107" i="1"/>
  <c r="J107" i="1"/>
  <c r="G107" i="1"/>
  <c r="F107" i="1"/>
  <c r="E107" i="1"/>
  <c r="D107" i="1"/>
  <c r="C107" i="1"/>
  <c r="CD107" i="1" s="1"/>
  <c r="CG107" i="1" s="1"/>
  <c r="B107" i="1"/>
  <c r="I107" i="1" s="1"/>
  <c r="CF106" i="1"/>
  <c r="CA106" i="1"/>
  <c r="L106" i="1"/>
  <c r="J106" i="1"/>
  <c r="G106" i="1"/>
  <c r="F106" i="1"/>
  <c r="E106" i="1"/>
  <c r="D106" i="1"/>
  <c r="C106" i="1"/>
  <c r="CD106" i="1" s="1"/>
  <c r="CG106" i="1" s="1"/>
  <c r="B106" i="1"/>
  <c r="I106" i="1" s="1"/>
  <c r="CF105" i="1"/>
  <c r="CA105" i="1"/>
  <c r="L105" i="1"/>
  <c r="J105" i="1"/>
  <c r="G105" i="1"/>
  <c r="F105" i="1"/>
  <c r="E105" i="1"/>
  <c r="D105" i="1"/>
  <c r="C105" i="1"/>
  <c r="CD105" i="1" s="1"/>
  <c r="CG105" i="1" s="1"/>
  <c r="B105" i="1"/>
  <c r="I105" i="1" s="1"/>
  <c r="CF104" i="1"/>
  <c r="CA104" i="1"/>
  <c r="L104" i="1"/>
  <c r="J104" i="1"/>
  <c r="G104" i="1"/>
  <c r="F104" i="1"/>
  <c r="E104" i="1"/>
  <c r="D104" i="1"/>
  <c r="C104" i="1"/>
  <c r="CD104" i="1" s="1"/>
  <c r="CG104" i="1" s="1"/>
  <c r="B104" i="1"/>
  <c r="I104" i="1" s="1"/>
  <c r="CF103" i="1"/>
  <c r="CA103" i="1"/>
  <c r="L103" i="1"/>
  <c r="J103" i="1"/>
  <c r="G103" i="1"/>
  <c r="F103" i="1"/>
  <c r="E103" i="1"/>
  <c r="D103" i="1"/>
  <c r="C103" i="1"/>
  <c r="CD103" i="1" s="1"/>
  <c r="CG103" i="1" s="1"/>
  <c r="B103" i="1"/>
  <c r="I103" i="1" s="1"/>
  <c r="CF102" i="1"/>
  <c r="CA102" i="1"/>
  <c r="L102" i="1"/>
  <c r="J102" i="1"/>
  <c r="G102" i="1"/>
  <c r="F102" i="1"/>
  <c r="E102" i="1"/>
  <c r="D102" i="1"/>
  <c r="C102" i="1"/>
  <c r="CD102" i="1" s="1"/>
  <c r="CG102" i="1" s="1"/>
  <c r="B102" i="1"/>
  <c r="I102" i="1" s="1"/>
  <c r="CF101" i="1"/>
  <c r="CA101" i="1"/>
  <c r="L101" i="1"/>
  <c r="J101" i="1"/>
  <c r="G101" i="1"/>
  <c r="F101" i="1"/>
  <c r="E101" i="1"/>
  <c r="D101" i="1"/>
  <c r="C101" i="1"/>
  <c r="CD101" i="1" s="1"/>
  <c r="CG101" i="1" s="1"/>
  <c r="B101" i="1"/>
  <c r="I101" i="1" s="1"/>
  <c r="CF100" i="1"/>
  <c r="CA100" i="1"/>
  <c r="L100" i="1"/>
  <c r="J100" i="1"/>
  <c r="G100" i="1"/>
  <c r="F100" i="1"/>
  <c r="E100" i="1"/>
  <c r="D100" i="1"/>
  <c r="C100" i="1"/>
  <c r="CD100" i="1" s="1"/>
  <c r="CG100" i="1" s="1"/>
  <c r="B100" i="1"/>
  <c r="I100" i="1" s="1"/>
  <c r="CF99" i="1"/>
  <c r="CA99" i="1"/>
  <c r="L99" i="1"/>
  <c r="J99" i="1"/>
  <c r="G99" i="1"/>
  <c r="F99" i="1"/>
  <c r="E99" i="1"/>
  <c r="D99" i="1"/>
  <c r="C99" i="1"/>
  <c r="CD99" i="1" s="1"/>
  <c r="CG99" i="1" s="1"/>
  <c r="B99" i="1"/>
  <c r="I99" i="1" s="1"/>
  <c r="CF98" i="1"/>
  <c r="CA98" i="1"/>
  <c r="L98" i="1"/>
  <c r="J98" i="1"/>
  <c r="G98" i="1"/>
  <c r="F98" i="1"/>
  <c r="E98" i="1"/>
  <c r="D98" i="1"/>
  <c r="C98" i="1"/>
  <c r="CD98" i="1" s="1"/>
  <c r="CG98" i="1" s="1"/>
  <c r="B98" i="1"/>
  <c r="I98" i="1" s="1"/>
  <c r="CF97" i="1"/>
  <c r="CA97" i="1"/>
  <c r="L97" i="1"/>
  <c r="J97" i="1"/>
  <c r="G97" i="1"/>
  <c r="F97" i="1"/>
  <c r="E97" i="1"/>
  <c r="D97" i="1"/>
  <c r="C97" i="1"/>
  <c r="CD97" i="1" s="1"/>
  <c r="CG97" i="1" s="1"/>
  <c r="B97" i="1"/>
  <c r="I97" i="1" s="1"/>
  <c r="CF96" i="1"/>
  <c r="CA96" i="1"/>
  <c r="L96" i="1"/>
  <c r="J96" i="1"/>
  <c r="G96" i="1"/>
  <c r="F96" i="1"/>
  <c r="E96" i="1"/>
  <c r="D96" i="1"/>
  <c r="C96" i="1"/>
  <c r="CD96" i="1" s="1"/>
  <c r="CG96" i="1" s="1"/>
  <c r="B96" i="1"/>
  <c r="I96" i="1" s="1"/>
  <c r="CF95" i="1"/>
  <c r="CA95" i="1"/>
  <c r="L95" i="1"/>
  <c r="J95" i="1"/>
  <c r="G95" i="1"/>
  <c r="F95" i="1"/>
  <c r="E95" i="1"/>
  <c r="D95" i="1"/>
  <c r="C95" i="1"/>
  <c r="CD95" i="1" s="1"/>
  <c r="CG95" i="1" s="1"/>
  <c r="B95" i="1"/>
  <c r="I95" i="1" s="1"/>
  <c r="CF94" i="1"/>
  <c r="CA94" i="1"/>
  <c r="L94" i="1"/>
  <c r="J94" i="1"/>
  <c r="G94" i="1"/>
  <c r="F94" i="1"/>
  <c r="E94" i="1"/>
  <c r="D94" i="1"/>
  <c r="C94" i="1"/>
  <c r="CD94" i="1" s="1"/>
  <c r="CG94" i="1" s="1"/>
  <c r="B94" i="1"/>
  <c r="I94" i="1" s="1"/>
  <c r="CF93" i="1"/>
  <c r="CA93" i="1"/>
  <c r="L93" i="1"/>
  <c r="J93" i="1"/>
  <c r="G93" i="1"/>
  <c r="F93" i="1"/>
  <c r="E93" i="1"/>
  <c r="D93" i="1"/>
  <c r="C93" i="1"/>
  <c r="CD93" i="1" s="1"/>
  <c r="CG93" i="1" s="1"/>
  <c r="B93" i="1"/>
  <c r="I93" i="1" s="1"/>
  <c r="CF92" i="1"/>
  <c r="CA92" i="1"/>
  <c r="L92" i="1"/>
  <c r="J92" i="1"/>
  <c r="G92" i="1"/>
  <c r="F92" i="1"/>
  <c r="E92" i="1"/>
  <c r="D92" i="1"/>
  <c r="C92" i="1"/>
  <c r="CD92" i="1" s="1"/>
  <c r="CG92" i="1" s="1"/>
  <c r="B92" i="1"/>
  <c r="I92" i="1" s="1"/>
  <c r="CF91" i="1"/>
  <c r="CA91" i="1"/>
  <c r="L91" i="1"/>
  <c r="J91" i="1"/>
  <c r="G91" i="1"/>
  <c r="F91" i="1"/>
  <c r="E91" i="1"/>
  <c r="D91" i="1"/>
  <c r="C91" i="1"/>
  <c r="CD91" i="1" s="1"/>
  <c r="CG91" i="1" s="1"/>
  <c r="B91" i="1"/>
  <c r="I91" i="1" s="1"/>
  <c r="CF90" i="1"/>
  <c r="CA90" i="1"/>
  <c r="L90" i="1"/>
  <c r="J90" i="1"/>
  <c r="G90" i="1"/>
  <c r="F90" i="1"/>
  <c r="E90" i="1"/>
  <c r="D90" i="1"/>
  <c r="C90" i="1"/>
  <c r="CD90" i="1" s="1"/>
  <c r="CG90" i="1" s="1"/>
  <c r="B90" i="1"/>
  <c r="I90" i="1" s="1"/>
  <c r="CF89" i="1"/>
  <c r="CA89" i="1"/>
  <c r="L89" i="1"/>
  <c r="J89" i="1"/>
  <c r="G89" i="1"/>
  <c r="F89" i="1"/>
  <c r="E89" i="1"/>
  <c r="D89" i="1"/>
  <c r="C89" i="1"/>
  <c r="CD89" i="1" s="1"/>
  <c r="CG89" i="1" s="1"/>
  <c r="B89" i="1"/>
  <c r="I89" i="1" s="1"/>
  <c r="CF88" i="1"/>
  <c r="CA88" i="1"/>
  <c r="L88" i="1"/>
  <c r="J88" i="1"/>
  <c r="G88" i="1"/>
  <c r="F88" i="1"/>
  <c r="E88" i="1"/>
  <c r="D88" i="1"/>
  <c r="C88" i="1"/>
  <c r="CD88" i="1" s="1"/>
  <c r="CG88" i="1" s="1"/>
  <c r="B88" i="1"/>
  <c r="I88" i="1" s="1"/>
  <c r="CF87" i="1"/>
  <c r="CA87" i="1"/>
  <c r="L87" i="1"/>
  <c r="J87" i="1"/>
  <c r="G87" i="1"/>
  <c r="F87" i="1"/>
  <c r="E87" i="1"/>
  <c r="D87" i="1"/>
  <c r="C87" i="1"/>
  <c r="CD87" i="1" s="1"/>
  <c r="CG87" i="1" s="1"/>
  <c r="B87" i="1"/>
  <c r="I87" i="1" s="1"/>
  <c r="CF86" i="1"/>
  <c r="CA86" i="1"/>
  <c r="L86" i="1"/>
  <c r="J86" i="1"/>
  <c r="G86" i="1"/>
  <c r="F86" i="1"/>
  <c r="E86" i="1"/>
  <c r="D86" i="1"/>
  <c r="C86" i="1"/>
  <c r="CD86" i="1" s="1"/>
  <c r="CG86" i="1" s="1"/>
  <c r="B86" i="1"/>
  <c r="I86" i="1" s="1"/>
  <c r="CF85" i="1"/>
  <c r="CA85" i="1"/>
  <c r="L85" i="1"/>
  <c r="J85" i="1"/>
  <c r="G85" i="1"/>
  <c r="F85" i="1"/>
  <c r="E85" i="1"/>
  <c r="D85" i="1"/>
  <c r="C85" i="1"/>
  <c r="CD85" i="1" s="1"/>
  <c r="CG85" i="1" s="1"/>
  <c r="B85" i="1"/>
  <c r="I85" i="1" s="1"/>
  <c r="CF84" i="1"/>
  <c r="CA84" i="1"/>
  <c r="L84" i="1"/>
  <c r="J84" i="1"/>
  <c r="G84" i="1"/>
  <c r="F84" i="1"/>
  <c r="E84" i="1"/>
  <c r="D84" i="1"/>
  <c r="C84" i="1"/>
  <c r="CD84" i="1" s="1"/>
  <c r="CG84" i="1" s="1"/>
  <c r="B84" i="1"/>
  <c r="I84" i="1" s="1"/>
  <c r="CF83" i="1"/>
  <c r="CA83" i="1"/>
  <c r="L83" i="1"/>
  <c r="J83" i="1"/>
  <c r="G83" i="1"/>
  <c r="F83" i="1"/>
  <c r="E83" i="1"/>
  <c r="D83" i="1"/>
  <c r="C83" i="1"/>
  <c r="CD83" i="1" s="1"/>
  <c r="CG83" i="1" s="1"/>
  <c r="B83" i="1"/>
  <c r="I83" i="1" s="1"/>
  <c r="CF82" i="1"/>
  <c r="CD82" i="1"/>
  <c r="CG82" i="1" s="1"/>
  <c r="CA82" i="1"/>
  <c r="L82" i="1"/>
  <c r="J82" i="1"/>
  <c r="CE82" i="1" s="1"/>
  <c r="CH82" i="1" s="1"/>
  <c r="K82" i="1" s="1"/>
  <c r="F82" i="1"/>
  <c r="G82" i="1" s="1"/>
  <c r="E82" i="1"/>
  <c r="D82" i="1"/>
  <c r="C82" i="1"/>
  <c r="B82" i="1"/>
  <c r="I82" i="1" s="1"/>
  <c r="CF81" i="1"/>
  <c r="CA81" i="1"/>
  <c r="L81" i="1"/>
  <c r="J81" i="1"/>
  <c r="F81" i="1"/>
  <c r="G81" i="1" s="1"/>
  <c r="E81" i="1"/>
  <c r="D81" i="1"/>
  <c r="C81" i="1"/>
  <c r="CD81" i="1" s="1"/>
  <c r="CG81" i="1" s="1"/>
  <c r="B81" i="1"/>
  <c r="I81" i="1" s="1"/>
  <c r="CF80" i="1"/>
  <c r="CD80" i="1"/>
  <c r="CG80" i="1" s="1"/>
  <c r="CA80" i="1"/>
  <c r="L80" i="1"/>
  <c r="J80" i="1"/>
  <c r="CE80" i="1" s="1"/>
  <c r="CH80" i="1" s="1"/>
  <c r="K80" i="1" s="1"/>
  <c r="F80" i="1"/>
  <c r="G80" i="1" s="1"/>
  <c r="E80" i="1"/>
  <c r="D80" i="1"/>
  <c r="C80" i="1"/>
  <c r="B80" i="1"/>
  <c r="I80" i="1" s="1"/>
  <c r="CF79" i="1"/>
  <c r="CA79" i="1"/>
  <c r="L79" i="1"/>
  <c r="J79" i="1"/>
  <c r="F79" i="1"/>
  <c r="G79" i="1" s="1"/>
  <c r="E79" i="1"/>
  <c r="D79" i="1"/>
  <c r="C79" i="1"/>
  <c r="CD79" i="1" s="1"/>
  <c r="CG79" i="1" s="1"/>
  <c r="B79" i="1"/>
  <c r="I79" i="1" s="1"/>
  <c r="CF78" i="1"/>
  <c r="CD78" i="1"/>
  <c r="CG78" i="1" s="1"/>
  <c r="CA78" i="1"/>
  <c r="L78" i="1"/>
  <c r="J78" i="1"/>
  <c r="CE78" i="1" s="1"/>
  <c r="CH78" i="1" s="1"/>
  <c r="K78" i="1" s="1"/>
  <c r="F78" i="1"/>
  <c r="G78" i="1" s="1"/>
  <c r="E78" i="1"/>
  <c r="D78" i="1"/>
  <c r="C78" i="1"/>
  <c r="B78" i="1"/>
  <c r="I78" i="1" s="1"/>
  <c r="CF77" i="1"/>
  <c r="CA77" i="1"/>
  <c r="L77" i="1"/>
  <c r="J77" i="1"/>
  <c r="F77" i="1"/>
  <c r="G77" i="1" s="1"/>
  <c r="E77" i="1"/>
  <c r="D77" i="1"/>
  <c r="C77" i="1"/>
  <c r="CD77" i="1" s="1"/>
  <c r="CG77" i="1" s="1"/>
  <c r="B77" i="1"/>
  <c r="I77" i="1" s="1"/>
  <c r="CF76" i="1"/>
  <c r="CD76" i="1"/>
  <c r="CG76" i="1" s="1"/>
  <c r="CA76" i="1"/>
  <c r="L76" i="1"/>
  <c r="J76" i="1"/>
  <c r="CE76" i="1" s="1"/>
  <c r="CH76" i="1" s="1"/>
  <c r="K76" i="1" s="1"/>
  <c r="F76" i="1"/>
  <c r="G76" i="1" s="1"/>
  <c r="E76" i="1"/>
  <c r="D76" i="1"/>
  <c r="C76" i="1"/>
  <c r="B76" i="1"/>
  <c r="I76" i="1" s="1"/>
  <c r="CF75" i="1"/>
  <c r="CA75" i="1"/>
  <c r="L75" i="1"/>
  <c r="J75" i="1"/>
  <c r="F75" i="1"/>
  <c r="G75" i="1" s="1"/>
  <c r="E75" i="1"/>
  <c r="D75" i="1"/>
  <c r="C75" i="1"/>
  <c r="CD75" i="1" s="1"/>
  <c r="CG75" i="1" s="1"/>
  <c r="B75" i="1"/>
  <c r="I75" i="1" s="1"/>
  <c r="CF74" i="1"/>
  <c r="CD74" i="1"/>
  <c r="CG74" i="1" s="1"/>
  <c r="CA74" i="1"/>
  <c r="L74" i="1"/>
  <c r="J74" i="1"/>
  <c r="CE74" i="1" s="1"/>
  <c r="CH74" i="1" s="1"/>
  <c r="K74" i="1" s="1"/>
  <c r="F74" i="1"/>
  <c r="G74" i="1" s="1"/>
  <c r="E74" i="1"/>
  <c r="D74" i="1"/>
  <c r="C74" i="1"/>
  <c r="B74" i="1"/>
  <c r="I74" i="1" s="1"/>
  <c r="CF73" i="1"/>
  <c r="CA73" i="1"/>
  <c r="L73" i="1"/>
  <c r="J73" i="1"/>
  <c r="F73" i="1"/>
  <c r="G73" i="1" s="1"/>
  <c r="E73" i="1"/>
  <c r="D73" i="1"/>
  <c r="C73" i="1"/>
  <c r="CD73" i="1" s="1"/>
  <c r="CG73" i="1" s="1"/>
  <c r="B73" i="1"/>
  <c r="I73" i="1" s="1"/>
  <c r="CF72" i="1"/>
  <c r="CD72" i="1"/>
  <c r="CG72" i="1" s="1"/>
  <c r="CA72" i="1"/>
  <c r="L72" i="1"/>
  <c r="J72" i="1"/>
  <c r="CE72" i="1" s="1"/>
  <c r="CH72" i="1" s="1"/>
  <c r="K72" i="1" s="1"/>
  <c r="F72" i="1"/>
  <c r="G72" i="1" s="1"/>
  <c r="E72" i="1"/>
  <c r="D72" i="1"/>
  <c r="C72" i="1"/>
  <c r="B72" i="1"/>
  <c r="I72" i="1" s="1"/>
  <c r="CF71" i="1"/>
  <c r="CA71" i="1"/>
  <c r="L71" i="1"/>
  <c r="J71" i="1"/>
  <c r="F71" i="1"/>
  <c r="G71" i="1" s="1"/>
  <c r="E71" i="1"/>
  <c r="D71" i="1"/>
  <c r="C71" i="1"/>
  <c r="CD71" i="1" s="1"/>
  <c r="CG71" i="1" s="1"/>
  <c r="B71" i="1"/>
  <c r="I71" i="1" s="1"/>
  <c r="CF70" i="1"/>
  <c r="CD70" i="1"/>
  <c r="CG70" i="1" s="1"/>
  <c r="CA70" i="1"/>
  <c r="L70" i="1"/>
  <c r="J70" i="1"/>
  <c r="CE70" i="1" s="1"/>
  <c r="CH70" i="1" s="1"/>
  <c r="K70" i="1" s="1"/>
  <c r="F70" i="1"/>
  <c r="G70" i="1" s="1"/>
  <c r="E70" i="1"/>
  <c r="D70" i="1"/>
  <c r="C70" i="1"/>
  <c r="B70" i="1"/>
  <c r="I70" i="1" s="1"/>
  <c r="CF69" i="1"/>
  <c r="CA69" i="1"/>
  <c r="L69" i="1"/>
  <c r="J69" i="1"/>
  <c r="F69" i="1"/>
  <c r="G69" i="1" s="1"/>
  <c r="E69" i="1"/>
  <c r="D69" i="1"/>
  <c r="C69" i="1"/>
  <c r="CD69" i="1" s="1"/>
  <c r="CG69" i="1" s="1"/>
  <c r="B69" i="1"/>
  <c r="I69" i="1" s="1"/>
  <c r="CF68" i="1"/>
  <c r="CD68" i="1"/>
  <c r="CG68" i="1" s="1"/>
  <c r="CA68" i="1"/>
  <c r="L68" i="1"/>
  <c r="J68" i="1"/>
  <c r="CE68" i="1" s="1"/>
  <c r="CH68" i="1" s="1"/>
  <c r="K68" i="1" s="1"/>
  <c r="F68" i="1"/>
  <c r="G68" i="1" s="1"/>
  <c r="E68" i="1"/>
  <c r="D68" i="1"/>
  <c r="C68" i="1"/>
  <c r="B68" i="1"/>
  <c r="I68" i="1" s="1"/>
  <c r="CF67" i="1"/>
  <c r="CA67" i="1"/>
  <c r="L67" i="1"/>
  <c r="J67" i="1"/>
  <c r="F67" i="1"/>
  <c r="G67" i="1" s="1"/>
  <c r="E67" i="1"/>
  <c r="D67" i="1"/>
  <c r="C67" i="1"/>
  <c r="CD67" i="1" s="1"/>
  <c r="CG67" i="1" s="1"/>
  <c r="B67" i="1"/>
  <c r="I67" i="1" s="1"/>
  <c r="CF66" i="1"/>
  <c r="CD66" i="1"/>
  <c r="CG66" i="1" s="1"/>
  <c r="CA66" i="1"/>
  <c r="L66" i="1"/>
  <c r="J66" i="1"/>
  <c r="CE66" i="1" s="1"/>
  <c r="CH66" i="1" s="1"/>
  <c r="K66" i="1" s="1"/>
  <c r="F66" i="1"/>
  <c r="G66" i="1" s="1"/>
  <c r="E66" i="1"/>
  <c r="D66" i="1"/>
  <c r="C66" i="1"/>
  <c r="B66" i="1"/>
  <c r="I66" i="1" s="1"/>
  <c r="CF65" i="1"/>
  <c r="CA65" i="1"/>
  <c r="L65" i="1"/>
  <c r="J65" i="1"/>
  <c r="F65" i="1"/>
  <c r="G65" i="1" s="1"/>
  <c r="E65" i="1"/>
  <c r="D65" i="1"/>
  <c r="C65" i="1"/>
  <c r="CD65" i="1" s="1"/>
  <c r="CG65" i="1" s="1"/>
  <c r="B65" i="1"/>
  <c r="I65" i="1" s="1"/>
  <c r="CF64" i="1"/>
  <c r="CD64" i="1"/>
  <c r="CG64" i="1" s="1"/>
  <c r="CA64" i="1"/>
  <c r="L64" i="1"/>
  <c r="J64" i="1"/>
  <c r="CE64" i="1" s="1"/>
  <c r="CH64" i="1" s="1"/>
  <c r="K64" i="1" s="1"/>
  <c r="F64" i="1"/>
  <c r="G64" i="1" s="1"/>
  <c r="E64" i="1"/>
  <c r="D64" i="1"/>
  <c r="C64" i="1"/>
  <c r="B64" i="1"/>
  <c r="I64" i="1" s="1"/>
  <c r="CF63" i="1"/>
  <c r="CA63" i="1"/>
  <c r="L63" i="1"/>
  <c r="J63" i="1"/>
  <c r="CE63" i="1" s="1"/>
  <c r="CH63" i="1" s="1"/>
  <c r="K63" i="1" s="1"/>
  <c r="F63" i="1"/>
  <c r="G63" i="1" s="1"/>
  <c r="E63" i="1"/>
  <c r="D63" i="1"/>
  <c r="C63" i="1"/>
  <c r="CD63" i="1" s="1"/>
  <c r="CG63" i="1" s="1"/>
  <c r="B63" i="1"/>
  <c r="I63" i="1" s="1"/>
  <c r="CF62" i="1"/>
  <c r="CD62" i="1"/>
  <c r="CG62" i="1" s="1"/>
  <c r="CA62" i="1"/>
  <c r="L62" i="1"/>
  <c r="J62" i="1"/>
  <c r="CE62" i="1" s="1"/>
  <c r="CH62" i="1" s="1"/>
  <c r="K62" i="1" s="1"/>
  <c r="F62" i="1"/>
  <c r="G62" i="1" s="1"/>
  <c r="E62" i="1"/>
  <c r="D62" i="1"/>
  <c r="C62" i="1"/>
  <c r="B62" i="1"/>
  <c r="I62" i="1" s="1"/>
  <c r="CF61" i="1"/>
  <c r="CA61" i="1"/>
  <c r="L61" i="1"/>
  <c r="J61" i="1"/>
  <c r="F61" i="1"/>
  <c r="G61" i="1" s="1"/>
  <c r="E61" i="1"/>
  <c r="D61" i="1"/>
  <c r="C61" i="1"/>
  <c r="CD61" i="1" s="1"/>
  <c r="CG61" i="1" s="1"/>
  <c r="B61" i="1"/>
  <c r="I61" i="1" s="1"/>
  <c r="CF60" i="1"/>
  <c r="CD60" i="1"/>
  <c r="CG60" i="1" s="1"/>
  <c r="CA60" i="1"/>
  <c r="L60" i="1"/>
  <c r="J60" i="1"/>
  <c r="CE60" i="1" s="1"/>
  <c r="CH60" i="1" s="1"/>
  <c r="K60" i="1" s="1"/>
  <c r="F60" i="1"/>
  <c r="G60" i="1" s="1"/>
  <c r="E60" i="1"/>
  <c r="D60" i="1"/>
  <c r="C60" i="1"/>
  <c r="B60" i="1"/>
  <c r="I60" i="1" s="1"/>
  <c r="CF59" i="1"/>
  <c r="CA59" i="1"/>
  <c r="L59" i="1"/>
  <c r="J59" i="1"/>
  <c r="F59" i="1"/>
  <c r="G59" i="1" s="1"/>
  <c r="E59" i="1"/>
  <c r="D59" i="1"/>
  <c r="C59" i="1"/>
  <c r="CD59" i="1" s="1"/>
  <c r="CG59" i="1" s="1"/>
  <c r="B59" i="1"/>
  <c r="I59" i="1" s="1"/>
  <c r="CF58" i="1"/>
  <c r="CD58" i="1"/>
  <c r="CG58" i="1" s="1"/>
  <c r="CA58" i="1"/>
  <c r="L58" i="1"/>
  <c r="J58" i="1"/>
  <c r="CE58" i="1" s="1"/>
  <c r="CH58" i="1" s="1"/>
  <c r="K58" i="1" s="1"/>
  <c r="F58" i="1"/>
  <c r="G58" i="1" s="1"/>
  <c r="E58" i="1"/>
  <c r="D58" i="1"/>
  <c r="C58" i="1"/>
  <c r="B58" i="1"/>
  <c r="I58" i="1" s="1"/>
  <c r="CF57" i="1"/>
  <c r="CA57" i="1"/>
  <c r="L57" i="1"/>
  <c r="J57" i="1"/>
  <c r="F57" i="1"/>
  <c r="G57" i="1" s="1"/>
  <c r="E57" i="1"/>
  <c r="D57" i="1"/>
  <c r="C57" i="1"/>
  <c r="CD57" i="1" s="1"/>
  <c r="CG57" i="1" s="1"/>
  <c r="B57" i="1"/>
  <c r="I57" i="1" s="1"/>
  <c r="CF56" i="1"/>
  <c r="CD56" i="1"/>
  <c r="CG56" i="1" s="1"/>
  <c r="CA56" i="1"/>
  <c r="L56" i="1"/>
  <c r="J56" i="1"/>
  <c r="CE56" i="1" s="1"/>
  <c r="CH56" i="1" s="1"/>
  <c r="K56" i="1" s="1"/>
  <c r="F56" i="1"/>
  <c r="G56" i="1" s="1"/>
  <c r="E56" i="1"/>
  <c r="D56" i="1"/>
  <c r="C56" i="1"/>
  <c r="B56" i="1"/>
  <c r="I56" i="1" s="1"/>
  <c r="CF55" i="1"/>
  <c r="CA55" i="1"/>
  <c r="L55" i="1"/>
  <c r="J55" i="1"/>
  <c r="F55" i="1"/>
  <c r="G55" i="1" s="1"/>
  <c r="E55" i="1"/>
  <c r="D55" i="1"/>
  <c r="C55" i="1"/>
  <c r="CD55" i="1" s="1"/>
  <c r="CG55" i="1" s="1"/>
  <c r="B55" i="1"/>
  <c r="I55" i="1" s="1"/>
  <c r="CF54" i="1"/>
  <c r="CA54" i="1"/>
  <c r="L54" i="1"/>
  <c r="F54" i="1"/>
  <c r="G54" i="1" s="1"/>
  <c r="E54" i="1"/>
  <c r="J54" i="1" s="1"/>
  <c r="D54" i="1"/>
  <c r="C54" i="1"/>
  <c r="CD54" i="1" s="1"/>
  <c r="CG54" i="1" s="1"/>
  <c r="B54" i="1"/>
  <c r="I54" i="1" s="1"/>
  <c r="CF53" i="1"/>
  <c r="CA53" i="1"/>
  <c r="L53" i="1"/>
  <c r="F53" i="1"/>
  <c r="G53" i="1" s="1"/>
  <c r="E53" i="1"/>
  <c r="J53" i="1" s="1"/>
  <c r="D53" i="1"/>
  <c r="C53" i="1"/>
  <c r="CD53" i="1" s="1"/>
  <c r="CG53" i="1" s="1"/>
  <c r="B53" i="1"/>
  <c r="I53" i="1" s="1"/>
  <c r="CF52" i="1"/>
  <c r="CA52" i="1"/>
  <c r="L52" i="1"/>
  <c r="F52" i="1"/>
  <c r="G52" i="1" s="1"/>
  <c r="E52" i="1"/>
  <c r="J52" i="1" s="1"/>
  <c r="D52" i="1"/>
  <c r="C52" i="1"/>
  <c r="CD52" i="1" s="1"/>
  <c r="CG52" i="1" s="1"/>
  <c r="B52" i="1"/>
  <c r="I52" i="1" s="1"/>
  <c r="CF51" i="1"/>
  <c r="CA51" i="1"/>
  <c r="L51" i="1"/>
  <c r="F51" i="1"/>
  <c r="G51" i="1" s="1"/>
  <c r="E51" i="1"/>
  <c r="J51" i="1" s="1"/>
  <c r="D51" i="1"/>
  <c r="C51" i="1"/>
  <c r="CD51" i="1" s="1"/>
  <c r="CG51" i="1" s="1"/>
  <c r="B51" i="1"/>
  <c r="I51" i="1" s="1"/>
  <c r="CF50" i="1"/>
  <c r="CA50" i="1"/>
  <c r="L50" i="1"/>
  <c r="F50" i="1"/>
  <c r="G50" i="1" s="1"/>
  <c r="E50" i="1"/>
  <c r="J50" i="1" s="1"/>
  <c r="D50" i="1"/>
  <c r="C50" i="1"/>
  <c r="CD50" i="1" s="1"/>
  <c r="CG50" i="1" s="1"/>
  <c r="B50" i="1"/>
  <c r="I50" i="1" s="1"/>
  <c r="CF49" i="1"/>
  <c r="CA49" i="1"/>
  <c r="L49" i="1"/>
  <c r="F49" i="1"/>
  <c r="G49" i="1" s="1"/>
  <c r="E49" i="1"/>
  <c r="J49" i="1" s="1"/>
  <c r="D49" i="1"/>
  <c r="C49" i="1"/>
  <c r="CD49" i="1" s="1"/>
  <c r="CG49" i="1" s="1"/>
  <c r="B49" i="1"/>
  <c r="I49" i="1" s="1"/>
  <c r="CF48" i="1"/>
  <c r="CA48" i="1"/>
  <c r="L48" i="1"/>
  <c r="F48" i="1"/>
  <c r="G48" i="1" s="1"/>
  <c r="E48" i="1"/>
  <c r="J48" i="1" s="1"/>
  <c r="D48" i="1"/>
  <c r="C48" i="1"/>
  <c r="CD48" i="1" s="1"/>
  <c r="CG48" i="1" s="1"/>
  <c r="B48" i="1"/>
  <c r="I48" i="1" s="1"/>
  <c r="CF47" i="1"/>
  <c r="CA47" i="1"/>
  <c r="L47" i="1"/>
  <c r="F47" i="1"/>
  <c r="G47" i="1" s="1"/>
  <c r="E47" i="1"/>
  <c r="J47" i="1" s="1"/>
  <c r="D47" i="1"/>
  <c r="C47" i="1"/>
  <c r="CD47" i="1" s="1"/>
  <c r="CG47" i="1" s="1"/>
  <c r="B47" i="1"/>
  <c r="I47" i="1" s="1"/>
  <c r="CF46" i="1"/>
  <c r="CA46" i="1"/>
  <c r="L46" i="1"/>
  <c r="F46" i="1"/>
  <c r="G46" i="1" s="1"/>
  <c r="E46" i="1"/>
  <c r="J46" i="1" s="1"/>
  <c r="D46" i="1"/>
  <c r="C46" i="1"/>
  <c r="CD46" i="1" s="1"/>
  <c r="CG46" i="1" s="1"/>
  <c r="B46" i="1"/>
  <c r="I46" i="1" s="1"/>
  <c r="CF45" i="1"/>
  <c r="CA45" i="1"/>
  <c r="L45" i="1"/>
  <c r="F45" i="1"/>
  <c r="G45" i="1" s="1"/>
  <c r="E45" i="1"/>
  <c r="J45" i="1" s="1"/>
  <c r="D45" i="1"/>
  <c r="C45" i="1"/>
  <c r="CD45" i="1" s="1"/>
  <c r="CG45" i="1" s="1"/>
  <c r="B45" i="1"/>
  <c r="I45" i="1" s="1"/>
  <c r="CF44" i="1"/>
  <c r="CA44" i="1"/>
  <c r="L44" i="1"/>
  <c r="F44" i="1"/>
  <c r="G44" i="1" s="1"/>
  <c r="E44" i="1"/>
  <c r="J44" i="1" s="1"/>
  <c r="D44" i="1"/>
  <c r="C44" i="1"/>
  <c r="CD44" i="1" s="1"/>
  <c r="CG44" i="1" s="1"/>
  <c r="B44" i="1"/>
  <c r="I44" i="1" s="1"/>
  <c r="CF43" i="1"/>
  <c r="CA43" i="1"/>
  <c r="L43" i="1"/>
  <c r="F43" i="1"/>
  <c r="G43" i="1" s="1"/>
  <c r="E43" i="1"/>
  <c r="J43" i="1" s="1"/>
  <c r="D43" i="1"/>
  <c r="C43" i="1"/>
  <c r="CD43" i="1" s="1"/>
  <c r="CG43" i="1" s="1"/>
  <c r="B43" i="1"/>
  <c r="I43" i="1" s="1"/>
  <c r="CF42" i="1"/>
  <c r="CA42" i="1"/>
  <c r="L42" i="1"/>
  <c r="F42" i="1"/>
  <c r="G42" i="1" s="1"/>
  <c r="E42" i="1"/>
  <c r="J42" i="1" s="1"/>
  <c r="D42" i="1"/>
  <c r="C42" i="1"/>
  <c r="CD42" i="1" s="1"/>
  <c r="CG42" i="1" s="1"/>
  <c r="B42" i="1"/>
  <c r="I42" i="1" s="1"/>
  <c r="CF41" i="1"/>
  <c r="CA41" i="1"/>
  <c r="L41" i="1"/>
  <c r="F41" i="1"/>
  <c r="G41" i="1" s="1"/>
  <c r="E41" i="1"/>
  <c r="J41" i="1" s="1"/>
  <c r="D41" i="1"/>
  <c r="C41" i="1"/>
  <c r="CD41" i="1" s="1"/>
  <c r="CG41" i="1" s="1"/>
  <c r="B41" i="1"/>
  <c r="I41" i="1" s="1"/>
  <c r="CF40" i="1"/>
  <c r="CA40" i="1"/>
  <c r="L40" i="1"/>
  <c r="F40" i="1"/>
  <c r="G40" i="1" s="1"/>
  <c r="E40" i="1"/>
  <c r="J40" i="1" s="1"/>
  <c r="D40" i="1"/>
  <c r="C40" i="1"/>
  <c r="CD40" i="1" s="1"/>
  <c r="CG40" i="1" s="1"/>
  <c r="B40" i="1"/>
  <c r="I40" i="1" s="1"/>
  <c r="CF39" i="1"/>
  <c r="CA39" i="1"/>
  <c r="L39" i="1"/>
  <c r="F39" i="1"/>
  <c r="G39" i="1" s="1"/>
  <c r="E39" i="1"/>
  <c r="J39" i="1" s="1"/>
  <c r="D39" i="1"/>
  <c r="C39" i="1"/>
  <c r="CD39" i="1" s="1"/>
  <c r="CG39" i="1" s="1"/>
  <c r="B39" i="1"/>
  <c r="I39" i="1" s="1"/>
  <c r="CF38" i="1"/>
  <c r="CA38" i="1"/>
  <c r="L38" i="1"/>
  <c r="F38" i="1"/>
  <c r="G38" i="1" s="1"/>
  <c r="E38" i="1"/>
  <c r="J38" i="1" s="1"/>
  <c r="D38" i="1"/>
  <c r="C38" i="1"/>
  <c r="CD38" i="1" s="1"/>
  <c r="CG38" i="1" s="1"/>
  <c r="B38" i="1"/>
  <c r="I38" i="1" s="1"/>
  <c r="CF37" i="1"/>
  <c r="CA37" i="1"/>
  <c r="L37" i="1"/>
  <c r="F37" i="1"/>
  <c r="G37" i="1" s="1"/>
  <c r="E37" i="1"/>
  <c r="J37" i="1" s="1"/>
  <c r="D37" i="1"/>
  <c r="C37" i="1"/>
  <c r="CD37" i="1" s="1"/>
  <c r="CG37" i="1" s="1"/>
  <c r="B37" i="1"/>
  <c r="I37" i="1" s="1"/>
  <c r="CF36" i="1"/>
  <c r="CA36" i="1"/>
  <c r="L36" i="1"/>
  <c r="F36" i="1"/>
  <c r="G36" i="1" s="1"/>
  <c r="E36" i="1"/>
  <c r="J36" i="1" s="1"/>
  <c r="D36" i="1"/>
  <c r="C36" i="1"/>
  <c r="CD36" i="1" s="1"/>
  <c r="CG36" i="1" s="1"/>
  <c r="B36" i="1"/>
  <c r="I36" i="1" s="1"/>
  <c r="CF35" i="1"/>
  <c r="CA35" i="1"/>
  <c r="L35" i="1"/>
  <c r="F35" i="1"/>
  <c r="G35" i="1" s="1"/>
  <c r="E35" i="1"/>
  <c r="J35" i="1" s="1"/>
  <c r="D35" i="1"/>
  <c r="C35" i="1"/>
  <c r="CD35" i="1" s="1"/>
  <c r="CG35" i="1" s="1"/>
  <c r="B35" i="1"/>
  <c r="I35" i="1" s="1"/>
  <c r="CF34" i="1"/>
  <c r="CA34" i="1"/>
  <c r="L34" i="1"/>
  <c r="F34" i="1"/>
  <c r="G34" i="1" s="1"/>
  <c r="E34" i="1"/>
  <c r="J34" i="1" s="1"/>
  <c r="D34" i="1"/>
  <c r="C34" i="1"/>
  <c r="CD34" i="1" s="1"/>
  <c r="CG34" i="1" s="1"/>
  <c r="B34" i="1"/>
  <c r="I34" i="1" s="1"/>
  <c r="CF33" i="1"/>
  <c r="CA33" i="1"/>
  <c r="L33" i="1"/>
  <c r="F33" i="1"/>
  <c r="G33" i="1" s="1"/>
  <c r="E33" i="1"/>
  <c r="J33" i="1" s="1"/>
  <c r="D33" i="1"/>
  <c r="C33" i="1"/>
  <c r="CD33" i="1" s="1"/>
  <c r="CG33" i="1" s="1"/>
  <c r="B33" i="1"/>
  <c r="I33" i="1" s="1"/>
  <c r="CF32" i="1"/>
  <c r="CA32" i="1"/>
  <c r="L32" i="1"/>
  <c r="F32" i="1"/>
  <c r="G32" i="1" s="1"/>
  <c r="E32" i="1"/>
  <c r="J32" i="1" s="1"/>
  <c r="D32" i="1"/>
  <c r="C32" i="1"/>
  <c r="CD32" i="1" s="1"/>
  <c r="CG32" i="1" s="1"/>
  <c r="B32" i="1"/>
  <c r="I32" i="1" s="1"/>
  <c r="CF31" i="1"/>
  <c r="CA31" i="1"/>
  <c r="L31" i="1"/>
  <c r="F31" i="1"/>
  <c r="G31" i="1" s="1"/>
  <c r="E31" i="1"/>
  <c r="J31" i="1" s="1"/>
  <c r="D31" i="1"/>
  <c r="C31" i="1"/>
  <c r="CD31" i="1" s="1"/>
  <c r="CG31" i="1" s="1"/>
  <c r="B31" i="1"/>
  <c r="I31" i="1" s="1"/>
  <c r="CF30" i="1"/>
  <c r="CA30" i="1"/>
  <c r="L30" i="1"/>
  <c r="F30" i="1"/>
  <c r="G30" i="1" s="1"/>
  <c r="E30" i="1"/>
  <c r="J30" i="1" s="1"/>
  <c r="D30" i="1"/>
  <c r="C30" i="1"/>
  <c r="CD30" i="1" s="1"/>
  <c r="CG30" i="1" s="1"/>
  <c r="B30" i="1"/>
  <c r="I30" i="1" s="1"/>
  <c r="CF29" i="1"/>
  <c r="CA29" i="1"/>
  <c r="L29" i="1"/>
  <c r="F29" i="1"/>
  <c r="G29" i="1" s="1"/>
  <c r="E29" i="1"/>
  <c r="J29" i="1" s="1"/>
  <c r="D29" i="1"/>
  <c r="C29" i="1"/>
  <c r="CD29" i="1" s="1"/>
  <c r="CG29" i="1" s="1"/>
  <c r="B29" i="1"/>
  <c r="I29" i="1" s="1"/>
  <c r="CF28" i="1"/>
  <c r="CA28" i="1"/>
  <c r="L28" i="1"/>
  <c r="F28" i="1"/>
  <c r="G28" i="1" s="1"/>
  <c r="E28" i="1"/>
  <c r="J28" i="1" s="1"/>
  <c r="D28" i="1"/>
  <c r="C28" i="1"/>
  <c r="CD28" i="1" s="1"/>
  <c r="CG28" i="1" s="1"/>
  <c r="B28" i="1"/>
  <c r="I28" i="1" s="1"/>
  <c r="CF27" i="1"/>
  <c r="CA27" i="1"/>
  <c r="L27" i="1"/>
  <c r="F27" i="1"/>
  <c r="G27" i="1" s="1"/>
  <c r="E27" i="1"/>
  <c r="J27" i="1" s="1"/>
  <c r="D27" i="1"/>
  <c r="C27" i="1"/>
  <c r="CD27" i="1" s="1"/>
  <c r="CG27" i="1" s="1"/>
  <c r="B27" i="1"/>
  <c r="I27" i="1" s="1"/>
  <c r="CF26" i="1"/>
  <c r="CA26" i="1"/>
  <c r="L26" i="1"/>
  <c r="F26" i="1"/>
  <c r="G26" i="1" s="1"/>
  <c r="E26" i="1"/>
  <c r="J26" i="1" s="1"/>
  <c r="D26" i="1"/>
  <c r="C26" i="1"/>
  <c r="CD26" i="1" s="1"/>
  <c r="CG26" i="1" s="1"/>
  <c r="B26" i="1"/>
  <c r="I26" i="1" s="1"/>
  <c r="CF25" i="1"/>
  <c r="CA25" i="1"/>
  <c r="L25" i="1"/>
  <c r="F25" i="1"/>
  <c r="G25" i="1" s="1"/>
  <c r="E25" i="1"/>
  <c r="J25" i="1" s="1"/>
  <c r="D25" i="1"/>
  <c r="C25" i="1"/>
  <c r="CD25" i="1" s="1"/>
  <c r="CG25" i="1" s="1"/>
  <c r="B25" i="1"/>
  <c r="I25" i="1" s="1"/>
  <c r="CF24" i="1"/>
  <c r="CA24" i="1"/>
  <c r="L24" i="1"/>
  <c r="F24" i="1"/>
  <c r="G24" i="1" s="1"/>
  <c r="E24" i="1"/>
  <c r="J24" i="1" s="1"/>
  <c r="D24" i="1"/>
  <c r="C24" i="1"/>
  <c r="CD24" i="1" s="1"/>
  <c r="CG24" i="1" s="1"/>
  <c r="B24" i="1"/>
  <c r="I24" i="1" s="1"/>
  <c r="CF23" i="1"/>
  <c r="CA23" i="1"/>
  <c r="L23" i="1"/>
  <c r="F23" i="1"/>
  <c r="G23" i="1" s="1"/>
  <c r="E23" i="1"/>
  <c r="J23" i="1" s="1"/>
  <c r="D23" i="1"/>
  <c r="C23" i="1"/>
  <c r="CD23" i="1" s="1"/>
  <c r="CG23" i="1" s="1"/>
  <c r="B23" i="1"/>
  <c r="I23" i="1" s="1"/>
  <c r="CF22" i="1"/>
  <c r="CA22" i="1"/>
  <c r="L22" i="1"/>
  <c r="F22" i="1"/>
  <c r="G22" i="1" s="1"/>
  <c r="E22" i="1"/>
  <c r="J22" i="1" s="1"/>
  <c r="D22" i="1"/>
  <c r="C22" i="1"/>
  <c r="CD22" i="1" s="1"/>
  <c r="CG22" i="1" s="1"/>
  <c r="B22" i="1"/>
  <c r="I22" i="1" s="1"/>
  <c r="CF21" i="1"/>
  <c r="CA21" i="1"/>
  <c r="L21" i="1"/>
  <c r="F21" i="1"/>
  <c r="G21" i="1" s="1"/>
  <c r="E21" i="1"/>
  <c r="J21" i="1" s="1"/>
  <c r="D21" i="1"/>
  <c r="C21" i="1"/>
  <c r="CD21" i="1" s="1"/>
  <c r="CG21" i="1" s="1"/>
  <c r="B21" i="1"/>
  <c r="I21" i="1" s="1"/>
  <c r="CF20" i="1"/>
  <c r="CA20" i="1"/>
  <c r="L20" i="1"/>
  <c r="F20" i="1"/>
  <c r="G20" i="1" s="1"/>
  <c r="E20" i="1"/>
  <c r="J20" i="1" s="1"/>
  <c r="D20" i="1"/>
  <c r="C20" i="1"/>
  <c r="CD20" i="1" s="1"/>
  <c r="CG20" i="1" s="1"/>
  <c r="B20" i="1"/>
  <c r="I20" i="1" s="1"/>
  <c r="CF19" i="1"/>
  <c r="CA19" i="1"/>
  <c r="L19" i="1"/>
  <c r="F19" i="1"/>
  <c r="G19" i="1" s="1"/>
  <c r="E19" i="1"/>
  <c r="J19" i="1" s="1"/>
  <c r="D19" i="1"/>
  <c r="C19" i="1"/>
  <c r="CD19" i="1" s="1"/>
  <c r="CG19" i="1" s="1"/>
  <c r="B19" i="1"/>
  <c r="I19" i="1" s="1"/>
  <c r="CF18" i="1"/>
  <c r="CA18" i="1"/>
  <c r="L18" i="1"/>
  <c r="F18" i="1"/>
  <c r="G18" i="1" s="1"/>
  <c r="E18" i="1"/>
  <c r="J18" i="1" s="1"/>
  <c r="D18" i="1"/>
  <c r="C18" i="1"/>
  <c r="CD18" i="1" s="1"/>
  <c r="CG18" i="1" s="1"/>
  <c r="B18" i="1"/>
  <c r="I18" i="1" s="1"/>
  <c r="CF17" i="1"/>
  <c r="CA17" i="1"/>
  <c r="L17" i="1"/>
  <c r="F17" i="1"/>
  <c r="G17" i="1" s="1"/>
  <c r="E17" i="1"/>
  <c r="J17" i="1" s="1"/>
  <c r="D17" i="1"/>
  <c r="C17" i="1"/>
  <c r="CD17" i="1" s="1"/>
  <c r="CG17" i="1" s="1"/>
  <c r="B17" i="1"/>
  <c r="I17" i="1" s="1"/>
  <c r="CF16" i="1"/>
  <c r="CA16" i="1"/>
  <c r="L16" i="1"/>
  <c r="F16" i="1"/>
  <c r="G16" i="1" s="1"/>
  <c r="E16" i="1"/>
  <c r="J16" i="1" s="1"/>
  <c r="D16" i="1"/>
  <c r="C16" i="1"/>
  <c r="CD16" i="1" s="1"/>
  <c r="CG16" i="1" s="1"/>
  <c r="B16" i="1"/>
  <c r="I16" i="1" s="1"/>
  <c r="CF15" i="1"/>
  <c r="CA15" i="1"/>
  <c r="L15" i="1"/>
  <c r="F15" i="1"/>
  <c r="G15" i="1" s="1"/>
  <c r="E15" i="1"/>
  <c r="J15" i="1" s="1"/>
  <c r="D15" i="1"/>
  <c r="C15" i="1"/>
  <c r="CD15" i="1" s="1"/>
  <c r="CG15" i="1" s="1"/>
  <c r="B15" i="1"/>
  <c r="I15" i="1" s="1"/>
  <c r="CF14" i="1"/>
  <c r="CA14" i="1"/>
  <c r="L14" i="1"/>
  <c r="F14" i="1"/>
  <c r="G14" i="1" s="1"/>
  <c r="E14" i="1"/>
  <c r="J14" i="1" s="1"/>
  <c r="D14" i="1"/>
  <c r="C14" i="1"/>
  <c r="CD14" i="1" s="1"/>
  <c r="CG14" i="1" s="1"/>
  <c r="B14" i="1"/>
  <c r="I14" i="1" s="1"/>
  <c r="CF13" i="1"/>
  <c r="CA13" i="1"/>
  <c r="L13" i="1"/>
  <c r="F13" i="1"/>
  <c r="G13" i="1" s="1"/>
  <c r="E13" i="1"/>
  <c r="J13" i="1" s="1"/>
  <c r="D13" i="1"/>
  <c r="C13" i="1"/>
  <c r="CD13" i="1" s="1"/>
  <c r="CG13" i="1" s="1"/>
  <c r="B13" i="1"/>
  <c r="I13" i="1" s="1"/>
  <c r="CF12" i="1"/>
  <c r="CA12" i="1"/>
  <c r="L12" i="1"/>
  <c r="F12" i="1"/>
  <c r="G12" i="1" s="1"/>
  <c r="E12" i="1"/>
  <c r="J12" i="1" s="1"/>
  <c r="D12" i="1"/>
  <c r="C12" i="1"/>
  <c r="CD12" i="1" s="1"/>
  <c r="CG12" i="1" s="1"/>
  <c r="B12" i="1"/>
  <c r="I12" i="1" s="1"/>
  <c r="CF11" i="1"/>
  <c r="CA11" i="1"/>
  <c r="L11" i="1"/>
  <c r="F11" i="1"/>
  <c r="G11" i="1" s="1"/>
  <c r="E11" i="1"/>
  <c r="J11" i="1" s="1"/>
  <c r="D11" i="1"/>
  <c r="C11" i="1"/>
  <c r="CD11" i="1" s="1"/>
  <c r="CG11" i="1" s="1"/>
  <c r="B11" i="1"/>
  <c r="I11" i="1" s="1"/>
  <c r="CF10" i="1"/>
  <c r="CA10" i="1"/>
  <c r="L10" i="1"/>
  <c r="F10" i="1"/>
  <c r="G10" i="1" s="1"/>
  <c r="E10" i="1"/>
  <c r="J10" i="1" s="1"/>
  <c r="D10" i="1"/>
  <c r="C10" i="1"/>
  <c r="CD10" i="1" s="1"/>
  <c r="CG10" i="1" s="1"/>
  <c r="B10" i="1"/>
  <c r="I10" i="1" s="1"/>
  <c r="CF9" i="1"/>
  <c r="CA9" i="1"/>
  <c r="L9" i="1"/>
  <c r="F9" i="1"/>
  <c r="G9" i="1" s="1"/>
  <c r="E9" i="1"/>
  <c r="J9" i="1" s="1"/>
  <c r="D9" i="1"/>
  <c r="C9" i="1"/>
  <c r="CD9" i="1" s="1"/>
  <c r="CG9" i="1" s="1"/>
  <c r="B9" i="1"/>
  <c r="I9" i="1" s="1"/>
  <c r="CF8" i="1"/>
  <c r="CA8" i="1"/>
  <c r="L8" i="1"/>
  <c r="F8" i="1"/>
  <c r="G8" i="1" s="1"/>
  <c r="E8" i="1"/>
  <c r="J8" i="1" s="1"/>
  <c r="D8" i="1"/>
  <c r="C8" i="1"/>
  <c r="CD8" i="1" s="1"/>
  <c r="CG8" i="1" s="1"/>
  <c r="B8" i="1"/>
  <c r="I8" i="1" s="1"/>
  <c r="CF7" i="1"/>
  <c r="CA7" i="1"/>
  <c r="L7" i="1"/>
  <c r="F7" i="1"/>
  <c r="G7" i="1" s="1"/>
  <c r="E7" i="1"/>
  <c r="J7" i="1" s="1"/>
  <c r="D7" i="1"/>
  <c r="C7" i="1"/>
  <c r="CD7" i="1" s="1"/>
  <c r="CG7" i="1" s="1"/>
  <c r="B7" i="1"/>
  <c r="I7" i="1" s="1"/>
  <c r="CF6" i="1"/>
  <c r="CA6" i="1"/>
  <c r="L6" i="1"/>
  <c r="F6" i="1"/>
  <c r="G6" i="1" s="1"/>
  <c r="E6" i="1"/>
  <c r="J6" i="1" s="1"/>
  <c r="D6" i="1"/>
  <c r="C6" i="1"/>
  <c r="CD6" i="1" s="1"/>
  <c r="CG6" i="1" s="1"/>
  <c r="B6" i="1"/>
  <c r="I6" i="1" s="1"/>
  <c r="CF5" i="1"/>
  <c r="CA5" i="1"/>
  <c r="L5" i="1"/>
  <c r="F5" i="1"/>
  <c r="G5" i="1" s="1"/>
  <c r="E5" i="1"/>
  <c r="J5" i="1" s="1"/>
  <c r="D5" i="1"/>
  <c r="C5" i="1"/>
  <c r="CD5" i="1" s="1"/>
  <c r="CG5" i="1" s="1"/>
  <c r="B5" i="1"/>
  <c r="I5" i="1" s="1"/>
  <c r="CF4" i="1"/>
  <c r="CA4" i="1"/>
  <c r="L4" i="1"/>
  <c r="F4" i="1"/>
  <c r="G4" i="1" s="1"/>
  <c r="E4" i="1"/>
  <c r="J4" i="1" s="1"/>
  <c r="D4" i="1"/>
  <c r="C4" i="1"/>
  <c r="CD4" i="1" s="1"/>
  <c r="CG4" i="1" s="1"/>
  <c r="B4" i="1"/>
  <c r="I4" i="1" s="1"/>
  <c r="CF3" i="1"/>
  <c r="CA3" i="1"/>
  <c r="CA1" i="1" s="1"/>
  <c r="L3" i="1"/>
  <c r="L1" i="1" s="1"/>
  <c r="F3" i="1"/>
  <c r="G3" i="1" s="1"/>
  <c r="E3" i="1"/>
  <c r="J3" i="1" s="1"/>
  <c r="D3" i="1"/>
  <c r="C3" i="1"/>
  <c r="CD3" i="1" s="1"/>
  <c r="CG3" i="1" s="1"/>
  <c r="B3" i="1"/>
  <c r="I3" i="1" s="1"/>
  <c r="CE61" i="1" l="1"/>
  <c r="CH61" i="1" s="1"/>
  <c r="K61" i="1" s="1"/>
  <c r="CE69" i="1"/>
  <c r="CH69" i="1" s="1"/>
  <c r="K69" i="1" s="1"/>
  <c r="CE77" i="1"/>
  <c r="CH77" i="1" s="1"/>
  <c r="K77" i="1" s="1"/>
  <c r="CE55" i="1"/>
  <c r="CH55" i="1" s="1"/>
  <c r="K55" i="1" s="1"/>
  <c r="CE79" i="1"/>
  <c r="CH79" i="1" s="1"/>
  <c r="K79" i="1" s="1"/>
  <c r="CE3" i="1"/>
  <c r="CH3" i="1" s="1"/>
  <c r="K3" i="1" s="1"/>
  <c r="CE4" i="1"/>
  <c r="CH4" i="1" s="1"/>
  <c r="K4" i="1" s="1"/>
  <c r="CE5" i="1"/>
  <c r="CH5" i="1" s="1"/>
  <c r="K5" i="1" s="1"/>
  <c r="CE6" i="1"/>
  <c r="CH6" i="1" s="1"/>
  <c r="K6" i="1" s="1"/>
  <c r="CE7" i="1"/>
  <c r="CH7" i="1" s="1"/>
  <c r="K7" i="1" s="1"/>
  <c r="CE8" i="1"/>
  <c r="CH8" i="1" s="1"/>
  <c r="K8" i="1" s="1"/>
  <c r="CE9" i="1"/>
  <c r="CH9" i="1" s="1"/>
  <c r="K9" i="1" s="1"/>
  <c r="CE10" i="1"/>
  <c r="CH10" i="1" s="1"/>
  <c r="K10" i="1" s="1"/>
  <c r="CE11" i="1"/>
  <c r="CH11" i="1" s="1"/>
  <c r="K11" i="1" s="1"/>
  <c r="CE12" i="1"/>
  <c r="CH12" i="1" s="1"/>
  <c r="K12" i="1" s="1"/>
  <c r="CE13" i="1"/>
  <c r="CH13" i="1" s="1"/>
  <c r="K13" i="1" s="1"/>
  <c r="CE14" i="1"/>
  <c r="CH14" i="1" s="1"/>
  <c r="K14" i="1" s="1"/>
  <c r="CE15" i="1"/>
  <c r="CH15" i="1" s="1"/>
  <c r="K15" i="1" s="1"/>
  <c r="CE16" i="1"/>
  <c r="CH16" i="1" s="1"/>
  <c r="K16" i="1" s="1"/>
  <c r="CE17" i="1"/>
  <c r="CH17" i="1" s="1"/>
  <c r="K17" i="1" s="1"/>
  <c r="CE18" i="1"/>
  <c r="CH18" i="1" s="1"/>
  <c r="K18" i="1" s="1"/>
  <c r="CE19" i="1"/>
  <c r="CH19" i="1" s="1"/>
  <c r="K19" i="1" s="1"/>
  <c r="CE20" i="1"/>
  <c r="CH20" i="1" s="1"/>
  <c r="K20" i="1" s="1"/>
  <c r="CE21" i="1"/>
  <c r="CH21" i="1" s="1"/>
  <c r="K21" i="1" s="1"/>
  <c r="CE22" i="1"/>
  <c r="CH22" i="1" s="1"/>
  <c r="K22" i="1" s="1"/>
  <c r="CE23" i="1"/>
  <c r="CH23" i="1" s="1"/>
  <c r="K23" i="1" s="1"/>
  <c r="CE24" i="1"/>
  <c r="CH24" i="1" s="1"/>
  <c r="K24" i="1" s="1"/>
  <c r="CE25" i="1"/>
  <c r="CH25" i="1" s="1"/>
  <c r="K25" i="1" s="1"/>
  <c r="CE26" i="1"/>
  <c r="CH26" i="1" s="1"/>
  <c r="K26" i="1" s="1"/>
  <c r="CE27" i="1"/>
  <c r="CH27" i="1" s="1"/>
  <c r="K27" i="1" s="1"/>
  <c r="CE28" i="1"/>
  <c r="CH28" i="1" s="1"/>
  <c r="K28" i="1" s="1"/>
  <c r="CE29" i="1"/>
  <c r="CH29" i="1" s="1"/>
  <c r="K29" i="1" s="1"/>
  <c r="CE30" i="1"/>
  <c r="CH30" i="1" s="1"/>
  <c r="K30" i="1" s="1"/>
  <c r="CE31" i="1"/>
  <c r="CH31" i="1" s="1"/>
  <c r="K31" i="1" s="1"/>
  <c r="CE32" i="1"/>
  <c r="CH32" i="1" s="1"/>
  <c r="K32" i="1" s="1"/>
  <c r="CE33" i="1"/>
  <c r="CH33" i="1" s="1"/>
  <c r="K33" i="1" s="1"/>
  <c r="CE34" i="1"/>
  <c r="CH34" i="1" s="1"/>
  <c r="K34" i="1" s="1"/>
  <c r="CE35" i="1"/>
  <c r="CH35" i="1" s="1"/>
  <c r="K35" i="1" s="1"/>
  <c r="CE36" i="1"/>
  <c r="CH36" i="1" s="1"/>
  <c r="K36" i="1" s="1"/>
  <c r="CE37" i="1"/>
  <c r="CH37" i="1" s="1"/>
  <c r="K37" i="1" s="1"/>
  <c r="CE38" i="1"/>
  <c r="CH38" i="1" s="1"/>
  <c r="K38" i="1" s="1"/>
  <c r="CE39" i="1"/>
  <c r="CH39" i="1" s="1"/>
  <c r="K39" i="1" s="1"/>
  <c r="CE40" i="1"/>
  <c r="CH40" i="1" s="1"/>
  <c r="K40" i="1" s="1"/>
  <c r="CE41" i="1"/>
  <c r="CH41" i="1" s="1"/>
  <c r="K41" i="1" s="1"/>
  <c r="CE42" i="1"/>
  <c r="CH42" i="1" s="1"/>
  <c r="K42" i="1" s="1"/>
  <c r="CE43" i="1"/>
  <c r="CH43" i="1" s="1"/>
  <c r="K43" i="1" s="1"/>
  <c r="CE44" i="1"/>
  <c r="CH44" i="1" s="1"/>
  <c r="K44" i="1" s="1"/>
  <c r="CE45" i="1"/>
  <c r="CH45" i="1" s="1"/>
  <c r="K45" i="1" s="1"/>
  <c r="CE46" i="1"/>
  <c r="CH46" i="1" s="1"/>
  <c r="K46" i="1" s="1"/>
  <c r="CE47" i="1"/>
  <c r="CH47" i="1" s="1"/>
  <c r="K47" i="1" s="1"/>
  <c r="CE48" i="1"/>
  <c r="CH48" i="1" s="1"/>
  <c r="K48" i="1" s="1"/>
  <c r="CE49" i="1"/>
  <c r="CH49" i="1" s="1"/>
  <c r="K49" i="1" s="1"/>
  <c r="CE50" i="1"/>
  <c r="CH50" i="1" s="1"/>
  <c r="K50" i="1" s="1"/>
  <c r="CE51" i="1"/>
  <c r="CH51" i="1" s="1"/>
  <c r="K51" i="1" s="1"/>
  <c r="CE52" i="1"/>
  <c r="CH52" i="1" s="1"/>
  <c r="K52" i="1" s="1"/>
  <c r="CE53" i="1"/>
  <c r="CH53" i="1" s="1"/>
  <c r="K53" i="1" s="1"/>
  <c r="CE54" i="1"/>
  <c r="CH54" i="1" s="1"/>
  <c r="K54" i="1" s="1"/>
  <c r="CE59" i="1"/>
  <c r="CH59" i="1" s="1"/>
  <c r="K59" i="1" s="1"/>
  <c r="CE67" i="1"/>
  <c r="CH67" i="1" s="1"/>
  <c r="K67" i="1" s="1"/>
  <c r="CE75" i="1"/>
  <c r="CH75" i="1" s="1"/>
  <c r="K75" i="1" s="1"/>
  <c r="CE71" i="1"/>
  <c r="CH71" i="1" s="1"/>
  <c r="K71" i="1" s="1"/>
  <c r="CE57" i="1"/>
  <c r="CH57" i="1" s="1"/>
  <c r="K57" i="1" s="1"/>
  <c r="CE65" i="1"/>
  <c r="CH65" i="1" s="1"/>
  <c r="K65" i="1" s="1"/>
  <c r="CE73" i="1"/>
  <c r="CH73" i="1" s="1"/>
  <c r="K73" i="1" s="1"/>
  <c r="CE81" i="1"/>
  <c r="CH81" i="1" s="1"/>
  <c r="K81" i="1" s="1"/>
  <c r="CE295" i="1"/>
  <c r="CH295" i="1" s="1"/>
  <c r="K295" i="1" s="1"/>
  <c r="CE299" i="1"/>
  <c r="CH299" i="1" s="1"/>
  <c r="K299" i="1" s="1"/>
  <c r="CE303" i="1"/>
  <c r="CH303" i="1" s="1"/>
  <c r="K303" i="1" s="1"/>
  <c r="CE307" i="1"/>
  <c r="CH307" i="1" s="1"/>
  <c r="K307" i="1" s="1"/>
  <c r="CE311" i="1"/>
  <c r="CH311" i="1" s="1"/>
  <c r="K311" i="1" s="1"/>
  <c r="CE315" i="1"/>
  <c r="CH315" i="1" s="1"/>
  <c r="K315" i="1" s="1"/>
  <c r="CE319" i="1"/>
  <c r="CH319" i="1" s="1"/>
  <c r="K319" i="1" s="1"/>
  <c r="CE323" i="1"/>
  <c r="CH323" i="1" s="1"/>
  <c r="K323" i="1" s="1"/>
  <c r="CE83" i="1"/>
  <c r="CH83" i="1" s="1"/>
  <c r="K83" i="1" s="1"/>
  <c r="CE85" i="1"/>
  <c r="CH85" i="1" s="1"/>
  <c r="K85" i="1" s="1"/>
  <c r="CE87" i="1"/>
  <c r="CH87" i="1" s="1"/>
  <c r="K87" i="1" s="1"/>
  <c r="CE89" i="1"/>
  <c r="CH89" i="1" s="1"/>
  <c r="K89" i="1" s="1"/>
  <c r="CE91" i="1"/>
  <c r="CH91" i="1" s="1"/>
  <c r="K91" i="1" s="1"/>
  <c r="CE93" i="1"/>
  <c r="CH93" i="1" s="1"/>
  <c r="K93" i="1" s="1"/>
  <c r="CE95" i="1"/>
  <c r="CH95" i="1" s="1"/>
  <c r="K95" i="1" s="1"/>
  <c r="CE97" i="1"/>
  <c r="CH97" i="1" s="1"/>
  <c r="K97" i="1" s="1"/>
  <c r="CE99" i="1"/>
  <c r="CH99" i="1" s="1"/>
  <c r="K99" i="1" s="1"/>
  <c r="CE101" i="1"/>
  <c r="CH101" i="1" s="1"/>
  <c r="K101" i="1" s="1"/>
  <c r="CE103" i="1"/>
  <c r="CH103" i="1" s="1"/>
  <c r="K103" i="1" s="1"/>
  <c r="CE105" i="1"/>
  <c r="CH105" i="1" s="1"/>
  <c r="K105" i="1" s="1"/>
  <c r="CE107" i="1"/>
  <c r="CH107" i="1" s="1"/>
  <c r="K107" i="1" s="1"/>
  <c r="CE109" i="1"/>
  <c r="CH109" i="1" s="1"/>
  <c r="K109" i="1" s="1"/>
  <c r="CE111" i="1"/>
  <c r="CH111" i="1" s="1"/>
  <c r="K111" i="1" s="1"/>
  <c r="CE113" i="1"/>
  <c r="CH113" i="1" s="1"/>
  <c r="K113" i="1" s="1"/>
  <c r="CE115" i="1"/>
  <c r="CH115" i="1" s="1"/>
  <c r="K115" i="1" s="1"/>
  <c r="CE117" i="1"/>
  <c r="CH117" i="1" s="1"/>
  <c r="K117" i="1" s="1"/>
  <c r="CE119" i="1"/>
  <c r="CH119" i="1" s="1"/>
  <c r="K119" i="1" s="1"/>
  <c r="CE121" i="1"/>
  <c r="CH121" i="1" s="1"/>
  <c r="K121" i="1" s="1"/>
  <c r="CE123" i="1"/>
  <c r="CH123" i="1" s="1"/>
  <c r="K123" i="1" s="1"/>
  <c r="CE126" i="1"/>
  <c r="CH126" i="1" s="1"/>
  <c r="K126" i="1" s="1"/>
  <c r="CE127" i="1"/>
  <c r="CH127" i="1" s="1"/>
  <c r="K127" i="1" s="1"/>
  <c r="CE130" i="1"/>
  <c r="CH130" i="1" s="1"/>
  <c r="K130" i="1" s="1"/>
  <c r="CE132" i="1"/>
  <c r="CH132" i="1" s="1"/>
  <c r="K132" i="1" s="1"/>
  <c r="CE134" i="1"/>
  <c r="CH134" i="1" s="1"/>
  <c r="K134" i="1" s="1"/>
  <c r="CE136" i="1"/>
  <c r="CH136" i="1" s="1"/>
  <c r="K136" i="1" s="1"/>
  <c r="CE138" i="1"/>
  <c r="CH138" i="1" s="1"/>
  <c r="K138" i="1" s="1"/>
  <c r="CE140" i="1"/>
  <c r="CH140" i="1" s="1"/>
  <c r="K140" i="1" s="1"/>
  <c r="CE142" i="1"/>
  <c r="CH142" i="1" s="1"/>
  <c r="K142" i="1" s="1"/>
  <c r="CE144" i="1"/>
  <c r="CH144" i="1" s="1"/>
  <c r="K144" i="1" s="1"/>
  <c r="CE146" i="1"/>
  <c r="CH146" i="1" s="1"/>
  <c r="K146" i="1" s="1"/>
  <c r="CE148" i="1"/>
  <c r="CH148" i="1" s="1"/>
  <c r="K148" i="1" s="1"/>
  <c r="CE150" i="1"/>
  <c r="CH150" i="1" s="1"/>
  <c r="K150" i="1" s="1"/>
  <c r="CE152" i="1"/>
  <c r="CH152" i="1" s="1"/>
  <c r="K152" i="1" s="1"/>
  <c r="CE155" i="1"/>
  <c r="CH155" i="1" s="1"/>
  <c r="K155" i="1" s="1"/>
  <c r="CE157" i="1"/>
  <c r="CH157" i="1" s="1"/>
  <c r="K157" i="1" s="1"/>
  <c r="CE159" i="1"/>
  <c r="CH159" i="1" s="1"/>
  <c r="K159" i="1" s="1"/>
  <c r="CE161" i="1"/>
  <c r="CH161" i="1" s="1"/>
  <c r="K161" i="1" s="1"/>
  <c r="CE163" i="1"/>
  <c r="CH163" i="1" s="1"/>
  <c r="K163" i="1" s="1"/>
  <c r="CE165" i="1"/>
  <c r="CH165" i="1" s="1"/>
  <c r="K165" i="1" s="1"/>
  <c r="CE167" i="1"/>
  <c r="CH167" i="1" s="1"/>
  <c r="K167" i="1" s="1"/>
  <c r="CE169" i="1"/>
  <c r="CH169" i="1" s="1"/>
  <c r="K169" i="1" s="1"/>
  <c r="CE171" i="1"/>
  <c r="CH171" i="1" s="1"/>
  <c r="K171" i="1" s="1"/>
  <c r="CE173" i="1"/>
  <c r="CH173" i="1" s="1"/>
  <c r="K173" i="1" s="1"/>
  <c r="CE175" i="1"/>
  <c r="CH175" i="1" s="1"/>
  <c r="K175" i="1" s="1"/>
  <c r="CE177" i="1"/>
  <c r="CH177" i="1" s="1"/>
  <c r="K177" i="1" s="1"/>
  <c r="CE179" i="1"/>
  <c r="CH179" i="1" s="1"/>
  <c r="K179" i="1" s="1"/>
  <c r="CE181" i="1"/>
  <c r="CH181" i="1" s="1"/>
  <c r="K181" i="1" s="1"/>
  <c r="CE183" i="1"/>
  <c r="CH183" i="1" s="1"/>
  <c r="K183" i="1" s="1"/>
  <c r="CE185" i="1"/>
  <c r="CH185" i="1" s="1"/>
  <c r="K185" i="1" s="1"/>
  <c r="CE187" i="1"/>
  <c r="CH187" i="1" s="1"/>
  <c r="K187" i="1" s="1"/>
  <c r="CE189" i="1"/>
  <c r="CH189" i="1" s="1"/>
  <c r="K189" i="1" s="1"/>
  <c r="CE191" i="1"/>
  <c r="CH191" i="1" s="1"/>
  <c r="K191" i="1" s="1"/>
  <c r="CE193" i="1"/>
  <c r="CH193" i="1" s="1"/>
  <c r="K193" i="1" s="1"/>
  <c r="CE196" i="1"/>
  <c r="CH196" i="1" s="1"/>
  <c r="K196" i="1" s="1"/>
  <c r="CE198" i="1"/>
  <c r="CH198" i="1" s="1"/>
  <c r="K198" i="1" s="1"/>
  <c r="CE200" i="1"/>
  <c r="CH200" i="1" s="1"/>
  <c r="K200" i="1" s="1"/>
  <c r="CE202" i="1"/>
  <c r="CH202" i="1" s="1"/>
  <c r="K202" i="1" s="1"/>
  <c r="CE204" i="1"/>
  <c r="CH204" i="1" s="1"/>
  <c r="K204" i="1" s="1"/>
  <c r="CE206" i="1"/>
  <c r="CH206" i="1" s="1"/>
  <c r="K206" i="1" s="1"/>
  <c r="CE208" i="1"/>
  <c r="CH208" i="1" s="1"/>
  <c r="K208" i="1" s="1"/>
  <c r="CE210" i="1"/>
  <c r="CH210" i="1" s="1"/>
  <c r="K210" i="1" s="1"/>
  <c r="CE212" i="1"/>
  <c r="CH212" i="1" s="1"/>
  <c r="K212" i="1" s="1"/>
  <c r="CE214" i="1"/>
  <c r="CH214" i="1" s="1"/>
  <c r="K214" i="1" s="1"/>
  <c r="CE215" i="1"/>
  <c r="CH215" i="1" s="1"/>
  <c r="K215" i="1" s="1"/>
  <c r="CE216" i="1"/>
  <c r="CH216" i="1" s="1"/>
  <c r="K216" i="1" s="1"/>
  <c r="CE217" i="1"/>
  <c r="CH217" i="1" s="1"/>
  <c r="K217" i="1" s="1"/>
  <c r="CE218" i="1"/>
  <c r="CH218" i="1" s="1"/>
  <c r="K218" i="1" s="1"/>
  <c r="CE219" i="1"/>
  <c r="CH219" i="1" s="1"/>
  <c r="K219" i="1" s="1"/>
  <c r="CE220" i="1"/>
  <c r="CH220" i="1" s="1"/>
  <c r="K220" i="1" s="1"/>
  <c r="CE221" i="1"/>
  <c r="CH221" i="1" s="1"/>
  <c r="K221" i="1" s="1"/>
  <c r="CE222" i="1"/>
  <c r="CH222" i="1" s="1"/>
  <c r="K222" i="1" s="1"/>
  <c r="CE223" i="1"/>
  <c r="CH223" i="1" s="1"/>
  <c r="K223" i="1" s="1"/>
  <c r="CE224" i="1"/>
  <c r="CH224" i="1" s="1"/>
  <c r="K224" i="1" s="1"/>
  <c r="CE225" i="1"/>
  <c r="CH225" i="1" s="1"/>
  <c r="K225" i="1" s="1"/>
  <c r="CE226" i="1"/>
  <c r="CH226" i="1" s="1"/>
  <c r="K226" i="1" s="1"/>
  <c r="CE227" i="1"/>
  <c r="CH227" i="1" s="1"/>
  <c r="K227" i="1" s="1"/>
  <c r="CE228" i="1"/>
  <c r="CH228" i="1" s="1"/>
  <c r="K228" i="1" s="1"/>
  <c r="CE229" i="1"/>
  <c r="CH229" i="1" s="1"/>
  <c r="K229" i="1" s="1"/>
  <c r="CE230" i="1"/>
  <c r="CH230" i="1" s="1"/>
  <c r="K230" i="1" s="1"/>
  <c r="CE231" i="1"/>
  <c r="CH231" i="1" s="1"/>
  <c r="K231" i="1" s="1"/>
  <c r="CE232" i="1"/>
  <c r="CH232" i="1" s="1"/>
  <c r="K232" i="1" s="1"/>
  <c r="CE233" i="1"/>
  <c r="CH233" i="1" s="1"/>
  <c r="K233" i="1" s="1"/>
  <c r="CE234" i="1"/>
  <c r="CH234" i="1" s="1"/>
  <c r="K234" i="1" s="1"/>
  <c r="CE235" i="1"/>
  <c r="CH235" i="1" s="1"/>
  <c r="K235" i="1" s="1"/>
  <c r="CE236" i="1"/>
  <c r="CH236" i="1" s="1"/>
  <c r="K236" i="1" s="1"/>
  <c r="CE237" i="1"/>
  <c r="CH237" i="1" s="1"/>
  <c r="K237" i="1" s="1"/>
  <c r="CE238" i="1"/>
  <c r="CH238" i="1" s="1"/>
  <c r="K238" i="1" s="1"/>
  <c r="CE239" i="1"/>
  <c r="CH239" i="1" s="1"/>
  <c r="K239" i="1" s="1"/>
  <c r="CE240" i="1"/>
  <c r="CH240" i="1" s="1"/>
  <c r="K240" i="1" s="1"/>
  <c r="CE241" i="1"/>
  <c r="CH241" i="1" s="1"/>
  <c r="K241" i="1" s="1"/>
  <c r="CE242" i="1"/>
  <c r="CH242" i="1" s="1"/>
  <c r="K242" i="1" s="1"/>
  <c r="CE243" i="1"/>
  <c r="CH243" i="1" s="1"/>
  <c r="K243" i="1" s="1"/>
  <c r="CE244" i="1"/>
  <c r="CH244" i="1" s="1"/>
  <c r="K244" i="1" s="1"/>
  <c r="CE245" i="1"/>
  <c r="CH245" i="1" s="1"/>
  <c r="K245" i="1" s="1"/>
  <c r="CE246" i="1"/>
  <c r="CH246" i="1" s="1"/>
  <c r="K246" i="1" s="1"/>
  <c r="CE247" i="1"/>
  <c r="CH247" i="1" s="1"/>
  <c r="K247" i="1" s="1"/>
  <c r="CE248" i="1"/>
  <c r="CH248" i="1" s="1"/>
  <c r="K248" i="1" s="1"/>
  <c r="CE249" i="1"/>
  <c r="CH249" i="1" s="1"/>
  <c r="K249" i="1" s="1"/>
  <c r="CE250" i="1"/>
  <c r="CH250" i="1" s="1"/>
  <c r="K250" i="1" s="1"/>
  <c r="CE251" i="1"/>
  <c r="CH251" i="1" s="1"/>
  <c r="K251" i="1" s="1"/>
  <c r="CE252" i="1"/>
  <c r="CH252" i="1" s="1"/>
  <c r="K252" i="1" s="1"/>
  <c r="CE253" i="1"/>
  <c r="CH253" i="1" s="1"/>
  <c r="K253" i="1" s="1"/>
  <c r="CE254" i="1"/>
  <c r="CH254" i="1" s="1"/>
  <c r="K254" i="1" s="1"/>
  <c r="CE255" i="1"/>
  <c r="CH255" i="1" s="1"/>
  <c r="K255" i="1" s="1"/>
  <c r="CE256" i="1"/>
  <c r="CH256" i="1" s="1"/>
  <c r="K256" i="1" s="1"/>
  <c r="CE257" i="1"/>
  <c r="CH257" i="1" s="1"/>
  <c r="K257" i="1" s="1"/>
  <c r="CE258" i="1"/>
  <c r="CH258" i="1" s="1"/>
  <c r="K258" i="1" s="1"/>
  <c r="CE259" i="1"/>
  <c r="CH259" i="1" s="1"/>
  <c r="K259" i="1" s="1"/>
  <c r="CE260" i="1"/>
  <c r="CH260" i="1" s="1"/>
  <c r="K260" i="1" s="1"/>
  <c r="CE261" i="1"/>
  <c r="CH261" i="1" s="1"/>
  <c r="K261" i="1" s="1"/>
  <c r="CE262" i="1"/>
  <c r="CH262" i="1" s="1"/>
  <c r="K262" i="1" s="1"/>
  <c r="CE263" i="1"/>
  <c r="CH263" i="1" s="1"/>
  <c r="K263" i="1" s="1"/>
  <c r="CE264" i="1"/>
  <c r="CH264" i="1" s="1"/>
  <c r="K264" i="1" s="1"/>
  <c r="CE265" i="1"/>
  <c r="CH265" i="1" s="1"/>
  <c r="K265" i="1" s="1"/>
  <c r="CE266" i="1"/>
  <c r="CH266" i="1" s="1"/>
  <c r="K266" i="1" s="1"/>
  <c r="CE267" i="1"/>
  <c r="CH267" i="1" s="1"/>
  <c r="K267" i="1" s="1"/>
  <c r="CE268" i="1"/>
  <c r="CH268" i="1" s="1"/>
  <c r="K268" i="1" s="1"/>
  <c r="CE269" i="1"/>
  <c r="CH269" i="1" s="1"/>
  <c r="K269" i="1" s="1"/>
  <c r="CE270" i="1"/>
  <c r="CH270" i="1" s="1"/>
  <c r="K270" i="1" s="1"/>
  <c r="CE271" i="1"/>
  <c r="CH271" i="1" s="1"/>
  <c r="K271" i="1" s="1"/>
  <c r="CE272" i="1"/>
  <c r="CH272" i="1" s="1"/>
  <c r="K272" i="1" s="1"/>
  <c r="CE273" i="1"/>
  <c r="CH273" i="1" s="1"/>
  <c r="K273" i="1" s="1"/>
  <c r="CE274" i="1"/>
  <c r="CH274" i="1" s="1"/>
  <c r="K274" i="1" s="1"/>
  <c r="CE275" i="1"/>
  <c r="CH275" i="1" s="1"/>
  <c r="K275" i="1" s="1"/>
  <c r="CE276" i="1"/>
  <c r="CH276" i="1" s="1"/>
  <c r="K276" i="1" s="1"/>
  <c r="CE277" i="1"/>
  <c r="CH277" i="1" s="1"/>
  <c r="K277" i="1" s="1"/>
  <c r="CE278" i="1"/>
  <c r="CH278" i="1" s="1"/>
  <c r="K278" i="1" s="1"/>
  <c r="CE279" i="1"/>
  <c r="CH279" i="1" s="1"/>
  <c r="K279" i="1" s="1"/>
  <c r="CE280" i="1"/>
  <c r="CH280" i="1" s="1"/>
  <c r="K280" i="1" s="1"/>
  <c r="CE281" i="1"/>
  <c r="CH281" i="1" s="1"/>
  <c r="K281" i="1" s="1"/>
  <c r="CE282" i="1"/>
  <c r="CH282" i="1" s="1"/>
  <c r="K282" i="1" s="1"/>
  <c r="CE283" i="1"/>
  <c r="CH283" i="1" s="1"/>
  <c r="K283" i="1" s="1"/>
  <c r="CE284" i="1"/>
  <c r="CH284" i="1" s="1"/>
  <c r="K284" i="1" s="1"/>
  <c r="CE285" i="1"/>
  <c r="CH285" i="1" s="1"/>
  <c r="K285" i="1" s="1"/>
  <c r="CE286" i="1"/>
  <c r="CH286" i="1" s="1"/>
  <c r="K286" i="1" s="1"/>
  <c r="CE287" i="1"/>
  <c r="CH287" i="1" s="1"/>
  <c r="K287" i="1" s="1"/>
  <c r="CE288" i="1"/>
  <c r="CH288" i="1" s="1"/>
  <c r="K288" i="1" s="1"/>
  <c r="CE289" i="1"/>
  <c r="CH289" i="1" s="1"/>
  <c r="K289" i="1" s="1"/>
  <c r="CE290" i="1"/>
  <c r="CH290" i="1" s="1"/>
  <c r="K290" i="1" s="1"/>
  <c r="CE291" i="1"/>
  <c r="CH291" i="1" s="1"/>
  <c r="K291" i="1" s="1"/>
  <c r="CE292" i="1"/>
  <c r="CH292" i="1" s="1"/>
  <c r="K292" i="1" s="1"/>
  <c r="CE293" i="1"/>
  <c r="CH293" i="1" s="1"/>
  <c r="K293" i="1" s="1"/>
  <c r="CE294" i="1"/>
  <c r="CH294" i="1" s="1"/>
  <c r="K294" i="1" s="1"/>
  <c r="CE84" i="1"/>
  <c r="CH84" i="1" s="1"/>
  <c r="K84" i="1" s="1"/>
  <c r="CE86" i="1"/>
  <c r="CH86" i="1" s="1"/>
  <c r="K86" i="1" s="1"/>
  <c r="CE88" i="1"/>
  <c r="CH88" i="1" s="1"/>
  <c r="K88" i="1" s="1"/>
  <c r="CE90" i="1"/>
  <c r="CH90" i="1" s="1"/>
  <c r="K90" i="1" s="1"/>
  <c r="CE92" i="1"/>
  <c r="CH92" i="1" s="1"/>
  <c r="K92" i="1" s="1"/>
  <c r="CE94" i="1"/>
  <c r="CH94" i="1" s="1"/>
  <c r="K94" i="1" s="1"/>
  <c r="CE96" i="1"/>
  <c r="CH96" i="1" s="1"/>
  <c r="K96" i="1" s="1"/>
  <c r="CE98" i="1"/>
  <c r="CH98" i="1" s="1"/>
  <c r="K98" i="1" s="1"/>
  <c r="CE100" i="1"/>
  <c r="CH100" i="1" s="1"/>
  <c r="K100" i="1" s="1"/>
  <c r="CE102" i="1"/>
  <c r="CH102" i="1" s="1"/>
  <c r="K102" i="1" s="1"/>
  <c r="CE104" i="1"/>
  <c r="CH104" i="1" s="1"/>
  <c r="K104" i="1" s="1"/>
  <c r="CE106" i="1"/>
  <c r="CH106" i="1" s="1"/>
  <c r="K106" i="1" s="1"/>
  <c r="CE108" i="1"/>
  <c r="CH108" i="1" s="1"/>
  <c r="K108" i="1" s="1"/>
  <c r="CE110" i="1"/>
  <c r="CH110" i="1" s="1"/>
  <c r="K110" i="1" s="1"/>
  <c r="CE112" i="1"/>
  <c r="CH112" i="1" s="1"/>
  <c r="K112" i="1" s="1"/>
  <c r="CE114" i="1"/>
  <c r="CH114" i="1" s="1"/>
  <c r="K114" i="1" s="1"/>
  <c r="CE116" i="1"/>
  <c r="CH116" i="1" s="1"/>
  <c r="K116" i="1" s="1"/>
  <c r="CE118" i="1"/>
  <c r="CH118" i="1" s="1"/>
  <c r="K118" i="1" s="1"/>
  <c r="CE120" i="1"/>
  <c r="CH120" i="1" s="1"/>
  <c r="K120" i="1" s="1"/>
  <c r="CE122" i="1"/>
  <c r="CH122" i="1" s="1"/>
  <c r="K122" i="1" s="1"/>
  <c r="CE124" i="1"/>
  <c r="CH124" i="1" s="1"/>
  <c r="K124" i="1" s="1"/>
  <c r="CE125" i="1"/>
  <c r="CH125" i="1" s="1"/>
  <c r="K125" i="1" s="1"/>
  <c r="CE128" i="1"/>
  <c r="CH128" i="1" s="1"/>
  <c r="K128" i="1" s="1"/>
  <c r="CE129" i="1"/>
  <c r="CH129" i="1" s="1"/>
  <c r="K129" i="1" s="1"/>
  <c r="CE131" i="1"/>
  <c r="CH131" i="1" s="1"/>
  <c r="K131" i="1" s="1"/>
  <c r="CE133" i="1"/>
  <c r="CH133" i="1" s="1"/>
  <c r="K133" i="1" s="1"/>
  <c r="CE135" i="1"/>
  <c r="CH135" i="1" s="1"/>
  <c r="K135" i="1" s="1"/>
  <c r="CE137" i="1"/>
  <c r="CH137" i="1" s="1"/>
  <c r="K137" i="1" s="1"/>
  <c r="CE139" i="1"/>
  <c r="CH139" i="1" s="1"/>
  <c r="K139" i="1" s="1"/>
  <c r="CE141" i="1"/>
  <c r="CH141" i="1" s="1"/>
  <c r="K141" i="1" s="1"/>
  <c r="CE143" i="1"/>
  <c r="CH143" i="1" s="1"/>
  <c r="K143" i="1" s="1"/>
  <c r="CE145" i="1"/>
  <c r="CH145" i="1" s="1"/>
  <c r="K145" i="1" s="1"/>
  <c r="CE147" i="1"/>
  <c r="CH147" i="1" s="1"/>
  <c r="K147" i="1" s="1"/>
  <c r="CE149" i="1"/>
  <c r="CH149" i="1" s="1"/>
  <c r="K149" i="1" s="1"/>
  <c r="CE151" i="1"/>
  <c r="CH151" i="1" s="1"/>
  <c r="K151" i="1" s="1"/>
  <c r="CE153" i="1"/>
  <c r="CH153" i="1" s="1"/>
  <c r="K153" i="1" s="1"/>
  <c r="CE154" i="1"/>
  <c r="CH154" i="1" s="1"/>
  <c r="K154" i="1" s="1"/>
  <c r="CE156" i="1"/>
  <c r="CH156" i="1" s="1"/>
  <c r="K156" i="1" s="1"/>
  <c r="CE158" i="1"/>
  <c r="CH158" i="1" s="1"/>
  <c r="K158" i="1" s="1"/>
  <c r="CE160" i="1"/>
  <c r="CH160" i="1" s="1"/>
  <c r="K160" i="1" s="1"/>
  <c r="CE162" i="1"/>
  <c r="CH162" i="1" s="1"/>
  <c r="K162" i="1" s="1"/>
  <c r="CE164" i="1"/>
  <c r="CH164" i="1" s="1"/>
  <c r="K164" i="1" s="1"/>
  <c r="CE166" i="1"/>
  <c r="CH166" i="1" s="1"/>
  <c r="K166" i="1" s="1"/>
  <c r="CE168" i="1"/>
  <c r="CH168" i="1" s="1"/>
  <c r="K168" i="1" s="1"/>
  <c r="CE170" i="1"/>
  <c r="CH170" i="1" s="1"/>
  <c r="K170" i="1" s="1"/>
  <c r="CE172" i="1"/>
  <c r="CH172" i="1" s="1"/>
  <c r="K172" i="1" s="1"/>
  <c r="CE174" i="1"/>
  <c r="CH174" i="1" s="1"/>
  <c r="K174" i="1" s="1"/>
  <c r="CE176" i="1"/>
  <c r="CH176" i="1" s="1"/>
  <c r="K176" i="1" s="1"/>
  <c r="CE178" i="1"/>
  <c r="CH178" i="1" s="1"/>
  <c r="K178" i="1" s="1"/>
  <c r="CE180" i="1"/>
  <c r="CH180" i="1" s="1"/>
  <c r="K180" i="1" s="1"/>
  <c r="CE182" i="1"/>
  <c r="CH182" i="1" s="1"/>
  <c r="K182" i="1" s="1"/>
  <c r="CE184" i="1"/>
  <c r="CH184" i="1" s="1"/>
  <c r="K184" i="1" s="1"/>
  <c r="CE186" i="1"/>
  <c r="CH186" i="1" s="1"/>
  <c r="K186" i="1" s="1"/>
  <c r="CE188" i="1"/>
  <c r="CH188" i="1" s="1"/>
  <c r="K188" i="1" s="1"/>
  <c r="CE190" i="1"/>
  <c r="CH190" i="1" s="1"/>
  <c r="K190" i="1" s="1"/>
  <c r="CE192" i="1"/>
  <c r="CH192" i="1" s="1"/>
  <c r="K192" i="1" s="1"/>
  <c r="CE194" i="1"/>
  <c r="CH194" i="1" s="1"/>
  <c r="K194" i="1" s="1"/>
  <c r="CE195" i="1"/>
  <c r="CH195" i="1" s="1"/>
  <c r="K195" i="1" s="1"/>
  <c r="CE197" i="1"/>
  <c r="CH197" i="1" s="1"/>
  <c r="K197" i="1" s="1"/>
  <c r="CE199" i="1"/>
  <c r="CH199" i="1" s="1"/>
  <c r="K199" i="1" s="1"/>
  <c r="CE201" i="1"/>
  <c r="CH201" i="1" s="1"/>
  <c r="K201" i="1" s="1"/>
  <c r="CE203" i="1"/>
  <c r="CH203" i="1" s="1"/>
  <c r="K203" i="1" s="1"/>
  <c r="CE205" i="1"/>
  <c r="CH205" i="1" s="1"/>
  <c r="K205" i="1" s="1"/>
  <c r="CE207" i="1"/>
  <c r="CH207" i="1" s="1"/>
  <c r="K207" i="1" s="1"/>
  <c r="CE209" i="1"/>
  <c r="CH209" i="1" s="1"/>
  <c r="K209" i="1" s="1"/>
  <c r="CE211" i="1"/>
  <c r="CH211" i="1" s="1"/>
  <c r="K211" i="1" s="1"/>
  <c r="CE213" i="1"/>
  <c r="CH213" i="1" s="1"/>
  <c r="K213" i="1" s="1"/>
  <c r="CE538" i="1"/>
  <c r="CH538" i="1" s="1"/>
  <c r="K538" i="1" s="1"/>
  <c r="CE540" i="1"/>
  <c r="CH540" i="1" s="1"/>
  <c r="K540" i="1" s="1"/>
  <c r="CE371" i="1"/>
  <c r="CH371" i="1" s="1"/>
  <c r="K371" i="1" s="1"/>
  <c r="CE382" i="1"/>
  <c r="CH382" i="1" s="1"/>
  <c r="K382" i="1" s="1"/>
  <c r="CE386" i="1"/>
  <c r="CH386" i="1" s="1"/>
  <c r="K386" i="1" s="1"/>
  <c r="CE390" i="1"/>
  <c r="CH390" i="1" s="1"/>
  <c r="K390" i="1" s="1"/>
  <c r="CE394" i="1"/>
  <c r="CH394" i="1" s="1"/>
  <c r="K394" i="1" s="1"/>
  <c r="CE398" i="1"/>
  <c r="CH398" i="1" s="1"/>
  <c r="K398" i="1" s="1"/>
  <c r="CE402" i="1"/>
  <c r="CH402" i="1" s="1"/>
  <c r="K402" i="1" s="1"/>
  <c r="CE406" i="1"/>
  <c r="CH406" i="1" s="1"/>
  <c r="K406" i="1" s="1"/>
  <c r="CE420" i="1"/>
  <c r="CH420" i="1" s="1"/>
  <c r="K420" i="1" s="1"/>
  <c r="CE429" i="1"/>
  <c r="CH429" i="1" s="1"/>
  <c r="K429" i="1" s="1"/>
  <c r="CE433" i="1"/>
  <c r="CH433" i="1" s="1"/>
  <c r="K433" i="1" s="1"/>
  <c r="CE437" i="1"/>
  <c r="CH437" i="1" s="1"/>
  <c r="K437" i="1" s="1"/>
  <c r="CE441" i="1"/>
  <c r="CH441" i="1" s="1"/>
  <c r="K441" i="1" s="1"/>
  <c r="CE445" i="1"/>
  <c r="CH445" i="1" s="1"/>
  <c r="K445" i="1" s="1"/>
  <c r="CE449" i="1"/>
  <c r="CH449" i="1" s="1"/>
  <c r="K449" i="1" s="1"/>
  <c r="CE453" i="1"/>
  <c r="CH453" i="1" s="1"/>
  <c r="K453" i="1" s="1"/>
  <c r="CE457" i="1"/>
  <c r="CH457" i="1" s="1"/>
  <c r="K457" i="1" s="1"/>
  <c r="CE461" i="1"/>
  <c r="CH461" i="1" s="1"/>
  <c r="K461" i="1" s="1"/>
  <c r="CE465" i="1"/>
  <c r="CH465" i="1" s="1"/>
  <c r="K465" i="1" s="1"/>
  <c r="CE469" i="1"/>
  <c r="CH469" i="1" s="1"/>
  <c r="K469" i="1" s="1"/>
  <c r="CE473" i="1"/>
  <c r="CH473" i="1" s="1"/>
  <c r="K473" i="1" s="1"/>
  <c r="CE477" i="1"/>
  <c r="CH477" i="1" s="1"/>
  <c r="K477" i="1" s="1"/>
  <c r="CE481" i="1"/>
  <c r="CH481" i="1" s="1"/>
  <c r="K481" i="1" s="1"/>
  <c r="CE485" i="1"/>
  <c r="CH485" i="1" s="1"/>
  <c r="K485" i="1" s="1"/>
  <c r="CE489" i="1"/>
  <c r="CH489" i="1" s="1"/>
  <c r="K489" i="1" s="1"/>
  <c r="CE493" i="1"/>
  <c r="CH493" i="1" s="1"/>
  <c r="K493" i="1" s="1"/>
  <c r="CE497" i="1"/>
  <c r="CH497" i="1" s="1"/>
  <c r="K497" i="1" s="1"/>
  <c r="CE546" i="1"/>
  <c r="CH546" i="1" s="1"/>
  <c r="K546" i="1" s="1"/>
  <c r="CE550" i="1"/>
  <c r="CH550" i="1" s="1"/>
  <c r="K550" i="1" s="1"/>
  <c r="CE554" i="1"/>
  <c r="CH554" i="1" s="1"/>
  <c r="K554" i="1" s="1"/>
  <c r="CE558" i="1"/>
  <c r="CH558" i="1" s="1"/>
  <c r="K558" i="1" s="1"/>
  <c r="CE562" i="1"/>
  <c r="CH562" i="1" s="1"/>
  <c r="K562" i="1" s="1"/>
  <c r="CE566" i="1"/>
  <c r="CH566" i="1" s="1"/>
  <c r="K566" i="1" s="1"/>
  <c r="CE570" i="1"/>
  <c r="CH570" i="1" s="1"/>
  <c r="K570" i="1" s="1"/>
  <c r="CE584" i="1"/>
  <c r="CH584" i="1" s="1"/>
  <c r="K584" i="1" s="1"/>
  <c r="CE594" i="1"/>
  <c r="CH594" i="1" s="1"/>
  <c r="K594" i="1" s="1"/>
  <c r="CE373" i="1"/>
  <c r="CH373" i="1" s="1"/>
  <c r="K373" i="1" s="1"/>
  <c r="CE375" i="1"/>
  <c r="CH375" i="1" s="1"/>
  <c r="K375" i="1" s="1"/>
  <c r="CE377" i="1"/>
  <c r="CH377" i="1" s="1"/>
  <c r="K377" i="1" s="1"/>
  <c r="CE379" i="1"/>
  <c r="CH379" i="1" s="1"/>
  <c r="K379" i="1" s="1"/>
  <c r="CE383" i="1"/>
  <c r="CH383" i="1" s="1"/>
  <c r="K383" i="1" s="1"/>
  <c r="CE387" i="1"/>
  <c r="CH387" i="1" s="1"/>
  <c r="K387" i="1" s="1"/>
  <c r="CE391" i="1"/>
  <c r="CH391" i="1" s="1"/>
  <c r="K391" i="1" s="1"/>
  <c r="CE395" i="1"/>
  <c r="CH395" i="1" s="1"/>
  <c r="K395" i="1" s="1"/>
  <c r="CE399" i="1"/>
  <c r="CH399" i="1" s="1"/>
  <c r="K399" i="1" s="1"/>
  <c r="CE403" i="1"/>
  <c r="CH403" i="1" s="1"/>
  <c r="K403" i="1" s="1"/>
  <c r="CE407" i="1"/>
  <c r="CH407" i="1" s="1"/>
  <c r="K407" i="1" s="1"/>
  <c r="CE409" i="1"/>
  <c r="CH409" i="1" s="1"/>
  <c r="K409" i="1" s="1"/>
  <c r="CE411" i="1"/>
  <c r="CH411" i="1" s="1"/>
  <c r="K411" i="1" s="1"/>
  <c r="CE413" i="1"/>
  <c r="CH413" i="1" s="1"/>
  <c r="K413" i="1" s="1"/>
  <c r="CE415" i="1"/>
  <c r="CH415" i="1" s="1"/>
  <c r="K415" i="1" s="1"/>
  <c r="CE417" i="1"/>
  <c r="CH417" i="1" s="1"/>
  <c r="K417" i="1" s="1"/>
  <c r="CE421" i="1"/>
  <c r="CH421" i="1" s="1"/>
  <c r="K421" i="1" s="1"/>
  <c r="CE424" i="1"/>
  <c r="CH424" i="1" s="1"/>
  <c r="K424" i="1" s="1"/>
  <c r="CE426" i="1"/>
  <c r="CH426" i="1" s="1"/>
  <c r="K426" i="1" s="1"/>
  <c r="CE430" i="1"/>
  <c r="CH430" i="1" s="1"/>
  <c r="K430" i="1" s="1"/>
  <c r="CE434" i="1"/>
  <c r="CH434" i="1" s="1"/>
  <c r="K434" i="1" s="1"/>
  <c r="CE438" i="1"/>
  <c r="CH438" i="1" s="1"/>
  <c r="K438" i="1" s="1"/>
  <c r="CE442" i="1"/>
  <c r="CH442" i="1" s="1"/>
  <c r="K442" i="1" s="1"/>
  <c r="CE446" i="1"/>
  <c r="CH446" i="1" s="1"/>
  <c r="K446" i="1" s="1"/>
  <c r="CE450" i="1"/>
  <c r="CH450" i="1" s="1"/>
  <c r="K450" i="1" s="1"/>
  <c r="CE454" i="1"/>
  <c r="CH454" i="1" s="1"/>
  <c r="K454" i="1" s="1"/>
  <c r="CE458" i="1"/>
  <c r="CH458" i="1" s="1"/>
  <c r="K458" i="1" s="1"/>
  <c r="CE462" i="1"/>
  <c r="CH462" i="1" s="1"/>
  <c r="K462" i="1" s="1"/>
  <c r="CE466" i="1"/>
  <c r="CH466" i="1" s="1"/>
  <c r="K466" i="1" s="1"/>
  <c r="CE470" i="1"/>
  <c r="CH470" i="1" s="1"/>
  <c r="K470" i="1" s="1"/>
  <c r="CE474" i="1"/>
  <c r="CH474" i="1" s="1"/>
  <c r="K474" i="1" s="1"/>
  <c r="CE478" i="1"/>
  <c r="CH478" i="1" s="1"/>
  <c r="K478" i="1" s="1"/>
  <c r="CE482" i="1"/>
  <c r="CH482" i="1" s="1"/>
  <c r="K482" i="1" s="1"/>
  <c r="CE486" i="1"/>
  <c r="CH486" i="1" s="1"/>
  <c r="K486" i="1" s="1"/>
  <c r="CE490" i="1"/>
  <c r="CH490" i="1" s="1"/>
  <c r="K490" i="1" s="1"/>
  <c r="CE494" i="1"/>
  <c r="CH494" i="1" s="1"/>
  <c r="K494" i="1" s="1"/>
  <c r="CE498" i="1"/>
  <c r="CH498" i="1" s="1"/>
  <c r="K498" i="1" s="1"/>
  <c r="CE502" i="1"/>
  <c r="CH502" i="1" s="1"/>
  <c r="K502" i="1" s="1"/>
  <c r="CE504" i="1"/>
  <c r="CH504" i="1" s="1"/>
  <c r="K504" i="1" s="1"/>
  <c r="CE510" i="1"/>
  <c r="CH510" i="1" s="1"/>
  <c r="K510" i="1" s="1"/>
  <c r="CE512" i="1"/>
  <c r="CH512" i="1" s="1"/>
  <c r="K512" i="1" s="1"/>
  <c r="CE518" i="1"/>
  <c r="CH518" i="1" s="1"/>
  <c r="K518" i="1" s="1"/>
  <c r="CE520" i="1"/>
  <c r="CH520" i="1" s="1"/>
  <c r="K520" i="1" s="1"/>
  <c r="CE526" i="1"/>
  <c r="CH526" i="1" s="1"/>
  <c r="K526" i="1" s="1"/>
  <c r="CE528" i="1"/>
  <c r="CH528" i="1" s="1"/>
  <c r="K528" i="1" s="1"/>
  <c r="CE534" i="1"/>
  <c r="CH534" i="1" s="1"/>
  <c r="K534" i="1" s="1"/>
  <c r="CE536" i="1"/>
  <c r="CH536" i="1" s="1"/>
  <c r="K536" i="1" s="1"/>
  <c r="CE542" i="1"/>
  <c r="CH542" i="1" s="1"/>
  <c r="K542" i="1" s="1"/>
  <c r="CE545" i="1"/>
  <c r="CH545" i="1" s="1"/>
  <c r="K545" i="1" s="1"/>
  <c r="CE549" i="1"/>
  <c r="CH549" i="1" s="1"/>
  <c r="K549" i="1" s="1"/>
  <c r="CE553" i="1"/>
  <c r="CH553" i="1" s="1"/>
  <c r="K553" i="1" s="1"/>
  <c r="CE557" i="1"/>
  <c r="CH557" i="1" s="1"/>
  <c r="K557" i="1" s="1"/>
  <c r="CE561" i="1"/>
  <c r="CH561" i="1" s="1"/>
  <c r="K561" i="1" s="1"/>
  <c r="CE565" i="1"/>
  <c r="CH565" i="1" s="1"/>
  <c r="K565" i="1" s="1"/>
  <c r="CE569" i="1"/>
  <c r="CH569" i="1" s="1"/>
  <c r="K569" i="1" s="1"/>
  <c r="CE573" i="1"/>
  <c r="CH573" i="1" s="1"/>
  <c r="K573" i="1" s="1"/>
  <c r="CE575" i="1"/>
  <c r="CH575" i="1" s="1"/>
  <c r="K575" i="1" s="1"/>
  <c r="CE577" i="1"/>
  <c r="CH577" i="1" s="1"/>
  <c r="K577" i="1" s="1"/>
  <c r="CE579" i="1"/>
  <c r="CH579" i="1" s="1"/>
  <c r="K579" i="1" s="1"/>
  <c r="CE581" i="1"/>
  <c r="CH581" i="1" s="1"/>
  <c r="K581" i="1" s="1"/>
  <c r="CE585" i="1"/>
  <c r="CH585" i="1" s="1"/>
  <c r="K585" i="1" s="1"/>
  <c r="CE589" i="1"/>
  <c r="CH589" i="1" s="1"/>
  <c r="K589" i="1" s="1"/>
  <c r="CE624" i="1"/>
  <c r="CH624" i="1" s="1"/>
  <c r="K624" i="1" s="1"/>
  <c r="CE632" i="1"/>
  <c r="CH632" i="1" s="1"/>
  <c r="K632" i="1" s="1"/>
  <c r="CE640" i="1"/>
  <c r="CH640" i="1" s="1"/>
  <c r="K640" i="1" s="1"/>
  <c r="CE544" i="1"/>
  <c r="CH544" i="1" s="1"/>
  <c r="K544" i="1" s="1"/>
  <c r="CE548" i="1"/>
  <c r="CH548" i="1" s="1"/>
  <c r="K548" i="1" s="1"/>
  <c r="CE552" i="1"/>
  <c r="CH552" i="1" s="1"/>
  <c r="K552" i="1" s="1"/>
  <c r="CE556" i="1"/>
  <c r="CH556" i="1" s="1"/>
  <c r="K556" i="1" s="1"/>
  <c r="CE560" i="1"/>
  <c r="CH560" i="1" s="1"/>
  <c r="K560" i="1" s="1"/>
  <c r="CE564" i="1"/>
  <c r="CH564" i="1" s="1"/>
  <c r="K564" i="1" s="1"/>
  <c r="CE568" i="1"/>
  <c r="CH568" i="1" s="1"/>
  <c r="K568" i="1" s="1"/>
  <c r="CE572" i="1"/>
  <c r="CH572" i="1" s="1"/>
  <c r="K572" i="1" s="1"/>
  <c r="CE582" i="1"/>
  <c r="CH582" i="1" s="1"/>
  <c r="K582" i="1" s="1"/>
  <c r="CE586" i="1"/>
  <c r="CH586" i="1" s="1"/>
  <c r="K586" i="1" s="1"/>
  <c r="CE590" i="1"/>
  <c r="CH590" i="1" s="1"/>
  <c r="K590" i="1" s="1"/>
  <c r="CE593" i="1"/>
  <c r="CH593" i="1" s="1"/>
  <c r="K593" i="1" s="1"/>
  <c r="CE547" i="1"/>
  <c r="CH547" i="1" s="1"/>
  <c r="K547" i="1" s="1"/>
  <c r="CE551" i="1"/>
  <c r="CH551" i="1" s="1"/>
  <c r="K551" i="1" s="1"/>
  <c r="CE555" i="1"/>
  <c r="CH555" i="1" s="1"/>
  <c r="K555" i="1" s="1"/>
  <c r="CE559" i="1"/>
  <c r="CH559" i="1" s="1"/>
  <c r="K559" i="1" s="1"/>
  <c r="CE563" i="1"/>
  <c r="CH563" i="1" s="1"/>
  <c r="K563" i="1" s="1"/>
  <c r="CE567" i="1"/>
  <c r="CH567" i="1" s="1"/>
  <c r="K567" i="1" s="1"/>
  <c r="CE571" i="1"/>
  <c r="CH571" i="1" s="1"/>
  <c r="K571" i="1" s="1"/>
  <c r="CE574" i="1"/>
  <c r="CH574" i="1" s="1"/>
  <c r="K574" i="1" s="1"/>
  <c r="CE576" i="1"/>
  <c r="CH576" i="1" s="1"/>
  <c r="K576" i="1" s="1"/>
  <c r="CE578" i="1"/>
  <c r="CH578" i="1" s="1"/>
  <c r="K578" i="1" s="1"/>
  <c r="CE580" i="1"/>
  <c r="CH580" i="1" s="1"/>
  <c r="K580" i="1" s="1"/>
  <c r="CE583" i="1"/>
  <c r="CH583" i="1" s="1"/>
  <c r="K583" i="1" s="1"/>
  <c r="CE587" i="1"/>
  <c r="CH587" i="1" s="1"/>
  <c r="K587" i="1" s="1"/>
  <c r="CE620" i="1"/>
  <c r="CH620" i="1" s="1"/>
  <c r="K620" i="1" s="1"/>
  <c r="CE628" i="1"/>
  <c r="CH628" i="1" s="1"/>
  <c r="K628" i="1" s="1"/>
  <c r="CE636" i="1"/>
  <c r="CH636" i="1" s="1"/>
  <c r="K636" i="1" s="1"/>
  <c r="CE644" i="1"/>
  <c r="CH644" i="1" s="1"/>
  <c r="K644" i="1" s="1"/>
  <c r="CE650" i="1"/>
  <c r="CH650" i="1" s="1"/>
  <c r="K650" i="1" s="1"/>
  <c r="CE618" i="1"/>
  <c r="CH618" i="1" s="1"/>
  <c r="K618" i="1" s="1"/>
  <c r="CE622" i="1"/>
  <c r="CH622" i="1" s="1"/>
  <c r="K622" i="1" s="1"/>
  <c r="CE626" i="1"/>
  <c r="CH626" i="1" s="1"/>
  <c r="K626" i="1" s="1"/>
  <c r="CE630" i="1"/>
  <c r="CH630" i="1" s="1"/>
  <c r="K630" i="1" s="1"/>
  <c r="CE634" i="1"/>
  <c r="CH634" i="1" s="1"/>
  <c r="K634" i="1" s="1"/>
  <c r="CE638" i="1"/>
  <c r="CH638" i="1" s="1"/>
  <c r="K638" i="1" s="1"/>
  <c r="CE642" i="1"/>
  <c r="CH642" i="1" s="1"/>
  <c r="K642" i="1" s="1"/>
  <c r="CE649" i="1"/>
  <c r="CH649" i="1" s="1"/>
  <c r="K649" i="1" s="1"/>
  <c r="CE646" i="1"/>
  <c r="CH646" i="1" s="1"/>
  <c r="K646" i="1" s="1"/>
  <c r="CE647" i="1"/>
  <c r="CH647" i="1" s="1"/>
  <c r="K647" i="1" s="1"/>
  <c r="CE679" i="1"/>
  <c r="CH679" i="1" s="1"/>
  <c r="K679" i="1" s="1"/>
  <c r="CE687" i="1"/>
  <c r="CH687" i="1" s="1"/>
  <c r="K687" i="1" s="1"/>
  <c r="CE695" i="1"/>
  <c r="CH695" i="1" s="1"/>
  <c r="K695" i="1" s="1"/>
  <c r="CE703" i="1"/>
  <c r="CH703" i="1" s="1"/>
  <c r="K703" i="1" s="1"/>
  <c r="CE711" i="1"/>
  <c r="CH711" i="1" s="1"/>
  <c r="K711" i="1" s="1"/>
  <c r="CE719" i="1"/>
  <c r="CH719" i="1" s="1"/>
  <c r="K719" i="1" s="1"/>
  <c r="CE685" i="1"/>
  <c r="CH685" i="1" s="1"/>
  <c r="K685" i="1" s="1"/>
  <c r="CE693" i="1"/>
  <c r="CH693" i="1" s="1"/>
  <c r="K693" i="1" s="1"/>
  <c r="CE701" i="1"/>
  <c r="CH701" i="1" s="1"/>
  <c r="K701" i="1" s="1"/>
  <c r="CE709" i="1"/>
  <c r="CH709" i="1" s="1"/>
  <c r="K709" i="1" s="1"/>
  <c r="CE717" i="1"/>
  <c r="CH717" i="1" s="1"/>
  <c r="K717" i="1" s="1"/>
  <c r="CE723" i="1"/>
  <c r="CH723" i="1" s="1"/>
  <c r="K723" i="1" s="1"/>
  <c r="CE727" i="1"/>
  <c r="CH727" i="1" s="1"/>
  <c r="K727" i="1" s="1"/>
  <c r="CE731" i="1"/>
  <c r="CH731" i="1" s="1"/>
  <c r="K731" i="1" s="1"/>
  <c r="CE735" i="1"/>
  <c r="CH735" i="1" s="1"/>
  <c r="K735" i="1" s="1"/>
  <c r="CE739" i="1"/>
  <c r="CH739" i="1" s="1"/>
  <c r="K739" i="1" s="1"/>
  <c r="CE743" i="1"/>
  <c r="CH743" i="1" s="1"/>
  <c r="K743" i="1" s="1"/>
  <c r="CE747" i="1"/>
  <c r="CH747" i="1" s="1"/>
  <c r="K747" i="1" s="1"/>
  <c r="CE751" i="1"/>
  <c r="CH751" i="1" s="1"/>
  <c r="K751" i="1" s="1"/>
  <c r="CE755" i="1"/>
  <c r="CH755" i="1" s="1"/>
  <c r="K755" i="1" s="1"/>
  <c r="CE759" i="1"/>
  <c r="CH759" i="1" s="1"/>
  <c r="K759" i="1" s="1"/>
  <c r="CE683" i="1"/>
  <c r="CH683" i="1" s="1"/>
  <c r="K683" i="1" s="1"/>
  <c r="CE691" i="1"/>
  <c r="CH691" i="1" s="1"/>
  <c r="K691" i="1" s="1"/>
  <c r="CE699" i="1"/>
  <c r="CH699" i="1" s="1"/>
  <c r="K699" i="1" s="1"/>
  <c r="CE707" i="1"/>
  <c r="CH707" i="1" s="1"/>
  <c r="K707" i="1" s="1"/>
  <c r="CE715" i="1"/>
  <c r="CH715" i="1" s="1"/>
  <c r="K715" i="1" s="1"/>
  <c r="CE835" i="1"/>
  <c r="CH835" i="1" s="1"/>
  <c r="K835" i="1" s="1"/>
  <c r="CE837" i="1"/>
  <c r="CH837" i="1" s="1"/>
  <c r="K837" i="1" s="1"/>
  <c r="CE839" i="1"/>
  <c r="CH839" i="1" s="1"/>
  <c r="K839" i="1" s="1"/>
  <c r="CE841" i="1"/>
  <c r="CH841" i="1" s="1"/>
  <c r="K841" i="1" s="1"/>
  <c r="CE843" i="1"/>
  <c r="CH843" i="1" s="1"/>
  <c r="K843" i="1" s="1"/>
  <c r="CE846" i="1"/>
  <c r="CH846" i="1" s="1"/>
  <c r="K846" i="1" s="1"/>
  <c r="CE898" i="1"/>
  <c r="CH898" i="1" s="1"/>
  <c r="K898" i="1" s="1"/>
  <c r="CE834" i="1"/>
  <c r="CH834" i="1" s="1"/>
  <c r="K834" i="1" s="1"/>
  <c r="CE892" i="1"/>
  <c r="CH892" i="1" s="1"/>
  <c r="K892" i="1" s="1"/>
  <c r="CE908" i="1"/>
  <c r="CH908" i="1" s="1"/>
  <c r="K908" i="1" s="1"/>
  <c r="CE890" i="1"/>
  <c r="CH890" i="1" s="1"/>
  <c r="K890" i="1" s="1"/>
  <c r="CE906" i="1"/>
  <c r="CH906" i="1" s="1"/>
  <c r="K906" i="1" s="1"/>
  <c r="CE895" i="1"/>
  <c r="CH895" i="1" s="1"/>
  <c r="K895" i="1" s="1"/>
  <c r="CE903" i="1"/>
  <c r="CH903" i="1" s="1"/>
  <c r="K903" i="1" s="1"/>
  <c r="CE911" i="1"/>
  <c r="CH911" i="1" s="1"/>
  <c r="K911" i="1" s="1"/>
  <c r="CE919" i="1"/>
  <c r="CH919" i="1" s="1"/>
  <c r="K919" i="1" s="1"/>
  <c r="CE939" i="1"/>
  <c r="CH939" i="1" s="1"/>
  <c r="K939" i="1" s="1"/>
  <c r="CE851" i="1"/>
  <c r="CH851" i="1" s="1"/>
  <c r="K851" i="1" s="1"/>
  <c r="CE853" i="1"/>
  <c r="CH853" i="1" s="1"/>
  <c r="K853" i="1" s="1"/>
  <c r="CE855" i="1"/>
  <c r="CH855" i="1" s="1"/>
  <c r="K855" i="1" s="1"/>
  <c r="CE857" i="1"/>
  <c r="CH857" i="1" s="1"/>
  <c r="K857" i="1" s="1"/>
  <c r="CE859" i="1"/>
  <c r="CH859" i="1" s="1"/>
  <c r="K859" i="1" s="1"/>
  <c r="CE861" i="1"/>
  <c r="CH861" i="1" s="1"/>
  <c r="K861" i="1" s="1"/>
  <c r="CE863" i="1"/>
  <c r="CH863" i="1" s="1"/>
  <c r="K863" i="1" s="1"/>
  <c r="CE865" i="1"/>
  <c r="CH865" i="1" s="1"/>
  <c r="K865" i="1" s="1"/>
  <c r="CE867" i="1"/>
  <c r="CH867" i="1" s="1"/>
  <c r="K867" i="1" s="1"/>
  <c r="CE869" i="1"/>
  <c r="CH869" i="1" s="1"/>
  <c r="K869" i="1" s="1"/>
  <c r="CE871" i="1"/>
  <c r="CH871" i="1" s="1"/>
  <c r="K871" i="1" s="1"/>
  <c r="CE873" i="1"/>
  <c r="CH873" i="1" s="1"/>
  <c r="K873" i="1" s="1"/>
  <c r="CE875" i="1"/>
  <c r="CH875" i="1" s="1"/>
  <c r="K875" i="1" s="1"/>
  <c r="CE877" i="1"/>
  <c r="CH877" i="1" s="1"/>
  <c r="K877" i="1" s="1"/>
  <c r="CE879" i="1"/>
  <c r="CH879" i="1" s="1"/>
  <c r="K879" i="1" s="1"/>
  <c r="CE881" i="1"/>
  <c r="CH881" i="1" s="1"/>
  <c r="K881" i="1" s="1"/>
  <c r="CE883" i="1"/>
  <c r="CH883" i="1" s="1"/>
  <c r="K883" i="1" s="1"/>
  <c r="CE885" i="1"/>
  <c r="CH885" i="1" s="1"/>
  <c r="K885" i="1" s="1"/>
  <c r="CE887" i="1"/>
  <c r="CH887" i="1" s="1"/>
  <c r="K887" i="1" s="1"/>
  <c r="CE889" i="1"/>
  <c r="CH889" i="1" s="1"/>
  <c r="K889" i="1" s="1"/>
  <c r="CE897" i="1"/>
  <c r="CH897" i="1" s="1"/>
  <c r="K897" i="1" s="1"/>
  <c r="CE905" i="1"/>
  <c r="CH905" i="1" s="1"/>
  <c r="K905" i="1" s="1"/>
  <c r="CE917" i="1"/>
  <c r="CH917" i="1" s="1"/>
  <c r="K917" i="1" s="1"/>
  <c r="CE925" i="1"/>
  <c r="CH925" i="1" s="1"/>
  <c r="K925" i="1" s="1"/>
  <c r="CE927" i="1"/>
  <c r="CH927" i="1" s="1"/>
  <c r="K927" i="1" s="1"/>
  <c r="CE931" i="1"/>
  <c r="CH931" i="1" s="1"/>
  <c r="K931" i="1" s="1"/>
  <c r="CE935" i="1"/>
  <c r="CH935" i="1" s="1"/>
  <c r="K935" i="1" s="1"/>
  <c r="CE944" i="1"/>
  <c r="CH944" i="1" s="1"/>
  <c r="K944" i="1" s="1"/>
  <c r="CE947" i="1"/>
  <c r="CH947" i="1" s="1"/>
  <c r="K947" i="1" s="1"/>
  <c r="CE969" i="1"/>
  <c r="CH969" i="1" s="1"/>
  <c r="K969" i="1" s="1"/>
  <c r="CE926" i="1"/>
  <c r="CH926" i="1" s="1"/>
  <c r="K926" i="1" s="1"/>
  <c r="CE930" i="1"/>
  <c r="CH930" i="1" s="1"/>
  <c r="K930" i="1" s="1"/>
  <c r="CE934" i="1"/>
  <c r="CH934" i="1" s="1"/>
  <c r="K934" i="1" s="1"/>
  <c r="CE938" i="1"/>
  <c r="CH938" i="1" s="1"/>
  <c r="K938" i="1" s="1"/>
  <c r="CE940" i="1"/>
  <c r="CH940" i="1" s="1"/>
  <c r="K940" i="1" s="1"/>
  <c r="CE943" i="1"/>
  <c r="CH943" i="1" s="1"/>
  <c r="K943" i="1" s="1"/>
  <c r="CE946" i="1"/>
  <c r="CH946" i="1" s="1"/>
  <c r="K946" i="1" s="1"/>
  <c r="CE929" i="1"/>
  <c r="CH929" i="1" s="1"/>
  <c r="K929" i="1" s="1"/>
  <c r="CE933" i="1"/>
  <c r="CH933" i="1" s="1"/>
  <c r="K933" i="1" s="1"/>
  <c r="CE937" i="1"/>
  <c r="CH937" i="1" s="1"/>
  <c r="K937" i="1" s="1"/>
  <c r="CE945" i="1"/>
  <c r="CH945" i="1" s="1"/>
  <c r="K945" i="1" s="1"/>
  <c r="CE977" i="1"/>
  <c r="CH977" i="1" s="1"/>
  <c r="K977" i="1" s="1"/>
  <c r="CE978" i="1"/>
  <c r="CH978" i="1" s="1"/>
  <c r="K978" i="1" s="1"/>
  <c r="CE987" i="1"/>
  <c r="CH987" i="1" s="1"/>
  <c r="K987" i="1" s="1"/>
  <c r="CE991" i="1"/>
  <c r="CH991" i="1" s="1"/>
  <c r="K991" i="1" s="1"/>
  <c r="CE995" i="1"/>
  <c r="CH995" i="1" s="1"/>
  <c r="K995" i="1" s="1"/>
  <c r="CE999" i="1"/>
  <c r="CH999" i="1" s="1"/>
  <c r="K999" i="1" s="1"/>
  <c r="CE985" i="1"/>
  <c r="CH985" i="1" s="1"/>
  <c r="K985" i="1" s="1"/>
  <c r="CE988" i="1"/>
  <c r="CH988" i="1" s="1"/>
  <c r="K988" i="1" s="1"/>
  <c r="CE992" i="1"/>
  <c r="CH992" i="1" s="1"/>
  <c r="K992" i="1" s="1"/>
  <c r="CE996" i="1"/>
  <c r="CH996" i="1" s="1"/>
  <c r="K996" i="1" s="1"/>
  <c r="CE1000" i="1"/>
  <c r="CH1000" i="1" s="1"/>
  <c r="CE1002" i="1"/>
</calcChain>
</file>

<file path=xl/sharedStrings.xml><?xml version="1.0" encoding="utf-8"?>
<sst xmlns="http://schemas.openxmlformats.org/spreadsheetml/2006/main" count="14" uniqueCount="13">
  <si>
    <t>N°</t>
  </si>
  <si>
    <t>Client</t>
  </si>
  <si>
    <t>Valeur</t>
  </si>
  <si>
    <t>Date</t>
  </si>
  <si>
    <t>N° Facture / Devis</t>
  </si>
  <si>
    <t>FacDev</t>
  </si>
  <si>
    <t>H</t>
  </si>
  <si>
    <t>AFFICHE 1000</t>
  </si>
  <si>
    <t>;</t>
  </si>
  <si>
    <t>R</t>
  </si>
  <si>
    <t>DN</t>
  </si>
  <si>
    <t>NR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</si>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</sst>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0"/>
      <name val="Adobe Arabic"/>
      <family val="1"/>
    </font>
    <font>
      <b/>
      <sz val="16"/>
      <color rgb="FF0000CC"/>
      <name val="Adobe Arabic"/>
      <family val="1"/>
    </font>
    <font>
      <b/>
      <sz val="10"/>
      <color rgb="FF0000CC"/>
      <name val="Aparajita"/>
      <family val="2"/>
    </font>
    <font>
      <b/>
      <sz val="18"/>
      <color rgb="FF0000CC"/>
      <name val="Adobe Arabic"/>
      <family val="1"/>
    </font>
    <font>
      <b/>
      <sz val="14"/>
      <color theme="1"/>
      <name val="Adobe Arabic"/>
      <family val="1"/>
    </font>
    <font>
      <sz val="1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0"/>
      <name val="Adobe Arabic"/>
      <family val="1"/>
    </font>
    <font>
      <sz val="8"/>
      <color theme="1"/>
      <name val="Arial"/>
      <family val="2"/>
    </font>
    <font>
      <sz val="11"/>
      <color rgb="FF0000CC"/>
      <name val="Calibri"/>
      <family val="2"/>
      <scheme val="minor"/>
    </font>
    <font>
      <b/>
      <sz val="12"/>
      <color theme="1"/>
      <name val="Aparajita"/>
      <family val="2"/>
    </font>
    <font>
      <sz val="12"/>
      <color rgb="FF000000"/>
      <name val="Verdana"/>
      <family val="2"/>
    </font>
    <font>
      <b/>
      <sz val="11"/>
      <color rgb="FF7030A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rgb="FF0000CC"/>
      </left>
      <right style="thin">
        <color rgb="FF0000CC"/>
      </right>
      <top/>
      <bottom/>
      <diagonal/>
    </border>
    <border>
      <left style="thin">
        <color rgb="FF0000CC"/>
      </left>
      <right/>
      <top/>
      <bottom/>
      <diagonal/>
    </border>
    <border>
      <left style="thick">
        <color rgb="FF0000CC"/>
      </left>
      <right style="thick">
        <color rgb="FF0000CC"/>
      </right>
      <top style="thick">
        <color rgb="FF0000CC"/>
      </top>
      <bottom/>
      <diagonal/>
    </border>
    <border>
      <left/>
      <right/>
      <top style="double">
        <color rgb="FF0000CC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7" fillId="0" borderId="0" xfId="0" applyNumberFormat="1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ont="1" applyAlignment="1">
      <alignment horizontal="center" vertical="center" wrapText="1"/>
    </xf>
    <xf numFmtId="164" fontId="8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left" vertical="center"/>
    </xf>
    <xf numFmtId="0" fontId="10" fillId="0" borderId="4" xfId="0" applyFont="1" applyFill="1" applyBorder="1" applyAlignment="1" applyProtection="1">
      <alignment horizontal="center" vertical="center"/>
      <protection locked="0"/>
    </xf>
    <xf numFmtId="0" fontId="11" fillId="0" borderId="0" xfId="0" applyNumberFormat="1" applyFont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12" fillId="0" borderId="0" xfId="0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13" fillId="0" borderId="0" xfId="0" applyNumberFormat="1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9" fillId="0" borderId="0" xfId="0" applyFont="1" applyFill="1" applyBorder="1"/>
    <xf numFmtId="164" fontId="0" fillId="0" borderId="0" xfId="0" applyNumberFormat="1"/>
    <xf numFmtId="0" fontId="15" fillId="0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15" fillId="7" borderId="0" xfId="0" applyFont="1" applyFill="1" applyAlignment="1">
      <alignment horizontal="center" vertical="center"/>
    </xf>
    <xf numFmtId="0" fontId="0" fillId="0" borderId="0" xfId="0" applyFill="1"/>
    <xf numFmtId="164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12" fillId="0" borderId="0" xfId="0" applyNumberFormat="1" applyFon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164" fontId="12" fillId="2" borderId="0" xfId="0" applyNumberFormat="1" applyFont="1" applyFill="1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2" borderId="0" xfId="0" applyFill="1" applyAlignment="1" applyProtection="1">
      <alignment horizontal="center" vertical="center"/>
      <protection locked="0"/>
    </xf>
    <xf numFmtId="0" fontId="11" fillId="2" borderId="0" xfId="0" applyNumberFormat="1" applyFon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 applyAlignment="1" applyProtection="1">
      <alignment horizontal="center" vertical="center"/>
      <protection locked="0"/>
    </xf>
  </cellXfs>
  <cellStyles count="1">
    <cellStyle name="Normal" xfId="0" builtinId="0"/>
  </cellStyles>
  <dxfs count="17">
    <dxf>
      <font>
        <color theme="8" tint="0.39994506668294322"/>
      </font>
    </dxf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6" tint="-0.499984740745262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theme="0"/>
      </font>
      <fill>
        <patternFill>
          <bgColor theme="9" tint="0.39994506668294322"/>
        </patternFill>
      </fill>
    </dxf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92D050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theme="0"/>
      </font>
      <fill>
        <patternFill>
          <bgColor theme="0" tint="-0.34998626667073579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rgb="FF7030A0"/>
      </font>
      <fill>
        <patternFill>
          <bgColor theme="7" tint="0.39994506668294322"/>
        </patternFill>
      </fill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</border>
    </dxf>
    <dxf>
      <font>
        <b/>
        <i val="0"/>
        <color theme="0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0</xdr:row>
      <xdr:rowOff>0</xdr:rowOff>
    </xdr:from>
    <xdr:to>
      <xdr:col>2</xdr:col>
      <xdr:colOff>1087425</xdr:colOff>
      <xdr:row>0</xdr:row>
      <xdr:rowOff>324000</xdr:rowOff>
    </xdr:to>
    <xdr:sp macro="[1]!Vacreation" textlink="">
      <xdr:nvSpPr>
        <xdr:cNvPr id="2" name="Flèche gauche 31">
          <a:extLst>
            <a:ext uri="{FF2B5EF4-FFF2-40B4-BE49-F238E27FC236}">
              <a16:creationId xmlns:a16="http://schemas.microsoft.com/office/drawing/2014/main" id="{89C9F620-2978-4273-86BA-D98C955E050E}"/>
            </a:ext>
          </a:extLst>
        </xdr:cNvPr>
        <xdr:cNvSpPr/>
      </xdr:nvSpPr>
      <xdr:spPr>
        <a:xfrm>
          <a:off x="466725" y="0"/>
          <a:ext cx="1116000" cy="324000"/>
        </a:xfrm>
        <a:prstGeom prst="leftArrow">
          <a:avLst/>
        </a:prstGeom>
        <a:solidFill>
          <a:schemeClr val="tx2">
            <a:lumMod val="20000"/>
            <a:lumOff val="80000"/>
          </a:schemeClr>
        </a:solidFill>
        <a:ln w="9525">
          <a:solidFill>
            <a:srgbClr val="0000CC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rowallia New" pitchFamily="34" charset="-34"/>
              <a:cs typeface="Browallia New" pitchFamily="34" charset="-34"/>
            </a:rPr>
            <a:t>Va formulaire</a:t>
          </a:r>
        </a:p>
      </xdr:txBody>
    </xdr:sp>
    <xdr:clientData fPrintsWithSheet="0"/>
  </xdr:twoCellAnchor>
  <xdr:twoCellAnchor>
    <xdr:from>
      <xdr:col>12</xdr:col>
      <xdr:colOff>38100</xdr:colOff>
      <xdr:row>10</xdr:row>
      <xdr:rowOff>38100</xdr:rowOff>
    </xdr:from>
    <xdr:to>
      <xdr:col>21</xdr:col>
      <xdr:colOff>304800</xdr:colOff>
      <xdr:row>19</xdr:row>
      <xdr:rowOff>180975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D24B452-CB0F-4E40-863F-D2693FBD2AB6}"/>
            </a:ext>
          </a:extLst>
        </xdr:cNvPr>
        <xdr:cNvSpPr txBox="1"/>
      </xdr:nvSpPr>
      <xdr:spPr>
        <a:xfrm>
          <a:off x="9934575" y="2019300"/>
          <a:ext cx="3095625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Bien, mais je n'arrive pas à reproduire la macro sur le fichier (hérité d'une association)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possible faire, la recherche sur la colonne "C" et noter les numéros à partir de la colonne "M"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cela est trop compliqué, alors on oublie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Cordialement,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cherche%20abonn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"/>
      <sheetName val="1"/>
      <sheetName val="R"/>
      <sheetName val="Formulaire"/>
      <sheetName val="Base TVA"/>
      <sheetName val="Prix"/>
      <sheetName val="Clts"/>
      <sheetName val="Conv"/>
      <sheetName val="A"/>
      <sheetName val="Correction"/>
    </sheetNames>
    <definedNames>
      <definedName name="Vacreation"/>
    </definedNames>
    <sheetDataSet>
      <sheetData sheetId="0"/>
      <sheetData sheetId="1"/>
      <sheetData sheetId="2"/>
      <sheetData sheetId="3">
        <row r="2">
          <cell r="AC2">
            <v>1</v>
          </cell>
          <cell r="AD2" t="str">
            <v>Plage - Osselle</v>
          </cell>
          <cell r="AE2">
            <v>1248</v>
          </cell>
          <cell r="AF2">
            <v>43105</v>
          </cell>
          <cell r="AG2" t="str">
            <v>Facture-1            LG-E431315</v>
          </cell>
          <cell r="BP2">
            <v>1</v>
          </cell>
        </row>
        <row r="3">
          <cell r="AC3">
            <v>2</v>
          </cell>
          <cell r="AD3" t="str">
            <v>APE - Les petits de Fourg</v>
          </cell>
          <cell r="AE3">
            <v>7400</v>
          </cell>
          <cell r="AF3">
            <v>43105</v>
          </cell>
          <cell r="AG3" t="str">
            <v>Facture-2            P-ET431316</v>
          </cell>
          <cell r="BP3">
            <v>2</v>
          </cell>
        </row>
        <row r="4">
          <cell r="BP4">
            <v>3</v>
          </cell>
        </row>
        <row r="5">
          <cell r="BP5">
            <v>4</v>
          </cell>
        </row>
        <row r="6">
          <cell r="BP6">
            <v>5</v>
          </cell>
        </row>
        <row r="7">
          <cell r="BP7">
            <v>6</v>
          </cell>
        </row>
        <row r="8">
          <cell r="BP8">
            <v>7</v>
          </cell>
        </row>
        <row r="9">
          <cell r="BP9">
            <v>8</v>
          </cell>
        </row>
        <row r="10">
          <cell r="BP10">
            <v>9</v>
          </cell>
        </row>
        <row r="11">
          <cell r="BP11">
            <v>10</v>
          </cell>
        </row>
        <row r="12">
          <cell r="BP12">
            <v>11</v>
          </cell>
        </row>
        <row r="13">
          <cell r="BP13">
            <v>12</v>
          </cell>
        </row>
        <row r="14">
          <cell r="BP14">
            <v>13</v>
          </cell>
        </row>
        <row r="15">
          <cell r="BP15">
            <v>14</v>
          </cell>
        </row>
        <row r="16">
          <cell r="BP16">
            <v>15</v>
          </cell>
        </row>
        <row r="17">
          <cell r="BP17">
            <v>16</v>
          </cell>
        </row>
        <row r="18">
          <cell r="BP18">
            <v>17</v>
          </cell>
        </row>
        <row r="19">
          <cell r="BP19">
            <v>18</v>
          </cell>
        </row>
        <row r="20">
          <cell r="BP20">
            <v>19</v>
          </cell>
        </row>
        <row r="21">
          <cell r="BP21">
            <v>20</v>
          </cell>
        </row>
        <row r="22">
          <cell r="BP22">
            <v>21</v>
          </cell>
        </row>
        <row r="23">
          <cell r="BP23">
            <v>22</v>
          </cell>
        </row>
        <row r="24">
          <cell r="BP24">
            <v>23</v>
          </cell>
        </row>
        <row r="25">
          <cell r="BP25">
            <v>24</v>
          </cell>
        </row>
        <row r="26">
          <cell r="BP26">
            <v>25</v>
          </cell>
        </row>
        <row r="27">
          <cell r="BP27">
            <v>26</v>
          </cell>
        </row>
        <row r="28">
          <cell r="BP28">
            <v>27</v>
          </cell>
        </row>
        <row r="29">
          <cell r="BP29">
            <v>28</v>
          </cell>
        </row>
        <row r="30">
          <cell r="BP30">
            <v>29</v>
          </cell>
        </row>
        <row r="31">
          <cell r="BP31">
            <v>30</v>
          </cell>
        </row>
        <row r="32">
          <cell r="BP32">
            <v>31</v>
          </cell>
        </row>
        <row r="33">
          <cell r="BP33">
            <v>32</v>
          </cell>
        </row>
        <row r="34">
          <cell r="BP34">
            <v>33</v>
          </cell>
        </row>
        <row r="35">
          <cell r="BP35">
            <v>34</v>
          </cell>
        </row>
        <row r="36">
          <cell r="BP36">
            <v>35</v>
          </cell>
        </row>
        <row r="37">
          <cell r="BP37">
            <v>36</v>
          </cell>
        </row>
        <row r="38">
          <cell r="BP38">
            <v>37</v>
          </cell>
        </row>
        <row r="39">
          <cell r="BP39">
            <v>38</v>
          </cell>
        </row>
        <row r="40">
          <cell r="BP40">
            <v>39</v>
          </cell>
        </row>
        <row r="41">
          <cell r="BP41">
            <v>40</v>
          </cell>
        </row>
        <row r="42">
          <cell r="BP42">
            <v>41</v>
          </cell>
        </row>
        <row r="43">
          <cell r="BP43">
            <v>42</v>
          </cell>
        </row>
        <row r="44">
          <cell r="BP44">
            <v>43</v>
          </cell>
        </row>
        <row r="45">
          <cell r="BP45">
            <v>44</v>
          </cell>
        </row>
        <row r="46">
          <cell r="BP46">
            <v>45</v>
          </cell>
        </row>
        <row r="47">
          <cell r="BP47">
            <v>46</v>
          </cell>
        </row>
        <row r="48">
          <cell r="BP48">
            <v>47</v>
          </cell>
        </row>
        <row r="49">
          <cell r="BP49">
            <v>48</v>
          </cell>
        </row>
        <row r="50">
          <cell r="BP50">
            <v>49</v>
          </cell>
        </row>
        <row r="51">
          <cell r="BP51">
            <v>50</v>
          </cell>
        </row>
        <row r="52">
          <cell r="BP52">
            <v>51</v>
          </cell>
        </row>
        <row r="53">
          <cell r="BP53">
            <v>52</v>
          </cell>
        </row>
        <row r="54">
          <cell r="BP54">
            <v>53</v>
          </cell>
        </row>
        <row r="55">
          <cell r="BP55">
            <v>54</v>
          </cell>
        </row>
        <row r="56">
          <cell r="BP56">
            <v>55</v>
          </cell>
        </row>
        <row r="57">
          <cell r="BP57">
            <v>56</v>
          </cell>
        </row>
        <row r="58">
          <cell r="BP58">
            <v>57</v>
          </cell>
        </row>
        <row r="59">
          <cell r="BP59">
            <v>58</v>
          </cell>
        </row>
        <row r="60">
          <cell r="BP60">
            <v>59</v>
          </cell>
        </row>
        <row r="61">
          <cell r="BP61">
            <v>60</v>
          </cell>
        </row>
        <row r="62">
          <cell r="BP62">
            <v>61</v>
          </cell>
        </row>
        <row r="63">
          <cell r="BP63">
            <v>62</v>
          </cell>
        </row>
        <row r="64">
          <cell r="BP64">
            <v>63</v>
          </cell>
        </row>
        <row r="65">
          <cell r="BP65">
            <v>64</v>
          </cell>
        </row>
        <row r="66">
          <cell r="L66" t="str">
            <v>Non</v>
          </cell>
          <cell r="BP66">
            <v>65</v>
          </cell>
        </row>
        <row r="67">
          <cell r="BP67">
            <v>66</v>
          </cell>
        </row>
        <row r="68">
          <cell r="L68" t="str">
            <v>M</v>
          </cell>
          <cell r="BP68">
            <v>67</v>
          </cell>
        </row>
        <row r="69">
          <cell r="BP69">
            <v>68</v>
          </cell>
        </row>
        <row r="70">
          <cell r="L70" t="str">
            <v>F</v>
          </cell>
          <cell r="BP70">
            <v>69</v>
          </cell>
        </row>
        <row r="71">
          <cell r="BP71">
            <v>70</v>
          </cell>
        </row>
        <row r="72">
          <cell r="BP72">
            <v>71</v>
          </cell>
        </row>
        <row r="73">
          <cell r="BP73">
            <v>72</v>
          </cell>
        </row>
        <row r="74">
          <cell r="L74" t="str">
            <v>R</v>
          </cell>
          <cell r="BP74">
            <v>73</v>
          </cell>
        </row>
        <row r="75">
          <cell r="BP75">
            <v>74</v>
          </cell>
        </row>
        <row r="76">
          <cell r="BP76">
            <v>75</v>
          </cell>
        </row>
        <row r="77">
          <cell r="BP77">
            <v>76</v>
          </cell>
        </row>
        <row r="78">
          <cell r="BP78">
            <v>77</v>
          </cell>
        </row>
        <row r="79">
          <cell r="BP79">
            <v>78</v>
          </cell>
        </row>
        <row r="80">
          <cell r="BP80">
            <v>79</v>
          </cell>
        </row>
        <row r="81">
          <cell r="BP81">
            <v>80</v>
          </cell>
        </row>
        <row r="82">
          <cell r="BP82">
            <v>81</v>
          </cell>
        </row>
        <row r="83">
          <cell r="BP83">
            <v>82</v>
          </cell>
        </row>
        <row r="84">
          <cell r="BP84">
            <v>83</v>
          </cell>
        </row>
        <row r="85">
          <cell r="BP85">
            <v>84</v>
          </cell>
        </row>
        <row r="86">
          <cell r="BP86">
            <v>85</v>
          </cell>
        </row>
        <row r="87">
          <cell r="BP87">
            <v>86</v>
          </cell>
        </row>
        <row r="88">
          <cell r="BP88">
            <v>87</v>
          </cell>
        </row>
        <row r="89">
          <cell r="BP89">
            <v>88</v>
          </cell>
        </row>
        <row r="90">
          <cell r="BP90">
            <v>89</v>
          </cell>
        </row>
        <row r="91">
          <cell r="BP91">
            <v>90</v>
          </cell>
        </row>
        <row r="92">
          <cell r="BP92">
            <v>91</v>
          </cell>
        </row>
        <row r="93">
          <cell r="BP93">
            <v>92</v>
          </cell>
        </row>
        <row r="94">
          <cell r="BP94">
            <v>93</v>
          </cell>
        </row>
        <row r="95">
          <cell r="BP95">
            <v>94</v>
          </cell>
        </row>
        <row r="96">
          <cell r="BP96">
            <v>95</v>
          </cell>
        </row>
        <row r="97">
          <cell r="BP97">
            <v>96</v>
          </cell>
        </row>
        <row r="98">
          <cell r="BP98">
            <v>97</v>
          </cell>
        </row>
        <row r="99">
          <cell r="BP99">
            <v>98</v>
          </cell>
        </row>
        <row r="100">
          <cell r="BP100">
            <v>99</v>
          </cell>
        </row>
        <row r="101">
          <cell r="BP101">
            <v>100</v>
          </cell>
        </row>
        <row r="102">
          <cell r="BP102">
            <v>101</v>
          </cell>
        </row>
        <row r="103">
          <cell r="BP103">
            <v>102</v>
          </cell>
        </row>
        <row r="104">
          <cell r="BP104">
            <v>103</v>
          </cell>
        </row>
        <row r="105">
          <cell r="BP105">
            <v>104</v>
          </cell>
        </row>
        <row r="106">
          <cell r="BP106">
            <v>105</v>
          </cell>
        </row>
        <row r="107">
          <cell r="BP107">
            <v>106</v>
          </cell>
        </row>
        <row r="108">
          <cell r="BP108">
            <v>107</v>
          </cell>
        </row>
        <row r="109">
          <cell r="BP109">
            <v>108</v>
          </cell>
        </row>
        <row r="110">
          <cell r="BP110">
            <v>109</v>
          </cell>
        </row>
        <row r="111">
          <cell r="BP111">
            <v>110</v>
          </cell>
        </row>
        <row r="112">
          <cell r="BP112">
            <v>111</v>
          </cell>
        </row>
        <row r="113">
          <cell r="BP113">
            <v>112</v>
          </cell>
        </row>
        <row r="114">
          <cell r="BP114">
            <v>113</v>
          </cell>
        </row>
        <row r="115">
          <cell r="BP115">
            <v>114</v>
          </cell>
        </row>
        <row r="116">
          <cell r="BP116">
            <v>115</v>
          </cell>
        </row>
        <row r="117">
          <cell r="BP117">
            <v>116</v>
          </cell>
        </row>
        <row r="118">
          <cell r="BP118">
            <v>117</v>
          </cell>
        </row>
        <row r="119">
          <cell r="BP119">
            <v>118</v>
          </cell>
        </row>
        <row r="120">
          <cell r="BP120">
            <v>119</v>
          </cell>
        </row>
        <row r="121">
          <cell r="BP121">
            <v>120</v>
          </cell>
        </row>
        <row r="122">
          <cell r="BP122">
            <v>121</v>
          </cell>
        </row>
        <row r="123">
          <cell r="BP123">
            <v>122</v>
          </cell>
        </row>
        <row r="124">
          <cell r="BP124">
            <v>123</v>
          </cell>
        </row>
        <row r="125">
          <cell r="BP125">
            <v>124</v>
          </cell>
        </row>
        <row r="126">
          <cell r="BP126">
            <v>125</v>
          </cell>
        </row>
        <row r="127">
          <cell r="BP127">
            <v>126</v>
          </cell>
        </row>
        <row r="128">
          <cell r="BP128">
            <v>127</v>
          </cell>
        </row>
        <row r="129">
          <cell r="BP129">
            <v>128</v>
          </cell>
        </row>
        <row r="130">
          <cell r="BP130">
            <v>129</v>
          </cell>
        </row>
        <row r="131">
          <cell r="BP131">
            <v>130</v>
          </cell>
        </row>
        <row r="132">
          <cell r="BP132">
            <v>131</v>
          </cell>
        </row>
        <row r="133">
          <cell r="BP133">
            <v>132</v>
          </cell>
        </row>
        <row r="134">
          <cell r="BP134">
            <v>133</v>
          </cell>
        </row>
        <row r="135">
          <cell r="BP135">
            <v>134</v>
          </cell>
        </row>
        <row r="136">
          <cell r="BP136">
            <v>135</v>
          </cell>
        </row>
        <row r="137">
          <cell r="BP137">
            <v>136</v>
          </cell>
        </row>
        <row r="138">
          <cell r="BP138">
            <v>137</v>
          </cell>
        </row>
        <row r="139">
          <cell r="BP139">
            <v>138</v>
          </cell>
        </row>
        <row r="140">
          <cell r="BP140">
            <v>139</v>
          </cell>
        </row>
        <row r="141">
          <cell r="BP141">
            <v>140</v>
          </cell>
        </row>
        <row r="142">
          <cell r="BP142">
            <v>141</v>
          </cell>
        </row>
        <row r="143">
          <cell r="BP143">
            <v>142</v>
          </cell>
        </row>
        <row r="144">
          <cell r="BP144">
            <v>143</v>
          </cell>
        </row>
        <row r="145">
          <cell r="BP145">
            <v>144</v>
          </cell>
        </row>
        <row r="146">
          <cell r="BP146">
            <v>145</v>
          </cell>
        </row>
        <row r="147">
          <cell r="BP147">
            <v>146</v>
          </cell>
        </row>
        <row r="148">
          <cell r="BP148">
            <v>147</v>
          </cell>
        </row>
        <row r="149">
          <cell r="BP149">
            <v>148</v>
          </cell>
        </row>
        <row r="150">
          <cell r="BP150">
            <v>149</v>
          </cell>
        </row>
        <row r="151">
          <cell r="BP151">
            <v>150</v>
          </cell>
        </row>
        <row r="152">
          <cell r="BP152">
            <v>151</v>
          </cell>
        </row>
        <row r="153">
          <cell r="BP153">
            <v>152</v>
          </cell>
        </row>
        <row r="154">
          <cell r="BP154">
            <v>153</v>
          </cell>
        </row>
        <row r="155">
          <cell r="BP155">
            <v>154</v>
          </cell>
        </row>
        <row r="156">
          <cell r="BP156">
            <v>155</v>
          </cell>
        </row>
        <row r="157">
          <cell r="BP157">
            <v>156</v>
          </cell>
        </row>
        <row r="158">
          <cell r="BP158">
            <v>157</v>
          </cell>
        </row>
        <row r="159">
          <cell r="BP159">
            <v>158</v>
          </cell>
        </row>
        <row r="160">
          <cell r="BP160">
            <v>159</v>
          </cell>
        </row>
        <row r="161">
          <cell r="BP161">
            <v>160</v>
          </cell>
        </row>
        <row r="162">
          <cell r="BP162">
            <v>161</v>
          </cell>
        </row>
        <row r="163">
          <cell r="BP163">
            <v>162</v>
          </cell>
        </row>
        <row r="164">
          <cell r="BP164">
            <v>163</v>
          </cell>
        </row>
        <row r="165">
          <cell r="BP165">
            <v>164</v>
          </cell>
        </row>
        <row r="166">
          <cell r="BP166">
            <v>165</v>
          </cell>
        </row>
        <row r="167">
          <cell r="BP167">
            <v>166</v>
          </cell>
        </row>
        <row r="168">
          <cell r="BP168">
            <v>167</v>
          </cell>
        </row>
        <row r="169">
          <cell r="BP169">
            <v>168</v>
          </cell>
        </row>
        <row r="170">
          <cell r="BP170">
            <v>169</v>
          </cell>
        </row>
        <row r="171">
          <cell r="BP171">
            <v>170</v>
          </cell>
        </row>
        <row r="172">
          <cell r="BP172">
            <v>171</v>
          </cell>
        </row>
        <row r="173">
          <cell r="BP173">
            <v>172</v>
          </cell>
        </row>
        <row r="174">
          <cell r="BP174">
            <v>173</v>
          </cell>
        </row>
        <row r="175">
          <cell r="BP175">
            <v>174</v>
          </cell>
        </row>
        <row r="176">
          <cell r="BP176">
            <v>175</v>
          </cell>
        </row>
        <row r="177">
          <cell r="BP177">
            <v>176</v>
          </cell>
        </row>
        <row r="178">
          <cell r="BP178">
            <v>177</v>
          </cell>
        </row>
        <row r="179">
          <cell r="BP179">
            <v>178</v>
          </cell>
        </row>
        <row r="180">
          <cell r="BP180">
            <v>179</v>
          </cell>
        </row>
        <row r="181">
          <cell r="BP181">
            <v>180</v>
          </cell>
        </row>
        <row r="182">
          <cell r="BP182">
            <v>181</v>
          </cell>
        </row>
        <row r="183">
          <cell r="BP183">
            <v>182</v>
          </cell>
        </row>
        <row r="184">
          <cell r="BP184">
            <v>183</v>
          </cell>
        </row>
        <row r="185">
          <cell r="BP185">
            <v>184</v>
          </cell>
        </row>
        <row r="186">
          <cell r="BP186">
            <v>185</v>
          </cell>
        </row>
        <row r="187">
          <cell r="BP187">
            <v>186</v>
          </cell>
        </row>
        <row r="188">
          <cell r="BP188">
            <v>187</v>
          </cell>
        </row>
        <row r="189">
          <cell r="BP189">
            <v>188</v>
          </cell>
        </row>
        <row r="190">
          <cell r="BP190">
            <v>189</v>
          </cell>
        </row>
        <row r="191">
          <cell r="BP191">
            <v>190</v>
          </cell>
        </row>
        <row r="192">
          <cell r="BP192">
            <v>191</v>
          </cell>
        </row>
        <row r="193">
          <cell r="BP193">
            <v>192</v>
          </cell>
        </row>
        <row r="194">
          <cell r="BP194">
            <v>193</v>
          </cell>
        </row>
        <row r="195">
          <cell r="BP195">
            <v>194</v>
          </cell>
        </row>
        <row r="196">
          <cell r="BP196">
            <v>195</v>
          </cell>
        </row>
        <row r="197">
          <cell r="BP197">
            <v>196</v>
          </cell>
        </row>
        <row r="198">
          <cell r="BP198">
            <v>197</v>
          </cell>
        </row>
        <row r="199">
          <cell r="BP199">
            <v>198</v>
          </cell>
        </row>
        <row r="200">
          <cell r="BP200">
            <v>199</v>
          </cell>
        </row>
        <row r="201">
          <cell r="BP201">
            <v>200</v>
          </cell>
        </row>
        <row r="202">
          <cell r="BP202">
            <v>201</v>
          </cell>
        </row>
        <row r="203">
          <cell r="BP203">
            <v>202</v>
          </cell>
        </row>
        <row r="204">
          <cell r="BP204">
            <v>203</v>
          </cell>
        </row>
        <row r="205">
          <cell r="BP205">
            <v>204</v>
          </cell>
        </row>
        <row r="206">
          <cell r="BP206">
            <v>205</v>
          </cell>
        </row>
        <row r="207">
          <cell r="BP207">
            <v>206</v>
          </cell>
        </row>
        <row r="208">
          <cell r="BP208">
            <v>207</v>
          </cell>
        </row>
        <row r="209">
          <cell r="BP209">
            <v>208</v>
          </cell>
        </row>
        <row r="210">
          <cell r="BP210">
            <v>209</v>
          </cell>
        </row>
        <row r="211">
          <cell r="BP211">
            <v>210</v>
          </cell>
        </row>
        <row r="212">
          <cell r="BP212">
            <v>211</v>
          </cell>
        </row>
        <row r="213">
          <cell r="BP213">
            <v>212</v>
          </cell>
        </row>
        <row r="214">
          <cell r="BP214">
            <v>213</v>
          </cell>
        </row>
        <row r="215">
          <cell r="BP215">
            <v>214</v>
          </cell>
        </row>
        <row r="216">
          <cell r="BP216">
            <v>215</v>
          </cell>
        </row>
        <row r="217">
          <cell r="BP217">
            <v>216</v>
          </cell>
        </row>
        <row r="218">
          <cell r="BP218">
            <v>217</v>
          </cell>
        </row>
        <row r="219">
          <cell r="BP219">
            <v>218</v>
          </cell>
        </row>
        <row r="220">
          <cell r="BP220">
            <v>219</v>
          </cell>
        </row>
        <row r="221">
          <cell r="BP221">
            <v>220</v>
          </cell>
        </row>
        <row r="222">
          <cell r="BP222">
            <v>221</v>
          </cell>
        </row>
        <row r="223">
          <cell r="BP223">
            <v>222</v>
          </cell>
        </row>
        <row r="224">
          <cell r="BP224">
            <v>223</v>
          </cell>
        </row>
        <row r="225">
          <cell r="BP225">
            <v>224</v>
          </cell>
        </row>
        <row r="226">
          <cell r="BP226">
            <v>225</v>
          </cell>
        </row>
        <row r="227">
          <cell r="BP227">
            <v>226</v>
          </cell>
        </row>
        <row r="228">
          <cell r="BP228">
            <v>227</v>
          </cell>
        </row>
        <row r="229">
          <cell r="BP229">
            <v>228</v>
          </cell>
        </row>
        <row r="230">
          <cell r="BP230">
            <v>229</v>
          </cell>
        </row>
        <row r="231">
          <cell r="BP231">
            <v>230</v>
          </cell>
        </row>
        <row r="232">
          <cell r="BP232">
            <v>231</v>
          </cell>
        </row>
        <row r="233">
          <cell r="BP233">
            <v>232</v>
          </cell>
        </row>
        <row r="234">
          <cell r="BP234">
            <v>233</v>
          </cell>
        </row>
        <row r="235">
          <cell r="BP235">
            <v>234</v>
          </cell>
        </row>
        <row r="236">
          <cell r="BP236">
            <v>235</v>
          </cell>
        </row>
        <row r="237">
          <cell r="BP237">
            <v>236</v>
          </cell>
        </row>
        <row r="238">
          <cell r="BP238">
            <v>237</v>
          </cell>
        </row>
        <row r="239">
          <cell r="BP239">
            <v>238</v>
          </cell>
        </row>
        <row r="240">
          <cell r="BP240">
            <v>239</v>
          </cell>
        </row>
        <row r="241">
          <cell r="BP241">
            <v>240</v>
          </cell>
        </row>
        <row r="242">
          <cell r="BP242">
            <v>241</v>
          </cell>
        </row>
        <row r="243">
          <cell r="BP243">
            <v>242</v>
          </cell>
        </row>
        <row r="244">
          <cell r="BP244">
            <v>243</v>
          </cell>
        </row>
        <row r="245">
          <cell r="BP245">
            <v>244</v>
          </cell>
        </row>
        <row r="246">
          <cell r="BP246">
            <v>245</v>
          </cell>
        </row>
        <row r="247">
          <cell r="BP247">
            <v>246</v>
          </cell>
        </row>
        <row r="248">
          <cell r="BP248">
            <v>247</v>
          </cell>
        </row>
        <row r="249">
          <cell r="BP249">
            <v>248</v>
          </cell>
        </row>
        <row r="250">
          <cell r="BP250">
            <v>249</v>
          </cell>
        </row>
        <row r="251">
          <cell r="BP251">
            <v>250</v>
          </cell>
        </row>
        <row r="252">
          <cell r="BP252">
            <v>251</v>
          </cell>
        </row>
        <row r="253">
          <cell r="BP253">
            <v>252</v>
          </cell>
        </row>
        <row r="254">
          <cell r="BP254">
            <v>253</v>
          </cell>
        </row>
        <row r="255">
          <cell r="BP255">
            <v>254</v>
          </cell>
        </row>
        <row r="256">
          <cell r="BP256">
            <v>255</v>
          </cell>
        </row>
        <row r="257">
          <cell r="BP257">
            <v>256</v>
          </cell>
        </row>
        <row r="258">
          <cell r="BP258">
            <v>257</v>
          </cell>
        </row>
        <row r="259">
          <cell r="BP259">
            <v>258</v>
          </cell>
        </row>
        <row r="260">
          <cell r="BP260">
            <v>259</v>
          </cell>
        </row>
        <row r="261">
          <cell r="BP261">
            <v>260</v>
          </cell>
        </row>
        <row r="262">
          <cell r="BP262">
            <v>261</v>
          </cell>
        </row>
        <row r="263">
          <cell r="BP263">
            <v>262</v>
          </cell>
        </row>
        <row r="264">
          <cell r="BP264">
            <v>263</v>
          </cell>
        </row>
        <row r="265">
          <cell r="BP265">
            <v>264</v>
          </cell>
        </row>
        <row r="266">
          <cell r="BP266">
            <v>265</v>
          </cell>
        </row>
        <row r="267">
          <cell r="BP267">
            <v>266</v>
          </cell>
        </row>
        <row r="268">
          <cell r="BP268">
            <v>267</v>
          </cell>
        </row>
        <row r="269">
          <cell r="BP269">
            <v>268</v>
          </cell>
        </row>
        <row r="270">
          <cell r="BP270">
            <v>269</v>
          </cell>
        </row>
        <row r="271">
          <cell r="BP271">
            <v>270</v>
          </cell>
        </row>
        <row r="272">
          <cell r="BP272">
            <v>271</v>
          </cell>
        </row>
        <row r="273">
          <cell r="BP273">
            <v>272</v>
          </cell>
        </row>
        <row r="274">
          <cell r="BP274">
            <v>273</v>
          </cell>
        </row>
        <row r="275">
          <cell r="BP275">
            <v>274</v>
          </cell>
        </row>
        <row r="276">
          <cell r="BP276">
            <v>275</v>
          </cell>
        </row>
        <row r="277">
          <cell r="BP277">
            <v>276</v>
          </cell>
        </row>
        <row r="278">
          <cell r="BP278">
            <v>277</v>
          </cell>
        </row>
        <row r="279">
          <cell r="BP279">
            <v>278</v>
          </cell>
        </row>
        <row r="280">
          <cell r="BP280">
            <v>279</v>
          </cell>
        </row>
        <row r="281">
          <cell r="BP281">
            <v>280</v>
          </cell>
        </row>
        <row r="282">
          <cell r="BP282">
            <v>281</v>
          </cell>
        </row>
        <row r="283">
          <cell r="BP283">
            <v>282</v>
          </cell>
        </row>
        <row r="284">
          <cell r="BP284">
            <v>283</v>
          </cell>
        </row>
        <row r="285">
          <cell r="BP285">
            <v>284</v>
          </cell>
        </row>
        <row r="286">
          <cell r="BP286">
            <v>285</v>
          </cell>
        </row>
        <row r="287">
          <cell r="BP287">
            <v>286</v>
          </cell>
        </row>
        <row r="288">
          <cell r="BP288">
            <v>287</v>
          </cell>
        </row>
        <row r="289">
          <cell r="BP289">
            <v>288</v>
          </cell>
        </row>
        <row r="290">
          <cell r="BP290">
            <v>289</v>
          </cell>
        </row>
        <row r="291">
          <cell r="BP291">
            <v>290</v>
          </cell>
        </row>
        <row r="292">
          <cell r="BP292">
            <v>291</v>
          </cell>
        </row>
        <row r="293">
          <cell r="BP293">
            <v>292</v>
          </cell>
        </row>
        <row r="294">
          <cell r="BP294">
            <v>293</v>
          </cell>
        </row>
        <row r="295">
          <cell r="BP295">
            <v>294</v>
          </cell>
        </row>
        <row r="296">
          <cell r="BP296">
            <v>295</v>
          </cell>
        </row>
        <row r="297">
          <cell r="BP297">
            <v>296</v>
          </cell>
        </row>
        <row r="298">
          <cell r="BP298">
            <v>297</v>
          </cell>
        </row>
        <row r="299">
          <cell r="BP299">
            <v>298</v>
          </cell>
        </row>
        <row r="300">
          <cell r="BP300">
            <v>299</v>
          </cell>
        </row>
        <row r="301">
          <cell r="BP301">
            <v>300</v>
          </cell>
        </row>
        <row r="302">
          <cell r="BP302">
            <v>301</v>
          </cell>
        </row>
        <row r="303">
          <cell r="BP303">
            <v>302</v>
          </cell>
        </row>
        <row r="304">
          <cell r="BP304">
            <v>303</v>
          </cell>
        </row>
        <row r="305">
          <cell r="BP305">
            <v>304</v>
          </cell>
        </row>
        <row r="306">
          <cell r="BP306">
            <v>305</v>
          </cell>
        </row>
        <row r="307">
          <cell r="BP307">
            <v>306</v>
          </cell>
        </row>
        <row r="308">
          <cell r="BP308">
            <v>307</v>
          </cell>
        </row>
        <row r="309">
          <cell r="BP309">
            <v>308</v>
          </cell>
        </row>
        <row r="310">
          <cell r="BP310">
            <v>309</v>
          </cell>
        </row>
        <row r="311">
          <cell r="BP311">
            <v>310</v>
          </cell>
        </row>
        <row r="312">
          <cell r="BP312">
            <v>311</v>
          </cell>
        </row>
        <row r="313">
          <cell r="BP313">
            <v>312</v>
          </cell>
        </row>
        <row r="314">
          <cell r="BP314">
            <v>313</v>
          </cell>
        </row>
        <row r="315">
          <cell r="BP315">
            <v>314</v>
          </cell>
        </row>
        <row r="316">
          <cell r="BP316">
            <v>315</v>
          </cell>
        </row>
        <row r="317">
          <cell r="BP317">
            <v>316</v>
          </cell>
        </row>
        <row r="318">
          <cell r="BP318">
            <v>317</v>
          </cell>
        </row>
        <row r="319">
          <cell r="BP319">
            <v>318</v>
          </cell>
        </row>
        <row r="320">
          <cell r="BP320">
            <v>319</v>
          </cell>
        </row>
        <row r="321">
          <cell r="BP321">
            <v>320</v>
          </cell>
        </row>
        <row r="322">
          <cell r="BP322">
            <v>321</v>
          </cell>
        </row>
        <row r="323">
          <cell r="BP323">
            <v>322</v>
          </cell>
        </row>
        <row r="324">
          <cell r="BP324">
            <v>323</v>
          </cell>
        </row>
        <row r="325">
          <cell r="BP325">
            <v>324</v>
          </cell>
        </row>
        <row r="326">
          <cell r="BP326">
            <v>325</v>
          </cell>
        </row>
        <row r="327">
          <cell r="BP327">
            <v>326</v>
          </cell>
        </row>
        <row r="328">
          <cell r="BP328">
            <v>327</v>
          </cell>
        </row>
        <row r="329">
          <cell r="BP329">
            <v>328</v>
          </cell>
        </row>
        <row r="330">
          <cell r="BP330">
            <v>329</v>
          </cell>
        </row>
        <row r="331">
          <cell r="BP331">
            <v>330</v>
          </cell>
        </row>
        <row r="332">
          <cell r="BP332">
            <v>331</v>
          </cell>
        </row>
        <row r="333">
          <cell r="BP333">
            <v>332</v>
          </cell>
        </row>
        <row r="334">
          <cell r="BP334">
            <v>333</v>
          </cell>
        </row>
        <row r="335">
          <cell r="BP335">
            <v>334</v>
          </cell>
        </row>
        <row r="336">
          <cell r="BP336">
            <v>335</v>
          </cell>
        </row>
        <row r="337">
          <cell r="BP337">
            <v>336</v>
          </cell>
        </row>
        <row r="338">
          <cell r="BP338">
            <v>337</v>
          </cell>
        </row>
        <row r="339">
          <cell r="BP339">
            <v>338</v>
          </cell>
        </row>
        <row r="340">
          <cell r="BP340">
            <v>339</v>
          </cell>
        </row>
        <row r="341">
          <cell r="BP341">
            <v>340</v>
          </cell>
        </row>
        <row r="342">
          <cell r="BP342">
            <v>341</v>
          </cell>
        </row>
        <row r="343">
          <cell r="BP343">
            <v>342</v>
          </cell>
        </row>
        <row r="344">
          <cell r="BP344">
            <v>343</v>
          </cell>
        </row>
        <row r="345">
          <cell r="BP345">
            <v>344</v>
          </cell>
        </row>
        <row r="346">
          <cell r="BP346">
            <v>345</v>
          </cell>
        </row>
        <row r="347">
          <cell r="BP347">
            <v>346</v>
          </cell>
        </row>
        <row r="348">
          <cell r="BP348">
            <v>347</v>
          </cell>
        </row>
        <row r="349">
          <cell r="BP349">
            <v>348</v>
          </cell>
        </row>
        <row r="350">
          <cell r="BP350">
            <v>349</v>
          </cell>
        </row>
        <row r="351">
          <cell r="BP351">
            <v>350</v>
          </cell>
        </row>
        <row r="352">
          <cell r="BP352">
            <v>351</v>
          </cell>
        </row>
        <row r="353">
          <cell r="BP353">
            <v>352</v>
          </cell>
        </row>
        <row r="354">
          <cell r="BP354">
            <v>353</v>
          </cell>
        </row>
        <row r="355">
          <cell r="BP355">
            <v>354</v>
          </cell>
        </row>
        <row r="356">
          <cell r="BP356">
            <v>355</v>
          </cell>
        </row>
        <row r="357">
          <cell r="BP357">
            <v>356</v>
          </cell>
        </row>
        <row r="358">
          <cell r="BP358">
            <v>357</v>
          </cell>
        </row>
        <row r="359">
          <cell r="BP359">
            <v>358</v>
          </cell>
        </row>
        <row r="360">
          <cell r="BP360">
            <v>359</v>
          </cell>
        </row>
        <row r="361">
          <cell r="BP361">
            <v>360</v>
          </cell>
        </row>
        <row r="362">
          <cell r="BP362">
            <v>361</v>
          </cell>
        </row>
        <row r="363">
          <cell r="BP363">
            <v>362</v>
          </cell>
        </row>
        <row r="364">
          <cell r="BP364">
            <v>363</v>
          </cell>
        </row>
        <row r="365">
          <cell r="BP365">
            <v>364</v>
          </cell>
        </row>
        <row r="366">
          <cell r="BP366">
            <v>365</v>
          </cell>
        </row>
        <row r="367">
          <cell r="BP367">
            <v>366</v>
          </cell>
        </row>
        <row r="368">
          <cell r="BP368">
            <v>367</v>
          </cell>
        </row>
        <row r="369">
          <cell r="BP369">
            <v>368</v>
          </cell>
        </row>
        <row r="370">
          <cell r="BP370">
            <v>369</v>
          </cell>
        </row>
        <row r="371">
          <cell r="BP371">
            <v>370</v>
          </cell>
        </row>
        <row r="372">
          <cell r="BP372">
            <v>371</v>
          </cell>
        </row>
        <row r="373">
          <cell r="BP373">
            <v>372</v>
          </cell>
        </row>
        <row r="374">
          <cell r="BP374">
            <v>373</v>
          </cell>
        </row>
        <row r="375">
          <cell r="BP375">
            <v>374</v>
          </cell>
        </row>
        <row r="376">
          <cell r="BP376">
            <v>375</v>
          </cell>
        </row>
        <row r="377">
          <cell r="BP377">
            <v>376</v>
          </cell>
        </row>
        <row r="378">
          <cell r="BP378">
            <v>377</v>
          </cell>
        </row>
        <row r="379">
          <cell r="BP379">
            <v>378</v>
          </cell>
        </row>
        <row r="380">
          <cell r="BP380">
            <v>379</v>
          </cell>
        </row>
        <row r="381">
          <cell r="BP381">
            <v>380</v>
          </cell>
        </row>
        <row r="382">
          <cell r="BP382">
            <v>381</v>
          </cell>
        </row>
        <row r="383">
          <cell r="BP383">
            <v>382</v>
          </cell>
        </row>
        <row r="384">
          <cell r="BP384">
            <v>383</v>
          </cell>
        </row>
        <row r="385">
          <cell r="BP385">
            <v>384</v>
          </cell>
        </row>
        <row r="386">
          <cell r="BP386">
            <v>385</v>
          </cell>
        </row>
        <row r="387">
          <cell r="BP387">
            <v>386</v>
          </cell>
        </row>
        <row r="388">
          <cell r="BP388">
            <v>387</v>
          </cell>
        </row>
        <row r="389">
          <cell r="BP389">
            <v>388</v>
          </cell>
        </row>
        <row r="390">
          <cell r="BP390">
            <v>389</v>
          </cell>
        </row>
        <row r="391">
          <cell r="BP391">
            <v>390</v>
          </cell>
        </row>
        <row r="392">
          <cell r="BP392">
            <v>391</v>
          </cell>
        </row>
        <row r="393">
          <cell r="BP393">
            <v>392</v>
          </cell>
        </row>
        <row r="394">
          <cell r="BP394">
            <v>393</v>
          </cell>
        </row>
        <row r="395">
          <cell r="BP395">
            <v>394</v>
          </cell>
        </row>
        <row r="396">
          <cell r="BP396">
            <v>395</v>
          </cell>
        </row>
        <row r="397">
          <cell r="BP397">
            <v>396</v>
          </cell>
        </row>
        <row r="398">
          <cell r="BP398">
            <v>397</v>
          </cell>
        </row>
        <row r="399">
          <cell r="BP399">
            <v>398</v>
          </cell>
        </row>
        <row r="400">
          <cell r="BP400">
            <v>399</v>
          </cell>
        </row>
        <row r="401">
          <cell r="BP401">
            <v>400</v>
          </cell>
        </row>
        <row r="402">
          <cell r="BP402">
            <v>401</v>
          </cell>
        </row>
        <row r="403">
          <cell r="BP403">
            <v>402</v>
          </cell>
        </row>
        <row r="404">
          <cell r="BP404">
            <v>403</v>
          </cell>
        </row>
        <row r="405">
          <cell r="BP405">
            <v>404</v>
          </cell>
        </row>
        <row r="406">
          <cell r="BP406">
            <v>405</v>
          </cell>
        </row>
        <row r="407">
          <cell r="BP407">
            <v>406</v>
          </cell>
        </row>
        <row r="408">
          <cell r="BP408">
            <v>407</v>
          </cell>
        </row>
        <row r="409">
          <cell r="BP409">
            <v>408</v>
          </cell>
        </row>
        <row r="410">
          <cell r="BP410">
            <v>409</v>
          </cell>
        </row>
        <row r="411">
          <cell r="BP411">
            <v>410</v>
          </cell>
        </row>
        <row r="412">
          <cell r="BP412">
            <v>411</v>
          </cell>
        </row>
        <row r="413">
          <cell r="BP413">
            <v>412</v>
          </cell>
        </row>
        <row r="414">
          <cell r="BP414">
            <v>413</v>
          </cell>
        </row>
        <row r="415">
          <cell r="BP415">
            <v>414</v>
          </cell>
        </row>
        <row r="416">
          <cell r="BP416">
            <v>415</v>
          </cell>
        </row>
        <row r="417">
          <cell r="BP417">
            <v>416</v>
          </cell>
        </row>
        <row r="418">
          <cell r="BP418">
            <v>417</v>
          </cell>
        </row>
        <row r="419">
          <cell r="BP419">
            <v>418</v>
          </cell>
        </row>
        <row r="420">
          <cell r="BP420">
            <v>419</v>
          </cell>
        </row>
        <row r="421">
          <cell r="BP421">
            <v>420</v>
          </cell>
        </row>
        <row r="422">
          <cell r="BP422">
            <v>421</v>
          </cell>
        </row>
        <row r="423">
          <cell r="BP423">
            <v>422</v>
          </cell>
        </row>
        <row r="424">
          <cell r="BP424">
            <v>423</v>
          </cell>
        </row>
        <row r="425">
          <cell r="BP425">
            <v>424</v>
          </cell>
        </row>
        <row r="426">
          <cell r="BP426">
            <v>425</v>
          </cell>
        </row>
        <row r="427">
          <cell r="BP427">
            <v>426</v>
          </cell>
        </row>
        <row r="428">
          <cell r="BP428">
            <v>427</v>
          </cell>
        </row>
        <row r="429">
          <cell r="BP429">
            <v>428</v>
          </cell>
        </row>
        <row r="430">
          <cell r="BP430">
            <v>429</v>
          </cell>
        </row>
        <row r="431">
          <cell r="BP431">
            <v>430</v>
          </cell>
        </row>
        <row r="432">
          <cell r="BP432">
            <v>431</v>
          </cell>
        </row>
        <row r="433">
          <cell r="BP433">
            <v>432</v>
          </cell>
        </row>
        <row r="434">
          <cell r="BP434">
            <v>433</v>
          </cell>
        </row>
        <row r="435">
          <cell r="BP435">
            <v>434</v>
          </cell>
        </row>
        <row r="436">
          <cell r="BP436">
            <v>435</v>
          </cell>
        </row>
        <row r="437">
          <cell r="BP437">
            <v>436</v>
          </cell>
        </row>
        <row r="438">
          <cell r="BP438">
            <v>437</v>
          </cell>
        </row>
        <row r="439">
          <cell r="BP439">
            <v>438</v>
          </cell>
        </row>
        <row r="440">
          <cell r="BP440">
            <v>439</v>
          </cell>
        </row>
        <row r="441">
          <cell r="BP441">
            <v>440</v>
          </cell>
        </row>
        <row r="442">
          <cell r="BP442">
            <v>441</v>
          </cell>
        </row>
        <row r="443">
          <cell r="BP443">
            <v>442</v>
          </cell>
        </row>
        <row r="444">
          <cell r="BP444">
            <v>443</v>
          </cell>
        </row>
        <row r="445">
          <cell r="BP445">
            <v>444</v>
          </cell>
        </row>
        <row r="446">
          <cell r="BP446">
            <v>445</v>
          </cell>
        </row>
        <row r="447">
          <cell r="BP447">
            <v>446</v>
          </cell>
        </row>
        <row r="448">
          <cell r="BP448">
            <v>447</v>
          </cell>
        </row>
        <row r="449">
          <cell r="BP449">
            <v>448</v>
          </cell>
        </row>
        <row r="450">
          <cell r="BP450">
            <v>449</v>
          </cell>
        </row>
        <row r="451">
          <cell r="BP451">
            <v>450</v>
          </cell>
        </row>
        <row r="452">
          <cell r="BP452">
            <v>451</v>
          </cell>
        </row>
        <row r="453">
          <cell r="BP453">
            <v>452</v>
          </cell>
        </row>
        <row r="454">
          <cell r="BP454">
            <v>453</v>
          </cell>
        </row>
        <row r="455">
          <cell r="BP455">
            <v>454</v>
          </cell>
        </row>
        <row r="456">
          <cell r="BP456">
            <v>455</v>
          </cell>
        </row>
        <row r="457">
          <cell r="BP457">
            <v>456</v>
          </cell>
        </row>
        <row r="458">
          <cell r="BP458">
            <v>457</v>
          </cell>
        </row>
        <row r="459">
          <cell r="BP459">
            <v>458</v>
          </cell>
        </row>
        <row r="460">
          <cell r="BP460">
            <v>459</v>
          </cell>
        </row>
        <row r="461">
          <cell r="BP461">
            <v>460</v>
          </cell>
        </row>
        <row r="462">
          <cell r="BP462">
            <v>461</v>
          </cell>
        </row>
        <row r="463">
          <cell r="BP463">
            <v>462</v>
          </cell>
        </row>
        <row r="464">
          <cell r="BP464">
            <v>463</v>
          </cell>
        </row>
        <row r="465">
          <cell r="BP465">
            <v>464</v>
          </cell>
        </row>
        <row r="466">
          <cell r="BP466">
            <v>465</v>
          </cell>
        </row>
        <row r="467">
          <cell r="BP467">
            <v>466</v>
          </cell>
        </row>
        <row r="468">
          <cell r="BP468">
            <v>467</v>
          </cell>
        </row>
        <row r="469">
          <cell r="BP469">
            <v>468</v>
          </cell>
        </row>
        <row r="470">
          <cell r="BP470">
            <v>469</v>
          </cell>
        </row>
        <row r="471">
          <cell r="BP471">
            <v>470</v>
          </cell>
        </row>
        <row r="472">
          <cell r="BP472">
            <v>471</v>
          </cell>
        </row>
        <row r="473">
          <cell r="BP473">
            <v>472</v>
          </cell>
        </row>
        <row r="474">
          <cell r="BP474">
            <v>473</v>
          </cell>
        </row>
        <row r="475">
          <cell r="BP475">
            <v>474</v>
          </cell>
        </row>
        <row r="476">
          <cell r="BP476">
            <v>475</v>
          </cell>
        </row>
        <row r="477">
          <cell r="BP477">
            <v>476</v>
          </cell>
        </row>
        <row r="478">
          <cell r="BP478">
            <v>477</v>
          </cell>
        </row>
        <row r="479">
          <cell r="BP479">
            <v>478</v>
          </cell>
        </row>
        <row r="480">
          <cell r="BP480">
            <v>479</v>
          </cell>
        </row>
        <row r="481">
          <cell r="BP481">
            <v>480</v>
          </cell>
        </row>
        <row r="482">
          <cell r="BP482">
            <v>481</v>
          </cell>
        </row>
        <row r="483">
          <cell r="BP483">
            <v>482</v>
          </cell>
        </row>
        <row r="484">
          <cell r="BP484">
            <v>483</v>
          </cell>
        </row>
        <row r="485">
          <cell r="BP485">
            <v>484</v>
          </cell>
        </row>
        <row r="486">
          <cell r="BP486">
            <v>485</v>
          </cell>
        </row>
        <row r="487">
          <cell r="BP487">
            <v>486</v>
          </cell>
        </row>
        <row r="488">
          <cell r="BP488">
            <v>487</v>
          </cell>
        </row>
        <row r="489">
          <cell r="BP489">
            <v>488</v>
          </cell>
        </row>
        <row r="490">
          <cell r="BP490">
            <v>489</v>
          </cell>
        </row>
        <row r="491">
          <cell r="BP491">
            <v>490</v>
          </cell>
        </row>
        <row r="492">
          <cell r="BP492">
            <v>491</v>
          </cell>
        </row>
        <row r="493">
          <cell r="BP493">
            <v>492</v>
          </cell>
        </row>
        <row r="494">
          <cell r="BP494">
            <v>493</v>
          </cell>
        </row>
        <row r="495">
          <cell r="BP495">
            <v>494</v>
          </cell>
        </row>
        <row r="496">
          <cell r="BP496">
            <v>495</v>
          </cell>
        </row>
        <row r="497">
          <cell r="BP497">
            <v>496</v>
          </cell>
        </row>
        <row r="498">
          <cell r="BP498">
            <v>497</v>
          </cell>
        </row>
        <row r="499">
          <cell r="BP499">
            <v>498</v>
          </cell>
        </row>
        <row r="500">
          <cell r="BP500">
            <v>499</v>
          </cell>
        </row>
        <row r="501">
          <cell r="BP501">
            <v>500</v>
          </cell>
        </row>
        <row r="502">
          <cell r="BP502">
            <v>501</v>
          </cell>
        </row>
        <row r="503">
          <cell r="BP503">
            <v>502</v>
          </cell>
        </row>
        <row r="504">
          <cell r="BP504">
            <v>503</v>
          </cell>
        </row>
        <row r="505">
          <cell r="BP505">
            <v>504</v>
          </cell>
        </row>
        <row r="506">
          <cell r="BP506">
            <v>505</v>
          </cell>
        </row>
        <row r="507">
          <cell r="BP507">
            <v>506</v>
          </cell>
        </row>
        <row r="508">
          <cell r="BP508">
            <v>507</v>
          </cell>
        </row>
        <row r="509">
          <cell r="BP509">
            <v>508</v>
          </cell>
        </row>
        <row r="510">
          <cell r="BP510">
            <v>509</v>
          </cell>
        </row>
        <row r="511">
          <cell r="BP511">
            <v>510</v>
          </cell>
        </row>
        <row r="512">
          <cell r="BP512">
            <v>511</v>
          </cell>
        </row>
        <row r="513">
          <cell r="BP513">
            <v>512</v>
          </cell>
        </row>
        <row r="514">
          <cell r="BP514">
            <v>513</v>
          </cell>
        </row>
        <row r="515">
          <cell r="BP515">
            <v>514</v>
          </cell>
        </row>
        <row r="516">
          <cell r="BP516">
            <v>515</v>
          </cell>
        </row>
        <row r="517">
          <cell r="BP517">
            <v>516</v>
          </cell>
        </row>
        <row r="518">
          <cell r="BP518">
            <v>517</v>
          </cell>
        </row>
        <row r="519">
          <cell r="BP519">
            <v>518</v>
          </cell>
        </row>
        <row r="520">
          <cell r="BP520">
            <v>519</v>
          </cell>
        </row>
        <row r="521">
          <cell r="BP521">
            <v>520</v>
          </cell>
        </row>
        <row r="522">
          <cell r="BP522">
            <v>521</v>
          </cell>
        </row>
        <row r="523">
          <cell r="BP523">
            <v>522</v>
          </cell>
        </row>
        <row r="524">
          <cell r="BP524">
            <v>523</v>
          </cell>
        </row>
        <row r="525">
          <cell r="BP525">
            <v>524</v>
          </cell>
        </row>
        <row r="526">
          <cell r="BP526">
            <v>525</v>
          </cell>
        </row>
        <row r="527">
          <cell r="BP527">
            <v>526</v>
          </cell>
        </row>
        <row r="528">
          <cell r="BP528">
            <v>527</v>
          </cell>
        </row>
        <row r="529">
          <cell r="BP529">
            <v>528</v>
          </cell>
        </row>
        <row r="530">
          <cell r="BP530">
            <v>529</v>
          </cell>
        </row>
        <row r="531">
          <cell r="BP531">
            <v>530</v>
          </cell>
        </row>
        <row r="532">
          <cell r="BP532">
            <v>531</v>
          </cell>
        </row>
        <row r="533">
          <cell r="BP533">
            <v>532</v>
          </cell>
        </row>
        <row r="534">
          <cell r="BP534">
            <v>533</v>
          </cell>
        </row>
        <row r="535">
          <cell r="BP535">
            <v>534</v>
          </cell>
        </row>
        <row r="536">
          <cell r="BP536">
            <v>535</v>
          </cell>
        </row>
        <row r="537">
          <cell r="BP537">
            <v>536</v>
          </cell>
        </row>
        <row r="538">
          <cell r="BP538">
            <v>537</v>
          </cell>
        </row>
        <row r="539">
          <cell r="BP539">
            <v>538</v>
          </cell>
        </row>
        <row r="540">
          <cell r="BP540">
            <v>539</v>
          </cell>
        </row>
        <row r="541">
          <cell r="BP541">
            <v>540</v>
          </cell>
        </row>
        <row r="542">
          <cell r="BP542">
            <v>541</v>
          </cell>
        </row>
        <row r="543">
          <cell r="BP543">
            <v>542</v>
          </cell>
        </row>
        <row r="544">
          <cell r="BP544">
            <v>543</v>
          </cell>
        </row>
        <row r="545">
          <cell r="BP545">
            <v>544</v>
          </cell>
        </row>
        <row r="546">
          <cell r="BP546">
            <v>545</v>
          </cell>
        </row>
        <row r="547">
          <cell r="BP547">
            <v>546</v>
          </cell>
        </row>
        <row r="548">
          <cell r="BP548">
            <v>547</v>
          </cell>
        </row>
        <row r="549">
          <cell r="BP549">
            <v>548</v>
          </cell>
        </row>
        <row r="550">
          <cell r="BP550">
            <v>549</v>
          </cell>
        </row>
        <row r="551">
          <cell r="BP551">
            <v>550</v>
          </cell>
        </row>
        <row r="552">
          <cell r="BP552">
            <v>551</v>
          </cell>
        </row>
        <row r="553">
          <cell r="BP553">
            <v>552</v>
          </cell>
        </row>
        <row r="554">
          <cell r="BP554">
            <v>553</v>
          </cell>
        </row>
        <row r="555">
          <cell r="BP555">
            <v>554</v>
          </cell>
        </row>
        <row r="556">
          <cell r="BP556">
            <v>555</v>
          </cell>
        </row>
        <row r="557">
          <cell r="BP557">
            <v>556</v>
          </cell>
        </row>
        <row r="558">
          <cell r="BP558">
            <v>557</v>
          </cell>
        </row>
        <row r="559">
          <cell r="BP559">
            <v>558</v>
          </cell>
        </row>
        <row r="560">
          <cell r="BP560">
            <v>559</v>
          </cell>
        </row>
        <row r="561">
          <cell r="BP561">
            <v>560</v>
          </cell>
        </row>
        <row r="562">
          <cell r="BP562">
            <v>561</v>
          </cell>
        </row>
        <row r="563">
          <cell r="BP563">
            <v>562</v>
          </cell>
        </row>
        <row r="564">
          <cell r="BP564">
            <v>563</v>
          </cell>
        </row>
        <row r="565">
          <cell r="BP565">
            <v>564</v>
          </cell>
        </row>
        <row r="566">
          <cell r="BP566">
            <v>565</v>
          </cell>
        </row>
        <row r="567">
          <cell r="BP567">
            <v>566</v>
          </cell>
        </row>
        <row r="568">
          <cell r="BP568">
            <v>567</v>
          </cell>
        </row>
        <row r="569">
          <cell r="BP569">
            <v>568</v>
          </cell>
        </row>
        <row r="570">
          <cell r="BP570">
            <v>569</v>
          </cell>
        </row>
        <row r="571">
          <cell r="BP571">
            <v>570</v>
          </cell>
        </row>
        <row r="572">
          <cell r="BP572">
            <v>571</v>
          </cell>
        </row>
        <row r="573">
          <cell r="BP573">
            <v>572</v>
          </cell>
        </row>
        <row r="574">
          <cell r="BP574">
            <v>573</v>
          </cell>
        </row>
        <row r="575">
          <cell r="BP575">
            <v>574</v>
          </cell>
        </row>
        <row r="576">
          <cell r="BP576">
            <v>575</v>
          </cell>
        </row>
        <row r="577">
          <cell r="BP577">
            <v>576</v>
          </cell>
        </row>
        <row r="578">
          <cell r="BP578">
            <v>577</v>
          </cell>
        </row>
        <row r="579">
          <cell r="BP579">
            <v>578</v>
          </cell>
        </row>
        <row r="580">
          <cell r="BP580">
            <v>579</v>
          </cell>
        </row>
        <row r="581">
          <cell r="BP581">
            <v>580</v>
          </cell>
        </row>
        <row r="582">
          <cell r="BP582">
            <v>581</v>
          </cell>
        </row>
        <row r="583">
          <cell r="BP583">
            <v>582</v>
          </cell>
        </row>
        <row r="584">
          <cell r="BP584">
            <v>583</v>
          </cell>
        </row>
        <row r="585">
          <cell r="BP585">
            <v>584</v>
          </cell>
        </row>
        <row r="586">
          <cell r="BP586">
            <v>585</v>
          </cell>
        </row>
        <row r="587">
          <cell r="BP587">
            <v>586</v>
          </cell>
        </row>
        <row r="588">
          <cell r="BP588">
            <v>587</v>
          </cell>
        </row>
        <row r="589">
          <cell r="BP589">
            <v>588</v>
          </cell>
        </row>
        <row r="590">
          <cell r="BP590">
            <v>589</v>
          </cell>
        </row>
        <row r="591">
          <cell r="BP591">
            <v>590</v>
          </cell>
        </row>
        <row r="592">
          <cell r="BP592">
            <v>591</v>
          </cell>
        </row>
        <row r="593">
          <cell r="BP593">
            <v>592</v>
          </cell>
        </row>
        <row r="594">
          <cell r="BP594">
            <v>593</v>
          </cell>
        </row>
        <row r="595">
          <cell r="BP595">
            <v>594</v>
          </cell>
        </row>
        <row r="596">
          <cell r="BP596">
            <v>595</v>
          </cell>
        </row>
        <row r="597">
          <cell r="BP597">
            <v>596</v>
          </cell>
        </row>
        <row r="598">
          <cell r="BP598">
            <v>597</v>
          </cell>
        </row>
        <row r="599">
          <cell r="BP599">
            <v>598</v>
          </cell>
        </row>
        <row r="600">
          <cell r="BP600">
            <v>599</v>
          </cell>
        </row>
        <row r="601">
          <cell r="BP601">
            <v>600</v>
          </cell>
        </row>
        <row r="602">
          <cell r="BP602">
            <v>601</v>
          </cell>
        </row>
        <row r="603">
          <cell r="BP603">
            <v>602</v>
          </cell>
        </row>
        <row r="604">
          <cell r="BP604">
            <v>603</v>
          </cell>
        </row>
        <row r="605">
          <cell r="BP605">
            <v>604</v>
          </cell>
        </row>
        <row r="606">
          <cell r="BP606">
            <v>605</v>
          </cell>
        </row>
        <row r="607">
          <cell r="BP607">
            <v>606</v>
          </cell>
        </row>
        <row r="608">
          <cell r="BP608">
            <v>607</v>
          </cell>
        </row>
        <row r="609">
          <cell r="BP609">
            <v>608</v>
          </cell>
        </row>
        <row r="610">
          <cell r="BP610">
            <v>609</v>
          </cell>
        </row>
        <row r="611">
          <cell r="BP611">
            <v>610</v>
          </cell>
        </row>
        <row r="612">
          <cell r="BP612">
            <v>611</v>
          </cell>
        </row>
        <row r="613">
          <cell r="BP613">
            <v>612</v>
          </cell>
        </row>
        <row r="614">
          <cell r="BP614">
            <v>613</v>
          </cell>
        </row>
        <row r="615">
          <cell r="BP615">
            <v>614</v>
          </cell>
        </row>
        <row r="616">
          <cell r="BP616">
            <v>615</v>
          </cell>
        </row>
        <row r="617">
          <cell r="BP617">
            <v>616</v>
          </cell>
        </row>
        <row r="618">
          <cell r="BP618">
            <v>617</v>
          </cell>
        </row>
        <row r="619">
          <cell r="BP619">
            <v>618</v>
          </cell>
        </row>
        <row r="620">
          <cell r="BP620">
            <v>619</v>
          </cell>
        </row>
        <row r="621">
          <cell r="BP621">
            <v>620</v>
          </cell>
        </row>
        <row r="622">
          <cell r="BP622">
            <v>621</v>
          </cell>
        </row>
        <row r="623">
          <cell r="BP623">
            <v>622</v>
          </cell>
        </row>
        <row r="624">
          <cell r="BP624">
            <v>623</v>
          </cell>
        </row>
        <row r="625">
          <cell r="BP625">
            <v>624</v>
          </cell>
        </row>
        <row r="626">
          <cell r="BP626">
            <v>625</v>
          </cell>
        </row>
        <row r="627">
          <cell r="BP627">
            <v>626</v>
          </cell>
        </row>
        <row r="628">
          <cell r="BP628">
            <v>627</v>
          </cell>
        </row>
        <row r="629">
          <cell r="BP629">
            <v>628</v>
          </cell>
        </row>
        <row r="630">
          <cell r="BP630">
            <v>629</v>
          </cell>
        </row>
        <row r="631">
          <cell r="BP631">
            <v>630</v>
          </cell>
        </row>
        <row r="632">
          <cell r="BP632">
            <v>631</v>
          </cell>
        </row>
        <row r="633">
          <cell r="BP633">
            <v>632</v>
          </cell>
        </row>
        <row r="634">
          <cell r="BP634">
            <v>633</v>
          </cell>
        </row>
        <row r="635">
          <cell r="BP635">
            <v>634</v>
          </cell>
        </row>
        <row r="636">
          <cell r="BP636">
            <v>635</v>
          </cell>
        </row>
        <row r="637">
          <cell r="BP637">
            <v>636</v>
          </cell>
        </row>
        <row r="638">
          <cell r="BP638">
            <v>637</v>
          </cell>
        </row>
        <row r="639">
          <cell r="BP639">
            <v>638</v>
          </cell>
        </row>
        <row r="640">
          <cell r="BP640">
            <v>639</v>
          </cell>
        </row>
        <row r="641">
          <cell r="BP641">
            <v>640</v>
          </cell>
        </row>
        <row r="642">
          <cell r="BP642">
            <v>641</v>
          </cell>
        </row>
        <row r="643">
          <cell r="BP643">
            <v>642</v>
          </cell>
        </row>
        <row r="644">
          <cell r="BP644">
            <v>643</v>
          </cell>
        </row>
        <row r="645">
          <cell r="BP645">
            <v>644</v>
          </cell>
        </row>
        <row r="646">
          <cell r="BP646">
            <v>645</v>
          </cell>
        </row>
        <row r="647">
          <cell r="BP647">
            <v>646</v>
          </cell>
        </row>
        <row r="648">
          <cell r="BP648">
            <v>647</v>
          </cell>
        </row>
        <row r="649">
          <cell r="BP649">
            <v>648</v>
          </cell>
        </row>
        <row r="650">
          <cell r="BP650">
            <v>649</v>
          </cell>
        </row>
        <row r="651">
          <cell r="BP651">
            <v>650</v>
          </cell>
        </row>
        <row r="652">
          <cell r="BP652">
            <v>651</v>
          </cell>
        </row>
        <row r="653">
          <cell r="BP653">
            <v>652</v>
          </cell>
        </row>
        <row r="654">
          <cell r="BP654">
            <v>653</v>
          </cell>
        </row>
        <row r="655">
          <cell r="BP655">
            <v>654</v>
          </cell>
        </row>
        <row r="656">
          <cell r="BP656">
            <v>655</v>
          </cell>
        </row>
        <row r="657">
          <cell r="BP657">
            <v>656</v>
          </cell>
        </row>
        <row r="658">
          <cell r="BP658">
            <v>657</v>
          </cell>
        </row>
        <row r="659">
          <cell r="BP659">
            <v>658</v>
          </cell>
        </row>
        <row r="660">
          <cell r="BP660">
            <v>659</v>
          </cell>
        </row>
        <row r="661">
          <cell r="BP661">
            <v>660</v>
          </cell>
        </row>
        <row r="662">
          <cell r="BP662">
            <v>661</v>
          </cell>
        </row>
        <row r="663">
          <cell r="BP663">
            <v>662</v>
          </cell>
        </row>
        <row r="664">
          <cell r="BP664">
            <v>663</v>
          </cell>
        </row>
        <row r="665">
          <cell r="BP665">
            <v>664</v>
          </cell>
        </row>
        <row r="666">
          <cell r="BP666">
            <v>665</v>
          </cell>
        </row>
        <row r="667">
          <cell r="BP667">
            <v>666</v>
          </cell>
        </row>
        <row r="668">
          <cell r="BP668">
            <v>667</v>
          </cell>
        </row>
        <row r="669">
          <cell r="BP669">
            <v>668</v>
          </cell>
        </row>
        <row r="670">
          <cell r="BP670">
            <v>669</v>
          </cell>
        </row>
        <row r="671">
          <cell r="BP671">
            <v>670</v>
          </cell>
        </row>
        <row r="672">
          <cell r="BP672">
            <v>671</v>
          </cell>
        </row>
        <row r="673">
          <cell r="BP673">
            <v>672</v>
          </cell>
        </row>
        <row r="674">
          <cell r="BP674">
            <v>673</v>
          </cell>
        </row>
        <row r="675">
          <cell r="BP675">
            <v>674</v>
          </cell>
        </row>
        <row r="676">
          <cell r="BP676">
            <v>675</v>
          </cell>
        </row>
        <row r="677">
          <cell r="BP677">
            <v>676</v>
          </cell>
        </row>
        <row r="678">
          <cell r="BP678">
            <v>677</v>
          </cell>
        </row>
        <row r="679">
          <cell r="BP679">
            <v>678</v>
          </cell>
        </row>
        <row r="680">
          <cell r="BP680">
            <v>679</v>
          </cell>
        </row>
        <row r="681">
          <cell r="BP681">
            <v>680</v>
          </cell>
        </row>
        <row r="682">
          <cell r="BP682">
            <v>681</v>
          </cell>
        </row>
        <row r="683">
          <cell r="BP683">
            <v>682</v>
          </cell>
        </row>
        <row r="684">
          <cell r="BP684">
            <v>683</v>
          </cell>
        </row>
        <row r="685">
          <cell r="BP685">
            <v>684</v>
          </cell>
        </row>
        <row r="686">
          <cell r="BP686">
            <v>685</v>
          </cell>
        </row>
        <row r="687">
          <cell r="BP687">
            <v>686</v>
          </cell>
        </row>
        <row r="688">
          <cell r="BP688">
            <v>687</v>
          </cell>
        </row>
        <row r="689">
          <cell r="BP689">
            <v>688</v>
          </cell>
        </row>
        <row r="690">
          <cell r="BP690">
            <v>689</v>
          </cell>
        </row>
        <row r="691">
          <cell r="BP691">
            <v>690</v>
          </cell>
        </row>
        <row r="692">
          <cell r="BP692">
            <v>691</v>
          </cell>
        </row>
        <row r="693">
          <cell r="BP693">
            <v>692</v>
          </cell>
        </row>
        <row r="694">
          <cell r="BP694">
            <v>693</v>
          </cell>
        </row>
        <row r="695">
          <cell r="BP695">
            <v>694</v>
          </cell>
        </row>
        <row r="696">
          <cell r="BP696">
            <v>695</v>
          </cell>
        </row>
        <row r="697">
          <cell r="BP697">
            <v>696</v>
          </cell>
        </row>
        <row r="698">
          <cell r="BP698">
            <v>697</v>
          </cell>
        </row>
        <row r="699">
          <cell r="BP699">
            <v>698</v>
          </cell>
        </row>
        <row r="700">
          <cell r="BP700">
            <v>699</v>
          </cell>
        </row>
        <row r="701">
          <cell r="BP701">
            <v>700</v>
          </cell>
        </row>
        <row r="702">
          <cell r="BP702">
            <v>701</v>
          </cell>
        </row>
        <row r="703">
          <cell r="BP703">
            <v>702</v>
          </cell>
        </row>
        <row r="704">
          <cell r="BP704">
            <v>703</v>
          </cell>
        </row>
        <row r="705">
          <cell r="BP705">
            <v>704</v>
          </cell>
        </row>
        <row r="706">
          <cell r="BP706">
            <v>705</v>
          </cell>
        </row>
        <row r="707">
          <cell r="BP707">
            <v>706</v>
          </cell>
        </row>
        <row r="708">
          <cell r="BP708">
            <v>707</v>
          </cell>
        </row>
        <row r="709">
          <cell r="BP709">
            <v>708</v>
          </cell>
        </row>
        <row r="710">
          <cell r="BP710">
            <v>709</v>
          </cell>
        </row>
        <row r="711">
          <cell r="BP711">
            <v>710</v>
          </cell>
        </row>
        <row r="712">
          <cell r="BP712">
            <v>711</v>
          </cell>
        </row>
        <row r="713">
          <cell r="BP713">
            <v>712</v>
          </cell>
        </row>
        <row r="714">
          <cell r="BP714">
            <v>713</v>
          </cell>
        </row>
        <row r="715">
          <cell r="BP715">
            <v>714</v>
          </cell>
        </row>
        <row r="716">
          <cell r="BP716">
            <v>715</v>
          </cell>
        </row>
        <row r="717">
          <cell r="BP717">
            <v>716</v>
          </cell>
        </row>
        <row r="718">
          <cell r="BP718">
            <v>717</v>
          </cell>
        </row>
        <row r="719">
          <cell r="BP719">
            <v>718</v>
          </cell>
        </row>
        <row r="720">
          <cell r="BP720">
            <v>719</v>
          </cell>
        </row>
        <row r="721">
          <cell r="BP721">
            <v>720</v>
          </cell>
        </row>
        <row r="722">
          <cell r="BP722">
            <v>721</v>
          </cell>
        </row>
        <row r="723">
          <cell r="BP723">
            <v>722</v>
          </cell>
        </row>
        <row r="724">
          <cell r="BP724">
            <v>723</v>
          </cell>
        </row>
        <row r="725">
          <cell r="BP725">
            <v>724</v>
          </cell>
        </row>
        <row r="726">
          <cell r="BP726">
            <v>725</v>
          </cell>
        </row>
        <row r="727">
          <cell r="BP727">
            <v>726</v>
          </cell>
        </row>
        <row r="728">
          <cell r="BP728">
            <v>727</v>
          </cell>
        </row>
        <row r="729">
          <cell r="BP729">
            <v>728</v>
          </cell>
        </row>
        <row r="730">
          <cell r="BP730">
            <v>729</v>
          </cell>
        </row>
        <row r="731">
          <cell r="BP731">
            <v>730</v>
          </cell>
        </row>
        <row r="732">
          <cell r="BP732">
            <v>731</v>
          </cell>
        </row>
        <row r="733">
          <cell r="BP733">
            <v>732</v>
          </cell>
        </row>
        <row r="734">
          <cell r="BP734">
            <v>733</v>
          </cell>
        </row>
        <row r="735">
          <cell r="BP735">
            <v>734</v>
          </cell>
        </row>
        <row r="736">
          <cell r="BP736">
            <v>735</v>
          </cell>
        </row>
        <row r="737">
          <cell r="BP737">
            <v>736</v>
          </cell>
        </row>
        <row r="738">
          <cell r="BP738">
            <v>737</v>
          </cell>
        </row>
        <row r="739">
          <cell r="BP739">
            <v>738</v>
          </cell>
        </row>
        <row r="740">
          <cell r="BP740">
            <v>739</v>
          </cell>
        </row>
        <row r="741">
          <cell r="BP741">
            <v>740</v>
          </cell>
        </row>
        <row r="742">
          <cell r="BP742">
            <v>741</v>
          </cell>
        </row>
        <row r="743">
          <cell r="BP743">
            <v>742</v>
          </cell>
        </row>
        <row r="744">
          <cell r="BP744">
            <v>743</v>
          </cell>
        </row>
        <row r="745">
          <cell r="BP745">
            <v>744</v>
          </cell>
        </row>
        <row r="746">
          <cell r="BP746">
            <v>745</v>
          </cell>
        </row>
        <row r="747">
          <cell r="BP747">
            <v>746</v>
          </cell>
        </row>
        <row r="748">
          <cell r="BP748">
            <v>747</v>
          </cell>
        </row>
        <row r="749">
          <cell r="BP749">
            <v>748</v>
          </cell>
        </row>
        <row r="750">
          <cell r="BP750">
            <v>749</v>
          </cell>
        </row>
        <row r="751">
          <cell r="BP751">
            <v>750</v>
          </cell>
        </row>
        <row r="752">
          <cell r="BP752">
            <v>751</v>
          </cell>
        </row>
        <row r="753">
          <cell r="BP753">
            <v>752</v>
          </cell>
        </row>
        <row r="754">
          <cell r="BP754">
            <v>753</v>
          </cell>
        </row>
        <row r="755">
          <cell r="BP755">
            <v>754</v>
          </cell>
        </row>
        <row r="756">
          <cell r="BP756">
            <v>755</v>
          </cell>
        </row>
        <row r="757">
          <cell r="BP757">
            <v>756</v>
          </cell>
        </row>
        <row r="758">
          <cell r="BP758">
            <v>757</v>
          </cell>
        </row>
        <row r="759">
          <cell r="BP759">
            <v>758</v>
          </cell>
        </row>
        <row r="760">
          <cell r="BP760">
            <v>759</v>
          </cell>
        </row>
        <row r="761">
          <cell r="BP761">
            <v>760</v>
          </cell>
        </row>
        <row r="762">
          <cell r="BP762">
            <v>761</v>
          </cell>
        </row>
        <row r="763">
          <cell r="BP763">
            <v>762</v>
          </cell>
        </row>
        <row r="764">
          <cell r="BP764">
            <v>763</v>
          </cell>
        </row>
        <row r="765">
          <cell r="BP765">
            <v>764</v>
          </cell>
        </row>
        <row r="766">
          <cell r="BP766">
            <v>765</v>
          </cell>
        </row>
        <row r="767">
          <cell r="BP767">
            <v>766</v>
          </cell>
        </row>
        <row r="768">
          <cell r="BP768">
            <v>767</v>
          </cell>
        </row>
        <row r="769">
          <cell r="BP769">
            <v>768</v>
          </cell>
        </row>
        <row r="770">
          <cell r="BP770">
            <v>769</v>
          </cell>
        </row>
        <row r="771">
          <cell r="BP771">
            <v>770</v>
          </cell>
        </row>
        <row r="772">
          <cell r="BP772">
            <v>771</v>
          </cell>
        </row>
        <row r="773">
          <cell r="BP773">
            <v>772</v>
          </cell>
        </row>
        <row r="774">
          <cell r="BP774">
            <v>773</v>
          </cell>
        </row>
        <row r="775">
          <cell r="BP775">
            <v>774</v>
          </cell>
        </row>
        <row r="776">
          <cell r="BP776">
            <v>775</v>
          </cell>
        </row>
        <row r="777">
          <cell r="BP777">
            <v>776</v>
          </cell>
        </row>
        <row r="778">
          <cell r="BP778">
            <v>777</v>
          </cell>
        </row>
        <row r="779">
          <cell r="BP779">
            <v>778</v>
          </cell>
        </row>
        <row r="780">
          <cell r="BP780">
            <v>779</v>
          </cell>
        </row>
        <row r="781">
          <cell r="BP781">
            <v>780</v>
          </cell>
        </row>
        <row r="782">
          <cell r="BP782">
            <v>781</v>
          </cell>
        </row>
        <row r="783">
          <cell r="BP783">
            <v>782</v>
          </cell>
        </row>
        <row r="784">
          <cell r="BP784">
            <v>783</v>
          </cell>
        </row>
        <row r="785">
          <cell r="BP785">
            <v>784</v>
          </cell>
        </row>
        <row r="786">
          <cell r="BP786">
            <v>785</v>
          </cell>
        </row>
        <row r="787">
          <cell r="BP787">
            <v>786</v>
          </cell>
        </row>
        <row r="788">
          <cell r="BP788">
            <v>787</v>
          </cell>
        </row>
        <row r="789">
          <cell r="BP789">
            <v>788</v>
          </cell>
        </row>
        <row r="790">
          <cell r="BP790">
            <v>789</v>
          </cell>
        </row>
        <row r="791">
          <cell r="BP791">
            <v>790</v>
          </cell>
        </row>
        <row r="792">
          <cell r="BP792">
            <v>791</v>
          </cell>
        </row>
        <row r="793">
          <cell r="BP793">
            <v>792</v>
          </cell>
        </row>
        <row r="794">
          <cell r="BP794">
            <v>793</v>
          </cell>
        </row>
        <row r="795">
          <cell r="BP795">
            <v>794</v>
          </cell>
        </row>
        <row r="796">
          <cell r="BP796">
            <v>795</v>
          </cell>
        </row>
        <row r="797">
          <cell r="BP797">
            <v>796</v>
          </cell>
        </row>
        <row r="798">
          <cell r="BP798">
            <v>797</v>
          </cell>
        </row>
        <row r="799">
          <cell r="BP799">
            <v>798</v>
          </cell>
        </row>
        <row r="800">
          <cell r="BP800">
            <v>799</v>
          </cell>
        </row>
        <row r="801">
          <cell r="BP801">
            <v>800</v>
          </cell>
        </row>
        <row r="802">
          <cell r="BP802">
            <v>801</v>
          </cell>
        </row>
        <row r="803">
          <cell r="BP803">
            <v>802</v>
          </cell>
        </row>
        <row r="804">
          <cell r="BP804">
            <v>803</v>
          </cell>
        </row>
        <row r="805">
          <cell r="BP805">
            <v>804</v>
          </cell>
        </row>
        <row r="806">
          <cell r="BP806">
            <v>805</v>
          </cell>
        </row>
        <row r="807">
          <cell r="BP807">
            <v>806</v>
          </cell>
        </row>
        <row r="808">
          <cell r="BP808">
            <v>807</v>
          </cell>
        </row>
        <row r="809">
          <cell r="BP809">
            <v>808</v>
          </cell>
        </row>
        <row r="810">
          <cell r="BP810">
            <v>809</v>
          </cell>
        </row>
        <row r="811">
          <cell r="BP811">
            <v>810</v>
          </cell>
        </row>
        <row r="812">
          <cell r="BP812">
            <v>811</v>
          </cell>
        </row>
        <row r="813">
          <cell r="BP813">
            <v>812</v>
          </cell>
        </row>
        <row r="814">
          <cell r="BP814">
            <v>813</v>
          </cell>
        </row>
        <row r="815">
          <cell r="BP815">
            <v>814</v>
          </cell>
        </row>
        <row r="816">
          <cell r="BP816">
            <v>815</v>
          </cell>
        </row>
        <row r="817">
          <cell r="BP817">
            <v>816</v>
          </cell>
        </row>
        <row r="818">
          <cell r="BP818">
            <v>817</v>
          </cell>
        </row>
        <row r="819">
          <cell r="BP819">
            <v>818</v>
          </cell>
        </row>
        <row r="820">
          <cell r="BP820">
            <v>819</v>
          </cell>
        </row>
        <row r="821">
          <cell r="BP821">
            <v>820</v>
          </cell>
        </row>
        <row r="822">
          <cell r="BP822">
            <v>821</v>
          </cell>
        </row>
        <row r="823">
          <cell r="BP823">
            <v>822</v>
          </cell>
        </row>
        <row r="824">
          <cell r="BP824">
            <v>823</v>
          </cell>
        </row>
        <row r="825">
          <cell r="BP825">
            <v>824</v>
          </cell>
        </row>
        <row r="826">
          <cell r="BP826">
            <v>825</v>
          </cell>
        </row>
        <row r="827">
          <cell r="BP827">
            <v>826</v>
          </cell>
        </row>
        <row r="828">
          <cell r="BP828">
            <v>827</v>
          </cell>
        </row>
        <row r="829">
          <cell r="BP829">
            <v>828</v>
          </cell>
        </row>
        <row r="830">
          <cell r="BP830">
            <v>829</v>
          </cell>
        </row>
        <row r="831">
          <cell r="BP831">
            <v>830</v>
          </cell>
        </row>
        <row r="832">
          <cell r="BP832">
            <v>831</v>
          </cell>
        </row>
        <row r="833">
          <cell r="BP833">
            <v>832</v>
          </cell>
        </row>
        <row r="834">
          <cell r="BP834">
            <v>833</v>
          </cell>
        </row>
        <row r="835">
          <cell r="BP835">
            <v>834</v>
          </cell>
        </row>
        <row r="836">
          <cell r="BP836">
            <v>835</v>
          </cell>
        </row>
        <row r="837">
          <cell r="BP837">
            <v>836</v>
          </cell>
        </row>
        <row r="838">
          <cell r="BP838">
            <v>837</v>
          </cell>
        </row>
        <row r="839">
          <cell r="BP839">
            <v>838</v>
          </cell>
        </row>
        <row r="840">
          <cell r="BP840">
            <v>839</v>
          </cell>
        </row>
        <row r="841">
          <cell r="BP841">
            <v>840</v>
          </cell>
        </row>
        <row r="842">
          <cell r="BP842">
            <v>841</v>
          </cell>
        </row>
        <row r="843">
          <cell r="BP843">
            <v>842</v>
          </cell>
        </row>
        <row r="844">
          <cell r="BP844">
            <v>843</v>
          </cell>
        </row>
        <row r="845">
          <cell r="BP845">
            <v>844</v>
          </cell>
        </row>
        <row r="846">
          <cell r="BP846">
            <v>845</v>
          </cell>
        </row>
        <row r="847">
          <cell r="BP847">
            <v>846</v>
          </cell>
        </row>
        <row r="848">
          <cell r="BP848">
            <v>847</v>
          </cell>
        </row>
        <row r="849">
          <cell r="BP849">
            <v>848</v>
          </cell>
        </row>
        <row r="850">
          <cell r="BP850">
            <v>849</v>
          </cell>
        </row>
        <row r="851">
          <cell r="BP851">
            <v>850</v>
          </cell>
        </row>
        <row r="852">
          <cell r="BP852">
            <v>851</v>
          </cell>
        </row>
        <row r="853">
          <cell r="BP853">
            <v>852</v>
          </cell>
        </row>
        <row r="854">
          <cell r="BP854">
            <v>853</v>
          </cell>
        </row>
        <row r="855">
          <cell r="BP855">
            <v>854</v>
          </cell>
        </row>
        <row r="856">
          <cell r="BP856">
            <v>855</v>
          </cell>
        </row>
        <row r="857">
          <cell r="BP857">
            <v>856</v>
          </cell>
        </row>
        <row r="858">
          <cell r="BP858">
            <v>857</v>
          </cell>
        </row>
        <row r="859">
          <cell r="BP859">
            <v>858</v>
          </cell>
        </row>
        <row r="860">
          <cell r="BP860">
            <v>859</v>
          </cell>
        </row>
        <row r="861">
          <cell r="BP861">
            <v>860</v>
          </cell>
        </row>
        <row r="862">
          <cell r="BP862">
            <v>861</v>
          </cell>
        </row>
        <row r="863">
          <cell r="BP863">
            <v>862</v>
          </cell>
        </row>
        <row r="864">
          <cell r="BP864">
            <v>863</v>
          </cell>
        </row>
        <row r="865">
          <cell r="BP865">
            <v>864</v>
          </cell>
        </row>
        <row r="866">
          <cell r="BP866">
            <v>865</v>
          </cell>
        </row>
        <row r="867">
          <cell r="BP867">
            <v>866</v>
          </cell>
        </row>
        <row r="868">
          <cell r="BP868">
            <v>867</v>
          </cell>
        </row>
        <row r="869">
          <cell r="BP869">
            <v>868</v>
          </cell>
        </row>
        <row r="870">
          <cell r="BP870">
            <v>869</v>
          </cell>
        </row>
        <row r="871">
          <cell r="BP871">
            <v>870</v>
          </cell>
        </row>
        <row r="872">
          <cell r="BP872">
            <v>871</v>
          </cell>
        </row>
        <row r="873">
          <cell r="BP873">
            <v>872</v>
          </cell>
        </row>
        <row r="874">
          <cell r="BP874">
            <v>873</v>
          </cell>
        </row>
        <row r="875">
          <cell r="BP875">
            <v>874</v>
          </cell>
        </row>
        <row r="876">
          <cell r="BP876">
            <v>875</v>
          </cell>
        </row>
        <row r="877">
          <cell r="BP877">
            <v>876</v>
          </cell>
        </row>
        <row r="878">
          <cell r="BP878">
            <v>877</v>
          </cell>
        </row>
        <row r="879">
          <cell r="BP879">
            <v>878</v>
          </cell>
        </row>
        <row r="880">
          <cell r="BP880">
            <v>879</v>
          </cell>
        </row>
        <row r="881">
          <cell r="BP881">
            <v>880</v>
          </cell>
        </row>
        <row r="882">
          <cell r="BP882">
            <v>881</v>
          </cell>
        </row>
        <row r="883">
          <cell r="BP883">
            <v>882</v>
          </cell>
        </row>
        <row r="884">
          <cell r="BP884">
            <v>883</v>
          </cell>
        </row>
        <row r="885">
          <cell r="BP885">
            <v>884</v>
          </cell>
        </row>
        <row r="886">
          <cell r="BP886">
            <v>885</v>
          </cell>
        </row>
        <row r="887">
          <cell r="BP887">
            <v>886</v>
          </cell>
        </row>
        <row r="888">
          <cell r="BP888">
            <v>887</v>
          </cell>
        </row>
        <row r="889">
          <cell r="BP889">
            <v>888</v>
          </cell>
        </row>
        <row r="890">
          <cell r="BP890">
            <v>889</v>
          </cell>
        </row>
        <row r="891">
          <cell r="BP891">
            <v>890</v>
          </cell>
        </row>
        <row r="892">
          <cell r="BP892">
            <v>891</v>
          </cell>
        </row>
        <row r="893">
          <cell r="BP893">
            <v>892</v>
          </cell>
        </row>
        <row r="894">
          <cell r="BP894">
            <v>893</v>
          </cell>
        </row>
        <row r="895">
          <cell r="BP895">
            <v>894</v>
          </cell>
        </row>
        <row r="896">
          <cell r="BP896">
            <v>895</v>
          </cell>
        </row>
        <row r="897">
          <cell r="BP897">
            <v>896</v>
          </cell>
        </row>
        <row r="898">
          <cell r="BP898">
            <v>897</v>
          </cell>
        </row>
        <row r="899">
          <cell r="BP899">
            <v>898</v>
          </cell>
        </row>
        <row r="900">
          <cell r="BP900">
            <v>899</v>
          </cell>
        </row>
        <row r="901">
          <cell r="BP901">
            <v>900</v>
          </cell>
        </row>
        <row r="902">
          <cell r="BP902">
            <v>901</v>
          </cell>
        </row>
        <row r="903">
          <cell r="BP903">
            <v>902</v>
          </cell>
        </row>
        <row r="904">
          <cell r="BP904">
            <v>903</v>
          </cell>
        </row>
        <row r="905">
          <cell r="BP905">
            <v>904</v>
          </cell>
        </row>
        <row r="906">
          <cell r="BP906">
            <v>905</v>
          </cell>
        </row>
        <row r="907">
          <cell r="BP907">
            <v>906</v>
          </cell>
        </row>
        <row r="908">
          <cell r="BP908">
            <v>907</v>
          </cell>
        </row>
        <row r="909">
          <cell r="BP909">
            <v>908</v>
          </cell>
        </row>
        <row r="910">
          <cell r="BP910">
            <v>909</v>
          </cell>
        </row>
        <row r="911">
          <cell r="BP911">
            <v>910</v>
          </cell>
        </row>
        <row r="912">
          <cell r="BP912">
            <v>911</v>
          </cell>
        </row>
        <row r="913">
          <cell r="BP913">
            <v>912</v>
          </cell>
        </row>
        <row r="914">
          <cell r="BP914">
            <v>913</v>
          </cell>
        </row>
        <row r="915">
          <cell r="BP915">
            <v>914</v>
          </cell>
        </row>
        <row r="916">
          <cell r="BP916">
            <v>915</v>
          </cell>
        </row>
        <row r="917">
          <cell r="BP917">
            <v>916</v>
          </cell>
        </row>
        <row r="918">
          <cell r="BP918">
            <v>917</v>
          </cell>
        </row>
        <row r="919">
          <cell r="BP919">
            <v>918</v>
          </cell>
        </row>
        <row r="920">
          <cell r="BP920">
            <v>919</v>
          </cell>
        </row>
        <row r="921">
          <cell r="BP921">
            <v>920</v>
          </cell>
        </row>
        <row r="922">
          <cell r="BP922">
            <v>921</v>
          </cell>
        </row>
        <row r="923">
          <cell r="BP923">
            <v>922</v>
          </cell>
        </row>
        <row r="924">
          <cell r="BP924">
            <v>923</v>
          </cell>
        </row>
        <row r="925">
          <cell r="BP925">
            <v>924</v>
          </cell>
        </row>
        <row r="926">
          <cell r="BP926">
            <v>925</v>
          </cell>
        </row>
        <row r="927">
          <cell r="BP927">
            <v>926</v>
          </cell>
        </row>
        <row r="928">
          <cell r="BP928">
            <v>927</v>
          </cell>
        </row>
        <row r="929">
          <cell r="BP929">
            <v>928</v>
          </cell>
        </row>
        <row r="930">
          <cell r="BP930">
            <v>929</v>
          </cell>
        </row>
        <row r="931">
          <cell r="BP931">
            <v>930</v>
          </cell>
        </row>
        <row r="932">
          <cell r="BP932">
            <v>931</v>
          </cell>
        </row>
        <row r="933">
          <cell r="BP933">
            <v>932</v>
          </cell>
        </row>
        <row r="934">
          <cell r="BP934">
            <v>933</v>
          </cell>
        </row>
        <row r="935">
          <cell r="BP935">
            <v>934</v>
          </cell>
        </row>
        <row r="936">
          <cell r="BP936">
            <v>935</v>
          </cell>
        </row>
        <row r="937">
          <cell r="BP937">
            <v>936</v>
          </cell>
        </row>
        <row r="938">
          <cell r="BP938">
            <v>937</v>
          </cell>
        </row>
        <row r="939">
          <cell r="BP939">
            <v>938</v>
          </cell>
        </row>
        <row r="940">
          <cell r="BP940">
            <v>939</v>
          </cell>
        </row>
        <row r="941">
          <cell r="BP941">
            <v>940</v>
          </cell>
        </row>
        <row r="942">
          <cell r="BP942">
            <v>941</v>
          </cell>
        </row>
        <row r="943">
          <cell r="BP943">
            <v>942</v>
          </cell>
        </row>
        <row r="944">
          <cell r="BP944">
            <v>943</v>
          </cell>
        </row>
        <row r="945">
          <cell r="BP945">
            <v>944</v>
          </cell>
        </row>
        <row r="946">
          <cell r="BP946">
            <v>945</v>
          </cell>
        </row>
        <row r="947">
          <cell r="BP947">
            <v>946</v>
          </cell>
        </row>
        <row r="948">
          <cell r="BP948">
            <v>947</v>
          </cell>
        </row>
        <row r="949">
          <cell r="BP949">
            <v>948</v>
          </cell>
        </row>
        <row r="950">
          <cell r="BP950">
            <v>949</v>
          </cell>
        </row>
        <row r="951">
          <cell r="BP951">
            <v>950</v>
          </cell>
        </row>
        <row r="952">
          <cell r="BP952">
            <v>951</v>
          </cell>
        </row>
        <row r="953">
          <cell r="BP953">
            <v>952</v>
          </cell>
        </row>
        <row r="954">
          <cell r="BP954">
            <v>953</v>
          </cell>
        </row>
        <row r="955">
          <cell r="BP955">
            <v>954</v>
          </cell>
        </row>
        <row r="956">
          <cell r="BP956">
            <v>955</v>
          </cell>
        </row>
        <row r="957">
          <cell r="BP957">
            <v>956</v>
          </cell>
        </row>
        <row r="958">
          <cell r="BP958">
            <v>957</v>
          </cell>
        </row>
        <row r="959">
          <cell r="BP959">
            <v>958</v>
          </cell>
        </row>
        <row r="960">
          <cell r="BP960">
            <v>959</v>
          </cell>
        </row>
        <row r="961">
          <cell r="BP961">
            <v>960</v>
          </cell>
        </row>
        <row r="962">
          <cell r="BP962">
            <v>961</v>
          </cell>
        </row>
        <row r="963">
          <cell r="BP963">
            <v>962</v>
          </cell>
        </row>
        <row r="964">
          <cell r="BP964">
            <v>963</v>
          </cell>
        </row>
        <row r="965">
          <cell r="BP965">
            <v>964</v>
          </cell>
        </row>
        <row r="966">
          <cell r="BP966">
            <v>965</v>
          </cell>
        </row>
        <row r="967">
          <cell r="BP967">
            <v>966</v>
          </cell>
        </row>
        <row r="968">
          <cell r="BP968">
            <v>967</v>
          </cell>
        </row>
        <row r="969">
          <cell r="BP969">
            <v>968</v>
          </cell>
        </row>
        <row r="970">
          <cell r="BP970">
            <v>969</v>
          </cell>
        </row>
        <row r="971">
          <cell r="BP971">
            <v>970</v>
          </cell>
        </row>
        <row r="972">
          <cell r="BP972">
            <v>971</v>
          </cell>
        </row>
        <row r="973">
          <cell r="BP973">
            <v>972</v>
          </cell>
        </row>
        <row r="974">
          <cell r="BP974">
            <v>973</v>
          </cell>
        </row>
        <row r="975">
          <cell r="BP975">
            <v>974</v>
          </cell>
        </row>
        <row r="976">
          <cell r="BP976">
            <v>975</v>
          </cell>
        </row>
        <row r="977">
          <cell r="BP977">
            <v>976</v>
          </cell>
        </row>
        <row r="978">
          <cell r="BP978">
            <v>977</v>
          </cell>
        </row>
        <row r="979">
          <cell r="BP979">
            <v>978</v>
          </cell>
        </row>
        <row r="980">
          <cell r="BP980">
            <v>979</v>
          </cell>
        </row>
        <row r="981">
          <cell r="BP981">
            <v>980</v>
          </cell>
        </row>
        <row r="982">
          <cell r="BP982">
            <v>981</v>
          </cell>
        </row>
        <row r="983">
          <cell r="BP983">
            <v>982</v>
          </cell>
        </row>
        <row r="984">
          <cell r="BP984">
            <v>983</v>
          </cell>
        </row>
        <row r="985">
          <cell r="BP985">
            <v>984</v>
          </cell>
        </row>
        <row r="986">
          <cell r="BP986">
            <v>985</v>
          </cell>
        </row>
        <row r="987">
          <cell r="BP987">
            <v>986</v>
          </cell>
        </row>
        <row r="988">
          <cell r="BP988">
            <v>987</v>
          </cell>
        </row>
        <row r="989">
          <cell r="BP989">
            <v>988</v>
          </cell>
        </row>
        <row r="990">
          <cell r="BP990">
            <v>989</v>
          </cell>
        </row>
        <row r="991">
          <cell r="BP991">
            <v>990</v>
          </cell>
        </row>
        <row r="992">
          <cell r="BP992">
            <v>991</v>
          </cell>
        </row>
        <row r="993">
          <cell r="BP993">
            <v>992</v>
          </cell>
        </row>
        <row r="994">
          <cell r="BP994">
            <v>993</v>
          </cell>
        </row>
        <row r="995">
          <cell r="BP995">
            <v>994</v>
          </cell>
        </row>
        <row r="996">
          <cell r="BP996">
            <v>995</v>
          </cell>
        </row>
        <row r="997">
          <cell r="BP997">
            <v>996</v>
          </cell>
        </row>
        <row r="998">
          <cell r="BP998">
            <v>997</v>
          </cell>
        </row>
        <row r="999">
          <cell r="BP999">
            <v>998</v>
          </cell>
        </row>
        <row r="1000">
          <cell r="BP1000">
            <v>999</v>
          </cell>
        </row>
        <row r="1001">
          <cell r="BP1001">
            <v>1000</v>
          </cell>
        </row>
        <row r="1002">
          <cell r="BP1002">
            <v>1001</v>
          </cell>
        </row>
        <row r="1003">
          <cell r="BP1003">
            <v>1002</v>
          </cell>
        </row>
        <row r="1004">
          <cell r="BP1004">
            <v>1003</v>
          </cell>
        </row>
      </sheetData>
      <sheetData sheetId="4">
        <row r="1">
          <cell r="A1">
            <v>4</v>
          </cell>
        </row>
        <row r="2">
          <cell r="A2" t="str">
            <v xml:space="preserve"> AA TVA 10%</v>
          </cell>
        </row>
        <row r="3">
          <cell r="A3" t="str">
            <v xml:space="preserve"> aaaaaaaaaaaaaaaaa</v>
          </cell>
        </row>
        <row r="4">
          <cell r="A4" t="str">
            <v xml:space="preserve"> Feuilleté</v>
          </cell>
        </row>
        <row r="5">
          <cell r="A5" t="str">
            <v xml:space="preserve"> Galette comtoise</v>
          </cell>
        </row>
        <row r="6">
          <cell r="A6" t="str">
            <v xml:space="preserve"> Galette frangipane - Prix au Kg</v>
          </cell>
        </row>
        <row r="7">
          <cell r="A7" t="str">
            <v xml:space="preserve"> Jus de fruits</v>
          </cell>
        </row>
        <row r="8">
          <cell r="A8" t="str">
            <v xml:space="preserve"> Mignardise</v>
          </cell>
        </row>
        <row r="9">
          <cell r="A9" t="str">
            <v xml:space="preserve"> Photo  alimentaire</v>
          </cell>
        </row>
        <row r="10">
          <cell r="A10" t="str">
            <v xml:space="preserve"> Pizza</v>
          </cell>
        </row>
        <row r="11">
          <cell r="A11" t="str">
            <v xml:space="preserve"> Quiche</v>
          </cell>
        </row>
        <row r="12">
          <cell r="A12" t="str">
            <v xml:space="preserve"> Soda</v>
          </cell>
        </row>
        <row r="13">
          <cell r="A13" t="str">
            <v xml:space="preserve"> Tarte</v>
          </cell>
        </row>
        <row r="14">
          <cell r="A14" t="str">
            <v xml:space="preserve"> Tarte aux abricots</v>
          </cell>
        </row>
        <row r="15">
          <cell r="A15" t="str">
            <v xml:space="preserve"> Tarte aux fromages</v>
          </cell>
        </row>
        <row r="16">
          <cell r="A16" t="str">
            <v xml:space="preserve"> Tarte aux pommes</v>
          </cell>
        </row>
        <row r="17">
          <cell r="A17" t="str">
            <v xml:space="preserve"> Tartelette aux pommes</v>
          </cell>
        </row>
        <row r="18">
          <cell r="A18" t="str">
            <v xml:space="preserve"> Tutti-fruitti</v>
          </cell>
        </row>
        <row r="19">
          <cell r="A19" t="str">
            <v xml:space="preserve"> Verrine</v>
          </cell>
        </row>
        <row r="20">
          <cell r="A20" t="str">
            <v>A Autres TVA</v>
          </cell>
        </row>
        <row r="21">
          <cell r="A21" t="str">
            <v>aa -----------aa</v>
          </cell>
        </row>
        <row r="22">
          <cell r="A22" t="str">
            <v>aa -----------aa</v>
          </cell>
        </row>
        <row r="23">
          <cell r="A23" t="str">
            <v>aa -----------aa</v>
          </cell>
        </row>
        <row r="24">
          <cell r="A24" t="str">
            <v>aa -----------aa</v>
          </cell>
        </row>
        <row r="25">
          <cell r="A25" t="str">
            <v>Arbois Chardonnay</v>
          </cell>
        </row>
        <row r="26">
          <cell r="A26" t="str">
            <v>Assortiments Gâteaux</v>
          </cell>
        </row>
        <row r="27">
          <cell r="A27" t="str">
            <v>Avoir</v>
          </cell>
        </row>
        <row r="28">
          <cell r="A28" t="str">
            <v>B</v>
          </cell>
        </row>
        <row r="29">
          <cell r="A29" t="str">
            <v>B.O.F.</v>
          </cell>
        </row>
        <row r="30">
          <cell r="A30" t="str">
            <v>Baguette</v>
          </cell>
        </row>
        <row r="31">
          <cell r="A31" t="str">
            <v>Baguette apéro</v>
          </cell>
        </row>
        <row r="32">
          <cell r="A32" t="str">
            <v>Baguette campaliesle</v>
          </cell>
        </row>
        <row r="33">
          <cell r="A33" t="str">
            <v>Baguette moulée</v>
          </cell>
        </row>
        <row r="34">
          <cell r="A34" t="str">
            <v>Baguette sans sel</v>
          </cell>
        </row>
        <row r="35">
          <cell r="A35" t="str">
            <v>Barquette</v>
          </cell>
        </row>
        <row r="36">
          <cell r="A36" t="str">
            <v>Boissons orange</v>
          </cell>
        </row>
        <row r="37">
          <cell r="A37" t="str">
            <v>Boulangerie diverse</v>
          </cell>
        </row>
        <row r="38">
          <cell r="A38" t="str">
            <v>Boule campagne</v>
          </cell>
        </row>
        <row r="39">
          <cell r="A39" t="str">
            <v>Boule individuelle</v>
          </cell>
        </row>
        <row r="40">
          <cell r="A40" t="str">
            <v>Bouteille d'eau</v>
          </cell>
        </row>
        <row r="41">
          <cell r="A41" t="str">
            <v>Brioche 8 parts</v>
          </cell>
        </row>
        <row r="42">
          <cell r="A42" t="str">
            <v>Brioche feuilletée</v>
          </cell>
        </row>
        <row r="43">
          <cell r="A43" t="str">
            <v>Briochette</v>
          </cell>
        </row>
        <row r="44">
          <cell r="A44" t="str">
            <v>Bûche (part)</v>
          </cell>
        </row>
        <row r="45">
          <cell r="A45" t="str">
            <v>Bûche 3 chocolats (8 parts)</v>
          </cell>
        </row>
        <row r="46">
          <cell r="A46" t="str">
            <v>Bûche Chocolat-Mandarine (part)</v>
          </cell>
        </row>
        <row r="47">
          <cell r="A47" t="str">
            <v>Bûche délice (12 parts)</v>
          </cell>
        </row>
        <row r="48">
          <cell r="A48" t="str">
            <v>Bûche forêt noire (12 parts)</v>
          </cell>
        </row>
        <row r="49">
          <cell r="A49" t="str">
            <v>Bûche forêt noire (6 parts)</v>
          </cell>
        </row>
        <row r="50">
          <cell r="A50" t="str">
            <v>Bûche forêt noire (8 parts)</v>
          </cell>
        </row>
        <row r="51">
          <cell r="A51" t="str">
            <v>Bûche forêt noire (part)</v>
          </cell>
        </row>
        <row r="52">
          <cell r="A52" t="str">
            <v>Bûche glacée (12 parts)</v>
          </cell>
        </row>
        <row r="53">
          <cell r="A53" t="str">
            <v>Bûche glacée (4 parts)</v>
          </cell>
        </row>
        <row r="54">
          <cell r="A54" t="str">
            <v>Bûche glacée (6 parts)</v>
          </cell>
        </row>
        <row r="55">
          <cell r="A55" t="str">
            <v>Bûche glacée (8 parts)</v>
          </cell>
        </row>
        <row r="56">
          <cell r="A56" t="str">
            <v>Bûche Mont-blanc (12 parts)</v>
          </cell>
        </row>
        <row r="57">
          <cell r="A57" t="str">
            <v>Bûche Mont-blanc (8 parts)</v>
          </cell>
        </row>
        <row r="58">
          <cell r="A58" t="str">
            <v>Bûche Mont-blanc (part)</v>
          </cell>
        </row>
        <row r="59">
          <cell r="A59" t="str">
            <v>Bûches délice (12 parts)</v>
          </cell>
        </row>
        <row r="60">
          <cell r="A60" t="str">
            <v>Byannais - prix au kilo</v>
          </cell>
        </row>
        <row r="61">
          <cell r="A61" t="str">
            <v>C</v>
          </cell>
        </row>
        <row r="62">
          <cell r="A62" t="str">
            <v>Café</v>
          </cell>
        </row>
        <row r="63">
          <cell r="A63" t="str">
            <v>Cake</v>
          </cell>
        </row>
        <row r="64">
          <cell r="A64" t="str">
            <v>Campaillette</v>
          </cell>
        </row>
        <row r="65">
          <cell r="A65" t="str">
            <v>Charcuterie</v>
          </cell>
        </row>
        <row r="66">
          <cell r="A66" t="str">
            <v xml:space="preserve">Coca </v>
          </cell>
        </row>
        <row r="67">
          <cell r="A67" t="str">
            <v>Comté - Prix au kg</v>
          </cell>
        </row>
        <row r="68">
          <cell r="A68" t="str">
            <v xml:space="preserve">Cornichon </v>
          </cell>
        </row>
        <row r="69">
          <cell r="A69" t="str">
            <v>Crémant</v>
          </cell>
        </row>
        <row r="70">
          <cell r="A70" t="str">
            <v>Créme de cassis</v>
          </cell>
        </row>
        <row r="71">
          <cell r="A71" t="str">
            <v>Créme de griottes</v>
          </cell>
        </row>
        <row r="72">
          <cell r="A72" t="str">
            <v>Croissant aux amandes</v>
          </cell>
        </row>
        <row r="73">
          <cell r="A73" t="str">
            <v>Croissant beurre</v>
          </cell>
        </row>
        <row r="74">
          <cell r="A74" t="str">
            <v>Croissant chocolat</v>
          </cell>
        </row>
        <row r="75">
          <cell r="A75" t="str">
            <v>Croissant nature</v>
          </cell>
        </row>
        <row r="76">
          <cell r="A76" t="str">
            <v>D</v>
          </cell>
        </row>
        <row r="77">
          <cell r="A77" t="str">
            <v>Demi-tarte abricots Offert</v>
          </cell>
        </row>
        <row r="78">
          <cell r="A78" t="str">
            <v>Droguerie</v>
          </cell>
        </row>
        <row r="79">
          <cell r="A79" t="str">
            <v>E</v>
          </cell>
        </row>
        <row r="80">
          <cell r="A80" t="str">
            <v>Eau</v>
          </cell>
        </row>
        <row r="81">
          <cell r="A81" t="str">
            <v>Epicerie</v>
          </cell>
        </row>
        <row r="82">
          <cell r="A82" t="str">
            <v>Eponge</v>
          </cell>
        </row>
        <row r="83">
          <cell r="A83" t="str">
            <v>Essuie tout</v>
          </cell>
        </row>
        <row r="84">
          <cell r="A84" t="str">
            <v>F</v>
          </cell>
        </row>
        <row r="85">
          <cell r="A85" t="str">
            <v>Farine</v>
          </cell>
        </row>
        <row r="86">
          <cell r="A86" t="str">
            <v>Farine - Moulin de l' Arnaude - 1 Kg</v>
          </cell>
        </row>
        <row r="87">
          <cell r="A87" t="str">
            <v>Fendu - campaliesle - prix au kilo</v>
          </cell>
        </row>
        <row r="88">
          <cell r="A88" t="str">
            <v>Fendu - Un kilogramme</v>
          </cell>
        </row>
        <row r="89">
          <cell r="A89" t="str">
            <v>Feuilleté</v>
          </cell>
        </row>
        <row r="90">
          <cell r="A90" t="str">
            <v>Ficelle</v>
          </cell>
        </row>
        <row r="91">
          <cell r="A91" t="str">
            <v>Filtre à café</v>
          </cell>
        </row>
        <row r="92">
          <cell r="A92" t="str">
            <v>Flûte</v>
          </cell>
        </row>
        <row r="93">
          <cell r="A93" t="str">
            <v>Forêt noire (parts)</v>
          </cell>
        </row>
        <row r="94">
          <cell r="A94" t="str">
            <v>Fraisier (8 parts)</v>
          </cell>
        </row>
        <row r="95">
          <cell r="A95" t="str">
            <v>Fraisier (part)</v>
          </cell>
        </row>
        <row r="96">
          <cell r="A96" t="str">
            <v>Framboisier ( 8 parts)</v>
          </cell>
        </row>
        <row r="97">
          <cell r="A97" t="str">
            <v>Framboisier (10 parts)</v>
          </cell>
        </row>
        <row r="98">
          <cell r="A98" t="str">
            <v>Framboisier (12 parts)</v>
          </cell>
        </row>
        <row r="99">
          <cell r="A99" t="str">
            <v>Framboisier (15 parts)</v>
          </cell>
        </row>
        <row r="100">
          <cell r="A100" t="str">
            <v>Framboisier (60 parts)</v>
          </cell>
        </row>
        <row r="101">
          <cell r="A101" t="str">
            <v>Framboisier (part)</v>
          </cell>
        </row>
        <row r="102">
          <cell r="A102" t="str">
            <v>Fromage</v>
          </cell>
        </row>
        <row r="103">
          <cell r="A103" t="str">
            <v>Fruits</v>
          </cell>
        </row>
        <row r="104">
          <cell r="A104" t="str">
            <v>G</v>
          </cell>
        </row>
        <row r="105">
          <cell r="A105" t="str">
            <v>Galette</v>
          </cell>
        </row>
        <row r="106">
          <cell r="A106" t="str">
            <v>Galette au sucre</v>
          </cell>
        </row>
        <row r="107">
          <cell r="A107" t="str">
            <v>Galette comtoise</v>
          </cell>
        </row>
        <row r="108">
          <cell r="A108" t="str">
            <v>Galette Comtoise (grosse)</v>
          </cell>
        </row>
        <row r="109">
          <cell r="A109" t="str">
            <v>Galette Comtoise (petite)</v>
          </cell>
        </row>
        <row r="110">
          <cell r="A110" t="str">
            <v>Galette comtoisine - Prix au Kg</v>
          </cell>
        </row>
        <row r="111">
          <cell r="A111" t="str">
            <v>Galette frangipane - Prix au Kg</v>
          </cell>
        </row>
        <row r="112">
          <cell r="A112" t="str">
            <v>Galette goumeau</v>
          </cell>
        </row>
        <row r="113">
          <cell r="A113" t="str">
            <v>Gâteau / Framboise  - Chocolat - Part</v>
          </cell>
        </row>
        <row r="114">
          <cell r="A114" t="str">
            <v>Gâteau / Poire - Chocolat - Part</v>
          </cell>
        </row>
        <row r="115">
          <cell r="A115" t="str">
            <v>Gateaux apéro</v>
          </cell>
        </row>
        <row r="116">
          <cell r="A116" t="str">
            <v>Géant - un kilogramme sept</v>
          </cell>
        </row>
        <row r="117">
          <cell r="A117" t="str">
            <v>Gobelets</v>
          </cell>
        </row>
        <row r="118">
          <cell r="A118" t="str">
            <v>Gobelets X 100</v>
          </cell>
        </row>
        <row r="119">
          <cell r="A119" t="str">
            <v>Gobelets X 50</v>
          </cell>
        </row>
        <row r="120">
          <cell r="A120" t="str">
            <v>Grignandise</v>
          </cell>
        </row>
        <row r="121">
          <cell r="A121" t="str">
            <v>Gros campaliesle</v>
          </cell>
        </row>
        <row r="122">
          <cell r="A122" t="str">
            <v>Gros fendu - Prix au kg</v>
          </cell>
        </row>
        <row r="123">
          <cell r="A123" t="str">
            <v>Gros pain blanc - prix au kilo</v>
          </cell>
        </row>
        <row r="124">
          <cell r="A124" t="str">
            <v>Gros Pains - Un kilogramme cinq</v>
          </cell>
        </row>
        <row r="125">
          <cell r="A125" t="str">
            <v>Grosse Brioche</v>
          </cell>
        </row>
        <row r="126">
          <cell r="A126" t="str">
            <v>H</v>
          </cell>
        </row>
        <row r="127">
          <cell r="A127" t="str">
            <v>I</v>
          </cell>
        </row>
        <row r="128">
          <cell r="A128" t="str">
            <v>J</v>
          </cell>
        </row>
        <row r="129">
          <cell r="A129" t="str">
            <v>Journal Dimanche</v>
          </cell>
        </row>
        <row r="130">
          <cell r="A130" t="str">
            <v>Journal Semaine</v>
          </cell>
        </row>
        <row r="131">
          <cell r="A131" t="str">
            <v>Jus de fruits</v>
          </cell>
        </row>
        <row r="132">
          <cell r="A132" t="str">
            <v>Jus de pommes</v>
          </cell>
        </row>
        <row r="133">
          <cell r="A133" t="str">
            <v>Jus d'oranges</v>
          </cell>
        </row>
        <row r="134">
          <cell r="A134" t="str">
            <v>K</v>
          </cell>
        </row>
        <row r="135">
          <cell r="A135" t="str">
            <v>L</v>
          </cell>
        </row>
        <row r="136">
          <cell r="A136" t="str">
            <v>Légumes</v>
          </cell>
        </row>
        <row r="137">
          <cell r="A137" t="str">
            <v>Lessive</v>
          </cell>
        </row>
        <row r="138">
          <cell r="A138" t="str">
            <v>Limonade</v>
          </cell>
        </row>
        <row r="139">
          <cell r="A139" t="str">
            <v>Liquide vaisselle</v>
          </cell>
        </row>
        <row r="140">
          <cell r="A140" t="str">
            <v>M</v>
          </cell>
        </row>
        <row r="141">
          <cell r="A141" t="str">
            <v>Miche - 1 kilo</v>
          </cell>
        </row>
        <row r="142">
          <cell r="A142" t="str">
            <v>Mignardise</v>
          </cell>
        </row>
        <row r="143">
          <cell r="A143" t="str">
            <v>Mini brioche</v>
          </cell>
        </row>
        <row r="144">
          <cell r="A144" t="str">
            <v>Mini croissant chocolat</v>
          </cell>
        </row>
        <row r="145">
          <cell r="A145" t="str">
            <v>Mini croissant nature</v>
          </cell>
        </row>
        <row r="146">
          <cell r="A146" t="str">
            <v>Mini pain aux raisins</v>
          </cell>
        </row>
        <row r="147">
          <cell r="A147" t="str">
            <v>Mont Blanc (part)</v>
          </cell>
        </row>
        <row r="148">
          <cell r="A148" t="str">
            <v>Morbier - Prix au kg</v>
          </cell>
        </row>
        <row r="149">
          <cell r="A149" t="str">
            <v>N</v>
          </cell>
        </row>
        <row r="150">
          <cell r="A150" t="str">
            <v>Nid d'Abeilles</v>
          </cell>
        </row>
        <row r="151">
          <cell r="A151" t="str">
            <v>Nourriture chat</v>
          </cell>
        </row>
        <row r="152">
          <cell r="A152" t="str">
            <v>O</v>
          </cell>
        </row>
        <row r="153">
          <cell r="A153" t="str">
            <v>Oasis</v>
          </cell>
        </row>
        <row r="154">
          <cell r="A154" t="str">
            <v>Opéras (8 Parts)</v>
          </cell>
        </row>
        <row r="155">
          <cell r="A155" t="str">
            <v>Opéras (Parts)</v>
          </cell>
        </row>
        <row r="156">
          <cell r="A156" t="str">
            <v>P</v>
          </cell>
        </row>
        <row r="157">
          <cell r="A157" t="str">
            <v>Pain</v>
          </cell>
        </row>
        <row r="158">
          <cell r="A158" t="str">
            <v>Pain - Coupe</v>
          </cell>
        </row>
        <row r="159">
          <cell r="A159" t="str">
            <v>Pain - Seigle</v>
          </cell>
        </row>
        <row r="160">
          <cell r="A160" t="str">
            <v>Pain - serviette</v>
          </cell>
        </row>
        <row r="161">
          <cell r="A161" t="str">
            <v>Pain - un kilogramme - tradition</v>
          </cell>
        </row>
        <row r="162">
          <cell r="A162" t="str">
            <v>Pain et ses garnitures</v>
          </cell>
        </row>
        <row r="163">
          <cell r="A163" t="str">
            <v>Pain Hamburger</v>
          </cell>
        </row>
        <row r="164">
          <cell r="A164" t="str">
            <v>Pain sans sel</v>
          </cell>
        </row>
        <row r="165">
          <cell r="A165" t="str">
            <v>Pain tradition</v>
          </cell>
        </row>
        <row r="166">
          <cell r="A166" t="str">
            <v>Panier Couple</v>
          </cell>
        </row>
        <row r="167">
          <cell r="A167" t="str">
            <v>Panier Individuel</v>
          </cell>
        </row>
        <row r="168">
          <cell r="A168" t="str">
            <v>Papier toilette</v>
          </cell>
        </row>
        <row r="169">
          <cell r="A169" t="str">
            <v>Pâte à brioche - Prix au kg</v>
          </cell>
        </row>
        <row r="170">
          <cell r="A170" t="str">
            <v>Pâte à Pain - Prix au kg</v>
          </cell>
        </row>
        <row r="171">
          <cell r="A171" t="str">
            <v>Patisserie</v>
          </cell>
        </row>
        <row r="172">
          <cell r="A172" t="str">
            <v>Petit Goumeau</v>
          </cell>
        </row>
        <row r="173">
          <cell r="A173" t="str">
            <v>Petite brioche</v>
          </cell>
        </row>
        <row r="174">
          <cell r="A174" t="str">
            <v>Petite sèche</v>
          </cell>
        </row>
        <row r="175">
          <cell r="A175" t="str">
            <v>Photo  alimentaire</v>
          </cell>
        </row>
        <row r="176">
          <cell r="A176" t="str">
            <v>Pièce montée - 30 personnes</v>
          </cell>
        </row>
        <row r="177">
          <cell r="A177" t="str">
            <v>Pièce montée - Coussin</v>
          </cell>
        </row>
        <row r="178">
          <cell r="A178" t="str">
            <v>Pizza</v>
          </cell>
        </row>
        <row r="179">
          <cell r="A179" t="str">
            <v>Pizza - Part</v>
          </cell>
        </row>
        <row r="180">
          <cell r="A180" t="str">
            <v>Pizza Franc-comtoise</v>
          </cell>
        </row>
        <row r="181">
          <cell r="A181" t="str">
            <v>Pomme de terre - Kilo</v>
          </cell>
        </row>
        <row r="182">
          <cell r="A182" t="str">
            <v>Portion comté</v>
          </cell>
        </row>
        <row r="183">
          <cell r="A183" t="str">
            <v>Prix au Kg - Byannais</v>
          </cell>
        </row>
        <row r="184">
          <cell r="A184" t="str">
            <v>Prix au Kg - Galette Frangipane</v>
          </cell>
        </row>
        <row r="185">
          <cell r="A185" t="str">
            <v>Produit ménager</v>
          </cell>
        </row>
        <row r="186">
          <cell r="A186" t="str">
            <v>Q</v>
          </cell>
        </row>
        <row r="187">
          <cell r="A187" t="str">
            <v>Quiche</v>
          </cell>
        </row>
        <row r="188">
          <cell r="A188" t="str">
            <v>Quiche - Part</v>
          </cell>
        </row>
        <row r="189">
          <cell r="A189" t="str">
            <v>R</v>
          </cell>
        </row>
        <row r="190">
          <cell r="A190" t="str">
            <v>Remise baguette moulée</v>
          </cell>
        </row>
        <row r="191">
          <cell r="A191" t="str">
            <v>Ricard</v>
          </cell>
        </row>
        <row r="192">
          <cell r="A192" t="str">
            <v>Riz</v>
          </cell>
        </row>
        <row r="193">
          <cell r="A193" t="str">
            <v>S</v>
          </cell>
        </row>
        <row r="194">
          <cell r="A194" t="str">
            <v>Sac poubelle 50 L</v>
          </cell>
        </row>
        <row r="195">
          <cell r="A195" t="str">
            <v>Sachet Bonbons</v>
          </cell>
        </row>
        <row r="196">
          <cell r="A196" t="str">
            <v>Sacs poubelle</v>
          </cell>
        </row>
        <row r="197">
          <cell r="A197" t="str">
            <v>Savon</v>
          </cell>
        </row>
        <row r="198">
          <cell r="A198" t="str">
            <v>Serviettes X 100</v>
          </cell>
        </row>
        <row r="199">
          <cell r="A199" t="str">
            <v xml:space="preserve">Strudel </v>
          </cell>
        </row>
        <row r="200">
          <cell r="A200" t="str">
            <v>Succès</v>
          </cell>
        </row>
        <row r="201">
          <cell r="A201" t="str">
            <v>Succès (8 parts)</v>
          </cell>
        </row>
        <row r="202">
          <cell r="A202" t="str">
            <v>Succès (parts)</v>
          </cell>
        </row>
        <row r="203">
          <cell r="A203" t="str">
            <v>Sucres morceaux</v>
          </cell>
        </row>
        <row r="204">
          <cell r="A204" t="str">
            <v>T</v>
          </cell>
        </row>
        <row r="205">
          <cell r="A205" t="str">
            <v>Tarte</v>
          </cell>
        </row>
        <row r="206">
          <cell r="A206" t="str">
            <v>Tarte aux abricots</v>
          </cell>
        </row>
        <row r="207">
          <cell r="A207" t="str">
            <v>Tarte aux abricots (Non découpée)</v>
          </cell>
        </row>
        <row r="208">
          <cell r="A208" t="str">
            <v>Tarte aux fraises (10 parts)</v>
          </cell>
        </row>
        <row r="209">
          <cell r="A209" t="str">
            <v>Tarte aux fraises (6 parts)</v>
          </cell>
        </row>
        <row r="210">
          <cell r="A210" t="str">
            <v>Tarte aux fraises (8 parts)</v>
          </cell>
        </row>
        <row r="211">
          <cell r="A211" t="str">
            <v>Tarte aux fromages</v>
          </cell>
        </row>
        <row r="212">
          <cell r="A212" t="str">
            <v>Tarte aux poires - chocolat</v>
          </cell>
        </row>
        <row r="213">
          <cell r="A213" t="str">
            <v>Tarte aux poires (Non découpée)</v>
          </cell>
        </row>
        <row r="214">
          <cell r="A214" t="str">
            <v>Tarte aux pommes</v>
          </cell>
        </row>
        <row r="215">
          <cell r="A215" t="str">
            <v>Tarte aux pommes (non découpée)</v>
          </cell>
        </row>
        <row r="216">
          <cell r="A216" t="str">
            <v>Tarte aux quetsches</v>
          </cell>
        </row>
        <row r="217">
          <cell r="A217" t="str">
            <v>Tarte multifruit (16 parts)</v>
          </cell>
        </row>
        <row r="218">
          <cell r="A218" t="str">
            <v>Tarte multifruit (8 parts)</v>
          </cell>
        </row>
        <row r="219">
          <cell r="A219" t="str">
            <v>Tartelette - Fruits</v>
          </cell>
        </row>
        <row r="220">
          <cell r="A220" t="str">
            <v>Tartelette aux pommes</v>
          </cell>
        </row>
        <row r="221">
          <cell r="A221" t="str">
            <v>Tartelette Chocolat</v>
          </cell>
        </row>
        <row r="222">
          <cell r="A222" t="str">
            <v>Timbre</v>
          </cell>
        </row>
        <row r="223">
          <cell r="A223" t="str">
            <v>Timbre (0€10)</v>
          </cell>
        </row>
        <row r="224">
          <cell r="A224" t="str">
            <v>Timbre (0€66)</v>
          </cell>
        </row>
        <row r="225">
          <cell r="A225" t="str">
            <v>Timbre (0€76)</v>
          </cell>
        </row>
        <row r="226">
          <cell r="A226" t="str">
            <v>Timbre (0€95)</v>
          </cell>
        </row>
        <row r="227">
          <cell r="A227" t="str">
            <v>Timbre (1€00)</v>
          </cell>
        </row>
        <row r="228">
          <cell r="A228" t="str">
            <v>Timbre (1€25)</v>
          </cell>
        </row>
        <row r="229">
          <cell r="A229" t="str">
            <v>Timbre (1€90)</v>
          </cell>
        </row>
        <row r="230">
          <cell r="A230" t="str">
            <v>Tisane</v>
          </cell>
        </row>
        <row r="231">
          <cell r="A231" t="str">
            <v>Toast</v>
          </cell>
        </row>
        <row r="232">
          <cell r="A232" t="str">
            <v>Tradition</v>
          </cell>
        </row>
        <row r="233">
          <cell r="A233" t="str">
            <v>Trois chocolats (part)</v>
          </cell>
        </row>
        <row r="234">
          <cell r="A234" t="str">
            <v>Tutti Fruitti</v>
          </cell>
        </row>
        <row r="235">
          <cell r="A235" t="str">
            <v>Tutti-Fruiti (120 parts)</v>
          </cell>
        </row>
        <row r="236">
          <cell r="A236" t="str">
            <v>Tutti-Fruiti (82 parts)</v>
          </cell>
        </row>
        <row r="237">
          <cell r="A237" t="str">
            <v>U</v>
          </cell>
        </row>
        <row r="238">
          <cell r="A238" t="str">
            <v>V</v>
          </cell>
        </row>
        <row r="239">
          <cell r="A239" t="str">
            <v>Vacherin</v>
          </cell>
        </row>
        <row r="240">
          <cell r="A240" t="str">
            <v>Verrine</v>
          </cell>
        </row>
        <row r="241">
          <cell r="A241" t="str">
            <v>Viennoiserie</v>
          </cell>
        </row>
        <row r="242">
          <cell r="A242" t="str">
            <v>Vin blanc</v>
          </cell>
        </row>
        <row r="243">
          <cell r="A243" t="str">
            <v>Vinaigrette</v>
          </cell>
        </row>
        <row r="244">
          <cell r="A244" t="str">
            <v>W</v>
          </cell>
        </row>
        <row r="245">
          <cell r="A245" t="str">
            <v>X</v>
          </cell>
        </row>
        <row r="246">
          <cell r="A246" t="str">
            <v>Y</v>
          </cell>
        </row>
        <row r="247">
          <cell r="A247" t="str">
            <v>Z</v>
          </cell>
        </row>
      </sheetData>
      <sheetData sheetId="5"/>
      <sheetData sheetId="6">
        <row r="2">
          <cell r="B2" t="str">
            <v>ACCA. - Osselle</v>
          </cell>
        </row>
        <row r="3">
          <cell r="B3" t="str">
            <v>ACCA Villars saint Georges</v>
          </cell>
        </row>
        <row r="4">
          <cell r="B4" t="str">
            <v>ACP Villars saint Georges</v>
          </cell>
        </row>
        <row r="5">
          <cell r="B5" t="str">
            <v>APE - Byans sur Doubs</v>
          </cell>
        </row>
        <row r="6">
          <cell r="B6" t="str">
            <v>APE - Les petits de Fourg</v>
          </cell>
        </row>
        <row r="7">
          <cell r="B7" t="str">
            <v>AS Byans - Osselle</v>
          </cell>
        </row>
        <row r="8">
          <cell r="B8" t="str">
            <v>ACCA Velleclaire</v>
          </cell>
        </row>
        <row r="9">
          <cell r="B9" t="str">
            <v>ADAPEI - Besançon</v>
          </cell>
        </row>
        <row r="10">
          <cell r="B10" t="str">
            <v>Ages&amp;vie - Grandfontaine</v>
          </cell>
        </row>
        <row r="11">
          <cell r="B11" t="str">
            <v>Amical des retraités LCL</v>
          </cell>
        </row>
        <row r="12">
          <cell r="B12" t="str">
            <v xml:space="preserve">Association - Liesle - Country Rodéo </v>
          </cell>
        </row>
        <row r="13">
          <cell r="B13" t="str">
            <v>Association club accordéon &amp; musique</v>
          </cell>
        </row>
        <row r="14">
          <cell r="B14" t="str">
            <v>Association Espérance - Byans sur Doubs</v>
          </cell>
        </row>
        <row r="15">
          <cell r="B15" t="str">
            <v>Association Gens de Fourg</v>
          </cell>
        </row>
        <row r="16">
          <cell r="B16" t="str">
            <v>Association sportive - Salans</v>
          </cell>
        </row>
        <row r="17">
          <cell r="B17" t="str">
            <v>BASOL - Byans sur Doubs</v>
          </cell>
        </row>
        <row r="18">
          <cell r="B18" t="str">
            <v>Boucherie - Avanne</v>
          </cell>
        </row>
        <row r="19">
          <cell r="B19" t="str">
            <v>Boucherie - Franois</v>
          </cell>
        </row>
        <row r="20">
          <cell r="B20" t="str">
            <v>Boulangerie - Grandfontaine</v>
          </cell>
        </row>
        <row r="21">
          <cell r="B21" t="str">
            <v xml:space="preserve">Boulangerie - Orchamps </v>
          </cell>
        </row>
        <row r="22">
          <cell r="B22" t="str">
            <v>Boulangerie - Quingey</v>
          </cell>
        </row>
        <row r="23">
          <cell r="B23" t="str">
            <v>Brasserie des Forges - Fraisans</v>
          </cell>
        </row>
        <row r="24">
          <cell r="B24" t="str">
            <v>Byans sur Doubs - Autosport</v>
          </cell>
        </row>
        <row r="25">
          <cell r="B25" t="str">
            <v>CCAS  - Byans sur Doubs</v>
          </cell>
        </row>
        <row r="26">
          <cell r="B26" t="str">
            <v>CCAS Repas des Anciens</v>
          </cell>
        </row>
        <row r="27">
          <cell r="B27" t="str">
            <v>Cado - Osselle</v>
          </cell>
        </row>
        <row r="28">
          <cell r="B28" t="str">
            <v>Café - Roy Nicole - Buffard</v>
          </cell>
        </row>
        <row r="29">
          <cell r="B29" t="str">
            <v>CBLM Evenementiel</v>
          </cell>
        </row>
        <row r="30">
          <cell r="B30" t="str">
            <v>CCVM</v>
          </cell>
        </row>
        <row r="31">
          <cell r="B31" t="str">
            <v>CETA - Quingey</v>
          </cell>
        </row>
        <row r="32">
          <cell r="B32" t="str">
            <v>Chicken Wings - Besançon</v>
          </cell>
        </row>
        <row r="33">
          <cell r="B33" t="str">
            <v>Cie Prune</v>
          </cell>
        </row>
        <row r="34">
          <cell r="B34" t="str">
            <v>Club du Lison - Myon</v>
          </cell>
        </row>
        <row r="35">
          <cell r="B35" t="str">
            <v>Comité des fêtes - Velesmes Essart</v>
          </cell>
        </row>
        <row r="36">
          <cell r="B36" t="str">
            <v>Communauté de Commune Val St Vitois</v>
          </cell>
        </row>
        <row r="37">
          <cell r="B37" t="str">
            <v>Complété par le client</v>
          </cell>
        </row>
        <row r="38">
          <cell r="B38" t="str">
            <v>Corrida - Fourg</v>
          </cell>
        </row>
        <row r="39">
          <cell r="B39" t="str">
            <v>Délégation Départementale Francas - Doubs</v>
          </cell>
        </row>
        <row r="40">
          <cell r="B40" t="str">
            <v>Dynamique Besançon</v>
          </cell>
        </row>
        <row r="41">
          <cell r="B41" t="str">
            <v>EC 2 Stands - Chemaudin</v>
          </cell>
        </row>
        <row r="42">
          <cell r="B42" t="str">
            <v>ES Myon - Chay</v>
          </cell>
        </row>
        <row r="43">
          <cell r="B43" t="str">
            <v>Ecole Notre Dame - Mme Faudot</v>
          </cell>
        </row>
        <row r="44">
          <cell r="B44" t="str">
            <v>Ecole Primaire - Byans sur Doubs</v>
          </cell>
        </row>
        <row r="45">
          <cell r="B45" t="str">
            <v>Ecole Primaire - Fourg</v>
          </cell>
        </row>
        <row r="46">
          <cell r="B46" t="str">
            <v>Eurotech</v>
          </cell>
        </row>
        <row r="47">
          <cell r="B47" t="str">
            <v>FC Val de Loue</v>
          </cell>
        </row>
        <row r="48">
          <cell r="B48" t="str">
            <v>Famille Bougnon</v>
          </cell>
        </row>
        <row r="49">
          <cell r="B49" t="str">
            <v>Famille Gigard</v>
          </cell>
        </row>
        <row r="50">
          <cell r="B50" t="str">
            <v>Fleuriste - Mougin - Quingey</v>
          </cell>
        </row>
        <row r="51">
          <cell r="B51" t="str">
            <v>Four à Bois - Chemaudin</v>
          </cell>
        </row>
        <row r="52">
          <cell r="B52" t="str">
            <v>Franca - Routelle</v>
          </cell>
        </row>
        <row r="53">
          <cell r="B53" t="str">
            <v>GAEC Les Vignes de Dounon</v>
          </cell>
        </row>
        <row r="54">
          <cell r="B54" t="str">
            <v>Garage - Viennet automobiles - Quingey</v>
          </cell>
        </row>
        <row r="55">
          <cell r="B55" t="str">
            <v>Groupe Scolaire - Byans sur Doubs</v>
          </cell>
        </row>
        <row r="56">
          <cell r="B56" t="str">
            <v>H.B.C. Val de Loue</v>
          </cell>
        </row>
        <row r="57">
          <cell r="B57" t="str">
            <v>Jeunes agriculteurs - Quingey</v>
          </cell>
        </row>
        <row r="58">
          <cell r="B58" t="str">
            <v>Jocelyne Mouget</v>
          </cell>
        </row>
        <row r="59">
          <cell r="B59" t="str">
            <v>La Fruitière</v>
          </cell>
        </row>
        <row r="60">
          <cell r="B60" t="str">
            <v>La Jolée</v>
          </cell>
        </row>
        <row r="61">
          <cell r="B61" t="str">
            <v>La petite fabrique - Byans sur Doubs</v>
          </cell>
        </row>
        <row r="62">
          <cell r="B62" t="str">
            <v>La poste - Besançon</v>
          </cell>
        </row>
        <row r="63">
          <cell r="B63" t="str">
            <v>La Serpentine</v>
          </cell>
        </row>
        <row r="64">
          <cell r="B64" t="str">
            <v>Le Comice</v>
          </cell>
        </row>
        <row r="65">
          <cell r="B65" t="str">
            <v>M. Valfrey René</v>
          </cell>
        </row>
        <row r="66">
          <cell r="B66" t="str">
            <v>Mairie - Buffard</v>
          </cell>
        </row>
        <row r="67">
          <cell r="B67" t="str">
            <v>Maison de retraite - Les opalines - Fraisans</v>
          </cell>
        </row>
        <row r="68">
          <cell r="B68" t="str">
            <v>Marché de Noël - Fourg</v>
          </cell>
        </row>
        <row r="69">
          <cell r="B69" t="str">
            <v>Micro crèche - Quingey</v>
          </cell>
        </row>
        <row r="70">
          <cell r="B70" t="str">
            <v>Mme Annick Jacquemet - Saint Vit</v>
          </cell>
        </row>
        <row r="71">
          <cell r="B71" t="str">
            <v>O Rytme des Saisons - Byans sur Doubs</v>
          </cell>
        </row>
        <row r="72">
          <cell r="B72" t="str">
            <v>PCF</v>
          </cell>
        </row>
        <row r="73">
          <cell r="B73" t="str">
            <v>PMPC - Boussières</v>
          </cell>
        </row>
        <row r="74">
          <cell r="B74" t="str">
            <v>PSP - Quingey</v>
          </cell>
        </row>
        <row r="75">
          <cell r="B75" t="str">
            <v>Paroisse - Fourg</v>
          </cell>
        </row>
        <row r="76">
          <cell r="B76" t="str">
            <v>Plage - Osselle</v>
          </cell>
        </row>
        <row r="77">
          <cell r="B77" t="str">
            <v>Prillard Dominique</v>
          </cell>
        </row>
        <row r="78">
          <cell r="B78" t="str">
            <v>Proxi Marché - Liesle</v>
          </cell>
        </row>
        <row r="79">
          <cell r="B79" t="str">
            <v>Restaurant - La Caborde -Boussières</v>
          </cell>
        </row>
        <row r="80">
          <cell r="B80" t="str">
            <v>Restaurant du Val - Montfort</v>
          </cell>
        </row>
        <row r="81">
          <cell r="B81" t="str">
            <v>SPIE</v>
          </cell>
        </row>
        <row r="82">
          <cell r="B82" t="str">
            <v>Sapeurs Pompiers - Fourg</v>
          </cell>
        </row>
        <row r="83">
          <cell r="B83" t="str">
            <v>Secours Populaire</v>
          </cell>
        </row>
        <row r="84">
          <cell r="B84" t="str">
            <v>Syndicat des eaux</v>
          </cell>
        </row>
        <row r="85">
          <cell r="B85" t="str">
            <v>Syndicat Scolaire</v>
          </cell>
        </row>
        <row r="86">
          <cell r="B86" t="str">
            <v>Terre Comtoise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39997558519241921"/>
  </sheetPr>
  <dimension ref="A1:CI1003"/>
  <sheetViews>
    <sheetView tabSelected="1" workbookViewId="0">
      <selection activeCell="L27" sqref="L27:M27"/>
    </sheetView>
  </sheetViews>
  <sheetFormatPr baseColWidth="10" defaultRowHeight="15" x14ac:dyDescent="0.25"/>
  <cols>
    <col min="1" max="1" width="2.7109375" customWidth="1"/>
    <col min="2" max="2" width="4.7109375" style="12" customWidth="1"/>
    <col min="3" max="3" width="40.7109375" style="12" customWidth="1"/>
    <col min="4" max="4" width="10.7109375" style="34" customWidth="1"/>
    <col min="5" max="5" width="28.7109375" style="35" customWidth="1"/>
    <col min="6" max="6" width="25.7109375" style="36" customWidth="1"/>
    <col min="7" max="7" width="4" style="36" customWidth="1"/>
    <col min="8" max="8" width="6.85546875" style="62" customWidth="1"/>
    <col min="9" max="9" width="3.5703125" style="18" bestFit="1" customWidth="1"/>
    <col min="10" max="10" width="6" style="12" bestFit="1" customWidth="1"/>
    <col min="11" max="11" width="3.28515625" style="12" customWidth="1"/>
    <col min="12" max="12" width="11.42578125" style="39"/>
    <col min="13" max="13" width="4.7109375" style="39" customWidth="1"/>
    <col min="14" max="78" width="4.7109375" customWidth="1"/>
    <col min="79" max="79" width="5.7109375" style="7" customWidth="1"/>
    <col min="82" max="82" width="37.140625" bestFit="1" customWidth="1"/>
    <col min="83" max="83" width="10.7109375" style="12" customWidth="1"/>
    <col min="84" max="85" width="11.42578125" style="14"/>
  </cols>
  <sheetData>
    <row r="1" spans="1:87" ht="31.5" thickTop="1" thickBot="1" x14ac:dyDescent="0.3">
      <c r="A1" s="1">
        <v>3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3" t="s">
        <v>5</v>
      </c>
      <c r="H1" s="4" t="s">
        <v>6</v>
      </c>
      <c r="I1" s="5" t="s">
        <v>0</v>
      </c>
      <c r="J1" s="6"/>
      <c r="K1" s="7"/>
      <c r="L1" s="8">
        <f>SUM(L3:L999)</f>
        <v>8648</v>
      </c>
      <c r="M1" s="9"/>
      <c r="CA1" s="10">
        <f>SUM(CA3:CA301)</f>
        <v>0</v>
      </c>
      <c r="CB1" s="11"/>
      <c r="CF1" s="13" t="s">
        <v>7</v>
      </c>
    </row>
    <row r="2" spans="1:87" ht="5.0999999999999996" customHeight="1" thickTop="1" x14ac:dyDescent="0.25">
      <c r="A2" s="1"/>
      <c r="B2" s="15"/>
      <c r="C2" s="15"/>
      <c r="D2" s="15"/>
      <c r="E2" s="15"/>
      <c r="F2" s="16"/>
      <c r="G2" s="16"/>
      <c r="H2" s="17" t="s">
        <v>8</v>
      </c>
      <c r="J2" s="9"/>
      <c r="L2" s="19"/>
      <c r="M2" s="20"/>
    </row>
    <row r="3" spans="1:87" ht="15" customHeight="1" x14ac:dyDescent="0.25">
      <c r="B3" s="21">
        <f>[1]Formulaire!AC2</f>
        <v>1</v>
      </c>
      <c r="C3" s="21" t="str">
        <f>[1]Formulaire!AD2</f>
        <v>Plage - Osselle</v>
      </c>
      <c r="D3" s="22">
        <f>[1]Formulaire!AE2</f>
        <v>1248</v>
      </c>
      <c r="E3" s="23">
        <f>[1]Formulaire!AF2</f>
        <v>43105</v>
      </c>
      <c r="F3" s="24" t="str">
        <f>[1]Formulaire!AG2</f>
        <v>Facture-1            LG-E431315</v>
      </c>
      <c r="G3" s="24" t="str">
        <f>IF(COUNTIF(F3,"*Devis*"),"Dev",IF(COUNTIF(F3,"*Facture*"),"Fac",0))</f>
        <v>Fac</v>
      </c>
      <c r="H3" s="25"/>
      <c r="I3" s="26">
        <f>B3</f>
        <v>1</v>
      </c>
      <c r="J3" s="12">
        <f t="shared" ref="J3:J66" ca="1" si="0">DATEDIF(E3,TODAY(),"d")</f>
        <v>26</v>
      </c>
      <c r="K3" s="27">
        <f t="shared" ref="K3:K66" ca="1" si="1">CH3</f>
        <v>1</v>
      </c>
      <c r="L3" s="28">
        <f t="shared" ref="L3:L66" si="2">IF(H3="R",0,IF(H3="DN",0,IF(H3="A",0,IF(H3="NR",0,D3))))</f>
        <v>1248</v>
      </c>
      <c r="M3" s="29"/>
      <c r="P3" s="30"/>
      <c r="Q3" s="31"/>
      <c r="R3" s="31"/>
      <c r="CA3" s="7">
        <f t="shared" ref="CA3:CA66" si="3">IF(H3="NR",D3,0)</f>
        <v>0</v>
      </c>
      <c r="CB3" s="32" t="s">
        <v>9</v>
      </c>
      <c r="CD3" t="str">
        <f t="shared" ref="CD3:CD66" si="4">C3</f>
        <v>Plage - Osselle</v>
      </c>
      <c r="CE3" s="33">
        <f t="shared" ref="CE3:CE66" ca="1" si="5">J3-CF3-CG3</f>
        <v>26</v>
      </c>
      <c r="CF3" s="14">
        <f t="shared" ref="CF3:CF66" si="6">IF(H3&gt;0,1000,0)</f>
        <v>0</v>
      </c>
      <c r="CG3" s="14">
        <f>IF(CD3=0,100000,0)</f>
        <v>0</v>
      </c>
      <c r="CH3" s="27">
        <f ca="1">IF(CE3&lt;-3000,"",IF(AND(CE3&gt;=0,CE3&lt;=14),2,IF(AND(CE3&lt;=0,CE3&gt;=-3000),3,1)))</f>
        <v>1</v>
      </c>
      <c r="CI3">
        <v>1</v>
      </c>
    </row>
    <row r="4" spans="1:87" ht="15" customHeight="1" x14ac:dyDescent="0.25">
      <c r="B4" s="12">
        <f>[1]Formulaire!AC3</f>
        <v>2</v>
      </c>
      <c r="C4" s="21" t="str">
        <f>[1]Formulaire!AD3</f>
        <v>APE - Les petits de Fourg</v>
      </c>
      <c r="D4" s="34">
        <f>[1]Formulaire!AE3</f>
        <v>7400</v>
      </c>
      <c r="E4" s="35">
        <f>[1]Formulaire!AF3</f>
        <v>43105</v>
      </c>
      <c r="F4" s="36" t="str">
        <f>[1]Formulaire!AG3</f>
        <v>Facture-2            P-ET431316</v>
      </c>
      <c r="G4" s="24" t="str">
        <f t="shared" ref="G4:G67" si="7">IF(COUNTIF(F4,"*Devis*"),"Dev",IF(COUNTIF(F4,"*Facture*"),"Fac",0))</f>
        <v>Fac</v>
      </c>
      <c r="H4" s="25"/>
      <c r="I4" s="26">
        <f t="shared" ref="I4:I67" si="8">B4</f>
        <v>2</v>
      </c>
      <c r="J4" s="12">
        <f t="shared" ca="1" si="0"/>
        <v>26</v>
      </c>
      <c r="K4" s="27">
        <f t="shared" ca="1" si="1"/>
        <v>1</v>
      </c>
      <c r="L4" s="28">
        <f t="shared" si="2"/>
        <v>7400</v>
      </c>
      <c r="M4" s="29"/>
      <c r="P4" s="30"/>
      <c r="Q4" s="7"/>
      <c r="R4" s="7"/>
      <c r="CA4" s="7">
        <f t="shared" si="3"/>
        <v>0</v>
      </c>
      <c r="CD4" t="str">
        <f t="shared" si="4"/>
        <v>APE - Les petits de Fourg</v>
      </c>
      <c r="CE4" s="33">
        <f t="shared" ca="1" si="5"/>
        <v>26</v>
      </c>
      <c r="CF4" s="14">
        <f t="shared" si="6"/>
        <v>0</v>
      </c>
      <c r="CG4" s="14">
        <f t="shared" ref="CG4:CG67" si="9">IF(CD4=0,100000,0)</f>
        <v>0</v>
      </c>
      <c r="CH4" s="27">
        <f t="shared" ref="CH4:CH67" ca="1" si="10">IF(CE4&lt;-3000,"",IF(AND(CE4&gt;=0,CE4&lt;=14),2,IF(AND(CE4&lt;=0,CE4&gt;=-3000),3,1)))</f>
        <v>1</v>
      </c>
      <c r="CI4">
        <v>2</v>
      </c>
    </row>
    <row r="5" spans="1:87" ht="15" customHeight="1" x14ac:dyDescent="0.25">
      <c r="B5" s="12">
        <f>[1]Formulaire!AC4</f>
        <v>0</v>
      </c>
      <c r="C5" s="21">
        <f>[1]Formulaire!AD4</f>
        <v>0</v>
      </c>
      <c r="D5" s="34">
        <f>[1]Formulaire!AE4</f>
        <v>0</v>
      </c>
      <c r="E5" s="35">
        <f>[1]Formulaire!AF4</f>
        <v>0</v>
      </c>
      <c r="F5" s="36">
        <f>[1]Formulaire!AG4</f>
        <v>0</v>
      </c>
      <c r="G5" s="24">
        <f t="shared" si="7"/>
        <v>0</v>
      </c>
      <c r="H5" s="25"/>
      <c r="I5" s="26">
        <f t="shared" si="8"/>
        <v>0</v>
      </c>
      <c r="J5" s="12">
        <f t="shared" ca="1" si="0"/>
        <v>43131</v>
      </c>
      <c r="K5" s="27" t="str">
        <f t="shared" ca="1" si="1"/>
        <v/>
      </c>
      <c r="L5" s="28">
        <f t="shared" si="2"/>
        <v>0</v>
      </c>
      <c r="M5" s="29"/>
      <c r="P5" s="30"/>
      <c r="Q5" s="37"/>
      <c r="R5" s="37"/>
      <c r="CA5" s="7">
        <f t="shared" si="3"/>
        <v>0</v>
      </c>
      <c r="CB5" s="38" t="s">
        <v>10</v>
      </c>
      <c r="CD5">
        <f t="shared" si="4"/>
        <v>0</v>
      </c>
      <c r="CE5" s="33">
        <f t="shared" ca="1" si="5"/>
        <v>-56869</v>
      </c>
      <c r="CF5" s="14">
        <f t="shared" si="6"/>
        <v>0</v>
      </c>
      <c r="CG5" s="14">
        <f t="shared" si="9"/>
        <v>100000</v>
      </c>
      <c r="CH5" s="27" t="str">
        <f t="shared" ca="1" si="10"/>
        <v/>
      </c>
      <c r="CI5">
        <v>3</v>
      </c>
    </row>
    <row r="6" spans="1:87" ht="15" customHeight="1" x14ac:dyDescent="0.25">
      <c r="B6" s="12">
        <f>[1]Formulaire!AC5</f>
        <v>0</v>
      </c>
      <c r="C6" s="21">
        <f>[1]Formulaire!AD5</f>
        <v>0</v>
      </c>
      <c r="D6" s="34">
        <f>[1]Formulaire!AE5</f>
        <v>0</v>
      </c>
      <c r="E6" s="35">
        <f>[1]Formulaire!AF5</f>
        <v>0</v>
      </c>
      <c r="F6" s="36">
        <f>[1]Formulaire!AG5</f>
        <v>0</v>
      </c>
      <c r="G6" s="24">
        <f t="shared" si="7"/>
        <v>0</v>
      </c>
      <c r="H6" s="25"/>
      <c r="I6" s="26">
        <f t="shared" si="8"/>
        <v>0</v>
      </c>
      <c r="J6" s="12">
        <f t="shared" ca="1" si="0"/>
        <v>43131</v>
      </c>
      <c r="K6" s="27" t="str">
        <f t="shared" ca="1" si="1"/>
        <v/>
      </c>
      <c r="L6" s="28">
        <f t="shared" si="2"/>
        <v>0</v>
      </c>
      <c r="M6" s="29"/>
      <c r="P6" s="30"/>
      <c r="Q6" s="7"/>
      <c r="R6" s="7"/>
      <c r="CA6" s="7">
        <f t="shared" si="3"/>
        <v>0</v>
      </c>
      <c r="CD6">
        <f t="shared" si="4"/>
        <v>0</v>
      </c>
      <c r="CE6" s="33">
        <f t="shared" ca="1" si="5"/>
        <v>-56869</v>
      </c>
      <c r="CF6" s="14">
        <f t="shared" si="6"/>
        <v>0</v>
      </c>
      <c r="CG6" s="14">
        <f t="shared" si="9"/>
        <v>100000</v>
      </c>
      <c r="CH6" s="27" t="str">
        <f t="shared" ca="1" si="10"/>
        <v/>
      </c>
      <c r="CI6">
        <v>4</v>
      </c>
    </row>
    <row r="7" spans="1:87" ht="15" customHeight="1" x14ac:dyDescent="0.25">
      <c r="B7" s="12">
        <f>[1]Formulaire!AC6</f>
        <v>0</v>
      </c>
      <c r="C7" s="21">
        <f>[1]Formulaire!AD6</f>
        <v>0</v>
      </c>
      <c r="D7" s="34">
        <f>[1]Formulaire!AE6</f>
        <v>0</v>
      </c>
      <c r="E7" s="35">
        <f>[1]Formulaire!AF6</f>
        <v>0</v>
      </c>
      <c r="F7" s="36">
        <f>[1]Formulaire!AG6</f>
        <v>0</v>
      </c>
      <c r="G7" s="24">
        <f t="shared" si="7"/>
        <v>0</v>
      </c>
      <c r="H7" s="25"/>
      <c r="I7" s="26">
        <f t="shared" si="8"/>
        <v>0</v>
      </c>
      <c r="J7" s="12">
        <f t="shared" ca="1" si="0"/>
        <v>43131</v>
      </c>
      <c r="K7" s="27" t="str">
        <f t="shared" ca="1" si="1"/>
        <v/>
      </c>
      <c r="L7" s="28">
        <f t="shared" si="2"/>
        <v>0</v>
      </c>
      <c r="P7" s="30"/>
      <c r="CA7" s="7">
        <f t="shared" si="3"/>
        <v>0</v>
      </c>
      <c r="CB7" s="40" t="s">
        <v>11</v>
      </c>
      <c r="CD7">
        <f t="shared" si="4"/>
        <v>0</v>
      </c>
      <c r="CE7" s="33">
        <f t="shared" ca="1" si="5"/>
        <v>-56869</v>
      </c>
      <c r="CF7" s="14">
        <f t="shared" si="6"/>
        <v>0</v>
      </c>
      <c r="CG7" s="14">
        <f t="shared" si="9"/>
        <v>100000</v>
      </c>
      <c r="CH7" s="27" t="str">
        <f t="shared" ca="1" si="10"/>
        <v/>
      </c>
      <c r="CI7">
        <v>5</v>
      </c>
    </row>
    <row r="8" spans="1:87" ht="15" customHeight="1" x14ac:dyDescent="0.25">
      <c r="B8" s="12">
        <f>[1]Formulaire!AC7</f>
        <v>0</v>
      </c>
      <c r="C8" s="21">
        <f>[1]Formulaire!AD7</f>
        <v>0</v>
      </c>
      <c r="D8" s="34">
        <f>[1]Formulaire!AE7</f>
        <v>0</v>
      </c>
      <c r="E8" s="35">
        <f>[1]Formulaire!AF7</f>
        <v>0</v>
      </c>
      <c r="F8" s="36">
        <f>[1]Formulaire!AG7</f>
        <v>0</v>
      </c>
      <c r="G8" s="24">
        <f t="shared" si="7"/>
        <v>0</v>
      </c>
      <c r="H8" s="25"/>
      <c r="I8" s="26">
        <f t="shared" si="8"/>
        <v>0</v>
      </c>
      <c r="J8" s="12">
        <f t="shared" ca="1" si="0"/>
        <v>43131</v>
      </c>
      <c r="K8" s="27" t="str">
        <f t="shared" ca="1" si="1"/>
        <v/>
      </c>
      <c r="L8" s="28">
        <f t="shared" si="2"/>
        <v>0</v>
      </c>
      <c r="M8" s="41"/>
      <c r="P8" s="30"/>
      <c r="CA8" s="7">
        <f t="shared" si="3"/>
        <v>0</v>
      </c>
      <c r="CD8">
        <f t="shared" si="4"/>
        <v>0</v>
      </c>
      <c r="CE8" s="33">
        <f t="shared" ca="1" si="5"/>
        <v>-56869</v>
      </c>
      <c r="CF8" s="14">
        <f t="shared" si="6"/>
        <v>0</v>
      </c>
      <c r="CG8" s="14">
        <f t="shared" si="9"/>
        <v>100000</v>
      </c>
      <c r="CH8" s="27" t="str">
        <f t="shared" ca="1" si="10"/>
        <v/>
      </c>
      <c r="CI8">
        <v>6</v>
      </c>
    </row>
    <row r="9" spans="1:87" ht="15" customHeight="1" x14ac:dyDescent="0.25">
      <c r="B9" s="12">
        <f>[1]Formulaire!AC8</f>
        <v>0</v>
      </c>
      <c r="C9" s="21">
        <f>[1]Formulaire!AD8</f>
        <v>0</v>
      </c>
      <c r="D9" s="34">
        <f>[1]Formulaire!AE8</f>
        <v>0</v>
      </c>
      <c r="E9" s="35">
        <f>[1]Formulaire!AF8</f>
        <v>0</v>
      </c>
      <c r="F9" s="36">
        <f>[1]Formulaire!AG8</f>
        <v>0</v>
      </c>
      <c r="G9" s="24">
        <f t="shared" si="7"/>
        <v>0</v>
      </c>
      <c r="H9" s="25"/>
      <c r="I9" s="26">
        <f t="shared" si="8"/>
        <v>0</v>
      </c>
      <c r="J9" s="12">
        <f t="shared" ca="1" si="0"/>
        <v>43131</v>
      </c>
      <c r="K9" s="27" t="str">
        <f t="shared" ca="1" si="1"/>
        <v/>
      </c>
      <c r="L9" s="28">
        <f t="shared" si="2"/>
        <v>0</v>
      </c>
      <c r="P9" s="30"/>
      <c r="CA9" s="7">
        <f t="shared" si="3"/>
        <v>0</v>
      </c>
      <c r="CB9" s="42" t="s">
        <v>12</v>
      </c>
      <c r="CD9">
        <f t="shared" si="4"/>
        <v>0</v>
      </c>
      <c r="CE9" s="33">
        <f t="shared" ca="1" si="5"/>
        <v>-56869</v>
      </c>
      <c r="CF9" s="14">
        <f t="shared" si="6"/>
        <v>0</v>
      </c>
      <c r="CG9" s="14">
        <f t="shared" si="9"/>
        <v>100000</v>
      </c>
      <c r="CH9" s="27" t="str">
        <f t="shared" ca="1" si="10"/>
        <v/>
      </c>
      <c r="CI9">
        <v>7</v>
      </c>
    </row>
    <row r="10" spans="1:87" ht="15" customHeight="1" x14ac:dyDescent="0.25">
      <c r="B10" s="12">
        <f>[1]Formulaire!AC9</f>
        <v>0</v>
      </c>
      <c r="C10" s="21">
        <f>[1]Formulaire!AD9</f>
        <v>0</v>
      </c>
      <c r="D10" s="34">
        <f>[1]Formulaire!AE9</f>
        <v>0</v>
      </c>
      <c r="E10" s="35">
        <f>[1]Formulaire!AF9</f>
        <v>0</v>
      </c>
      <c r="F10" s="36">
        <f>[1]Formulaire!AG9</f>
        <v>0</v>
      </c>
      <c r="G10" s="24">
        <f t="shared" si="7"/>
        <v>0</v>
      </c>
      <c r="H10" s="25"/>
      <c r="I10" s="26">
        <f t="shared" si="8"/>
        <v>0</v>
      </c>
      <c r="J10" s="12">
        <f t="shared" ca="1" si="0"/>
        <v>43131</v>
      </c>
      <c r="K10" s="27" t="str">
        <f t="shared" ca="1" si="1"/>
        <v/>
      </c>
      <c r="L10" s="28">
        <f t="shared" si="2"/>
        <v>0</v>
      </c>
      <c r="P10" s="30"/>
      <c r="CA10" s="7">
        <f t="shared" si="3"/>
        <v>0</v>
      </c>
      <c r="CD10">
        <f t="shared" si="4"/>
        <v>0</v>
      </c>
      <c r="CE10" s="33">
        <f t="shared" ca="1" si="5"/>
        <v>-56869</v>
      </c>
      <c r="CF10" s="14">
        <f t="shared" si="6"/>
        <v>0</v>
      </c>
      <c r="CG10" s="14">
        <f t="shared" si="9"/>
        <v>100000</v>
      </c>
      <c r="CH10" s="27" t="str">
        <f t="shared" ca="1" si="10"/>
        <v/>
      </c>
      <c r="CI10">
        <v>8</v>
      </c>
    </row>
    <row r="11" spans="1:87" ht="15" customHeight="1" x14ac:dyDescent="0.25">
      <c r="B11" s="12">
        <f>[1]Formulaire!AC10</f>
        <v>0</v>
      </c>
      <c r="C11" s="21">
        <f>[1]Formulaire!AD10</f>
        <v>0</v>
      </c>
      <c r="D11" s="34">
        <f>[1]Formulaire!AE10</f>
        <v>0</v>
      </c>
      <c r="E11" s="35">
        <f>[1]Formulaire!AF10</f>
        <v>0</v>
      </c>
      <c r="F11" s="36">
        <f>[1]Formulaire!AG10</f>
        <v>0</v>
      </c>
      <c r="G11" s="24">
        <f t="shared" si="7"/>
        <v>0</v>
      </c>
      <c r="H11" s="25"/>
      <c r="I11" s="26">
        <f t="shared" si="8"/>
        <v>0</v>
      </c>
      <c r="J11" s="12">
        <f t="shared" ca="1" si="0"/>
        <v>43131</v>
      </c>
      <c r="K11" s="27" t="str">
        <f t="shared" ca="1" si="1"/>
        <v/>
      </c>
      <c r="L11" s="28">
        <f t="shared" si="2"/>
        <v>0</v>
      </c>
      <c r="P11" s="30"/>
      <c r="CA11" s="7">
        <f t="shared" si="3"/>
        <v>0</v>
      </c>
      <c r="CD11">
        <f t="shared" si="4"/>
        <v>0</v>
      </c>
      <c r="CE11" s="33">
        <f t="shared" ca="1" si="5"/>
        <v>-56869</v>
      </c>
      <c r="CF11" s="14">
        <f t="shared" si="6"/>
        <v>0</v>
      </c>
      <c r="CG11" s="14">
        <f t="shared" si="9"/>
        <v>100000</v>
      </c>
      <c r="CH11" s="27" t="str">
        <f t="shared" ca="1" si="10"/>
        <v/>
      </c>
      <c r="CI11">
        <v>9</v>
      </c>
    </row>
    <row r="12" spans="1:87" ht="15" customHeight="1" x14ac:dyDescent="0.25">
      <c r="B12" s="12">
        <f>[1]Formulaire!AC11</f>
        <v>0</v>
      </c>
      <c r="C12" s="21">
        <f>[1]Formulaire!AD11</f>
        <v>0</v>
      </c>
      <c r="D12" s="34">
        <f>[1]Formulaire!AE11</f>
        <v>0</v>
      </c>
      <c r="E12" s="35">
        <f>[1]Formulaire!AF11</f>
        <v>0</v>
      </c>
      <c r="F12" s="36">
        <f>[1]Formulaire!AG11</f>
        <v>0</v>
      </c>
      <c r="G12" s="24">
        <f t="shared" si="7"/>
        <v>0</v>
      </c>
      <c r="H12" s="25"/>
      <c r="I12" s="26">
        <f t="shared" si="8"/>
        <v>0</v>
      </c>
      <c r="J12" s="12">
        <f t="shared" ca="1" si="0"/>
        <v>43131</v>
      </c>
      <c r="K12" s="27" t="str">
        <f t="shared" ca="1" si="1"/>
        <v/>
      </c>
      <c r="L12" s="28">
        <f t="shared" si="2"/>
        <v>0</v>
      </c>
      <c r="P12" s="30"/>
      <c r="CA12" s="7">
        <f t="shared" si="3"/>
        <v>0</v>
      </c>
      <c r="CD12">
        <f t="shared" si="4"/>
        <v>0</v>
      </c>
      <c r="CE12" s="33">
        <f t="shared" ca="1" si="5"/>
        <v>-56869</v>
      </c>
      <c r="CF12" s="14">
        <f t="shared" si="6"/>
        <v>0</v>
      </c>
      <c r="CG12" s="14">
        <f t="shared" si="9"/>
        <v>100000</v>
      </c>
      <c r="CH12" s="27" t="str">
        <f t="shared" ca="1" si="10"/>
        <v/>
      </c>
      <c r="CI12">
        <v>10</v>
      </c>
    </row>
    <row r="13" spans="1:87" ht="15" customHeight="1" x14ac:dyDescent="0.25">
      <c r="B13" s="12">
        <f>[1]Formulaire!AC12</f>
        <v>0</v>
      </c>
      <c r="C13" s="21">
        <f>[1]Formulaire!AD12</f>
        <v>0</v>
      </c>
      <c r="D13" s="34">
        <f>[1]Formulaire!AE12</f>
        <v>0</v>
      </c>
      <c r="E13" s="35">
        <f>[1]Formulaire!AF12</f>
        <v>0</v>
      </c>
      <c r="F13" s="36">
        <f>[1]Formulaire!AG12</f>
        <v>0</v>
      </c>
      <c r="G13" s="24">
        <f t="shared" si="7"/>
        <v>0</v>
      </c>
      <c r="H13" s="25"/>
      <c r="I13" s="26">
        <f t="shared" si="8"/>
        <v>0</v>
      </c>
      <c r="J13" s="12">
        <f t="shared" ca="1" si="0"/>
        <v>43131</v>
      </c>
      <c r="K13" s="27" t="str">
        <f t="shared" ca="1" si="1"/>
        <v/>
      </c>
      <c r="L13" s="28">
        <f t="shared" si="2"/>
        <v>0</v>
      </c>
      <c r="P13" s="30"/>
      <c r="CA13" s="7">
        <f t="shared" si="3"/>
        <v>0</v>
      </c>
      <c r="CD13">
        <f t="shared" si="4"/>
        <v>0</v>
      </c>
      <c r="CE13" s="33">
        <f t="shared" ca="1" si="5"/>
        <v>-56869</v>
      </c>
      <c r="CF13" s="14">
        <f t="shared" si="6"/>
        <v>0</v>
      </c>
      <c r="CG13" s="14">
        <f t="shared" si="9"/>
        <v>100000</v>
      </c>
      <c r="CH13" s="27" t="str">
        <f t="shared" ca="1" si="10"/>
        <v/>
      </c>
      <c r="CI13">
        <v>11</v>
      </c>
    </row>
    <row r="14" spans="1:87" ht="15" customHeight="1" x14ac:dyDescent="0.25">
      <c r="B14" s="12">
        <f>[1]Formulaire!AC13</f>
        <v>0</v>
      </c>
      <c r="C14" s="21">
        <f>[1]Formulaire!AD13</f>
        <v>0</v>
      </c>
      <c r="D14" s="34">
        <f>[1]Formulaire!AE13</f>
        <v>0</v>
      </c>
      <c r="E14" s="35">
        <f>[1]Formulaire!AF13</f>
        <v>0</v>
      </c>
      <c r="F14" s="36">
        <f>[1]Formulaire!AG13</f>
        <v>0</v>
      </c>
      <c r="G14" s="24">
        <f t="shared" si="7"/>
        <v>0</v>
      </c>
      <c r="H14" s="25"/>
      <c r="I14" s="26">
        <f t="shared" si="8"/>
        <v>0</v>
      </c>
      <c r="J14" s="12">
        <f t="shared" ca="1" si="0"/>
        <v>43131</v>
      </c>
      <c r="K14" s="27" t="str">
        <f t="shared" ca="1" si="1"/>
        <v/>
      </c>
      <c r="L14" s="28">
        <f t="shared" si="2"/>
        <v>0</v>
      </c>
      <c r="P14" s="30"/>
      <c r="CA14" s="7">
        <f t="shared" si="3"/>
        <v>0</v>
      </c>
      <c r="CD14">
        <f t="shared" si="4"/>
        <v>0</v>
      </c>
      <c r="CE14" s="33">
        <f t="shared" ca="1" si="5"/>
        <v>-56869</v>
      </c>
      <c r="CF14" s="14">
        <f t="shared" si="6"/>
        <v>0</v>
      </c>
      <c r="CG14" s="14">
        <f t="shared" si="9"/>
        <v>100000</v>
      </c>
      <c r="CH14" s="27" t="str">
        <f t="shared" ca="1" si="10"/>
        <v/>
      </c>
      <c r="CI14">
        <v>12</v>
      </c>
    </row>
    <row r="15" spans="1:87" ht="15" customHeight="1" x14ac:dyDescent="0.25">
      <c r="B15" s="12">
        <f>[1]Formulaire!AC14</f>
        <v>0</v>
      </c>
      <c r="C15" s="21">
        <f>[1]Formulaire!AD14</f>
        <v>0</v>
      </c>
      <c r="D15" s="34">
        <f>[1]Formulaire!AE14</f>
        <v>0</v>
      </c>
      <c r="E15" s="35">
        <f>[1]Formulaire!AF14</f>
        <v>0</v>
      </c>
      <c r="F15" s="36">
        <f>[1]Formulaire!AG14</f>
        <v>0</v>
      </c>
      <c r="G15" s="24">
        <f t="shared" si="7"/>
        <v>0</v>
      </c>
      <c r="H15" s="25"/>
      <c r="I15" s="26">
        <f t="shared" si="8"/>
        <v>0</v>
      </c>
      <c r="J15" s="12">
        <f t="shared" ca="1" si="0"/>
        <v>43131</v>
      </c>
      <c r="K15" s="27" t="str">
        <f t="shared" ca="1" si="1"/>
        <v/>
      </c>
      <c r="L15" s="28">
        <f t="shared" si="2"/>
        <v>0</v>
      </c>
      <c r="P15" s="30"/>
      <c r="CA15" s="7">
        <f t="shared" si="3"/>
        <v>0</v>
      </c>
      <c r="CD15">
        <f t="shared" si="4"/>
        <v>0</v>
      </c>
      <c r="CE15" s="33">
        <f t="shared" ca="1" si="5"/>
        <v>-56869</v>
      </c>
      <c r="CF15" s="14">
        <f t="shared" si="6"/>
        <v>0</v>
      </c>
      <c r="CG15" s="14">
        <f t="shared" si="9"/>
        <v>100000</v>
      </c>
      <c r="CH15" s="27" t="str">
        <f t="shared" ca="1" si="10"/>
        <v/>
      </c>
      <c r="CI15">
        <v>13</v>
      </c>
    </row>
    <row r="16" spans="1:87" ht="15" customHeight="1" x14ac:dyDescent="0.25">
      <c r="B16" s="12">
        <f>[1]Formulaire!AC15</f>
        <v>0</v>
      </c>
      <c r="C16" s="21">
        <f>[1]Formulaire!AD15</f>
        <v>0</v>
      </c>
      <c r="D16" s="34">
        <f>[1]Formulaire!AE15</f>
        <v>0</v>
      </c>
      <c r="E16" s="35">
        <f>[1]Formulaire!AF15</f>
        <v>0</v>
      </c>
      <c r="F16" s="36">
        <f>[1]Formulaire!AG15</f>
        <v>0</v>
      </c>
      <c r="G16" s="24">
        <f t="shared" si="7"/>
        <v>0</v>
      </c>
      <c r="H16" s="25"/>
      <c r="I16" s="26">
        <f t="shared" si="8"/>
        <v>0</v>
      </c>
      <c r="J16" s="12">
        <f t="shared" ca="1" si="0"/>
        <v>43131</v>
      </c>
      <c r="K16" s="27" t="str">
        <f t="shared" ca="1" si="1"/>
        <v/>
      </c>
      <c r="L16" s="28">
        <f t="shared" si="2"/>
        <v>0</v>
      </c>
      <c r="P16" s="30"/>
      <c r="CA16" s="7">
        <f t="shared" si="3"/>
        <v>0</v>
      </c>
      <c r="CD16">
        <f t="shared" si="4"/>
        <v>0</v>
      </c>
      <c r="CE16" s="33">
        <f t="shared" ca="1" si="5"/>
        <v>-56869</v>
      </c>
      <c r="CF16" s="14">
        <f t="shared" si="6"/>
        <v>0</v>
      </c>
      <c r="CG16" s="14">
        <f t="shared" si="9"/>
        <v>100000</v>
      </c>
      <c r="CH16" s="27" t="str">
        <f t="shared" ca="1" si="10"/>
        <v/>
      </c>
      <c r="CI16">
        <v>14</v>
      </c>
    </row>
    <row r="17" spans="2:87" ht="15" customHeight="1" x14ac:dyDescent="0.25">
      <c r="B17" s="12">
        <f>[1]Formulaire!AC16</f>
        <v>0</v>
      </c>
      <c r="C17" s="21">
        <f>[1]Formulaire!AD16</f>
        <v>0</v>
      </c>
      <c r="D17" s="34">
        <f>[1]Formulaire!AE16</f>
        <v>0</v>
      </c>
      <c r="E17" s="35">
        <f>[1]Formulaire!AF16</f>
        <v>0</v>
      </c>
      <c r="F17" s="36">
        <f>[1]Formulaire!AG16</f>
        <v>0</v>
      </c>
      <c r="G17" s="24">
        <f t="shared" si="7"/>
        <v>0</v>
      </c>
      <c r="H17" s="25"/>
      <c r="I17" s="26">
        <f t="shared" si="8"/>
        <v>0</v>
      </c>
      <c r="J17" s="12">
        <f t="shared" ca="1" si="0"/>
        <v>43131</v>
      </c>
      <c r="K17" s="27" t="str">
        <f t="shared" ca="1" si="1"/>
        <v/>
      </c>
      <c r="L17" s="28">
        <f t="shared" si="2"/>
        <v>0</v>
      </c>
      <c r="P17" s="30"/>
      <c r="CA17" s="7">
        <f t="shared" si="3"/>
        <v>0</v>
      </c>
      <c r="CD17">
        <f t="shared" si="4"/>
        <v>0</v>
      </c>
      <c r="CE17" s="33">
        <f t="shared" ca="1" si="5"/>
        <v>-56869</v>
      </c>
      <c r="CF17" s="14">
        <f t="shared" si="6"/>
        <v>0</v>
      </c>
      <c r="CG17" s="14">
        <f t="shared" si="9"/>
        <v>100000</v>
      </c>
      <c r="CH17" s="27" t="str">
        <f t="shared" ca="1" si="10"/>
        <v/>
      </c>
      <c r="CI17">
        <v>15</v>
      </c>
    </row>
    <row r="18" spans="2:87" ht="15" customHeight="1" x14ac:dyDescent="0.25">
      <c r="B18" s="12">
        <f>[1]Formulaire!AC17</f>
        <v>0</v>
      </c>
      <c r="C18" s="21">
        <f>[1]Formulaire!AD17</f>
        <v>0</v>
      </c>
      <c r="D18" s="34">
        <f>[1]Formulaire!AE17</f>
        <v>0</v>
      </c>
      <c r="E18" s="35">
        <f>[1]Formulaire!AF17</f>
        <v>0</v>
      </c>
      <c r="F18" s="36">
        <f>[1]Formulaire!AG17</f>
        <v>0</v>
      </c>
      <c r="G18" s="24">
        <f t="shared" si="7"/>
        <v>0</v>
      </c>
      <c r="H18" s="25"/>
      <c r="I18" s="26">
        <f t="shared" si="8"/>
        <v>0</v>
      </c>
      <c r="J18" s="12">
        <f t="shared" ca="1" si="0"/>
        <v>43131</v>
      </c>
      <c r="K18" s="27" t="str">
        <f t="shared" ca="1" si="1"/>
        <v/>
      </c>
      <c r="L18" s="28">
        <f t="shared" si="2"/>
        <v>0</v>
      </c>
      <c r="P18" s="30"/>
      <c r="CA18" s="7">
        <f t="shared" si="3"/>
        <v>0</v>
      </c>
      <c r="CD18">
        <f t="shared" si="4"/>
        <v>0</v>
      </c>
      <c r="CE18" s="33">
        <f t="shared" ca="1" si="5"/>
        <v>-56869</v>
      </c>
      <c r="CF18" s="14">
        <f t="shared" si="6"/>
        <v>0</v>
      </c>
      <c r="CG18" s="14">
        <f t="shared" si="9"/>
        <v>100000</v>
      </c>
      <c r="CH18" s="27" t="str">
        <f t="shared" ca="1" si="10"/>
        <v/>
      </c>
      <c r="CI18">
        <v>16</v>
      </c>
    </row>
    <row r="19" spans="2:87" ht="15" customHeight="1" x14ac:dyDescent="0.25">
      <c r="B19" s="12">
        <f>[1]Formulaire!AC18</f>
        <v>0</v>
      </c>
      <c r="C19" s="21">
        <f>[1]Formulaire!AD18</f>
        <v>0</v>
      </c>
      <c r="D19" s="34">
        <f>[1]Formulaire!AE18</f>
        <v>0</v>
      </c>
      <c r="E19" s="35">
        <f>[1]Formulaire!AF18</f>
        <v>0</v>
      </c>
      <c r="F19" s="36">
        <f>[1]Formulaire!AG18</f>
        <v>0</v>
      </c>
      <c r="G19" s="24">
        <f t="shared" si="7"/>
        <v>0</v>
      </c>
      <c r="H19" s="25"/>
      <c r="I19" s="26">
        <f t="shared" si="8"/>
        <v>0</v>
      </c>
      <c r="J19" s="12">
        <f t="shared" ca="1" si="0"/>
        <v>43131</v>
      </c>
      <c r="K19" s="27" t="str">
        <f t="shared" ca="1" si="1"/>
        <v/>
      </c>
      <c r="L19" s="28">
        <f t="shared" si="2"/>
        <v>0</v>
      </c>
      <c r="P19" s="30"/>
      <c r="CA19" s="7">
        <f t="shared" si="3"/>
        <v>0</v>
      </c>
      <c r="CD19">
        <f t="shared" si="4"/>
        <v>0</v>
      </c>
      <c r="CE19" s="33">
        <f t="shared" ca="1" si="5"/>
        <v>-56869</v>
      </c>
      <c r="CF19" s="14">
        <f t="shared" si="6"/>
        <v>0</v>
      </c>
      <c r="CG19" s="14">
        <f t="shared" si="9"/>
        <v>100000</v>
      </c>
      <c r="CH19" s="27" t="str">
        <f t="shared" ca="1" si="10"/>
        <v/>
      </c>
      <c r="CI19">
        <v>17</v>
      </c>
    </row>
    <row r="20" spans="2:87" ht="15" customHeight="1" x14ac:dyDescent="0.25">
      <c r="B20" s="12">
        <f>[1]Formulaire!AC19</f>
        <v>0</v>
      </c>
      <c r="C20" s="21">
        <f>[1]Formulaire!AD19</f>
        <v>0</v>
      </c>
      <c r="D20" s="34">
        <f>[1]Formulaire!AE19</f>
        <v>0</v>
      </c>
      <c r="E20" s="35">
        <f>[1]Formulaire!AF19</f>
        <v>0</v>
      </c>
      <c r="F20" s="36">
        <f>[1]Formulaire!AG19</f>
        <v>0</v>
      </c>
      <c r="G20" s="24">
        <f t="shared" si="7"/>
        <v>0</v>
      </c>
      <c r="H20" s="25"/>
      <c r="I20" s="26">
        <f t="shared" si="8"/>
        <v>0</v>
      </c>
      <c r="J20" s="12">
        <f t="shared" ca="1" si="0"/>
        <v>43131</v>
      </c>
      <c r="K20" s="27" t="str">
        <f t="shared" ca="1" si="1"/>
        <v/>
      </c>
      <c r="L20" s="28">
        <f t="shared" si="2"/>
        <v>0</v>
      </c>
      <c r="P20" s="30"/>
      <c r="CA20" s="7">
        <f t="shared" si="3"/>
        <v>0</v>
      </c>
      <c r="CD20">
        <f t="shared" si="4"/>
        <v>0</v>
      </c>
      <c r="CE20" s="33">
        <f t="shared" ca="1" si="5"/>
        <v>-56869</v>
      </c>
      <c r="CF20" s="14">
        <f t="shared" si="6"/>
        <v>0</v>
      </c>
      <c r="CG20" s="14">
        <f t="shared" si="9"/>
        <v>100000</v>
      </c>
      <c r="CH20" s="27" t="str">
        <f t="shared" ca="1" si="10"/>
        <v/>
      </c>
      <c r="CI20">
        <v>18</v>
      </c>
    </row>
    <row r="21" spans="2:87" ht="15" customHeight="1" x14ac:dyDescent="0.25">
      <c r="B21" s="12">
        <f>[1]Formulaire!AC20</f>
        <v>0</v>
      </c>
      <c r="C21" s="21">
        <f>[1]Formulaire!AD20</f>
        <v>0</v>
      </c>
      <c r="D21" s="34">
        <f>[1]Formulaire!AE20</f>
        <v>0</v>
      </c>
      <c r="E21" s="35">
        <f>[1]Formulaire!AF20</f>
        <v>0</v>
      </c>
      <c r="F21" s="36">
        <f>[1]Formulaire!AG20</f>
        <v>0</v>
      </c>
      <c r="G21" s="24">
        <f t="shared" si="7"/>
        <v>0</v>
      </c>
      <c r="H21" s="25"/>
      <c r="I21" s="26">
        <f t="shared" si="8"/>
        <v>0</v>
      </c>
      <c r="J21" s="12">
        <f t="shared" ca="1" si="0"/>
        <v>43131</v>
      </c>
      <c r="K21" s="27" t="str">
        <f t="shared" ca="1" si="1"/>
        <v/>
      </c>
      <c r="L21" s="28">
        <f t="shared" si="2"/>
        <v>0</v>
      </c>
      <c r="P21" s="30"/>
      <c r="CA21" s="7">
        <f t="shared" si="3"/>
        <v>0</v>
      </c>
      <c r="CD21">
        <f t="shared" si="4"/>
        <v>0</v>
      </c>
      <c r="CE21" s="33">
        <f t="shared" ca="1" si="5"/>
        <v>-56869</v>
      </c>
      <c r="CF21" s="14">
        <f t="shared" si="6"/>
        <v>0</v>
      </c>
      <c r="CG21" s="14">
        <f t="shared" si="9"/>
        <v>100000</v>
      </c>
      <c r="CH21" s="27" t="str">
        <f t="shared" ca="1" si="10"/>
        <v/>
      </c>
      <c r="CI21">
        <v>19</v>
      </c>
    </row>
    <row r="22" spans="2:87" ht="15" customHeight="1" x14ac:dyDescent="0.25">
      <c r="B22" s="12">
        <f>[1]Formulaire!AC21</f>
        <v>0</v>
      </c>
      <c r="C22" s="21">
        <f>[1]Formulaire!AD21</f>
        <v>0</v>
      </c>
      <c r="D22" s="34">
        <f>[1]Formulaire!AE21</f>
        <v>0</v>
      </c>
      <c r="E22" s="35">
        <f>[1]Formulaire!AF21</f>
        <v>0</v>
      </c>
      <c r="F22" s="36">
        <f>[1]Formulaire!AG21</f>
        <v>0</v>
      </c>
      <c r="G22" s="24">
        <f t="shared" si="7"/>
        <v>0</v>
      </c>
      <c r="H22" s="25"/>
      <c r="I22" s="26">
        <f t="shared" si="8"/>
        <v>0</v>
      </c>
      <c r="J22" s="12">
        <f t="shared" ca="1" si="0"/>
        <v>43131</v>
      </c>
      <c r="K22" s="27" t="str">
        <f t="shared" ca="1" si="1"/>
        <v/>
      </c>
      <c r="L22" s="28">
        <f t="shared" si="2"/>
        <v>0</v>
      </c>
      <c r="P22" s="30"/>
      <c r="CA22" s="7">
        <f t="shared" si="3"/>
        <v>0</v>
      </c>
      <c r="CD22">
        <f t="shared" si="4"/>
        <v>0</v>
      </c>
      <c r="CE22" s="33">
        <f t="shared" ca="1" si="5"/>
        <v>-56869</v>
      </c>
      <c r="CF22" s="14">
        <f t="shared" si="6"/>
        <v>0</v>
      </c>
      <c r="CG22" s="14">
        <f t="shared" si="9"/>
        <v>100000</v>
      </c>
      <c r="CH22" s="27" t="str">
        <f t="shared" ca="1" si="10"/>
        <v/>
      </c>
      <c r="CI22">
        <v>20</v>
      </c>
    </row>
    <row r="23" spans="2:87" ht="15" customHeight="1" x14ac:dyDescent="0.25">
      <c r="B23" s="12">
        <f>[1]Formulaire!AC22</f>
        <v>0</v>
      </c>
      <c r="C23" s="21">
        <f>[1]Formulaire!AD22</f>
        <v>0</v>
      </c>
      <c r="D23" s="34">
        <f>[1]Formulaire!AE22</f>
        <v>0</v>
      </c>
      <c r="E23" s="35">
        <f>[1]Formulaire!AF22</f>
        <v>0</v>
      </c>
      <c r="F23" s="36">
        <f>[1]Formulaire!AG22</f>
        <v>0</v>
      </c>
      <c r="G23" s="24">
        <f t="shared" si="7"/>
        <v>0</v>
      </c>
      <c r="H23" s="25"/>
      <c r="I23" s="26">
        <f t="shared" si="8"/>
        <v>0</v>
      </c>
      <c r="J23" s="12">
        <f t="shared" ca="1" si="0"/>
        <v>43131</v>
      </c>
      <c r="K23" s="27" t="str">
        <f t="shared" ca="1" si="1"/>
        <v/>
      </c>
      <c r="L23" s="28">
        <f t="shared" si="2"/>
        <v>0</v>
      </c>
      <c r="P23" s="30"/>
      <c r="CA23" s="7">
        <f t="shared" si="3"/>
        <v>0</v>
      </c>
      <c r="CD23">
        <f t="shared" si="4"/>
        <v>0</v>
      </c>
      <c r="CE23" s="33">
        <f t="shared" ca="1" si="5"/>
        <v>-56869</v>
      </c>
      <c r="CF23" s="14">
        <f t="shared" si="6"/>
        <v>0</v>
      </c>
      <c r="CG23" s="14">
        <f t="shared" si="9"/>
        <v>100000</v>
      </c>
      <c r="CH23" s="27" t="str">
        <f t="shared" ca="1" si="10"/>
        <v/>
      </c>
      <c r="CI23">
        <v>21</v>
      </c>
    </row>
    <row r="24" spans="2:87" ht="15" customHeight="1" x14ac:dyDescent="0.25">
      <c r="B24" s="12">
        <f>[1]Formulaire!AC23</f>
        <v>0</v>
      </c>
      <c r="C24" s="21">
        <f>[1]Formulaire!AD23</f>
        <v>0</v>
      </c>
      <c r="D24" s="34">
        <f>[1]Formulaire!AE23</f>
        <v>0</v>
      </c>
      <c r="E24" s="35">
        <f>[1]Formulaire!AF23</f>
        <v>0</v>
      </c>
      <c r="F24" s="36">
        <f>[1]Formulaire!AG23</f>
        <v>0</v>
      </c>
      <c r="G24" s="24">
        <f t="shared" si="7"/>
        <v>0</v>
      </c>
      <c r="H24" s="25"/>
      <c r="I24" s="26">
        <f t="shared" si="8"/>
        <v>0</v>
      </c>
      <c r="J24" s="12">
        <f t="shared" ca="1" si="0"/>
        <v>43131</v>
      </c>
      <c r="K24" s="27" t="str">
        <f t="shared" ca="1" si="1"/>
        <v/>
      </c>
      <c r="L24" s="28">
        <f t="shared" si="2"/>
        <v>0</v>
      </c>
      <c r="P24" s="30"/>
      <c r="CA24" s="7">
        <f t="shared" si="3"/>
        <v>0</v>
      </c>
      <c r="CD24">
        <f t="shared" si="4"/>
        <v>0</v>
      </c>
      <c r="CE24" s="33">
        <f t="shared" ca="1" si="5"/>
        <v>-56869</v>
      </c>
      <c r="CF24" s="14">
        <f t="shared" si="6"/>
        <v>0</v>
      </c>
      <c r="CG24" s="14">
        <f t="shared" si="9"/>
        <v>100000</v>
      </c>
      <c r="CH24" s="27" t="str">
        <f t="shared" ca="1" si="10"/>
        <v/>
      </c>
      <c r="CI24">
        <v>22</v>
      </c>
    </row>
    <row r="25" spans="2:87" ht="15" customHeight="1" x14ac:dyDescent="0.25">
      <c r="B25" s="12">
        <f>[1]Formulaire!AC24</f>
        <v>0</v>
      </c>
      <c r="C25" s="21">
        <f>[1]Formulaire!AD24</f>
        <v>0</v>
      </c>
      <c r="D25" s="34">
        <f>[1]Formulaire!AE24</f>
        <v>0</v>
      </c>
      <c r="E25" s="35">
        <f>[1]Formulaire!AF24</f>
        <v>0</v>
      </c>
      <c r="F25" s="36">
        <f>[1]Formulaire!AG24</f>
        <v>0</v>
      </c>
      <c r="G25" s="24">
        <f t="shared" si="7"/>
        <v>0</v>
      </c>
      <c r="H25" s="25"/>
      <c r="I25" s="26">
        <f t="shared" si="8"/>
        <v>0</v>
      </c>
      <c r="J25" s="12">
        <f t="shared" ca="1" si="0"/>
        <v>43131</v>
      </c>
      <c r="K25" s="27" t="str">
        <f t="shared" ca="1" si="1"/>
        <v/>
      </c>
      <c r="L25" s="28">
        <f t="shared" si="2"/>
        <v>0</v>
      </c>
      <c r="P25" s="30"/>
      <c r="CA25" s="7">
        <f t="shared" si="3"/>
        <v>0</v>
      </c>
      <c r="CD25">
        <f t="shared" si="4"/>
        <v>0</v>
      </c>
      <c r="CE25" s="33">
        <f t="shared" ca="1" si="5"/>
        <v>-56869</v>
      </c>
      <c r="CF25" s="14">
        <f t="shared" si="6"/>
        <v>0</v>
      </c>
      <c r="CG25" s="14">
        <f t="shared" si="9"/>
        <v>100000</v>
      </c>
      <c r="CH25" s="27" t="str">
        <f t="shared" ca="1" si="10"/>
        <v/>
      </c>
      <c r="CI25">
        <v>23</v>
      </c>
    </row>
    <row r="26" spans="2:87" ht="15" customHeight="1" x14ac:dyDescent="0.25">
      <c r="B26" s="12">
        <f>[1]Formulaire!AC25</f>
        <v>0</v>
      </c>
      <c r="C26" s="21">
        <f>[1]Formulaire!AD25</f>
        <v>0</v>
      </c>
      <c r="D26" s="34">
        <f>[1]Formulaire!AE25</f>
        <v>0</v>
      </c>
      <c r="E26" s="35">
        <f>[1]Formulaire!AF25</f>
        <v>0</v>
      </c>
      <c r="F26" s="36">
        <f>[1]Formulaire!AG25</f>
        <v>0</v>
      </c>
      <c r="G26" s="24">
        <f t="shared" si="7"/>
        <v>0</v>
      </c>
      <c r="H26" s="25"/>
      <c r="I26" s="26">
        <f t="shared" si="8"/>
        <v>0</v>
      </c>
      <c r="J26" s="12">
        <f t="shared" ca="1" si="0"/>
        <v>43131</v>
      </c>
      <c r="K26" s="27" t="str">
        <f t="shared" ca="1" si="1"/>
        <v/>
      </c>
      <c r="L26" s="28">
        <f t="shared" si="2"/>
        <v>0</v>
      </c>
      <c r="P26" s="30"/>
      <c r="CA26" s="7">
        <f t="shared" si="3"/>
        <v>0</v>
      </c>
      <c r="CD26">
        <f t="shared" si="4"/>
        <v>0</v>
      </c>
      <c r="CE26" s="33">
        <f t="shared" ca="1" si="5"/>
        <v>-56869</v>
      </c>
      <c r="CF26" s="14">
        <f t="shared" si="6"/>
        <v>0</v>
      </c>
      <c r="CG26" s="14">
        <f t="shared" si="9"/>
        <v>100000</v>
      </c>
      <c r="CH26" s="27" t="str">
        <f t="shared" ca="1" si="10"/>
        <v/>
      </c>
      <c r="CI26">
        <v>24</v>
      </c>
    </row>
    <row r="27" spans="2:87" ht="15" customHeight="1" x14ac:dyDescent="0.25">
      <c r="B27" s="12">
        <f>[1]Formulaire!AC26</f>
        <v>0</v>
      </c>
      <c r="C27" s="21">
        <f>[1]Formulaire!AD26</f>
        <v>0</v>
      </c>
      <c r="D27" s="34">
        <f>[1]Formulaire!AE26</f>
        <v>0</v>
      </c>
      <c r="E27" s="35">
        <f>[1]Formulaire!AF26</f>
        <v>0</v>
      </c>
      <c r="F27" s="36">
        <f>[1]Formulaire!AG26</f>
        <v>0</v>
      </c>
      <c r="G27" s="24">
        <f t="shared" si="7"/>
        <v>0</v>
      </c>
      <c r="H27" s="25"/>
      <c r="I27" s="26">
        <f t="shared" si="8"/>
        <v>0</v>
      </c>
      <c r="J27" s="12">
        <f t="shared" ca="1" si="0"/>
        <v>43131</v>
      </c>
      <c r="K27" s="27" t="str">
        <f t="shared" ca="1" si="1"/>
        <v/>
      </c>
      <c r="L27" s="28">
        <f t="shared" si="2"/>
        <v>0</v>
      </c>
      <c r="CA27" s="7">
        <f t="shared" si="3"/>
        <v>0</v>
      </c>
      <c r="CD27">
        <f t="shared" si="4"/>
        <v>0</v>
      </c>
      <c r="CE27" s="33">
        <f t="shared" ca="1" si="5"/>
        <v>-56869</v>
      </c>
      <c r="CF27" s="14">
        <f t="shared" si="6"/>
        <v>0</v>
      </c>
      <c r="CG27" s="14">
        <f t="shared" si="9"/>
        <v>100000</v>
      </c>
      <c r="CH27" s="27" t="str">
        <f t="shared" ca="1" si="10"/>
        <v/>
      </c>
      <c r="CI27">
        <v>25</v>
      </c>
    </row>
    <row r="28" spans="2:87" ht="15" customHeight="1" x14ac:dyDescent="0.25">
      <c r="B28" s="12">
        <f>[1]Formulaire!AC27</f>
        <v>0</v>
      </c>
      <c r="C28" s="21">
        <f>[1]Formulaire!AD27</f>
        <v>0</v>
      </c>
      <c r="D28" s="34">
        <f>[1]Formulaire!AE27</f>
        <v>0</v>
      </c>
      <c r="E28" s="35">
        <f>[1]Formulaire!AF27</f>
        <v>0</v>
      </c>
      <c r="F28" s="36">
        <f>[1]Formulaire!AG27</f>
        <v>0</v>
      </c>
      <c r="G28" s="24">
        <f t="shared" si="7"/>
        <v>0</v>
      </c>
      <c r="H28" s="25"/>
      <c r="I28" s="26">
        <f t="shared" si="8"/>
        <v>0</v>
      </c>
      <c r="J28" s="12">
        <f t="shared" ca="1" si="0"/>
        <v>43131</v>
      </c>
      <c r="K28" s="27" t="str">
        <f t="shared" ca="1" si="1"/>
        <v/>
      </c>
      <c r="L28" s="28">
        <f t="shared" si="2"/>
        <v>0</v>
      </c>
      <c r="CA28" s="7">
        <f t="shared" si="3"/>
        <v>0</v>
      </c>
      <c r="CD28">
        <f t="shared" si="4"/>
        <v>0</v>
      </c>
      <c r="CE28" s="33">
        <f t="shared" ca="1" si="5"/>
        <v>-56869</v>
      </c>
      <c r="CF28" s="14">
        <f t="shared" si="6"/>
        <v>0</v>
      </c>
      <c r="CG28" s="14">
        <f t="shared" si="9"/>
        <v>100000</v>
      </c>
      <c r="CH28" s="27" t="str">
        <f t="shared" ca="1" si="10"/>
        <v/>
      </c>
      <c r="CI28">
        <v>26</v>
      </c>
    </row>
    <row r="29" spans="2:87" ht="15" customHeight="1" x14ac:dyDescent="0.25">
      <c r="B29" s="12">
        <f>[1]Formulaire!AC28</f>
        <v>0</v>
      </c>
      <c r="C29" s="21">
        <f>[1]Formulaire!AD28</f>
        <v>0</v>
      </c>
      <c r="D29" s="34">
        <f>[1]Formulaire!AE28</f>
        <v>0</v>
      </c>
      <c r="E29" s="35">
        <f>[1]Formulaire!AF28</f>
        <v>0</v>
      </c>
      <c r="F29" s="36">
        <f>[1]Formulaire!AG28</f>
        <v>0</v>
      </c>
      <c r="G29" s="24">
        <f t="shared" si="7"/>
        <v>0</v>
      </c>
      <c r="H29" s="25"/>
      <c r="I29" s="26">
        <f t="shared" si="8"/>
        <v>0</v>
      </c>
      <c r="J29" s="12">
        <f t="shared" ca="1" si="0"/>
        <v>43131</v>
      </c>
      <c r="K29" s="27" t="str">
        <f t="shared" ca="1" si="1"/>
        <v/>
      </c>
      <c r="L29" s="28">
        <f t="shared" si="2"/>
        <v>0</v>
      </c>
      <c r="CA29" s="7">
        <f t="shared" si="3"/>
        <v>0</v>
      </c>
      <c r="CD29">
        <f t="shared" si="4"/>
        <v>0</v>
      </c>
      <c r="CE29" s="33">
        <f t="shared" ca="1" si="5"/>
        <v>-56869</v>
      </c>
      <c r="CF29" s="14">
        <f t="shared" si="6"/>
        <v>0</v>
      </c>
      <c r="CG29" s="14">
        <f t="shared" si="9"/>
        <v>100000</v>
      </c>
      <c r="CH29" s="27" t="str">
        <f t="shared" ca="1" si="10"/>
        <v/>
      </c>
      <c r="CI29">
        <v>27</v>
      </c>
    </row>
    <row r="30" spans="2:87" ht="15" customHeight="1" x14ac:dyDescent="0.25">
      <c r="B30" s="12">
        <f>[1]Formulaire!AC29</f>
        <v>0</v>
      </c>
      <c r="C30" s="21">
        <f>[1]Formulaire!AD29</f>
        <v>0</v>
      </c>
      <c r="D30" s="34">
        <f>[1]Formulaire!AE29</f>
        <v>0</v>
      </c>
      <c r="E30" s="35">
        <f>[1]Formulaire!AF29</f>
        <v>0</v>
      </c>
      <c r="F30" s="36">
        <f>[1]Formulaire!AG29</f>
        <v>0</v>
      </c>
      <c r="G30" s="24">
        <f t="shared" si="7"/>
        <v>0</v>
      </c>
      <c r="H30" s="25"/>
      <c r="I30" s="26">
        <f t="shared" si="8"/>
        <v>0</v>
      </c>
      <c r="J30" s="12">
        <f t="shared" ca="1" si="0"/>
        <v>43131</v>
      </c>
      <c r="K30" s="27" t="str">
        <f t="shared" ca="1" si="1"/>
        <v/>
      </c>
      <c r="L30" s="28">
        <f t="shared" si="2"/>
        <v>0</v>
      </c>
      <c r="CA30" s="7">
        <f t="shared" si="3"/>
        <v>0</v>
      </c>
      <c r="CD30">
        <f t="shared" si="4"/>
        <v>0</v>
      </c>
      <c r="CE30" s="33">
        <f t="shared" ca="1" si="5"/>
        <v>-56869</v>
      </c>
      <c r="CF30" s="14">
        <f t="shared" si="6"/>
        <v>0</v>
      </c>
      <c r="CG30" s="14">
        <f t="shared" si="9"/>
        <v>100000</v>
      </c>
      <c r="CH30" s="27" t="str">
        <f t="shared" ca="1" si="10"/>
        <v/>
      </c>
      <c r="CI30">
        <v>28</v>
      </c>
    </row>
    <row r="31" spans="2:87" ht="15" customHeight="1" x14ac:dyDescent="0.25">
      <c r="B31" s="12">
        <f>[1]Formulaire!AC30</f>
        <v>0</v>
      </c>
      <c r="C31" s="21">
        <f>[1]Formulaire!AD30</f>
        <v>0</v>
      </c>
      <c r="D31" s="34">
        <f>[1]Formulaire!AE30</f>
        <v>0</v>
      </c>
      <c r="E31" s="35">
        <f>[1]Formulaire!AF30</f>
        <v>0</v>
      </c>
      <c r="F31" s="36">
        <f>[1]Formulaire!AG30</f>
        <v>0</v>
      </c>
      <c r="G31" s="24">
        <f t="shared" si="7"/>
        <v>0</v>
      </c>
      <c r="H31" s="25"/>
      <c r="I31" s="26">
        <f t="shared" si="8"/>
        <v>0</v>
      </c>
      <c r="J31" s="12">
        <f t="shared" ca="1" si="0"/>
        <v>43131</v>
      </c>
      <c r="K31" s="27" t="str">
        <f t="shared" ca="1" si="1"/>
        <v/>
      </c>
      <c r="L31" s="28">
        <f t="shared" si="2"/>
        <v>0</v>
      </c>
      <c r="CA31" s="7">
        <f t="shared" si="3"/>
        <v>0</v>
      </c>
      <c r="CD31">
        <f t="shared" si="4"/>
        <v>0</v>
      </c>
      <c r="CE31" s="33">
        <f t="shared" ca="1" si="5"/>
        <v>-56869</v>
      </c>
      <c r="CF31" s="14">
        <f t="shared" si="6"/>
        <v>0</v>
      </c>
      <c r="CG31" s="14">
        <f t="shared" si="9"/>
        <v>100000</v>
      </c>
      <c r="CH31" s="27" t="str">
        <f t="shared" ca="1" si="10"/>
        <v/>
      </c>
      <c r="CI31">
        <v>29</v>
      </c>
    </row>
    <row r="32" spans="2:87" ht="15" customHeight="1" x14ac:dyDescent="0.25">
      <c r="B32" s="12">
        <f>[1]Formulaire!AC31</f>
        <v>0</v>
      </c>
      <c r="C32" s="21">
        <f>[1]Formulaire!AD31</f>
        <v>0</v>
      </c>
      <c r="D32" s="34">
        <f>[1]Formulaire!AE31</f>
        <v>0</v>
      </c>
      <c r="E32" s="35">
        <f>[1]Formulaire!AF31</f>
        <v>0</v>
      </c>
      <c r="F32" s="36">
        <f>[1]Formulaire!AG31</f>
        <v>0</v>
      </c>
      <c r="G32" s="24">
        <f t="shared" si="7"/>
        <v>0</v>
      </c>
      <c r="H32" s="25"/>
      <c r="I32" s="26">
        <f t="shared" si="8"/>
        <v>0</v>
      </c>
      <c r="J32" s="12">
        <f t="shared" ca="1" si="0"/>
        <v>43131</v>
      </c>
      <c r="K32" s="27" t="str">
        <f t="shared" ca="1" si="1"/>
        <v/>
      </c>
      <c r="L32" s="28">
        <f t="shared" si="2"/>
        <v>0</v>
      </c>
      <c r="CA32" s="7">
        <f t="shared" si="3"/>
        <v>0</v>
      </c>
      <c r="CD32">
        <f t="shared" si="4"/>
        <v>0</v>
      </c>
      <c r="CE32" s="33">
        <f t="shared" ca="1" si="5"/>
        <v>-56869</v>
      </c>
      <c r="CF32" s="14">
        <f t="shared" si="6"/>
        <v>0</v>
      </c>
      <c r="CG32" s="14">
        <f t="shared" si="9"/>
        <v>100000</v>
      </c>
      <c r="CH32" s="27" t="str">
        <f t="shared" ca="1" si="10"/>
        <v/>
      </c>
      <c r="CI32">
        <v>30</v>
      </c>
    </row>
    <row r="33" spans="2:87" ht="15" customHeight="1" x14ac:dyDescent="0.25">
      <c r="B33" s="12">
        <f>[1]Formulaire!AC32</f>
        <v>0</v>
      </c>
      <c r="C33" s="21">
        <f>[1]Formulaire!AD32</f>
        <v>0</v>
      </c>
      <c r="D33" s="34">
        <f>[1]Formulaire!AE32</f>
        <v>0</v>
      </c>
      <c r="E33" s="35">
        <f>[1]Formulaire!AF32</f>
        <v>0</v>
      </c>
      <c r="F33" s="36">
        <f>[1]Formulaire!AG32</f>
        <v>0</v>
      </c>
      <c r="G33" s="24">
        <f t="shared" si="7"/>
        <v>0</v>
      </c>
      <c r="H33" s="25"/>
      <c r="I33" s="26">
        <f t="shared" si="8"/>
        <v>0</v>
      </c>
      <c r="J33" s="12">
        <f t="shared" ca="1" si="0"/>
        <v>43131</v>
      </c>
      <c r="K33" s="27" t="str">
        <f t="shared" ca="1" si="1"/>
        <v/>
      </c>
      <c r="L33" s="28">
        <f t="shared" si="2"/>
        <v>0</v>
      </c>
      <c r="CA33" s="7">
        <f t="shared" si="3"/>
        <v>0</v>
      </c>
      <c r="CD33">
        <f t="shared" si="4"/>
        <v>0</v>
      </c>
      <c r="CE33" s="33">
        <f t="shared" ca="1" si="5"/>
        <v>-56869</v>
      </c>
      <c r="CF33" s="14">
        <f t="shared" si="6"/>
        <v>0</v>
      </c>
      <c r="CG33" s="14">
        <f t="shared" si="9"/>
        <v>100000</v>
      </c>
      <c r="CH33" s="27" t="str">
        <f t="shared" ca="1" si="10"/>
        <v/>
      </c>
      <c r="CI33">
        <v>31</v>
      </c>
    </row>
    <row r="34" spans="2:87" ht="15" customHeight="1" x14ac:dyDescent="0.25">
      <c r="B34" s="12">
        <f>[1]Formulaire!AC33</f>
        <v>0</v>
      </c>
      <c r="C34" s="21">
        <f>[1]Formulaire!AD33</f>
        <v>0</v>
      </c>
      <c r="D34" s="34">
        <f>[1]Formulaire!AE33</f>
        <v>0</v>
      </c>
      <c r="E34" s="35">
        <f>[1]Formulaire!AF33</f>
        <v>0</v>
      </c>
      <c r="F34" s="36">
        <f>[1]Formulaire!AG33</f>
        <v>0</v>
      </c>
      <c r="G34" s="24">
        <f t="shared" si="7"/>
        <v>0</v>
      </c>
      <c r="H34" s="25"/>
      <c r="I34" s="26">
        <f t="shared" si="8"/>
        <v>0</v>
      </c>
      <c r="J34" s="12">
        <f t="shared" ca="1" si="0"/>
        <v>43131</v>
      </c>
      <c r="K34" s="27" t="str">
        <f t="shared" ca="1" si="1"/>
        <v/>
      </c>
      <c r="L34" s="28">
        <f t="shared" si="2"/>
        <v>0</v>
      </c>
      <c r="CA34" s="7">
        <f t="shared" si="3"/>
        <v>0</v>
      </c>
      <c r="CD34">
        <f t="shared" si="4"/>
        <v>0</v>
      </c>
      <c r="CE34" s="33">
        <f t="shared" ca="1" si="5"/>
        <v>-56869</v>
      </c>
      <c r="CF34" s="14">
        <f t="shared" si="6"/>
        <v>0</v>
      </c>
      <c r="CG34" s="14">
        <f t="shared" si="9"/>
        <v>100000</v>
      </c>
      <c r="CH34" s="27" t="str">
        <f t="shared" ca="1" si="10"/>
        <v/>
      </c>
      <c r="CI34">
        <v>32</v>
      </c>
    </row>
    <row r="35" spans="2:87" ht="15" customHeight="1" x14ac:dyDescent="0.25">
      <c r="B35" s="12">
        <f>[1]Formulaire!AC34</f>
        <v>0</v>
      </c>
      <c r="C35" s="21">
        <f>[1]Formulaire!AD34</f>
        <v>0</v>
      </c>
      <c r="D35" s="34">
        <f>[1]Formulaire!AE34</f>
        <v>0</v>
      </c>
      <c r="E35" s="35">
        <f>[1]Formulaire!AF34</f>
        <v>0</v>
      </c>
      <c r="F35" s="36">
        <f>[1]Formulaire!AG34</f>
        <v>0</v>
      </c>
      <c r="G35" s="24">
        <f t="shared" si="7"/>
        <v>0</v>
      </c>
      <c r="H35" s="25"/>
      <c r="I35" s="26">
        <f t="shared" si="8"/>
        <v>0</v>
      </c>
      <c r="J35" s="12">
        <f t="shared" ca="1" si="0"/>
        <v>43131</v>
      </c>
      <c r="K35" s="27" t="str">
        <f t="shared" ca="1" si="1"/>
        <v/>
      </c>
      <c r="L35" s="28">
        <f t="shared" si="2"/>
        <v>0</v>
      </c>
      <c r="CA35" s="7">
        <f t="shared" si="3"/>
        <v>0</v>
      </c>
      <c r="CD35">
        <f t="shared" si="4"/>
        <v>0</v>
      </c>
      <c r="CE35" s="33">
        <f t="shared" ca="1" si="5"/>
        <v>-56869</v>
      </c>
      <c r="CF35" s="14">
        <f t="shared" si="6"/>
        <v>0</v>
      </c>
      <c r="CG35" s="14">
        <f t="shared" si="9"/>
        <v>100000</v>
      </c>
      <c r="CH35" s="27" t="str">
        <f t="shared" ca="1" si="10"/>
        <v/>
      </c>
      <c r="CI35">
        <v>33</v>
      </c>
    </row>
    <row r="36" spans="2:87" ht="15" customHeight="1" x14ac:dyDescent="0.25">
      <c r="B36" s="12">
        <f>[1]Formulaire!AC35</f>
        <v>0</v>
      </c>
      <c r="C36" s="21">
        <f>[1]Formulaire!AD35</f>
        <v>0</v>
      </c>
      <c r="D36" s="34">
        <f>[1]Formulaire!AE35</f>
        <v>0</v>
      </c>
      <c r="E36" s="35">
        <f>[1]Formulaire!AF35</f>
        <v>0</v>
      </c>
      <c r="F36" s="36">
        <f>[1]Formulaire!AG35</f>
        <v>0</v>
      </c>
      <c r="G36" s="24">
        <f t="shared" si="7"/>
        <v>0</v>
      </c>
      <c r="H36" s="25"/>
      <c r="I36" s="26">
        <f t="shared" si="8"/>
        <v>0</v>
      </c>
      <c r="J36" s="12">
        <f t="shared" ca="1" si="0"/>
        <v>43131</v>
      </c>
      <c r="K36" s="27" t="str">
        <f t="shared" ca="1" si="1"/>
        <v/>
      </c>
      <c r="L36" s="28">
        <f t="shared" si="2"/>
        <v>0</v>
      </c>
      <c r="CA36" s="7">
        <f t="shared" si="3"/>
        <v>0</v>
      </c>
      <c r="CD36">
        <f t="shared" si="4"/>
        <v>0</v>
      </c>
      <c r="CE36" s="33">
        <f t="shared" ca="1" si="5"/>
        <v>-56869</v>
      </c>
      <c r="CF36" s="14">
        <f t="shared" si="6"/>
        <v>0</v>
      </c>
      <c r="CG36" s="14">
        <f t="shared" si="9"/>
        <v>100000</v>
      </c>
      <c r="CH36" s="27" t="str">
        <f t="shared" ca="1" si="10"/>
        <v/>
      </c>
      <c r="CI36">
        <v>34</v>
      </c>
    </row>
    <row r="37" spans="2:87" ht="15" customHeight="1" x14ac:dyDescent="0.25">
      <c r="B37" s="12">
        <f>[1]Formulaire!AC36</f>
        <v>0</v>
      </c>
      <c r="C37" s="21">
        <f>[1]Formulaire!AD36</f>
        <v>0</v>
      </c>
      <c r="D37" s="34">
        <f>[1]Formulaire!AE36</f>
        <v>0</v>
      </c>
      <c r="E37" s="35">
        <f>[1]Formulaire!AF36</f>
        <v>0</v>
      </c>
      <c r="F37" s="36">
        <f>[1]Formulaire!AG36</f>
        <v>0</v>
      </c>
      <c r="G37" s="24">
        <f t="shared" si="7"/>
        <v>0</v>
      </c>
      <c r="H37" s="25"/>
      <c r="I37" s="26">
        <f t="shared" si="8"/>
        <v>0</v>
      </c>
      <c r="J37" s="12">
        <f t="shared" ca="1" si="0"/>
        <v>43131</v>
      </c>
      <c r="K37" s="27" t="str">
        <f t="shared" ca="1" si="1"/>
        <v/>
      </c>
      <c r="L37" s="28">
        <f t="shared" si="2"/>
        <v>0</v>
      </c>
      <c r="CA37" s="7">
        <f t="shared" si="3"/>
        <v>0</v>
      </c>
      <c r="CD37">
        <f t="shared" si="4"/>
        <v>0</v>
      </c>
      <c r="CE37" s="33">
        <f t="shared" ca="1" si="5"/>
        <v>-56869</v>
      </c>
      <c r="CF37" s="14">
        <f t="shared" si="6"/>
        <v>0</v>
      </c>
      <c r="CG37" s="14">
        <f t="shared" si="9"/>
        <v>100000</v>
      </c>
      <c r="CH37" s="27" t="str">
        <f t="shared" ca="1" si="10"/>
        <v/>
      </c>
      <c r="CI37">
        <v>35</v>
      </c>
    </row>
    <row r="38" spans="2:87" ht="15" customHeight="1" x14ac:dyDescent="0.25">
      <c r="B38" s="12">
        <f>[1]Formulaire!AC37</f>
        <v>0</v>
      </c>
      <c r="C38" s="21">
        <f>[1]Formulaire!AD37</f>
        <v>0</v>
      </c>
      <c r="D38" s="34">
        <f>[1]Formulaire!AE37</f>
        <v>0</v>
      </c>
      <c r="E38" s="35">
        <f>[1]Formulaire!AF37</f>
        <v>0</v>
      </c>
      <c r="F38" s="36">
        <f>[1]Formulaire!AG37</f>
        <v>0</v>
      </c>
      <c r="G38" s="24">
        <f t="shared" si="7"/>
        <v>0</v>
      </c>
      <c r="H38" s="25"/>
      <c r="I38" s="26">
        <f t="shared" si="8"/>
        <v>0</v>
      </c>
      <c r="J38" s="12">
        <f t="shared" ca="1" si="0"/>
        <v>43131</v>
      </c>
      <c r="K38" s="27" t="str">
        <f t="shared" ca="1" si="1"/>
        <v/>
      </c>
      <c r="L38" s="28">
        <f t="shared" si="2"/>
        <v>0</v>
      </c>
      <c r="CA38" s="7">
        <f t="shared" si="3"/>
        <v>0</v>
      </c>
      <c r="CD38">
        <f t="shared" si="4"/>
        <v>0</v>
      </c>
      <c r="CE38" s="33">
        <f t="shared" ca="1" si="5"/>
        <v>-56869</v>
      </c>
      <c r="CF38" s="14">
        <f t="shared" si="6"/>
        <v>0</v>
      </c>
      <c r="CG38" s="14">
        <f t="shared" si="9"/>
        <v>100000</v>
      </c>
      <c r="CH38" s="27" t="str">
        <f t="shared" ca="1" si="10"/>
        <v/>
      </c>
      <c r="CI38">
        <v>36</v>
      </c>
    </row>
    <row r="39" spans="2:87" ht="15" customHeight="1" x14ac:dyDescent="0.25">
      <c r="B39" s="12">
        <f>[1]Formulaire!AC38</f>
        <v>0</v>
      </c>
      <c r="C39" s="21">
        <f>[1]Formulaire!AD38</f>
        <v>0</v>
      </c>
      <c r="D39" s="34">
        <f>[1]Formulaire!AE38</f>
        <v>0</v>
      </c>
      <c r="E39" s="35">
        <f>[1]Formulaire!AF38</f>
        <v>0</v>
      </c>
      <c r="F39" s="36">
        <f>[1]Formulaire!AG38</f>
        <v>0</v>
      </c>
      <c r="G39" s="24">
        <f t="shared" si="7"/>
        <v>0</v>
      </c>
      <c r="H39" s="25"/>
      <c r="I39" s="26">
        <f t="shared" si="8"/>
        <v>0</v>
      </c>
      <c r="J39" s="12">
        <f t="shared" ca="1" si="0"/>
        <v>43131</v>
      </c>
      <c r="K39" s="27" t="str">
        <f t="shared" ca="1" si="1"/>
        <v/>
      </c>
      <c r="L39" s="28">
        <f t="shared" si="2"/>
        <v>0</v>
      </c>
      <c r="CA39" s="7">
        <f t="shared" si="3"/>
        <v>0</v>
      </c>
      <c r="CD39">
        <f t="shared" si="4"/>
        <v>0</v>
      </c>
      <c r="CE39" s="33">
        <f t="shared" ca="1" si="5"/>
        <v>-56869</v>
      </c>
      <c r="CF39" s="14">
        <f t="shared" si="6"/>
        <v>0</v>
      </c>
      <c r="CG39" s="14">
        <f t="shared" si="9"/>
        <v>100000</v>
      </c>
      <c r="CH39" s="27" t="str">
        <f t="shared" ca="1" si="10"/>
        <v/>
      </c>
      <c r="CI39">
        <v>37</v>
      </c>
    </row>
    <row r="40" spans="2:87" ht="15" customHeight="1" x14ac:dyDescent="0.25">
      <c r="B40" s="12">
        <f>[1]Formulaire!AC39</f>
        <v>0</v>
      </c>
      <c r="C40" s="21">
        <f>[1]Formulaire!AD39</f>
        <v>0</v>
      </c>
      <c r="D40" s="34">
        <f>[1]Formulaire!AE39</f>
        <v>0</v>
      </c>
      <c r="E40" s="35">
        <f>[1]Formulaire!AF39</f>
        <v>0</v>
      </c>
      <c r="F40" s="36">
        <f>[1]Formulaire!AG39</f>
        <v>0</v>
      </c>
      <c r="G40" s="24">
        <f t="shared" si="7"/>
        <v>0</v>
      </c>
      <c r="H40" s="25"/>
      <c r="I40" s="26">
        <f t="shared" si="8"/>
        <v>0</v>
      </c>
      <c r="J40" s="12">
        <f t="shared" ca="1" si="0"/>
        <v>43131</v>
      </c>
      <c r="K40" s="27" t="str">
        <f t="shared" ca="1" si="1"/>
        <v/>
      </c>
      <c r="L40" s="28">
        <f t="shared" si="2"/>
        <v>0</v>
      </c>
      <c r="CA40" s="7">
        <f t="shared" si="3"/>
        <v>0</v>
      </c>
      <c r="CD40">
        <f t="shared" si="4"/>
        <v>0</v>
      </c>
      <c r="CE40" s="33">
        <f t="shared" ca="1" si="5"/>
        <v>-56869</v>
      </c>
      <c r="CF40" s="14">
        <f t="shared" si="6"/>
        <v>0</v>
      </c>
      <c r="CG40" s="14">
        <f t="shared" si="9"/>
        <v>100000</v>
      </c>
      <c r="CH40" s="27" t="str">
        <f t="shared" ca="1" si="10"/>
        <v/>
      </c>
      <c r="CI40">
        <v>38</v>
      </c>
    </row>
    <row r="41" spans="2:87" ht="15" customHeight="1" x14ac:dyDescent="0.25">
      <c r="B41" s="12">
        <f>[1]Formulaire!AC40</f>
        <v>0</v>
      </c>
      <c r="C41" s="21">
        <f>[1]Formulaire!AD40</f>
        <v>0</v>
      </c>
      <c r="D41" s="34">
        <f>[1]Formulaire!AE40</f>
        <v>0</v>
      </c>
      <c r="E41" s="35">
        <f>[1]Formulaire!AF40</f>
        <v>0</v>
      </c>
      <c r="F41" s="36">
        <f>[1]Formulaire!AG40</f>
        <v>0</v>
      </c>
      <c r="G41" s="24">
        <f t="shared" si="7"/>
        <v>0</v>
      </c>
      <c r="H41" s="25"/>
      <c r="I41" s="26">
        <f t="shared" si="8"/>
        <v>0</v>
      </c>
      <c r="J41" s="12">
        <f t="shared" ca="1" si="0"/>
        <v>43131</v>
      </c>
      <c r="K41" s="27" t="str">
        <f t="shared" ca="1" si="1"/>
        <v/>
      </c>
      <c r="L41" s="28">
        <f t="shared" si="2"/>
        <v>0</v>
      </c>
      <c r="CA41" s="7">
        <f t="shared" si="3"/>
        <v>0</v>
      </c>
      <c r="CD41">
        <f t="shared" si="4"/>
        <v>0</v>
      </c>
      <c r="CE41" s="33">
        <f t="shared" ca="1" si="5"/>
        <v>-56869</v>
      </c>
      <c r="CF41" s="14">
        <f t="shared" si="6"/>
        <v>0</v>
      </c>
      <c r="CG41" s="14">
        <f t="shared" si="9"/>
        <v>100000</v>
      </c>
      <c r="CH41" s="27" t="str">
        <f t="shared" ca="1" si="10"/>
        <v/>
      </c>
      <c r="CI41">
        <v>39</v>
      </c>
    </row>
    <row r="42" spans="2:87" ht="15" customHeight="1" x14ac:dyDescent="0.25">
      <c r="B42" s="12">
        <f>[1]Formulaire!AC41</f>
        <v>0</v>
      </c>
      <c r="C42" s="21">
        <f>[1]Formulaire!AD41</f>
        <v>0</v>
      </c>
      <c r="D42" s="34">
        <f>[1]Formulaire!AE41</f>
        <v>0</v>
      </c>
      <c r="E42" s="35">
        <f>[1]Formulaire!AF41</f>
        <v>0</v>
      </c>
      <c r="F42" s="36">
        <f>[1]Formulaire!AG41</f>
        <v>0</v>
      </c>
      <c r="G42" s="24">
        <f t="shared" si="7"/>
        <v>0</v>
      </c>
      <c r="H42" s="25"/>
      <c r="I42" s="26">
        <f t="shared" si="8"/>
        <v>0</v>
      </c>
      <c r="J42" s="12">
        <f t="shared" ca="1" si="0"/>
        <v>43131</v>
      </c>
      <c r="K42" s="27" t="str">
        <f t="shared" ca="1" si="1"/>
        <v/>
      </c>
      <c r="L42" s="28">
        <f t="shared" si="2"/>
        <v>0</v>
      </c>
      <c r="CA42" s="7">
        <f t="shared" si="3"/>
        <v>0</v>
      </c>
      <c r="CD42">
        <f t="shared" si="4"/>
        <v>0</v>
      </c>
      <c r="CE42" s="33">
        <f t="shared" ca="1" si="5"/>
        <v>-56869</v>
      </c>
      <c r="CF42" s="14">
        <f t="shared" si="6"/>
        <v>0</v>
      </c>
      <c r="CG42" s="14">
        <f t="shared" si="9"/>
        <v>100000</v>
      </c>
      <c r="CH42" s="27" t="str">
        <f t="shared" ca="1" si="10"/>
        <v/>
      </c>
      <c r="CI42">
        <v>40</v>
      </c>
    </row>
    <row r="43" spans="2:87" ht="15" customHeight="1" x14ac:dyDescent="0.25">
      <c r="B43" s="12">
        <f>[1]Formulaire!AC42</f>
        <v>0</v>
      </c>
      <c r="C43" s="21">
        <f>[1]Formulaire!AD42</f>
        <v>0</v>
      </c>
      <c r="D43" s="34">
        <f>[1]Formulaire!AE42</f>
        <v>0</v>
      </c>
      <c r="E43" s="35">
        <f>[1]Formulaire!AF42</f>
        <v>0</v>
      </c>
      <c r="F43" s="36">
        <f>[1]Formulaire!AG42</f>
        <v>0</v>
      </c>
      <c r="G43" s="24">
        <f t="shared" si="7"/>
        <v>0</v>
      </c>
      <c r="H43" s="25"/>
      <c r="I43" s="26">
        <f t="shared" si="8"/>
        <v>0</v>
      </c>
      <c r="J43" s="12">
        <f t="shared" ca="1" si="0"/>
        <v>43131</v>
      </c>
      <c r="K43" s="27" t="str">
        <f t="shared" ca="1" si="1"/>
        <v/>
      </c>
      <c r="L43" s="28">
        <f t="shared" si="2"/>
        <v>0</v>
      </c>
      <c r="CA43" s="7">
        <f t="shared" si="3"/>
        <v>0</v>
      </c>
      <c r="CD43">
        <f t="shared" si="4"/>
        <v>0</v>
      </c>
      <c r="CE43" s="33">
        <f t="shared" ca="1" si="5"/>
        <v>-56869</v>
      </c>
      <c r="CF43" s="14">
        <f t="shared" si="6"/>
        <v>0</v>
      </c>
      <c r="CG43" s="14">
        <f t="shared" si="9"/>
        <v>100000</v>
      </c>
      <c r="CH43" s="27" t="str">
        <f t="shared" ca="1" si="10"/>
        <v/>
      </c>
      <c r="CI43">
        <v>41</v>
      </c>
    </row>
    <row r="44" spans="2:87" ht="15" customHeight="1" x14ac:dyDescent="0.25">
      <c r="B44" s="12">
        <f>[1]Formulaire!AC43</f>
        <v>0</v>
      </c>
      <c r="C44" s="21">
        <f>[1]Formulaire!AD43</f>
        <v>0</v>
      </c>
      <c r="D44" s="34">
        <f>[1]Formulaire!AE43</f>
        <v>0</v>
      </c>
      <c r="E44" s="35">
        <f>[1]Formulaire!AF43</f>
        <v>0</v>
      </c>
      <c r="F44" s="36">
        <f>[1]Formulaire!AG43</f>
        <v>0</v>
      </c>
      <c r="G44" s="24">
        <f t="shared" si="7"/>
        <v>0</v>
      </c>
      <c r="H44" s="25"/>
      <c r="I44" s="26">
        <f t="shared" si="8"/>
        <v>0</v>
      </c>
      <c r="J44" s="12">
        <f t="shared" ca="1" si="0"/>
        <v>43131</v>
      </c>
      <c r="K44" s="27" t="str">
        <f t="shared" ca="1" si="1"/>
        <v/>
      </c>
      <c r="L44" s="28">
        <f t="shared" si="2"/>
        <v>0</v>
      </c>
      <c r="CA44" s="7">
        <f t="shared" si="3"/>
        <v>0</v>
      </c>
      <c r="CD44">
        <f t="shared" si="4"/>
        <v>0</v>
      </c>
      <c r="CE44" s="33">
        <f t="shared" ca="1" si="5"/>
        <v>-56869</v>
      </c>
      <c r="CF44" s="14">
        <f t="shared" si="6"/>
        <v>0</v>
      </c>
      <c r="CG44" s="14">
        <f t="shared" si="9"/>
        <v>100000</v>
      </c>
      <c r="CH44" s="27" t="str">
        <f t="shared" ca="1" si="10"/>
        <v/>
      </c>
      <c r="CI44">
        <v>42</v>
      </c>
    </row>
    <row r="45" spans="2:87" ht="15" customHeight="1" x14ac:dyDescent="0.25">
      <c r="B45" s="12">
        <f>[1]Formulaire!AC44</f>
        <v>0</v>
      </c>
      <c r="C45" s="21">
        <f>[1]Formulaire!AD44</f>
        <v>0</v>
      </c>
      <c r="D45" s="34">
        <f>[1]Formulaire!AE44</f>
        <v>0</v>
      </c>
      <c r="E45" s="35">
        <f>[1]Formulaire!AF44</f>
        <v>0</v>
      </c>
      <c r="F45" s="36">
        <f>[1]Formulaire!AG44</f>
        <v>0</v>
      </c>
      <c r="G45" s="24">
        <f t="shared" si="7"/>
        <v>0</v>
      </c>
      <c r="H45" s="25"/>
      <c r="I45" s="26">
        <f t="shared" si="8"/>
        <v>0</v>
      </c>
      <c r="J45" s="12">
        <f t="shared" ca="1" si="0"/>
        <v>43131</v>
      </c>
      <c r="K45" s="27" t="str">
        <f t="shared" ca="1" si="1"/>
        <v/>
      </c>
      <c r="L45" s="28">
        <f t="shared" si="2"/>
        <v>0</v>
      </c>
      <c r="CA45" s="7">
        <f t="shared" si="3"/>
        <v>0</v>
      </c>
      <c r="CD45">
        <f t="shared" si="4"/>
        <v>0</v>
      </c>
      <c r="CE45" s="33">
        <f t="shared" ca="1" si="5"/>
        <v>-56869</v>
      </c>
      <c r="CF45" s="14">
        <f t="shared" si="6"/>
        <v>0</v>
      </c>
      <c r="CG45" s="14">
        <f t="shared" si="9"/>
        <v>100000</v>
      </c>
      <c r="CH45" s="27" t="str">
        <f t="shared" ca="1" si="10"/>
        <v/>
      </c>
      <c r="CI45">
        <v>43</v>
      </c>
    </row>
    <row r="46" spans="2:87" ht="15" customHeight="1" x14ac:dyDescent="0.25">
      <c r="B46" s="12">
        <f>[1]Formulaire!AC45</f>
        <v>0</v>
      </c>
      <c r="C46" s="21">
        <f>[1]Formulaire!AD45</f>
        <v>0</v>
      </c>
      <c r="D46" s="34">
        <f>[1]Formulaire!AE45</f>
        <v>0</v>
      </c>
      <c r="E46" s="35">
        <f>[1]Formulaire!AF45</f>
        <v>0</v>
      </c>
      <c r="F46" s="36">
        <f>[1]Formulaire!AG45</f>
        <v>0</v>
      </c>
      <c r="G46" s="24">
        <f t="shared" si="7"/>
        <v>0</v>
      </c>
      <c r="H46" s="25"/>
      <c r="I46" s="26">
        <f t="shared" si="8"/>
        <v>0</v>
      </c>
      <c r="J46" s="12">
        <f t="shared" ca="1" si="0"/>
        <v>43131</v>
      </c>
      <c r="K46" s="27" t="str">
        <f t="shared" ca="1" si="1"/>
        <v/>
      </c>
      <c r="L46" s="28">
        <f t="shared" si="2"/>
        <v>0</v>
      </c>
      <c r="CA46" s="7">
        <f t="shared" si="3"/>
        <v>0</v>
      </c>
      <c r="CD46">
        <f t="shared" si="4"/>
        <v>0</v>
      </c>
      <c r="CE46" s="33">
        <f t="shared" ca="1" si="5"/>
        <v>-56869</v>
      </c>
      <c r="CF46" s="14">
        <f t="shared" si="6"/>
        <v>0</v>
      </c>
      <c r="CG46" s="14">
        <f t="shared" si="9"/>
        <v>100000</v>
      </c>
      <c r="CH46" s="27" t="str">
        <f t="shared" ca="1" si="10"/>
        <v/>
      </c>
      <c r="CI46">
        <v>44</v>
      </c>
    </row>
    <row r="47" spans="2:87" ht="15" customHeight="1" x14ac:dyDescent="0.25">
      <c r="B47" s="12">
        <f>[1]Formulaire!AC46</f>
        <v>0</v>
      </c>
      <c r="C47" s="21">
        <f>[1]Formulaire!AD46</f>
        <v>0</v>
      </c>
      <c r="D47" s="34">
        <f>[1]Formulaire!AE46</f>
        <v>0</v>
      </c>
      <c r="E47" s="35">
        <f>[1]Formulaire!AF46</f>
        <v>0</v>
      </c>
      <c r="F47" s="36">
        <f>[1]Formulaire!AG46</f>
        <v>0</v>
      </c>
      <c r="G47" s="24">
        <f t="shared" si="7"/>
        <v>0</v>
      </c>
      <c r="H47" s="25"/>
      <c r="I47" s="26">
        <f t="shared" si="8"/>
        <v>0</v>
      </c>
      <c r="J47" s="12">
        <f t="shared" ca="1" si="0"/>
        <v>43131</v>
      </c>
      <c r="K47" s="27" t="str">
        <f t="shared" ca="1" si="1"/>
        <v/>
      </c>
      <c r="L47" s="28">
        <f t="shared" si="2"/>
        <v>0</v>
      </c>
      <c r="CA47" s="7">
        <f t="shared" si="3"/>
        <v>0</v>
      </c>
      <c r="CD47">
        <f t="shared" si="4"/>
        <v>0</v>
      </c>
      <c r="CE47" s="33">
        <f t="shared" ca="1" si="5"/>
        <v>-56869</v>
      </c>
      <c r="CF47" s="14">
        <f t="shared" si="6"/>
        <v>0</v>
      </c>
      <c r="CG47" s="14">
        <f t="shared" si="9"/>
        <v>100000</v>
      </c>
      <c r="CH47" s="27" t="str">
        <f t="shared" ca="1" si="10"/>
        <v/>
      </c>
      <c r="CI47">
        <v>45</v>
      </c>
    </row>
    <row r="48" spans="2:87" ht="15" customHeight="1" x14ac:dyDescent="0.25">
      <c r="B48" s="12">
        <f>[1]Formulaire!AC47</f>
        <v>0</v>
      </c>
      <c r="C48" s="21">
        <f>[1]Formulaire!AD47</f>
        <v>0</v>
      </c>
      <c r="D48" s="34">
        <f>[1]Formulaire!AE47</f>
        <v>0</v>
      </c>
      <c r="E48" s="35">
        <f>[1]Formulaire!AF47</f>
        <v>0</v>
      </c>
      <c r="F48" s="36">
        <f>[1]Formulaire!AG47</f>
        <v>0</v>
      </c>
      <c r="G48" s="24">
        <f t="shared" si="7"/>
        <v>0</v>
      </c>
      <c r="H48" s="25"/>
      <c r="I48" s="26">
        <f t="shared" si="8"/>
        <v>0</v>
      </c>
      <c r="J48" s="12">
        <f t="shared" ca="1" si="0"/>
        <v>43131</v>
      </c>
      <c r="K48" s="27" t="str">
        <f t="shared" ca="1" si="1"/>
        <v/>
      </c>
      <c r="L48" s="28">
        <f t="shared" si="2"/>
        <v>0</v>
      </c>
      <c r="CA48" s="7">
        <f t="shared" si="3"/>
        <v>0</v>
      </c>
      <c r="CD48">
        <f t="shared" si="4"/>
        <v>0</v>
      </c>
      <c r="CE48" s="33">
        <f t="shared" ca="1" si="5"/>
        <v>-56869</v>
      </c>
      <c r="CF48" s="14">
        <f t="shared" si="6"/>
        <v>0</v>
      </c>
      <c r="CG48" s="14">
        <f t="shared" si="9"/>
        <v>100000</v>
      </c>
      <c r="CH48" s="27" t="str">
        <f t="shared" ca="1" si="10"/>
        <v/>
      </c>
      <c r="CI48">
        <v>46</v>
      </c>
    </row>
    <row r="49" spans="2:87" ht="15" customHeight="1" x14ac:dyDescent="0.25">
      <c r="B49" s="12">
        <f>[1]Formulaire!AC48</f>
        <v>0</v>
      </c>
      <c r="C49" s="21">
        <f>[1]Formulaire!AD48</f>
        <v>0</v>
      </c>
      <c r="D49" s="34">
        <f>[1]Formulaire!AE48</f>
        <v>0</v>
      </c>
      <c r="E49" s="35">
        <f>[1]Formulaire!AF48</f>
        <v>0</v>
      </c>
      <c r="F49" s="36">
        <f>[1]Formulaire!AG48</f>
        <v>0</v>
      </c>
      <c r="G49" s="24">
        <f t="shared" si="7"/>
        <v>0</v>
      </c>
      <c r="H49" s="25"/>
      <c r="I49" s="26">
        <f t="shared" si="8"/>
        <v>0</v>
      </c>
      <c r="J49" s="12">
        <f t="shared" ca="1" si="0"/>
        <v>43131</v>
      </c>
      <c r="K49" s="27" t="str">
        <f t="shared" ca="1" si="1"/>
        <v/>
      </c>
      <c r="L49" s="28">
        <f t="shared" si="2"/>
        <v>0</v>
      </c>
      <c r="CA49" s="7">
        <f t="shared" si="3"/>
        <v>0</v>
      </c>
      <c r="CD49">
        <f t="shared" si="4"/>
        <v>0</v>
      </c>
      <c r="CE49" s="33">
        <f t="shared" ca="1" si="5"/>
        <v>-56869</v>
      </c>
      <c r="CF49" s="14">
        <f t="shared" si="6"/>
        <v>0</v>
      </c>
      <c r="CG49" s="14">
        <f t="shared" si="9"/>
        <v>100000</v>
      </c>
      <c r="CH49" s="27" t="str">
        <f t="shared" ca="1" si="10"/>
        <v/>
      </c>
      <c r="CI49">
        <v>47</v>
      </c>
    </row>
    <row r="50" spans="2:87" ht="15" customHeight="1" x14ac:dyDescent="0.25">
      <c r="B50" s="12">
        <f>[1]Formulaire!AC49</f>
        <v>0</v>
      </c>
      <c r="C50" s="21">
        <f>[1]Formulaire!AD49</f>
        <v>0</v>
      </c>
      <c r="D50" s="34">
        <f>[1]Formulaire!AE49</f>
        <v>0</v>
      </c>
      <c r="E50" s="35">
        <f>[1]Formulaire!AF49</f>
        <v>0</v>
      </c>
      <c r="F50" s="36">
        <f>[1]Formulaire!AG49</f>
        <v>0</v>
      </c>
      <c r="G50" s="24">
        <f t="shared" si="7"/>
        <v>0</v>
      </c>
      <c r="H50" s="25"/>
      <c r="I50" s="26">
        <f t="shared" si="8"/>
        <v>0</v>
      </c>
      <c r="J50" s="12">
        <f t="shared" ca="1" si="0"/>
        <v>43131</v>
      </c>
      <c r="K50" s="27" t="str">
        <f t="shared" ca="1" si="1"/>
        <v/>
      </c>
      <c r="L50" s="28">
        <f t="shared" si="2"/>
        <v>0</v>
      </c>
      <c r="CA50" s="7">
        <f t="shared" si="3"/>
        <v>0</v>
      </c>
      <c r="CD50">
        <f t="shared" si="4"/>
        <v>0</v>
      </c>
      <c r="CE50" s="33">
        <f t="shared" ca="1" si="5"/>
        <v>-56869</v>
      </c>
      <c r="CF50" s="14">
        <f t="shared" si="6"/>
        <v>0</v>
      </c>
      <c r="CG50" s="14">
        <f t="shared" si="9"/>
        <v>100000</v>
      </c>
      <c r="CH50" s="27" t="str">
        <f t="shared" ca="1" si="10"/>
        <v/>
      </c>
      <c r="CI50">
        <v>48</v>
      </c>
    </row>
    <row r="51" spans="2:87" ht="15" customHeight="1" x14ac:dyDescent="0.25">
      <c r="B51" s="12">
        <f>[1]Formulaire!AC50</f>
        <v>0</v>
      </c>
      <c r="C51" s="21">
        <f>[1]Formulaire!AD50</f>
        <v>0</v>
      </c>
      <c r="D51" s="34">
        <f>[1]Formulaire!AE50</f>
        <v>0</v>
      </c>
      <c r="E51" s="35">
        <f>[1]Formulaire!AF50</f>
        <v>0</v>
      </c>
      <c r="F51" s="36">
        <f>[1]Formulaire!AG50</f>
        <v>0</v>
      </c>
      <c r="G51" s="24">
        <f t="shared" si="7"/>
        <v>0</v>
      </c>
      <c r="H51" s="25"/>
      <c r="I51" s="26">
        <f t="shared" si="8"/>
        <v>0</v>
      </c>
      <c r="J51" s="12">
        <f t="shared" ca="1" si="0"/>
        <v>43131</v>
      </c>
      <c r="K51" s="27" t="str">
        <f t="shared" ca="1" si="1"/>
        <v/>
      </c>
      <c r="L51" s="28">
        <f t="shared" si="2"/>
        <v>0</v>
      </c>
      <c r="CA51" s="7">
        <f t="shared" si="3"/>
        <v>0</v>
      </c>
      <c r="CD51">
        <f t="shared" si="4"/>
        <v>0</v>
      </c>
      <c r="CE51" s="33">
        <f t="shared" ca="1" si="5"/>
        <v>-56869</v>
      </c>
      <c r="CF51" s="14">
        <f t="shared" si="6"/>
        <v>0</v>
      </c>
      <c r="CG51" s="14">
        <f t="shared" si="9"/>
        <v>100000</v>
      </c>
      <c r="CH51" s="27" t="str">
        <f t="shared" ca="1" si="10"/>
        <v/>
      </c>
      <c r="CI51">
        <v>49</v>
      </c>
    </row>
    <row r="52" spans="2:87" ht="15" customHeight="1" x14ac:dyDescent="0.25">
      <c r="B52" s="12">
        <f>[1]Formulaire!AC51</f>
        <v>0</v>
      </c>
      <c r="C52" s="21">
        <f>[1]Formulaire!AD51</f>
        <v>0</v>
      </c>
      <c r="D52" s="34">
        <f>[1]Formulaire!AE51</f>
        <v>0</v>
      </c>
      <c r="E52" s="35">
        <f>[1]Formulaire!AF51</f>
        <v>0</v>
      </c>
      <c r="F52" s="36">
        <f>[1]Formulaire!AG51</f>
        <v>0</v>
      </c>
      <c r="G52" s="24">
        <f t="shared" si="7"/>
        <v>0</v>
      </c>
      <c r="H52" s="25"/>
      <c r="I52" s="26">
        <f t="shared" si="8"/>
        <v>0</v>
      </c>
      <c r="J52" s="12">
        <f t="shared" ca="1" si="0"/>
        <v>43131</v>
      </c>
      <c r="K52" s="27" t="str">
        <f t="shared" ca="1" si="1"/>
        <v/>
      </c>
      <c r="L52" s="28">
        <f t="shared" si="2"/>
        <v>0</v>
      </c>
      <c r="CA52" s="7">
        <f t="shared" si="3"/>
        <v>0</v>
      </c>
      <c r="CD52">
        <f t="shared" si="4"/>
        <v>0</v>
      </c>
      <c r="CE52" s="33">
        <f t="shared" ca="1" si="5"/>
        <v>-56869</v>
      </c>
      <c r="CF52" s="14">
        <f t="shared" si="6"/>
        <v>0</v>
      </c>
      <c r="CG52" s="14">
        <f t="shared" si="9"/>
        <v>100000</v>
      </c>
      <c r="CH52" s="27" t="str">
        <f t="shared" ca="1" si="10"/>
        <v/>
      </c>
      <c r="CI52">
        <v>50</v>
      </c>
    </row>
    <row r="53" spans="2:87" ht="15" customHeight="1" x14ac:dyDescent="0.25">
      <c r="B53" s="12">
        <f>[1]Formulaire!AC52</f>
        <v>0</v>
      </c>
      <c r="C53" s="21">
        <f>[1]Formulaire!AD52</f>
        <v>0</v>
      </c>
      <c r="D53" s="34">
        <f>[1]Formulaire!AE52</f>
        <v>0</v>
      </c>
      <c r="E53" s="35">
        <f>[1]Formulaire!AF52</f>
        <v>0</v>
      </c>
      <c r="F53" s="36">
        <f>[1]Formulaire!AG52</f>
        <v>0</v>
      </c>
      <c r="G53" s="24">
        <f t="shared" si="7"/>
        <v>0</v>
      </c>
      <c r="H53" s="25"/>
      <c r="I53" s="26">
        <f t="shared" si="8"/>
        <v>0</v>
      </c>
      <c r="J53" s="12">
        <f t="shared" ca="1" si="0"/>
        <v>43131</v>
      </c>
      <c r="K53" s="27" t="str">
        <f t="shared" ca="1" si="1"/>
        <v/>
      </c>
      <c r="L53" s="28">
        <f t="shared" si="2"/>
        <v>0</v>
      </c>
      <c r="CA53" s="7">
        <f t="shared" si="3"/>
        <v>0</v>
      </c>
      <c r="CD53">
        <f t="shared" si="4"/>
        <v>0</v>
      </c>
      <c r="CE53" s="33">
        <f t="shared" ca="1" si="5"/>
        <v>-56869</v>
      </c>
      <c r="CF53" s="14">
        <f t="shared" si="6"/>
        <v>0</v>
      </c>
      <c r="CG53" s="14">
        <f t="shared" si="9"/>
        <v>100000</v>
      </c>
      <c r="CH53" s="27" t="str">
        <f t="shared" ca="1" si="10"/>
        <v/>
      </c>
      <c r="CI53">
        <v>51</v>
      </c>
    </row>
    <row r="54" spans="2:87" ht="15" customHeight="1" x14ac:dyDescent="0.25">
      <c r="B54" s="12">
        <f>[1]Formulaire!AC53</f>
        <v>0</v>
      </c>
      <c r="C54" s="21">
        <f>[1]Formulaire!AD53</f>
        <v>0</v>
      </c>
      <c r="D54" s="34">
        <f>[1]Formulaire!AE53</f>
        <v>0</v>
      </c>
      <c r="E54" s="35">
        <f>[1]Formulaire!AF53</f>
        <v>0</v>
      </c>
      <c r="F54" s="36">
        <f>[1]Formulaire!AG53</f>
        <v>0</v>
      </c>
      <c r="G54" s="24">
        <f t="shared" si="7"/>
        <v>0</v>
      </c>
      <c r="H54" s="25"/>
      <c r="I54" s="26">
        <f t="shared" si="8"/>
        <v>0</v>
      </c>
      <c r="J54" s="12">
        <f t="shared" ca="1" si="0"/>
        <v>43131</v>
      </c>
      <c r="K54" s="27" t="str">
        <f t="shared" ca="1" si="1"/>
        <v/>
      </c>
      <c r="L54" s="28">
        <f t="shared" si="2"/>
        <v>0</v>
      </c>
      <c r="CA54" s="7">
        <f t="shared" si="3"/>
        <v>0</v>
      </c>
      <c r="CD54">
        <f t="shared" si="4"/>
        <v>0</v>
      </c>
      <c r="CE54" s="33">
        <f t="shared" ca="1" si="5"/>
        <v>-56869</v>
      </c>
      <c r="CF54" s="14">
        <f t="shared" si="6"/>
        <v>0</v>
      </c>
      <c r="CG54" s="14">
        <f t="shared" si="9"/>
        <v>100000</v>
      </c>
      <c r="CH54" s="27" t="str">
        <f t="shared" ca="1" si="10"/>
        <v/>
      </c>
      <c r="CI54">
        <v>52</v>
      </c>
    </row>
    <row r="55" spans="2:87" ht="15" customHeight="1" x14ac:dyDescent="0.25">
      <c r="B55" s="12">
        <f>[1]Formulaire!AC54</f>
        <v>0</v>
      </c>
      <c r="C55" s="21">
        <f>[1]Formulaire!AD54</f>
        <v>0</v>
      </c>
      <c r="D55" s="34">
        <f>[1]Formulaire!AE54</f>
        <v>0</v>
      </c>
      <c r="E55" s="35">
        <f>[1]Formulaire!AF54</f>
        <v>0</v>
      </c>
      <c r="F55" s="36">
        <f>[1]Formulaire!AG54</f>
        <v>0</v>
      </c>
      <c r="G55" s="24">
        <f t="shared" si="7"/>
        <v>0</v>
      </c>
      <c r="H55" s="25"/>
      <c r="I55" s="26">
        <f t="shared" si="8"/>
        <v>0</v>
      </c>
      <c r="J55" s="12">
        <f t="shared" ca="1" si="0"/>
        <v>43131</v>
      </c>
      <c r="K55" s="27" t="str">
        <f t="shared" ca="1" si="1"/>
        <v/>
      </c>
      <c r="L55" s="28">
        <f t="shared" si="2"/>
        <v>0</v>
      </c>
      <c r="CA55" s="7">
        <f t="shared" si="3"/>
        <v>0</v>
      </c>
      <c r="CD55">
        <f t="shared" si="4"/>
        <v>0</v>
      </c>
      <c r="CE55" s="33">
        <f t="shared" ca="1" si="5"/>
        <v>-56869</v>
      </c>
      <c r="CF55" s="14">
        <f t="shared" si="6"/>
        <v>0</v>
      </c>
      <c r="CG55" s="14">
        <f t="shared" si="9"/>
        <v>100000</v>
      </c>
      <c r="CH55" s="27" t="str">
        <f t="shared" ca="1" si="10"/>
        <v/>
      </c>
      <c r="CI55">
        <v>53</v>
      </c>
    </row>
    <row r="56" spans="2:87" ht="15" customHeight="1" x14ac:dyDescent="0.25">
      <c r="B56" s="12">
        <f>[1]Formulaire!AC55</f>
        <v>0</v>
      </c>
      <c r="C56" s="21">
        <f>[1]Formulaire!AD55</f>
        <v>0</v>
      </c>
      <c r="D56" s="34">
        <f>[1]Formulaire!AE55</f>
        <v>0</v>
      </c>
      <c r="E56" s="35">
        <f>[1]Formulaire!AF55</f>
        <v>0</v>
      </c>
      <c r="F56" s="36">
        <f>[1]Formulaire!AG55</f>
        <v>0</v>
      </c>
      <c r="G56" s="24">
        <f t="shared" si="7"/>
        <v>0</v>
      </c>
      <c r="H56" s="25"/>
      <c r="I56" s="26">
        <f t="shared" si="8"/>
        <v>0</v>
      </c>
      <c r="J56" s="12">
        <f t="shared" ca="1" si="0"/>
        <v>43131</v>
      </c>
      <c r="K56" s="27" t="str">
        <f t="shared" ca="1" si="1"/>
        <v/>
      </c>
      <c r="L56" s="28">
        <f t="shared" si="2"/>
        <v>0</v>
      </c>
      <c r="CA56" s="7">
        <f t="shared" si="3"/>
        <v>0</v>
      </c>
      <c r="CD56">
        <f t="shared" si="4"/>
        <v>0</v>
      </c>
      <c r="CE56" s="33">
        <f t="shared" ca="1" si="5"/>
        <v>-56869</v>
      </c>
      <c r="CF56" s="14">
        <f t="shared" si="6"/>
        <v>0</v>
      </c>
      <c r="CG56" s="14">
        <f t="shared" si="9"/>
        <v>100000</v>
      </c>
      <c r="CH56" s="27" t="str">
        <f t="shared" ca="1" si="10"/>
        <v/>
      </c>
      <c r="CI56">
        <v>54</v>
      </c>
    </row>
    <row r="57" spans="2:87" ht="15" customHeight="1" x14ac:dyDescent="0.25">
      <c r="B57" s="12">
        <f>[1]Formulaire!AC56</f>
        <v>0</v>
      </c>
      <c r="C57" s="21">
        <f>[1]Formulaire!AD56</f>
        <v>0</v>
      </c>
      <c r="D57" s="34">
        <f>[1]Formulaire!AE56</f>
        <v>0</v>
      </c>
      <c r="E57" s="35">
        <f>[1]Formulaire!AF56</f>
        <v>0</v>
      </c>
      <c r="F57" s="36">
        <f>[1]Formulaire!AG56</f>
        <v>0</v>
      </c>
      <c r="G57" s="24">
        <f t="shared" si="7"/>
        <v>0</v>
      </c>
      <c r="H57" s="25"/>
      <c r="I57" s="26">
        <f t="shared" si="8"/>
        <v>0</v>
      </c>
      <c r="J57" s="12">
        <f t="shared" ca="1" si="0"/>
        <v>43131</v>
      </c>
      <c r="K57" s="27" t="str">
        <f t="shared" ca="1" si="1"/>
        <v/>
      </c>
      <c r="L57" s="28">
        <f t="shared" si="2"/>
        <v>0</v>
      </c>
      <c r="CA57" s="7">
        <f t="shared" si="3"/>
        <v>0</v>
      </c>
      <c r="CD57">
        <f t="shared" si="4"/>
        <v>0</v>
      </c>
      <c r="CE57" s="33">
        <f t="shared" ca="1" si="5"/>
        <v>-56869</v>
      </c>
      <c r="CF57" s="14">
        <f t="shared" si="6"/>
        <v>0</v>
      </c>
      <c r="CG57" s="14">
        <f t="shared" si="9"/>
        <v>100000</v>
      </c>
      <c r="CH57" s="27" t="str">
        <f t="shared" ca="1" si="10"/>
        <v/>
      </c>
      <c r="CI57">
        <v>55</v>
      </c>
    </row>
    <row r="58" spans="2:87" ht="15" customHeight="1" x14ac:dyDescent="0.25">
      <c r="B58" s="12">
        <f>[1]Formulaire!AC57</f>
        <v>0</v>
      </c>
      <c r="C58" s="21">
        <f>[1]Formulaire!AD57</f>
        <v>0</v>
      </c>
      <c r="D58" s="34">
        <f>[1]Formulaire!AE57</f>
        <v>0</v>
      </c>
      <c r="E58" s="35">
        <f>[1]Formulaire!AF57</f>
        <v>0</v>
      </c>
      <c r="F58" s="36">
        <f>[1]Formulaire!AG57</f>
        <v>0</v>
      </c>
      <c r="G58" s="24">
        <f t="shared" si="7"/>
        <v>0</v>
      </c>
      <c r="H58" s="25"/>
      <c r="I58" s="26">
        <f t="shared" si="8"/>
        <v>0</v>
      </c>
      <c r="J58" s="12">
        <f t="shared" ca="1" si="0"/>
        <v>43131</v>
      </c>
      <c r="K58" s="27" t="str">
        <f t="shared" ca="1" si="1"/>
        <v/>
      </c>
      <c r="L58" s="28">
        <f t="shared" si="2"/>
        <v>0</v>
      </c>
      <c r="CA58" s="7">
        <f t="shared" si="3"/>
        <v>0</v>
      </c>
      <c r="CD58">
        <f t="shared" si="4"/>
        <v>0</v>
      </c>
      <c r="CE58" s="33">
        <f t="shared" ca="1" si="5"/>
        <v>-56869</v>
      </c>
      <c r="CF58" s="14">
        <f t="shared" si="6"/>
        <v>0</v>
      </c>
      <c r="CG58" s="14">
        <f t="shared" si="9"/>
        <v>100000</v>
      </c>
      <c r="CH58" s="27" t="str">
        <f t="shared" ca="1" si="10"/>
        <v/>
      </c>
      <c r="CI58">
        <v>56</v>
      </c>
    </row>
    <row r="59" spans="2:87" ht="15" customHeight="1" x14ac:dyDescent="0.25">
      <c r="B59" s="12">
        <f>[1]Formulaire!AC58</f>
        <v>0</v>
      </c>
      <c r="C59" s="21">
        <f>[1]Formulaire!AD58</f>
        <v>0</v>
      </c>
      <c r="D59" s="34">
        <f>[1]Formulaire!AE58</f>
        <v>0</v>
      </c>
      <c r="E59" s="35">
        <f>[1]Formulaire!AF58</f>
        <v>0</v>
      </c>
      <c r="F59" s="36">
        <f>[1]Formulaire!AG58</f>
        <v>0</v>
      </c>
      <c r="G59" s="24">
        <f t="shared" si="7"/>
        <v>0</v>
      </c>
      <c r="H59" s="25"/>
      <c r="I59" s="26">
        <f t="shared" si="8"/>
        <v>0</v>
      </c>
      <c r="J59" s="12">
        <f t="shared" ca="1" si="0"/>
        <v>43131</v>
      </c>
      <c r="K59" s="27" t="str">
        <f t="shared" ca="1" si="1"/>
        <v/>
      </c>
      <c r="L59" s="28">
        <f t="shared" si="2"/>
        <v>0</v>
      </c>
      <c r="CA59" s="7">
        <f t="shared" si="3"/>
        <v>0</v>
      </c>
      <c r="CD59">
        <f t="shared" si="4"/>
        <v>0</v>
      </c>
      <c r="CE59" s="33">
        <f t="shared" ca="1" si="5"/>
        <v>-56869</v>
      </c>
      <c r="CF59" s="14">
        <f t="shared" si="6"/>
        <v>0</v>
      </c>
      <c r="CG59" s="14">
        <f t="shared" si="9"/>
        <v>100000</v>
      </c>
      <c r="CH59" s="27" t="str">
        <f t="shared" ca="1" si="10"/>
        <v/>
      </c>
      <c r="CI59">
        <v>57</v>
      </c>
    </row>
    <row r="60" spans="2:87" ht="15" customHeight="1" x14ac:dyDescent="0.25">
      <c r="B60" s="12">
        <f>[1]Formulaire!AC59</f>
        <v>0</v>
      </c>
      <c r="C60" s="21">
        <f>[1]Formulaire!AD59</f>
        <v>0</v>
      </c>
      <c r="D60" s="34">
        <f>[1]Formulaire!AE59</f>
        <v>0</v>
      </c>
      <c r="E60" s="35">
        <f>[1]Formulaire!AF59</f>
        <v>0</v>
      </c>
      <c r="F60" s="36">
        <f>[1]Formulaire!AG59</f>
        <v>0</v>
      </c>
      <c r="G60" s="24">
        <f t="shared" si="7"/>
        <v>0</v>
      </c>
      <c r="H60" s="25"/>
      <c r="I60" s="26">
        <f t="shared" si="8"/>
        <v>0</v>
      </c>
      <c r="J60" s="12">
        <f t="shared" ca="1" si="0"/>
        <v>43131</v>
      </c>
      <c r="K60" s="27" t="str">
        <f t="shared" ca="1" si="1"/>
        <v/>
      </c>
      <c r="L60" s="28">
        <f t="shared" si="2"/>
        <v>0</v>
      </c>
      <c r="CA60" s="7">
        <f t="shared" si="3"/>
        <v>0</v>
      </c>
      <c r="CD60">
        <f t="shared" si="4"/>
        <v>0</v>
      </c>
      <c r="CE60" s="33">
        <f t="shared" ca="1" si="5"/>
        <v>-56869</v>
      </c>
      <c r="CF60" s="14">
        <f t="shared" si="6"/>
        <v>0</v>
      </c>
      <c r="CG60" s="14">
        <f t="shared" si="9"/>
        <v>100000</v>
      </c>
      <c r="CH60" s="27" t="str">
        <f t="shared" ca="1" si="10"/>
        <v/>
      </c>
      <c r="CI60">
        <v>58</v>
      </c>
    </row>
    <row r="61" spans="2:87" ht="15" customHeight="1" x14ac:dyDescent="0.25">
      <c r="B61" s="12">
        <f>[1]Formulaire!AC60</f>
        <v>0</v>
      </c>
      <c r="C61" s="21">
        <f>[1]Formulaire!AD60</f>
        <v>0</v>
      </c>
      <c r="D61" s="34">
        <f>[1]Formulaire!AE60</f>
        <v>0</v>
      </c>
      <c r="E61" s="35">
        <f>[1]Formulaire!AF60</f>
        <v>0</v>
      </c>
      <c r="F61" s="36">
        <f>[1]Formulaire!AG60</f>
        <v>0</v>
      </c>
      <c r="G61" s="24">
        <f t="shared" si="7"/>
        <v>0</v>
      </c>
      <c r="H61" s="25"/>
      <c r="I61" s="26">
        <f t="shared" si="8"/>
        <v>0</v>
      </c>
      <c r="J61" s="12">
        <f t="shared" ca="1" si="0"/>
        <v>43131</v>
      </c>
      <c r="K61" s="27" t="str">
        <f t="shared" ca="1" si="1"/>
        <v/>
      </c>
      <c r="L61" s="28">
        <f t="shared" si="2"/>
        <v>0</v>
      </c>
      <c r="CA61" s="7">
        <f t="shared" si="3"/>
        <v>0</v>
      </c>
      <c r="CD61">
        <f t="shared" si="4"/>
        <v>0</v>
      </c>
      <c r="CE61" s="33">
        <f t="shared" ca="1" si="5"/>
        <v>-56869</v>
      </c>
      <c r="CF61" s="14">
        <f t="shared" si="6"/>
        <v>0</v>
      </c>
      <c r="CG61" s="14">
        <f t="shared" si="9"/>
        <v>100000</v>
      </c>
      <c r="CH61" s="27" t="str">
        <f t="shared" ca="1" si="10"/>
        <v/>
      </c>
      <c r="CI61">
        <v>59</v>
      </c>
    </row>
    <row r="62" spans="2:87" ht="15" customHeight="1" x14ac:dyDescent="0.25">
      <c r="B62" s="12">
        <f>[1]Formulaire!AC61</f>
        <v>0</v>
      </c>
      <c r="C62" s="21">
        <f>[1]Formulaire!AD61</f>
        <v>0</v>
      </c>
      <c r="D62" s="34">
        <f>[1]Formulaire!AE61</f>
        <v>0</v>
      </c>
      <c r="E62" s="35">
        <f>[1]Formulaire!AF61</f>
        <v>0</v>
      </c>
      <c r="F62" s="36">
        <f>[1]Formulaire!AG61</f>
        <v>0</v>
      </c>
      <c r="G62" s="24">
        <f t="shared" si="7"/>
        <v>0</v>
      </c>
      <c r="H62" s="25"/>
      <c r="I62" s="26">
        <f t="shared" si="8"/>
        <v>0</v>
      </c>
      <c r="J62" s="12">
        <f t="shared" ca="1" si="0"/>
        <v>43131</v>
      </c>
      <c r="K62" s="27" t="str">
        <f t="shared" ca="1" si="1"/>
        <v/>
      </c>
      <c r="L62" s="28">
        <f t="shared" si="2"/>
        <v>0</v>
      </c>
      <c r="CA62" s="7">
        <f t="shared" si="3"/>
        <v>0</v>
      </c>
      <c r="CD62">
        <f t="shared" si="4"/>
        <v>0</v>
      </c>
      <c r="CE62" s="33">
        <f t="shared" ca="1" si="5"/>
        <v>-56869</v>
      </c>
      <c r="CF62" s="14">
        <f t="shared" si="6"/>
        <v>0</v>
      </c>
      <c r="CG62" s="14">
        <f t="shared" si="9"/>
        <v>100000</v>
      </c>
      <c r="CH62" s="27" t="str">
        <f t="shared" ca="1" si="10"/>
        <v/>
      </c>
      <c r="CI62">
        <v>60</v>
      </c>
    </row>
    <row r="63" spans="2:87" ht="15" customHeight="1" x14ac:dyDescent="0.25">
      <c r="B63" s="12">
        <f>[1]Formulaire!AC62</f>
        <v>0</v>
      </c>
      <c r="C63" s="21">
        <f>[1]Formulaire!AD62</f>
        <v>0</v>
      </c>
      <c r="D63" s="34">
        <f>[1]Formulaire!AE62</f>
        <v>0</v>
      </c>
      <c r="E63" s="35">
        <f>[1]Formulaire!AF62</f>
        <v>0</v>
      </c>
      <c r="F63" s="36">
        <f>[1]Formulaire!AG62</f>
        <v>0</v>
      </c>
      <c r="G63" s="24">
        <f t="shared" si="7"/>
        <v>0</v>
      </c>
      <c r="H63" s="25"/>
      <c r="I63" s="26">
        <f t="shared" si="8"/>
        <v>0</v>
      </c>
      <c r="J63" s="12">
        <f t="shared" ca="1" si="0"/>
        <v>43131</v>
      </c>
      <c r="K63" s="27" t="str">
        <f t="shared" ca="1" si="1"/>
        <v/>
      </c>
      <c r="L63" s="28">
        <f t="shared" si="2"/>
        <v>0</v>
      </c>
      <c r="CA63" s="7">
        <f t="shared" si="3"/>
        <v>0</v>
      </c>
      <c r="CD63">
        <f t="shared" si="4"/>
        <v>0</v>
      </c>
      <c r="CE63" s="33">
        <f t="shared" ca="1" si="5"/>
        <v>-56869</v>
      </c>
      <c r="CF63" s="14">
        <f t="shared" si="6"/>
        <v>0</v>
      </c>
      <c r="CG63" s="14">
        <f t="shared" si="9"/>
        <v>100000</v>
      </c>
      <c r="CH63" s="27" t="str">
        <f t="shared" ca="1" si="10"/>
        <v/>
      </c>
      <c r="CI63">
        <v>61</v>
      </c>
    </row>
    <row r="64" spans="2:87" ht="15" customHeight="1" x14ac:dyDescent="0.25">
      <c r="B64" s="12">
        <f>[1]Formulaire!AC63</f>
        <v>0</v>
      </c>
      <c r="C64" s="21">
        <f>[1]Formulaire!AD63</f>
        <v>0</v>
      </c>
      <c r="D64" s="34">
        <f>[1]Formulaire!AE63</f>
        <v>0</v>
      </c>
      <c r="E64" s="35">
        <f>[1]Formulaire!AF63</f>
        <v>0</v>
      </c>
      <c r="F64" s="36">
        <f>[1]Formulaire!AG63</f>
        <v>0</v>
      </c>
      <c r="G64" s="24">
        <f t="shared" si="7"/>
        <v>0</v>
      </c>
      <c r="H64" s="25"/>
      <c r="I64" s="26">
        <f t="shared" si="8"/>
        <v>0</v>
      </c>
      <c r="J64" s="12">
        <f t="shared" ca="1" si="0"/>
        <v>43131</v>
      </c>
      <c r="K64" s="27" t="str">
        <f t="shared" ca="1" si="1"/>
        <v/>
      </c>
      <c r="L64" s="28">
        <f t="shared" si="2"/>
        <v>0</v>
      </c>
      <c r="CA64" s="7">
        <f t="shared" si="3"/>
        <v>0</v>
      </c>
      <c r="CD64">
        <f t="shared" si="4"/>
        <v>0</v>
      </c>
      <c r="CE64" s="33">
        <f t="shared" ca="1" si="5"/>
        <v>-56869</v>
      </c>
      <c r="CF64" s="14">
        <f t="shared" si="6"/>
        <v>0</v>
      </c>
      <c r="CG64" s="14">
        <f t="shared" si="9"/>
        <v>100000</v>
      </c>
      <c r="CH64" s="27" t="str">
        <f t="shared" ca="1" si="10"/>
        <v/>
      </c>
      <c r="CI64">
        <v>62</v>
      </c>
    </row>
    <row r="65" spans="2:87" ht="15" customHeight="1" x14ac:dyDescent="0.25">
      <c r="B65" s="12">
        <f>[1]Formulaire!AC64</f>
        <v>0</v>
      </c>
      <c r="C65" s="21">
        <f>[1]Formulaire!AD64</f>
        <v>0</v>
      </c>
      <c r="D65" s="34">
        <f>[1]Formulaire!AE64</f>
        <v>0</v>
      </c>
      <c r="E65" s="35">
        <f>[1]Formulaire!AF64</f>
        <v>0</v>
      </c>
      <c r="F65" s="36">
        <f>[1]Formulaire!AG64</f>
        <v>0</v>
      </c>
      <c r="G65" s="24">
        <f t="shared" si="7"/>
        <v>0</v>
      </c>
      <c r="H65" s="25"/>
      <c r="I65" s="26">
        <f t="shared" si="8"/>
        <v>0</v>
      </c>
      <c r="J65" s="12">
        <f t="shared" ca="1" si="0"/>
        <v>43131</v>
      </c>
      <c r="K65" s="27" t="str">
        <f t="shared" ca="1" si="1"/>
        <v/>
      </c>
      <c r="L65" s="28">
        <f t="shared" si="2"/>
        <v>0</v>
      </c>
      <c r="CA65" s="7">
        <f t="shared" si="3"/>
        <v>0</v>
      </c>
      <c r="CD65">
        <f t="shared" si="4"/>
        <v>0</v>
      </c>
      <c r="CE65" s="33">
        <f t="shared" ca="1" si="5"/>
        <v>-56869</v>
      </c>
      <c r="CF65" s="14">
        <f t="shared" si="6"/>
        <v>0</v>
      </c>
      <c r="CG65" s="14">
        <f t="shared" si="9"/>
        <v>100000</v>
      </c>
      <c r="CH65" s="27" t="str">
        <f t="shared" ca="1" si="10"/>
        <v/>
      </c>
      <c r="CI65">
        <v>63</v>
      </c>
    </row>
    <row r="66" spans="2:87" ht="15" customHeight="1" x14ac:dyDescent="0.25">
      <c r="B66" s="12">
        <f>[1]Formulaire!AC65</f>
        <v>0</v>
      </c>
      <c r="C66" s="21">
        <f>[1]Formulaire!AD65</f>
        <v>0</v>
      </c>
      <c r="D66" s="34">
        <f>[1]Formulaire!AE65</f>
        <v>0</v>
      </c>
      <c r="E66" s="35">
        <f>[1]Formulaire!AF65</f>
        <v>0</v>
      </c>
      <c r="F66" s="36">
        <f>[1]Formulaire!AG65</f>
        <v>0</v>
      </c>
      <c r="G66" s="24">
        <f t="shared" si="7"/>
        <v>0</v>
      </c>
      <c r="H66" s="25"/>
      <c r="I66" s="26">
        <f t="shared" si="8"/>
        <v>0</v>
      </c>
      <c r="J66" s="12">
        <f t="shared" ca="1" si="0"/>
        <v>43131</v>
      </c>
      <c r="K66" s="27" t="str">
        <f t="shared" ca="1" si="1"/>
        <v/>
      </c>
      <c r="L66" s="28">
        <f t="shared" si="2"/>
        <v>0</v>
      </c>
      <c r="CA66" s="7">
        <f t="shared" si="3"/>
        <v>0</v>
      </c>
      <c r="CD66">
        <f t="shared" si="4"/>
        <v>0</v>
      </c>
      <c r="CE66" s="33">
        <f t="shared" ca="1" si="5"/>
        <v>-56869</v>
      </c>
      <c r="CF66" s="14">
        <f t="shared" si="6"/>
        <v>0</v>
      </c>
      <c r="CG66" s="14">
        <f t="shared" si="9"/>
        <v>100000</v>
      </c>
      <c r="CH66" s="27" t="str">
        <f t="shared" ca="1" si="10"/>
        <v/>
      </c>
      <c r="CI66">
        <v>64</v>
      </c>
    </row>
    <row r="67" spans="2:87" ht="15" customHeight="1" x14ac:dyDescent="0.25">
      <c r="B67" s="12">
        <f>[1]Formulaire!AC66</f>
        <v>0</v>
      </c>
      <c r="C67" s="21">
        <f>[1]Formulaire!AD66</f>
        <v>0</v>
      </c>
      <c r="D67" s="34">
        <f>[1]Formulaire!AE66</f>
        <v>0</v>
      </c>
      <c r="E67" s="35">
        <f>[1]Formulaire!AF66</f>
        <v>0</v>
      </c>
      <c r="F67" s="36">
        <f>[1]Formulaire!AG66</f>
        <v>0</v>
      </c>
      <c r="G67" s="24">
        <f t="shared" si="7"/>
        <v>0</v>
      </c>
      <c r="H67" s="25"/>
      <c r="I67" s="26">
        <f t="shared" si="8"/>
        <v>0</v>
      </c>
      <c r="J67" s="12">
        <f t="shared" ref="J67:J130" ca="1" si="11">DATEDIF(E67,TODAY(),"d")</f>
        <v>43131</v>
      </c>
      <c r="K67" s="27" t="str">
        <f t="shared" ref="K67:K130" ca="1" si="12">CH67</f>
        <v/>
      </c>
      <c r="L67" s="28">
        <f t="shared" ref="L67:L130" si="13">IF(H67="R",0,IF(H67="DN",0,IF(H67="A",0,IF(H67="NR",0,D67))))</f>
        <v>0</v>
      </c>
      <c r="CA67" s="7">
        <f t="shared" ref="CA67:CA130" si="14">IF(H67="NR",D67,0)</f>
        <v>0</v>
      </c>
      <c r="CD67">
        <f t="shared" ref="CD67:CD130" si="15">C67</f>
        <v>0</v>
      </c>
      <c r="CE67" s="33">
        <f t="shared" ref="CE67:CE130" ca="1" si="16">J67-CF67-CG67</f>
        <v>-56869</v>
      </c>
      <c r="CF67" s="14">
        <f t="shared" ref="CF67:CF130" si="17">IF(H67&gt;0,1000,0)</f>
        <v>0</v>
      </c>
      <c r="CG67" s="14">
        <f t="shared" si="9"/>
        <v>100000</v>
      </c>
      <c r="CH67" s="27" t="str">
        <f t="shared" ca="1" si="10"/>
        <v/>
      </c>
      <c r="CI67">
        <v>65</v>
      </c>
    </row>
    <row r="68" spans="2:87" ht="15" customHeight="1" x14ac:dyDescent="0.25">
      <c r="B68" s="12">
        <f>[1]Formulaire!AC67</f>
        <v>0</v>
      </c>
      <c r="C68" s="21">
        <f>[1]Formulaire!AD67</f>
        <v>0</v>
      </c>
      <c r="D68" s="34">
        <f>[1]Formulaire!AE67</f>
        <v>0</v>
      </c>
      <c r="E68" s="35">
        <f>[1]Formulaire!AF67</f>
        <v>0</v>
      </c>
      <c r="F68" s="36">
        <f>[1]Formulaire!AG67</f>
        <v>0</v>
      </c>
      <c r="G68" s="24">
        <f t="shared" ref="G68:G131" si="18">IF(COUNTIF(F68,"*Devis*"),"Dev",IF(COUNTIF(F68,"*Facture*"),"Fac",0))</f>
        <v>0</v>
      </c>
      <c r="H68" s="25"/>
      <c r="I68" s="26">
        <f t="shared" ref="I68:I131" si="19">B68</f>
        <v>0</v>
      </c>
      <c r="J68" s="12">
        <f t="shared" ca="1" si="11"/>
        <v>43131</v>
      </c>
      <c r="K68" s="27" t="str">
        <f t="shared" ca="1" si="12"/>
        <v/>
      </c>
      <c r="L68" s="28">
        <f t="shared" si="13"/>
        <v>0</v>
      </c>
      <c r="CA68" s="7">
        <f t="shared" si="14"/>
        <v>0</v>
      </c>
      <c r="CD68">
        <f t="shared" si="15"/>
        <v>0</v>
      </c>
      <c r="CE68" s="33">
        <f t="shared" ca="1" si="16"/>
        <v>-56869</v>
      </c>
      <c r="CF68" s="14">
        <f t="shared" si="17"/>
        <v>0</v>
      </c>
      <c r="CG68" s="14">
        <f t="shared" ref="CG68:CG131" si="20">IF(CD68=0,100000,0)</f>
        <v>100000</v>
      </c>
      <c r="CH68" s="27" t="str">
        <f t="shared" ref="CH68:CH131" ca="1" si="21">IF(CE68&lt;-3000,"",IF(AND(CE68&gt;=0,CE68&lt;=14),2,IF(AND(CE68&lt;=0,CE68&gt;=-3000),3,1)))</f>
        <v/>
      </c>
      <c r="CI68">
        <v>66</v>
      </c>
    </row>
    <row r="69" spans="2:87" ht="15" customHeight="1" x14ac:dyDescent="0.25">
      <c r="B69" s="12">
        <f>[1]Formulaire!AC68</f>
        <v>0</v>
      </c>
      <c r="C69" s="21">
        <f>[1]Formulaire!AD68</f>
        <v>0</v>
      </c>
      <c r="D69" s="34">
        <f>[1]Formulaire!AE68</f>
        <v>0</v>
      </c>
      <c r="E69" s="35">
        <f>[1]Formulaire!AF68</f>
        <v>0</v>
      </c>
      <c r="F69" s="36">
        <f>[1]Formulaire!AG68</f>
        <v>0</v>
      </c>
      <c r="G69" s="24">
        <f t="shared" si="18"/>
        <v>0</v>
      </c>
      <c r="H69" s="25"/>
      <c r="I69" s="26">
        <f t="shared" si="19"/>
        <v>0</v>
      </c>
      <c r="J69" s="12">
        <f t="shared" ca="1" si="11"/>
        <v>43131</v>
      </c>
      <c r="K69" s="27" t="str">
        <f t="shared" ca="1" si="12"/>
        <v/>
      </c>
      <c r="L69" s="28">
        <f t="shared" si="13"/>
        <v>0</v>
      </c>
      <c r="CA69" s="7">
        <f t="shared" si="14"/>
        <v>0</v>
      </c>
      <c r="CD69">
        <f t="shared" si="15"/>
        <v>0</v>
      </c>
      <c r="CE69" s="33">
        <f t="shared" ca="1" si="16"/>
        <v>-56869</v>
      </c>
      <c r="CF69" s="14">
        <f t="shared" si="17"/>
        <v>0</v>
      </c>
      <c r="CG69" s="14">
        <f t="shared" si="20"/>
        <v>100000</v>
      </c>
      <c r="CH69" s="27" t="str">
        <f t="shared" ca="1" si="21"/>
        <v/>
      </c>
      <c r="CI69">
        <v>67</v>
      </c>
    </row>
    <row r="70" spans="2:87" ht="15" customHeight="1" x14ac:dyDescent="0.25">
      <c r="B70" s="12">
        <f>[1]Formulaire!AC69</f>
        <v>0</v>
      </c>
      <c r="C70" s="21">
        <f>[1]Formulaire!AD69</f>
        <v>0</v>
      </c>
      <c r="D70" s="34">
        <f>[1]Formulaire!AE69</f>
        <v>0</v>
      </c>
      <c r="E70" s="35">
        <f>[1]Formulaire!AF69</f>
        <v>0</v>
      </c>
      <c r="F70" s="36">
        <f>[1]Formulaire!AG69</f>
        <v>0</v>
      </c>
      <c r="G70" s="24">
        <f t="shared" si="18"/>
        <v>0</v>
      </c>
      <c r="H70" s="25"/>
      <c r="I70" s="26">
        <f t="shared" si="19"/>
        <v>0</v>
      </c>
      <c r="J70" s="12">
        <f t="shared" ca="1" si="11"/>
        <v>43131</v>
      </c>
      <c r="K70" s="27" t="str">
        <f t="shared" ca="1" si="12"/>
        <v/>
      </c>
      <c r="L70" s="28">
        <f t="shared" si="13"/>
        <v>0</v>
      </c>
      <c r="CA70" s="7">
        <f t="shared" si="14"/>
        <v>0</v>
      </c>
      <c r="CD70">
        <f t="shared" si="15"/>
        <v>0</v>
      </c>
      <c r="CE70" s="33">
        <f t="shared" ca="1" si="16"/>
        <v>-56869</v>
      </c>
      <c r="CF70" s="14">
        <f t="shared" si="17"/>
        <v>0</v>
      </c>
      <c r="CG70" s="14">
        <f t="shared" si="20"/>
        <v>100000</v>
      </c>
      <c r="CH70" s="27" t="str">
        <f t="shared" ca="1" si="21"/>
        <v/>
      </c>
      <c r="CI70">
        <v>68</v>
      </c>
    </row>
    <row r="71" spans="2:87" ht="15" customHeight="1" x14ac:dyDescent="0.25">
      <c r="B71" s="12">
        <f>[1]Formulaire!AC70</f>
        <v>0</v>
      </c>
      <c r="C71" s="21">
        <f>[1]Formulaire!AD70</f>
        <v>0</v>
      </c>
      <c r="D71" s="34">
        <f>[1]Formulaire!AE70</f>
        <v>0</v>
      </c>
      <c r="E71" s="35">
        <f>[1]Formulaire!AF70</f>
        <v>0</v>
      </c>
      <c r="F71" s="36">
        <f>[1]Formulaire!AG70</f>
        <v>0</v>
      </c>
      <c r="G71" s="24">
        <f t="shared" si="18"/>
        <v>0</v>
      </c>
      <c r="H71" s="25"/>
      <c r="I71" s="26">
        <f t="shared" si="19"/>
        <v>0</v>
      </c>
      <c r="J71" s="12">
        <f t="shared" ca="1" si="11"/>
        <v>43131</v>
      </c>
      <c r="K71" s="27" t="str">
        <f t="shared" ca="1" si="12"/>
        <v/>
      </c>
      <c r="L71" s="28">
        <f t="shared" si="13"/>
        <v>0</v>
      </c>
      <c r="CA71" s="7">
        <f t="shared" si="14"/>
        <v>0</v>
      </c>
      <c r="CD71">
        <f t="shared" si="15"/>
        <v>0</v>
      </c>
      <c r="CE71" s="33">
        <f t="shared" ca="1" si="16"/>
        <v>-56869</v>
      </c>
      <c r="CF71" s="14">
        <f t="shared" si="17"/>
        <v>0</v>
      </c>
      <c r="CG71" s="14">
        <f t="shared" si="20"/>
        <v>100000</v>
      </c>
      <c r="CH71" s="27" t="str">
        <f t="shared" ca="1" si="21"/>
        <v/>
      </c>
      <c r="CI71">
        <v>69</v>
      </c>
    </row>
    <row r="72" spans="2:87" ht="15" customHeight="1" x14ac:dyDescent="0.25">
      <c r="B72" s="12">
        <f>[1]Formulaire!AC71</f>
        <v>0</v>
      </c>
      <c r="C72" s="21">
        <f>[1]Formulaire!AD71</f>
        <v>0</v>
      </c>
      <c r="D72" s="34">
        <f>[1]Formulaire!AE71</f>
        <v>0</v>
      </c>
      <c r="E72" s="35">
        <f>[1]Formulaire!AF71</f>
        <v>0</v>
      </c>
      <c r="F72" s="36">
        <f>[1]Formulaire!AG71</f>
        <v>0</v>
      </c>
      <c r="G72" s="24">
        <f t="shared" si="18"/>
        <v>0</v>
      </c>
      <c r="H72" s="25"/>
      <c r="I72" s="26">
        <f t="shared" si="19"/>
        <v>0</v>
      </c>
      <c r="J72" s="12">
        <f t="shared" ca="1" si="11"/>
        <v>43131</v>
      </c>
      <c r="K72" s="27" t="str">
        <f t="shared" ca="1" si="12"/>
        <v/>
      </c>
      <c r="L72" s="28">
        <f t="shared" si="13"/>
        <v>0</v>
      </c>
      <c r="CA72" s="7">
        <f t="shared" si="14"/>
        <v>0</v>
      </c>
      <c r="CD72">
        <f t="shared" si="15"/>
        <v>0</v>
      </c>
      <c r="CE72" s="33">
        <f t="shared" ca="1" si="16"/>
        <v>-56869</v>
      </c>
      <c r="CF72" s="14">
        <f t="shared" si="17"/>
        <v>0</v>
      </c>
      <c r="CG72" s="14">
        <f t="shared" si="20"/>
        <v>100000</v>
      </c>
      <c r="CH72" s="27" t="str">
        <f t="shared" ca="1" si="21"/>
        <v/>
      </c>
      <c r="CI72">
        <v>70</v>
      </c>
    </row>
    <row r="73" spans="2:87" ht="15" customHeight="1" x14ac:dyDescent="0.25">
      <c r="B73" s="12">
        <f>[1]Formulaire!AC72</f>
        <v>0</v>
      </c>
      <c r="C73" s="21">
        <f>[1]Formulaire!AD72</f>
        <v>0</v>
      </c>
      <c r="D73" s="34">
        <f>[1]Formulaire!AE72</f>
        <v>0</v>
      </c>
      <c r="E73" s="35">
        <f>[1]Formulaire!AF72</f>
        <v>0</v>
      </c>
      <c r="F73" s="36">
        <f>[1]Formulaire!AG72</f>
        <v>0</v>
      </c>
      <c r="G73" s="24">
        <f t="shared" si="18"/>
        <v>0</v>
      </c>
      <c r="H73" s="25"/>
      <c r="I73" s="26">
        <f t="shared" si="19"/>
        <v>0</v>
      </c>
      <c r="J73" s="12">
        <f t="shared" ca="1" si="11"/>
        <v>43131</v>
      </c>
      <c r="K73" s="27" t="str">
        <f t="shared" ca="1" si="12"/>
        <v/>
      </c>
      <c r="L73" s="28">
        <f t="shared" si="13"/>
        <v>0</v>
      </c>
      <c r="CA73" s="7">
        <f t="shared" si="14"/>
        <v>0</v>
      </c>
      <c r="CD73">
        <f t="shared" si="15"/>
        <v>0</v>
      </c>
      <c r="CE73" s="33">
        <f t="shared" ca="1" si="16"/>
        <v>-56869</v>
      </c>
      <c r="CF73" s="14">
        <f t="shared" si="17"/>
        <v>0</v>
      </c>
      <c r="CG73" s="14">
        <f t="shared" si="20"/>
        <v>100000</v>
      </c>
      <c r="CH73" s="27" t="str">
        <f t="shared" ca="1" si="21"/>
        <v/>
      </c>
      <c r="CI73">
        <v>71</v>
      </c>
    </row>
    <row r="74" spans="2:87" ht="15" customHeight="1" x14ac:dyDescent="0.25">
      <c r="B74" s="12">
        <f>[1]Formulaire!AC73</f>
        <v>0</v>
      </c>
      <c r="C74" s="21">
        <f>[1]Formulaire!AD73</f>
        <v>0</v>
      </c>
      <c r="D74" s="34">
        <f>[1]Formulaire!AE73</f>
        <v>0</v>
      </c>
      <c r="E74" s="35">
        <f>[1]Formulaire!AF73</f>
        <v>0</v>
      </c>
      <c r="F74" s="36">
        <f>[1]Formulaire!AG73</f>
        <v>0</v>
      </c>
      <c r="G74" s="24">
        <f t="shared" si="18"/>
        <v>0</v>
      </c>
      <c r="H74" s="25"/>
      <c r="I74" s="26">
        <f t="shared" si="19"/>
        <v>0</v>
      </c>
      <c r="J74" s="12">
        <f t="shared" ca="1" si="11"/>
        <v>43131</v>
      </c>
      <c r="K74" s="27" t="str">
        <f t="shared" ca="1" si="12"/>
        <v/>
      </c>
      <c r="L74" s="28">
        <f t="shared" si="13"/>
        <v>0</v>
      </c>
      <c r="CA74" s="7">
        <f t="shared" si="14"/>
        <v>0</v>
      </c>
      <c r="CD74">
        <f t="shared" si="15"/>
        <v>0</v>
      </c>
      <c r="CE74" s="33">
        <f t="shared" ca="1" si="16"/>
        <v>-56869</v>
      </c>
      <c r="CF74" s="14">
        <f t="shared" si="17"/>
        <v>0</v>
      </c>
      <c r="CG74" s="14">
        <f t="shared" si="20"/>
        <v>100000</v>
      </c>
      <c r="CH74" s="27" t="str">
        <f t="shared" ca="1" si="21"/>
        <v/>
      </c>
      <c r="CI74">
        <v>72</v>
      </c>
    </row>
    <row r="75" spans="2:87" ht="15" customHeight="1" x14ac:dyDescent="0.25">
      <c r="B75" s="12">
        <f>[1]Formulaire!AC74</f>
        <v>0</v>
      </c>
      <c r="C75" s="21">
        <f>[1]Formulaire!AD74</f>
        <v>0</v>
      </c>
      <c r="D75" s="34">
        <f>[1]Formulaire!AE74</f>
        <v>0</v>
      </c>
      <c r="E75" s="35">
        <f>[1]Formulaire!AF74</f>
        <v>0</v>
      </c>
      <c r="F75" s="36">
        <f>[1]Formulaire!AG74</f>
        <v>0</v>
      </c>
      <c r="G75" s="24">
        <f t="shared" si="18"/>
        <v>0</v>
      </c>
      <c r="H75" s="25"/>
      <c r="I75" s="26">
        <f t="shared" si="19"/>
        <v>0</v>
      </c>
      <c r="J75" s="12">
        <f t="shared" ca="1" si="11"/>
        <v>43131</v>
      </c>
      <c r="K75" s="27" t="str">
        <f t="shared" ca="1" si="12"/>
        <v/>
      </c>
      <c r="L75" s="28">
        <f t="shared" si="13"/>
        <v>0</v>
      </c>
      <c r="CA75" s="7">
        <f t="shared" si="14"/>
        <v>0</v>
      </c>
      <c r="CD75">
        <f t="shared" si="15"/>
        <v>0</v>
      </c>
      <c r="CE75" s="33">
        <f t="shared" ca="1" si="16"/>
        <v>-56869</v>
      </c>
      <c r="CF75" s="14">
        <f t="shared" si="17"/>
        <v>0</v>
      </c>
      <c r="CG75" s="14">
        <f t="shared" si="20"/>
        <v>100000</v>
      </c>
      <c r="CH75" s="27" t="str">
        <f t="shared" ca="1" si="21"/>
        <v/>
      </c>
      <c r="CI75">
        <v>73</v>
      </c>
    </row>
    <row r="76" spans="2:87" ht="15" customHeight="1" x14ac:dyDescent="0.25">
      <c r="B76" s="12">
        <f>[1]Formulaire!AC75</f>
        <v>0</v>
      </c>
      <c r="C76" s="21">
        <f>[1]Formulaire!AD75</f>
        <v>0</v>
      </c>
      <c r="D76" s="34">
        <f>[1]Formulaire!AE75</f>
        <v>0</v>
      </c>
      <c r="E76" s="35">
        <f>[1]Formulaire!AF75</f>
        <v>0</v>
      </c>
      <c r="F76" s="36">
        <f>[1]Formulaire!AG75</f>
        <v>0</v>
      </c>
      <c r="G76" s="24">
        <f t="shared" si="18"/>
        <v>0</v>
      </c>
      <c r="H76" s="25"/>
      <c r="I76" s="26">
        <f t="shared" si="19"/>
        <v>0</v>
      </c>
      <c r="J76" s="12">
        <f t="shared" ca="1" si="11"/>
        <v>43131</v>
      </c>
      <c r="K76" s="27" t="str">
        <f t="shared" ca="1" si="12"/>
        <v/>
      </c>
      <c r="L76" s="28">
        <f t="shared" si="13"/>
        <v>0</v>
      </c>
      <c r="CA76" s="7">
        <f t="shared" si="14"/>
        <v>0</v>
      </c>
      <c r="CD76">
        <f t="shared" si="15"/>
        <v>0</v>
      </c>
      <c r="CE76" s="33">
        <f t="shared" ca="1" si="16"/>
        <v>-56869</v>
      </c>
      <c r="CF76" s="14">
        <f t="shared" si="17"/>
        <v>0</v>
      </c>
      <c r="CG76" s="14">
        <f t="shared" si="20"/>
        <v>100000</v>
      </c>
      <c r="CH76" s="27" t="str">
        <f t="shared" ca="1" si="21"/>
        <v/>
      </c>
      <c r="CI76">
        <v>74</v>
      </c>
    </row>
    <row r="77" spans="2:87" ht="15" customHeight="1" x14ac:dyDescent="0.25">
      <c r="B77" s="12">
        <f>[1]Formulaire!AC76</f>
        <v>0</v>
      </c>
      <c r="C77" s="21">
        <f>[1]Formulaire!AD76</f>
        <v>0</v>
      </c>
      <c r="D77" s="34">
        <f>[1]Formulaire!AE76</f>
        <v>0</v>
      </c>
      <c r="E77" s="35">
        <f>[1]Formulaire!AF76</f>
        <v>0</v>
      </c>
      <c r="F77" s="36">
        <f>[1]Formulaire!AG76</f>
        <v>0</v>
      </c>
      <c r="G77" s="24">
        <f t="shared" si="18"/>
        <v>0</v>
      </c>
      <c r="H77" s="25"/>
      <c r="I77" s="26">
        <f t="shared" si="19"/>
        <v>0</v>
      </c>
      <c r="J77" s="12">
        <f t="shared" ca="1" si="11"/>
        <v>43131</v>
      </c>
      <c r="K77" s="27" t="str">
        <f t="shared" ca="1" si="12"/>
        <v/>
      </c>
      <c r="L77" s="28">
        <f t="shared" si="13"/>
        <v>0</v>
      </c>
      <c r="CA77" s="7">
        <f t="shared" si="14"/>
        <v>0</v>
      </c>
      <c r="CD77">
        <f t="shared" si="15"/>
        <v>0</v>
      </c>
      <c r="CE77" s="33">
        <f t="shared" ca="1" si="16"/>
        <v>-56869</v>
      </c>
      <c r="CF77" s="14">
        <f t="shared" si="17"/>
        <v>0</v>
      </c>
      <c r="CG77" s="14">
        <f t="shared" si="20"/>
        <v>100000</v>
      </c>
      <c r="CH77" s="27" t="str">
        <f t="shared" ca="1" si="21"/>
        <v/>
      </c>
      <c r="CI77">
        <v>75</v>
      </c>
    </row>
    <row r="78" spans="2:87" ht="15" customHeight="1" x14ac:dyDescent="0.25">
      <c r="B78" s="12">
        <f>[1]Formulaire!AC77</f>
        <v>0</v>
      </c>
      <c r="C78" s="21">
        <f>[1]Formulaire!AD77</f>
        <v>0</v>
      </c>
      <c r="D78" s="34">
        <f>[1]Formulaire!AE77</f>
        <v>0</v>
      </c>
      <c r="E78" s="35">
        <f>[1]Formulaire!AF77</f>
        <v>0</v>
      </c>
      <c r="F78" s="36">
        <f>[1]Formulaire!AG77</f>
        <v>0</v>
      </c>
      <c r="G78" s="24">
        <f t="shared" si="18"/>
        <v>0</v>
      </c>
      <c r="H78" s="25"/>
      <c r="I78" s="26">
        <f t="shared" si="19"/>
        <v>0</v>
      </c>
      <c r="J78" s="12">
        <f t="shared" ca="1" si="11"/>
        <v>43131</v>
      </c>
      <c r="K78" s="27" t="str">
        <f t="shared" ca="1" si="12"/>
        <v/>
      </c>
      <c r="L78" s="28">
        <f t="shared" si="13"/>
        <v>0</v>
      </c>
      <c r="CA78" s="7">
        <f t="shared" si="14"/>
        <v>0</v>
      </c>
      <c r="CD78">
        <f t="shared" si="15"/>
        <v>0</v>
      </c>
      <c r="CE78" s="33">
        <f t="shared" ca="1" si="16"/>
        <v>-56869</v>
      </c>
      <c r="CF78" s="14">
        <f t="shared" si="17"/>
        <v>0</v>
      </c>
      <c r="CG78" s="14">
        <f t="shared" si="20"/>
        <v>100000</v>
      </c>
      <c r="CH78" s="27" t="str">
        <f t="shared" ca="1" si="21"/>
        <v/>
      </c>
      <c r="CI78">
        <v>76</v>
      </c>
    </row>
    <row r="79" spans="2:87" ht="15" customHeight="1" x14ac:dyDescent="0.25">
      <c r="B79" s="12">
        <f>[1]Formulaire!AC78</f>
        <v>0</v>
      </c>
      <c r="C79" s="21">
        <f>[1]Formulaire!AD78</f>
        <v>0</v>
      </c>
      <c r="D79" s="34">
        <f>[1]Formulaire!AE78</f>
        <v>0</v>
      </c>
      <c r="E79" s="35">
        <f>[1]Formulaire!AF78</f>
        <v>0</v>
      </c>
      <c r="F79" s="36">
        <f>[1]Formulaire!AG78</f>
        <v>0</v>
      </c>
      <c r="G79" s="24">
        <f t="shared" si="18"/>
        <v>0</v>
      </c>
      <c r="H79" s="25"/>
      <c r="I79" s="26">
        <f t="shared" si="19"/>
        <v>0</v>
      </c>
      <c r="J79" s="12">
        <f t="shared" ca="1" si="11"/>
        <v>43131</v>
      </c>
      <c r="K79" s="27" t="str">
        <f t="shared" ca="1" si="12"/>
        <v/>
      </c>
      <c r="L79" s="28">
        <f t="shared" si="13"/>
        <v>0</v>
      </c>
      <c r="CA79" s="7">
        <f t="shared" si="14"/>
        <v>0</v>
      </c>
      <c r="CD79">
        <f t="shared" si="15"/>
        <v>0</v>
      </c>
      <c r="CE79" s="33">
        <f t="shared" ca="1" si="16"/>
        <v>-56869</v>
      </c>
      <c r="CF79" s="14">
        <f t="shared" si="17"/>
        <v>0</v>
      </c>
      <c r="CG79" s="14">
        <f t="shared" si="20"/>
        <v>100000</v>
      </c>
      <c r="CH79" s="27" t="str">
        <f t="shared" ca="1" si="21"/>
        <v/>
      </c>
      <c r="CI79">
        <v>77</v>
      </c>
    </row>
    <row r="80" spans="2:87" ht="15" customHeight="1" x14ac:dyDescent="0.25">
      <c r="B80" s="12">
        <f>[1]Formulaire!AC79</f>
        <v>0</v>
      </c>
      <c r="C80" s="21">
        <f>[1]Formulaire!AD79</f>
        <v>0</v>
      </c>
      <c r="D80" s="34">
        <f>[1]Formulaire!AE79</f>
        <v>0</v>
      </c>
      <c r="E80" s="35">
        <f>[1]Formulaire!AF79</f>
        <v>0</v>
      </c>
      <c r="F80" s="36">
        <f>[1]Formulaire!AG79</f>
        <v>0</v>
      </c>
      <c r="G80" s="24">
        <f t="shared" si="18"/>
        <v>0</v>
      </c>
      <c r="H80" s="25"/>
      <c r="I80" s="26">
        <f t="shared" si="19"/>
        <v>0</v>
      </c>
      <c r="J80" s="12">
        <f t="shared" ca="1" si="11"/>
        <v>43131</v>
      </c>
      <c r="K80" s="27" t="str">
        <f t="shared" ca="1" si="12"/>
        <v/>
      </c>
      <c r="L80" s="28">
        <f t="shared" si="13"/>
        <v>0</v>
      </c>
      <c r="CA80" s="7">
        <f t="shared" si="14"/>
        <v>0</v>
      </c>
      <c r="CD80">
        <f t="shared" si="15"/>
        <v>0</v>
      </c>
      <c r="CE80" s="33">
        <f t="shared" ca="1" si="16"/>
        <v>-56869</v>
      </c>
      <c r="CF80" s="14">
        <f t="shared" si="17"/>
        <v>0</v>
      </c>
      <c r="CG80" s="14">
        <f t="shared" si="20"/>
        <v>100000</v>
      </c>
      <c r="CH80" s="27" t="str">
        <f t="shared" ca="1" si="21"/>
        <v/>
      </c>
      <c r="CI80">
        <v>78</v>
      </c>
    </row>
    <row r="81" spans="2:87" ht="15" customHeight="1" x14ac:dyDescent="0.25">
      <c r="B81" s="12">
        <f>[1]Formulaire!AC80</f>
        <v>0</v>
      </c>
      <c r="C81" s="21">
        <f>[1]Formulaire!AD80</f>
        <v>0</v>
      </c>
      <c r="D81" s="34">
        <f>[1]Formulaire!AE80</f>
        <v>0</v>
      </c>
      <c r="E81" s="35">
        <f>[1]Formulaire!AF80</f>
        <v>0</v>
      </c>
      <c r="F81" s="36">
        <f>[1]Formulaire!AG80</f>
        <v>0</v>
      </c>
      <c r="G81" s="24">
        <f t="shared" si="18"/>
        <v>0</v>
      </c>
      <c r="H81" s="25"/>
      <c r="I81" s="26">
        <f t="shared" si="19"/>
        <v>0</v>
      </c>
      <c r="J81" s="12">
        <f t="shared" ca="1" si="11"/>
        <v>43131</v>
      </c>
      <c r="K81" s="27" t="str">
        <f t="shared" ca="1" si="12"/>
        <v/>
      </c>
      <c r="L81" s="28">
        <f t="shared" si="13"/>
        <v>0</v>
      </c>
      <c r="CA81" s="7">
        <f t="shared" si="14"/>
        <v>0</v>
      </c>
      <c r="CD81">
        <f t="shared" si="15"/>
        <v>0</v>
      </c>
      <c r="CE81" s="33">
        <f t="shared" ca="1" si="16"/>
        <v>-56869</v>
      </c>
      <c r="CF81" s="14">
        <f t="shared" si="17"/>
        <v>0</v>
      </c>
      <c r="CG81" s="14">
        <f t="shared" si="20"/>
        <v>100000</v>
      </c>
      <c r="CH81" s="27" t="str">
        <f t="shared" ca="1" si="21"/>
        <v/>
      </c>
      <c r="CI81">
        <v>79</v>
      </c>
    </row>
    <row r="82" spans="2:87" ht="15" customHeight="1" x14ac:dyDescent="0.25">
      <c r="B82" s="12">
        <f>[1]Formulaire!AC81</f>
        <v>0</v>
      </c>
      <c r="C82" s="21">
        <f>[1]Formulaire!AD81</f>
        <v>0</v>
      </c>
      <c r="D82" s="34">
        <f>[1]Formulaire!AE81</f>
        <v>0</v>
      </c>
      <c r="E82" s="35">
        <f>[1]Formulaire!AF81</f>
        <v>0</v>
      </c>
      <c r="F82" s="36">
        <f>[1]Formulaire!AG81</f>
        <v>0</v>
      </c>
      <c r="G82" s="24">
        <f t="shared" si="18"/>
        <v>0</v>
      </c>
      <c r="H82" s="25"/>
      <c r="I82" s="26">
        <f t="shared" si="19"/>
        <v>0</v>
      </c>
      <c r="J82" s="12">
        <f t="shared" ca="1" si="11"/>
        <v>43131</v>
      </c>
      <c r="K82" s="27" t="str">
        <f t="shared" ca="1" si="12"/>
        <v/>
      </c>
      <c r="L82" s="28">
        <f t="shared" si="13"/>
        <v>0</v>
      </c>
      <c r="CA82" s="7">
        <f t="shared" si="14"/>
        <v>0</v>
      </c>
      <c r="CD82">
        <f t="shared" si="15"/>
        <v>0</v>
      </c>
      <c r="CE82" s="33">
        <f t="shared" ca="1" si="16"/>
        <v>-56869</v>
      </c>
      <c r="CF82" s="14">
        <f t="shared" si="17"/>
        <v>0</v>
      </c>
      <c r="CG82" s="14">
        <f t="shared" si="20"/>
        <v>100000</v>
      </c>
      <c r="CH82" s="27" t="str">
        <f t="shared" ca="1" si="21"/>
        <v/>
      </c>
      <c r="CI82">
        <v>80</v>
      </c>
    </row>
    <row r="83" spans="2:87" ht="15" customHeight="1" x14ac:dyDescent="0.25">
      <c r="B83" s="12">
        <f>[1]Formulaire!AC82</f>
        <v>0</v>
      </c>
      <c r="C83" s="21">
        <f>[1]Formulaire!AD82</f>
        <v>0</v>
      </c>
      <c r="D83" s="34">
        <f>[1]Formulaire!AE82</f>
        <v>0</v>
      </c>
      <c r="E83" s="35">
        <f>[1]Formulaire!AF82</f>
        <v>0</v>
      </c>
      <c r="F83" s="36">
        <f>[1]Formulaire!AG82</f>
        <v>0</v>
      </c>
      <c r="G83" s="24">
        <f t="shared" si="18"/>
        <v>0</v>
      </c>
      <c r="H83" s="25"/>
      <c r="I83" s="26">
        <f t="shared" si="19"/>
        <v>0</v>
      </c>
      <c r="J83" s="12">
        <f t="shared" ca="1" si="11"/>
        <v>43131</v>
      </c>
      <c r="K83" s="27" t="str">
        <f t="shared" ca="1" si="12"/>
        <v/>
      </c>
      <c r="L83" s="28">
        <f t="shared" si="13"/>
        <v>0</v>
      </c>
      <c r="CA83" s="7">
        <f t="shared" si="14"/>
        <v>0</v>
      </c>
      <c r="CD83">
        <f t="shared" si="15"/>
        <v>0</v>
      </c>
      <c r="CE83" s="33">
        <f t="shared" ca="1" si="16"/>
        <v>-56869</v>
      </c>
      <c r="CF83" s="14">
        <f t="shared" si="17"/>
        <v>0</v>
      </c>
      <c r="CG83" s="14">
        <f t="shared" si="20"/>
        <v>100000</v>
      </c>
      <c r="CH83" s="27" t="str">
        <f t="shared" ca="1" si="21"/>
        <v/>
      </c>
      <c r="CI83">
        <v>81</v>
      </c>
    </row>
    <row r="84" spans="2:87" ht="15" customHeight="1" x14ac:dyDescent="0.25">
      <c r="B84" s="12">
        <f>[1]Formulaire!AC83</f>
        <v>0</v>
      </c>
      <c r="C84" s="21">
        <f>[1]Formulaire!AD83</f>
        <v>0</v>
      </c>
      <c r="D84" s="34">
        <f>[1]Formulaire!AE83</f>
        <v>0</v>
      </c>
      <c r="E84" s="35">
        <f>[1]Formulaire!AF83</f>
        <v>0</v>
      </c>
      <c r="F84" s="36">
        <f>[1]Formulaire!AG83</f>
        <v>0</v>
      </c>
      <c r="G84" s="24">
        <f t="shared" si="18"/>
        <v>0</v>
      </c>
      <c r="H84" s="25"/>
      <c r="I84" s="26">
        <f t="shared" si="19"/>
        <v>0</v>
      </c>
      <c r="J84" s="12">
        <f t="shared" ca="1" si="11"/>
        <v>43131</v>
      </c>
      <c r="K84" s="27" t="str">
        <f t="shared" ca="1" si="12"/>
        <v/>
      </c>
      <c r="L84" s="28">
        <f t="shared" si="13"/>
        <v>0</v>
      </c>
      <c r="CA84" s="7">
        <f t="shared" si="14"/>
        <v>0</v>
      </c>
      <c r="CD84">
        <f t="shared" si="15"/>
        <v>0</v>
      </c>
      <c r="CE84" s="33">
        <f t="shared" ca="1" si="16"/>
        <v>-56869</v>
      </c>
      <c r="CF84" s="14">
        <f t="shared" si="17"/>
        <v>0</v>
      </c>
      <c r="CG84" s="14">
        <f t="shared" si="20"/>
        <v>100000</v>
      </c>
      <c r="CH84" s="27" t="str">
        <f t="shared" ca="1" si="21"/>
        <v/>
      </c>
      <c r="CI84">
        <v>82</v>
      </c>
    </row>
    <row r="85" spans="2:87" ht="15" customHeight="1" x14ac:dyDescent="0.25">
      <c r="B85" s="12">
        <f>[1]Formulaire!AC84</f>
        <v>0</v>
      </c>
      <c r="C85" s="21">
        <f>[1]Formulaire!AD84</f>
        <v>0</v>
      </c>
      <c r="D85" s="34">
        <f>[1]Formulaire!AE84</f>
        <v>0</v>
      </c>
      <c r="E85" s="35">
        <f>[1]Formulaire!AF84</f>
        <v>0</v>
      </c>
      <c r="F85" s="36">
        <f>[1]Formulaire!AG84</f>
        <v>0</v>
      </c>
      <c r="G85" s="24">
        <f t="shared" si="18"/>
        <v>0</v>
      </c>
      <c r="H85" s="25"/>
      <c r="I85" s="26">
        <f t="shared" si="19"/>
        <v>0</v>
      </c>
      <c r="J85" s="12">
        <f t="shared" ca="1" si="11"/>
        <v>43131</v>
      </c>
      <c r="K85" s="27" t="str">
        <f t="shared" ca="1" si="12"/>
        <v/>
      </c>
      <c r="L85" s="28">
        <f t="shared" si="13"/>
        <v>0</v>
      </c>
      <c r="CA85" s="7">
        <f t="shared" si="14"/>
        <v>0</v>
      </c>
      <c r="CD85">
        <f t="shared" si="15"/>
        <v>0</v>
      </c>
      <c r="CE85" s="33">
        <f t="shared" ca="1" si="16"/>
        <v>-56869</v>
      </c>
      <c r="CF85" s="14">
        <f t="shared" si="17"/>
        <v>0</v>
      </c>
      <c r="CG85" s="14">
        <f t="shared" si="20"/>
        <v>100000</v>
      </c>
      <c r="CH85" s="27" t="str">
        <f t="shared" ca="1" si="21"/>
        <v/>
      </c>
      <c r="CI85">
        <v>83</v>
      </c>
    </row>
    <row r="86" spans="2:87" ht="15" customHeight="1" x14ac:dyDescent="0.25">
      <c r="B86" s="12">
        <f>[1]Formulaire!AC85</f>
        <v>0</v>
      </c>
      <c r="C86" s="21">
        <f>[1]Formulaire!AD85</f>
        <v>0</v>
      </c>
      <c r="D86" s="34">
        <f>[1]Formulaire!AE85</f>
        <v>0</v>
      </c>
      <c r="E86" s="35">
        <f>[1]Formulaire!AF85</f>
        <v>0</v>
      </c>
      <c r="F86" s="36">
        <f>[1]Formulaire!AG85</f>
        <v>0</v>
      </c>
      <c r="G86" s="24">
        <f t="shared" si="18"/>
        <v>0</v>
      </c>
      <c r="H86" s="25"/>
      <c r="I86" s="26">
        <f t="shared" si="19"/>
        <v>0</v>
      </c>
      <c r="J86" s="12">
        <f t="shared" ca="1" si="11"/>
        <v>43131</v>
      </c>
      <c r="K86" s="27" t="str">
        <f t="shared" ca="1" si="12"/>
        <v/>
      </c>
      <c r="L86" s="28">
        <f t="shared" si="13"/>
        <v>0</v>
      </c>
      <c r="CA86" s="7">
        <f t="shared" si="14"/>
        <v>0</v>
      </c>
      <c r="CD86">
        <f t="shared" si="15"/>
        <v>0</v>
      </c>
      <c r="CE86" s="33">
        <f t="shared" ca="1" si="16"/>
        <v>-56869</v>
      </c>
      <c r="CF86" s="14">
        <f t="shared" si="17"/>
        <v>0</v>
      </c>
      <c r="CG86" s="14">
        <f t="shared" si="20"/>
        <v>100000</v>
      </c>
      <c r="CH86" s="27" t="str">
        <f t="shared" ca="1" si="21"/>
        <v/>
      </c>
      <c r="CI86">
        <v>84</v>
      </c>
    </row>
    <row r="87" spans="2:87" ht="15" customHeight="1" x14ac:dyDescent="0.25">
      <c r="B87" s="12">
        <f>[1]Formulaire!AC86</f>
        <v>0</v>
      </c>
      <c r="C87" s="21">
        <f>[1]Formulaire!AD86</f>
        <v>0</v>
      </c>
      <c r="D87" s="34">
        <f>[1]Formulaire!AE86</f>
        <v>0</v>
      </c>
      <c r="E87" s="35">
        <f>[1]Formulaire!AF86</f>
        <v>0</v>
      </c>
      <c r="F87" s="36">
        <f>[1]Formulaire!AG86</f>
        <v>0</v>
      </c>
      <c r="G87" s="24">
        <f t="shared" si="18"/>
        <v>0</v>
      </c>
      <c r="H87" s="25"/>
      <c r="I87" s="26">
        <f t="shared" si="19"/>
        <v>0</v>
      </c>
      <c r="J87" s="12">
        <f t="shared" ca="1" si="11"/>
        <v>43131</v>
      </c>
      <c r="K87" s="27" t="str">
        <f t="shared" ca="1" si="12"/>
        <v/>
      </c>
      <c r="L87" s="28">
        <f t="shared" si="13"/>
        <v>0</v>
      </c>
      <c r="CA87" s="7">
        <f t="shared" si="14"/>
        <v>0</v>
      </c>
      <c r="CD87">
        <f t="shared" si="15"/>
        <v>0</v>
      </c>
      <c r="CE87" s="33">
        <f t="shared" ca="1" si="16"/>
        <v>-56869</v>
      </c>
      <c r="CF87" s="14">
        <f t="shared" si="17"/>
        <v>0</v>
      </c>
      <c r="CG87" s="14">
        <f t="shared" si="20"/>
        <v>100000</v>
      </c>
      <c r="CH87" s="27" t="str">
        <f t="shared" ca="1" si="21"/>
        <v/>
      </c>
      <c r="CI87">
        <v>85</v>
      </c>
    </row>
    <row r="88" spans="2:87" ht="15" customHeight="1" x14ac:dyDescent="0.25">
      <c r="B88" s="12">
        <f>[1]Formulaire!AC87</f>
        <v>0</v>
      </c>
      <c r="C88" s="21">
        <f>[1]Formulaire!AD87</f>
        <v>0</v>
      </c>
      <c r="D88" s="34">
        <f>[1]Formulaire!AE87</f>
        <v>0</v>
      </c>
      <c r="E88" s="35">
        <f>[1]Formulaire!AF87</f>
        <v>0</v>
      </c>
      <c r="F88" s="36">
        <f>[1]Formulaire!AG87</f>
        <v>0</v>
      </c>
      <c r="G88" s="24">
        <f t="shared" si="18"/>
        <v>0</v>
      </c>
      <c r="H88" s="25"/>
      <c r="I88" s="26">
        <f t="shared" si="19"/>
        <v>0</v>
      </c>
      <c r="J88" s="12">
        <f t="shared" ca="1" si="11"/>
        <v>43131</v>
      </c>
      <c r="K88" s="27" t="str">
        <f t="shared" ca="1" si="12"/>
        <v/>
      </c>
      <c r="L88" s="28">
        <f t="shared" si="13"/>
        <v>0</v>
      </c>
      <c r="CA88" s="7">
        <f t="shared" si="14"/>
        <v>0</v>
      </c>
      <c r="CD88">
        <f t="shared" si="15"/>
        <v>0</v>
      </c>
      <c r="CE88" s="33">
        <f t="shared" ca="1" si="16"/>
        <v>-56869</v>
      </c>
      <c r="CF88" s="14">
        <f t="shared" si="17"/>
        <v>0</v>
      </c>
      <c r="CG88" s="14">
        <f t="shared" si="20"/>
        <v>100000</v>
      </c>
      <c r="CH88" s="27" t="str">
        <f t="shared" ca="1" si="21"/>
        <v/>
      </c>
      <c r="CI88">
        <v>86</v>
      </c>
    </row>
    <row r="89" spans="2:87" ht="15" customHeight="1" x14ac:dyDescent="0.25">
      <c r="B89" s="12">
        <f>[1]Formulaire!AC88</f>
        <v>0</v>
      </c>
      <c r="C89" s="21">
        <f>[1]Formulaire!AD88</f>
        <v>0</v>
      </c>
      <c r="D89" s="34">
        <f>[1]Formulaire!AE88</f>
        <v>0</v>
      </c>
      <c r="E89" s="35">
        <f>[1]Formulaire!AF88</f>
        <v>0</v>
      </c>
      <c r="F89" s="36">
        <f>[1]Formulaire!AG88</f>
        <v>0</v>
      </c>
      <c r="G89" s="24">
        <f t="shared" si="18"/>
        <v>0</v>
      </c>
      <c r="H89" s="25"/>
      <c r="I89" s="26">
        <f t="shared" si="19"/>
        <v>0</v>
      </c>
      <c r="J89" s="12">
        <f t="shared" ca="1" si="11"/>
        <v>43131</v>
      </c>
      <c r="K89" s="27" t="str">
        <f t="shared" ca="1" si="12"/>
        <v/>
      </c>
      <c r="L89" s="28">
        <f t="shared" si="13"/>
        <v>0</v>
      </c>
      <c r="CA89" s="7">
        <f t="shared" si="14"/>
        <v>0</v>
      </c>
      <c r="CD89">
        <f t="shared" si="15"/>
        <v>0</v>
      </c>
      <c r="CE89" s="33">
        <f t="shared" ca="1" si="16"/>
        <v>-56869</v>
      </c>
      <c r="CF89" s="14">
        <f t="shared" si="17"/>
        <v>0</v>
      </c>
      <c r="CG89" s="14">
        <f t="shared" si="20"/>
        <v>100000</v>
      </c>
      <c r="CH89" s="27" t="str">
        <f t="shared" ca="1" si="21"/>
        <v/>
      </c>
      <c r="CI89">
        <v>87</v>
      </c>
    </row>
    <row r="90" spans="2:87" ht="15" customHeight="1" x14ac:dyDescent="0.25">
      <c r="B90" s="12">
        <f>[1]Formulaire!AC89</f>
        <v>0</v>
      </c>
      <c r="C90" s="21">
        <f>[1]Formulaire!AD89</f>
        <v>0</v>
      </c>
      <c r="D90" s="34">
        <f>[1]Formulaire!AE89</f>
        <v>0</v>
      </c>
      <c r="E90" s="35">
        <f>[1]Formulaire!AF89</f>
        <v>0</v>
      </c>
      <c r="F90" s="36">
        <f>[1]Formulaire!AG89</f>
        <v>0</v>
      </c>
      <c r="G90" s="24">
        <f t="shared" si="18"/>
        <v>0</v>
      </c>
      <c r="H90" s="25"/>
      <c r="I90" s="26">
        <f t="shared" si="19"/>
        <v>0</v>
      </c>
      <c r="J90" s="12">
        <f t="shared" ca="1" si="11"/>
        <v>43131</v>
      </c>
      <c r="K90" s="27" t="str">
        <f t="shared" ca="1" si="12"/>
        <v/>
      </c>
      <c r="L90" s="28">
        <f t="shared" si="13"/>
        <v>0</v>
      </c>
      <c r="CA90" s="7">
        <f t="shared" si="14"/>
        <v>0</v>
      </c>
      <c r="CD90">
        <f t="shared" si="15"/>
        <v>0</v>
      </c>
      <c r="CE90" s="33">
        <f t="shared" ca="1" si="16"/>
        <v>-56869</v>
      </c>
      <c r="CF90" s="14">
        <f t="shared" si="17"/>
        <v>0</v>
      </c>
      <c r="CG90" s="14">
        <f t="shared" si="20"/>
        <v>100000</v>
      </c>
      <c r="CH90" s="27" t="str">
        <f t="shared" ca="1" si="21"/>
        <v/>
      </c>
      <c r="CI90">
        <v>88</v>
      </c>
    </row>
    <row r="91" spans="2:87" ht="15" customHeight="1" x14ac:dyDescent="0.25">
      <c r="B91" s="12">
        <f>[1]Formulaire!AC90</f>
        <v>0</v>
      </c>
      <c r="C91" s="21">
        <f>[1]Formulaire!AD90</f>
        <v>0</v>
      </c>
      <c r="D91" s="34">
        <f>[1]Formulaire!AE90</f>
        <v>0</v>
      </c>
      <c r="E91" s="35">
        <f>[1]Formulaire!AF90</f>
        <v>0</v>
      </c>
      <c r="F91" s="36">
        <f>[1]Formulaire!AG90</f>
        <v>0</v>
      </c>
      <c r="G91" s="24">
        <f t="shared" si="18"/>
        <v>0</v>
      </c>
      <c r="H91" s="25"/>
      <c r="I91" s="26">
        <f t="shared" si="19"/>
        <v>0</v>
      </c>
      <c r="J91" s="12">
        <f t="shared" ca="1" si="11"/>
        <v>43131</v>
      </c>
      <c r="K91" s="27" t="str">
        <f t="shared" ca="1" si="12"/>
        <v/>
      </c>
      <c r="L91" s="28">
        <f t="shared" si="13"/>
        <v>0</v>
      </c>
      <c r="CA91" s="7">
        <f t="shared" si="14"/>
        <v>0</v>
      </c>
      <c r="CD91">
        <f t="shared" si="15"/>
        <v>0</v>
      </c>
      <c r="CE91" s="33">
        <f t="shared" ca="1" si="16"/>
        <v>-56869</v>
      </c>
      <c r="CF91" s="14">
        <f t="shared" si="17"/>
        <v>0</v>
      </c>
      <c r="CG91" s="14">
        <f t="shared" si="20"/>
        <v>100000</v>
      </c>
      <c r="CH91" s="27" t="str">
        <f t="shared" ca="1" si="21"/>
        <v/>
      </c>
      <c r="CI91">
        <v>89</v>
      </c>
    </row>
    <row r="92" spans="2:87" ht="15" customHeight="1" x14ac:dyDescent="0.25">
      <c r="B92" s="12">
        <f>[1]Formulaire!AC91</f>
        <v>0</v>
      </c>
      <c r="C92" s="21">
        <f>[1]Formulaire!AD91</f>
        <v>0</v>
      </c>
      <c r="D92" s="34">
        <f>[1]Formulaire!AE91</f>
        <v>0</v>
      </c>
      <c r="E92" s="35">
        <f>[1]Formulaire!AF91</f>
        <v>0</v>
      </c>
      <c r="F92" s="36">
        <f>[1]Formulaire!AG91</f>
        <v>0</v>
      </c>
      <c r="G92" s="24">
        <f t="shared" si="18"/>
        <v>0</v>
      </c>
      <c r="H92" s="25"/>
      <c r="I92" s="26">
        <f t="shared" si="19"/>
        <v>0</v>
      </c>
      <c r="J92" s="12">
        <f t="shared" ca="1" si="11"/>
        <v>43131</v>
      </c>
      <c r="K92" s="27" t="str">
        <f t="shared" ca="1" si="12"/>
        <v/>
      </c>
      <c r="L92" s="28">
        <f t="shared" si="13"/>
        <v>0</v>
      </c>
      <c r="CA92" s="7">
        <f t="shared" si="14"/>
        <v>0</v>
      </c>
      <c r="CD92">
        <f t="shared" si="15"/>
        <v>0</v>
      </c>
      <c r="CE92" s="33">
        <f t="shared" ca="1" si="16"/>
        <v>-56869</v>
      </c>
      <c r="CF92" s="14">
        <f t="shared" si="17"/>
        <v>0</v>
      </c>
      <c r="CG92" s="14">
        <f t="shared" si="20"/>
        <v>100000</v>
      </c>
      <c r="CH92" s="27" t="str">
        <f t="shared" ca="1" si="21"/>
        <v/>
      </c>
      <c r="CI92">
        <v>90</v>
      </c>
    </row>
    <row r="93" spans="2:87" ht="15" customHeight="1" x14ac:dyDescent="0.25">
      <c r="B93" s="12">
        <f>[1]Formulaire!AC92</f>
        <v>0</v>
      </c>
      <c r="C93" s="21">
        <f>[1]Formulaire!AD92</f>
        <v>0</v>
      </c>
      <c r="D93" s="34">
        <f>[1]Formulaire!AE92</f>
        <v>0</v>
      </c>
      <c r="E93" s="35">
        <f>[1]Formulaire!AF92</f>
        <v>0</v>
      </c>
      <c r="F93" s="36">
        <f>[1]Formulaire!AG92</f>
        <v>0</v>
      </c>
      <c r="G93" s="24">
        <f t="shared" si="18"/>
        <v>0</v>
      </c>
      <c r="H93" s="25"/>
      <c r="I93" s="26">
        <f t="shared" si="19"/>
        <v>0</v>
      </c>
      <c r="J93" s="12">
        <f t="shared" ca="1" si="11"/>
        <v>43131</v>
      </c>
      <c r="K93" s="27" t="str">
        <f t="shared" ca="1" si="12"/>
        <v/>
      </c>
      <c r="L93" s="28">
        <f t="shared" si="13"/>
        <v>0</v>
      </c>
      <c r="CA93" s="7">
        <f t="shared" si="14"/>
        <v>0</v>
      </c>
      <c r="CD93">
        <f t="shared" si="15"/>
        <v>0</v>
      </c>
      <c r="CE93" s="33">
        <f t="shared" ca="1" si="16"/>
        <v>-56869</v>
      </c>
      <c r="CF93" s="14">
        <f t="shared" si="17"/>
        <v>0</v>
      </c>
      <c r="CG93" s="14">
        <f t="shared" si="20"/>
        <v>100000</v>
      </c>
      <c r="CH93" s="27" t="str">
        <f t="shared" ca="1" si="21"/>
        <v/>
      </c>
      <c r="CI93">
        <v>91</v>
      </c>
    </row>
    <row r="94" spans="2:87" ht="15" customHeight="1" x14ac:dyDescent="0.25">
      <c r="B94" s="12">
        <f>[1]Formulaire!AC93</f>
        <v>0</v>
      </c>
      <c r="C94" s="21">
        <f>[1]Formulaire!AD93</f>
        <v>0</v>
      </c>
      <c r="D94" s="34">
        <f>[1]Formulaire!AE93</f>
        <v>0</v>
      </c>
      <c r="E94" s="35">
        <f>[1]Formulaire!AF93</f>
        <v>0</v>
      </c>
      <c r="F94" s="36">
        <f>[1]Formulaire!AG93</f>
        <v>0</v>
      </c>
      <c r="G94" s="24">
        <f t="shared" si="18"/>
        <v>0</v>
      </c>
      <c r="H94" s="25"/>
      <c r="I94" s="26">
        <f t="shared" si="19"/>
        <v>0</v>
      </c>
      <c r="J94" s="12">
        <f t="shared" ca="1" si="11"/>
        <v>43131</v>
      </c>
      <c r="K94" s="27" t="str">
        <f t="shared" ca="1" si="12"/>
        <v/>
      </c>
      <c r="L94" s="28">
        <f t="shared" si="13"/>
        <v>0</v>
      </c>
      <c r="CA94" s="7">
        <f t="shared" si="14"/>
        <v>0</v>
      </c>
      <c r="CD94">
        <f t="shared" si="15"/>
        <v>0</v>
      </c>
      <c r="CE94" s="33">
        <f t="shared" ca="1" si="16"/>
        <v>-56869</v>
      </c>
      <c r="CF94" s="14">
        <f t="shared" si="17"/>
        <v>0</v>
      </c>
      <c r="CG94" s="14">
        <f t="shared" si="20"/>
        <v>100000</v>
      </c>
      <c r="CH94" s="27" t="str">
        <f t="shared" ca="1" si="21"/>
        <v/>
      </c>
      <c r="CI94">
        <v>92</v>
      </c>
    </row>
    <row r="95" spans="2:87" ht="15" customHeight="1" x14ac:dyDescent="0.25">
      <c r="B95" s="12">
        <f>[1]Formulaire!AC94</f>
        <v>0</v>
      </c>
      <c r="C95" s="21">
        <f>[1]Formulaire!AD94</f>
        <v>0</v>
      </c>
      <c r="D95" s="34">
        <f>[1]Formulaire!AE94</f>
        <v>0</v>
      </c>
      <c r="E95" s="35">
        <f>[1]Formulaire!AF94</f>
        <v>0</v>
      </c>
      <c r="F95" s="36">
        <f>[1]Formulaire!AG94</f>
        <v>0</v>
      </c>
      <c r="G95" s="24">
        <f t="shared" si="18"/>
        <v>0</v>
      </c>
      <c r="H95" s="25"/>
      <c r="I95" s="26">
        <f t="shared" si="19"/>
        <v>0</v>
      </c>
      <c r="J95" s="12">
        <f t="shared" ca="1" si="11"/>
        <v>43131</v>
      </c>
      <c r="K95" s="27" t="str">
        <f t="shared" ca="1" si="12"/>
        <v/>
      </c>
      <c r="L95" s="28">
        <f t="shared" si="13"/>
        <v>0</v>
      </c>
      <c r="CA95" s="7">
        <f t="shared" si="14"/>
        <v>0</v>
      </c>
      <c r="CD95">
        <f t="shared" si="15"/>
        <v>0</v>
      </c>
      <c r="CE95" s="33">
        <f t="shared" ca="1" si="16"/>
        <v>-56869</v>
      </c>
      <c r="CF95" s="14">
        <f t="shared" si="17"/>
        <v>0</v>
      </c>
      <c r="CG95" s="14">
        <f t="shared" si="20"/>
        <v>100000</v>
      </c>
      <c r="CH95" s="27" t="str">
        <f t="shared" ca="1" si="21"/>
        <v/>
      </c>
      <c r="CI95">
        <v>93</v>
      </c>
    </row>
    <row r="96" spans="2:87" ht="15" customHeight="1" x14ac:dyDescent="0.25">
      <c r="B96" s="12">
        <f>[1]Formulaire!AC95</f>
        <v>0</v>
      </c>
      <c r="C96" s="21">
        <f>[1]Formulaire!AD95</f>
        <v>0</v>
      </c>
      <c r="D96" s="34">
        <f>[1]Formulaire!AE95</f>
        <v>0</v>
      </c>
      <c r="E96" s="35">
        <f>[1]Formulaire!AF95</f>
        <v>0</v>
      </c>
      <c r="F96" s="36">
        <f>[1]Formulaire!AG95</f>
        <v>0</v>
      </c>
      <c r="G96" s="24">
        <f t="shared" si="18"/>
        <v>0</v>
      </c>
      <c r="H96" s="25"/>
      <c r="I96" s="26">
        <f t="shared" si="19"/>
        <v>0</v>
      </c>
      <c r="J96" s="12">
        <f t="shared" ca="1" si="11"/>
        <v>43131</v>
      </c>
      <c r="K96" s="27" t="str">
        <f t="shared" ca="1" si="12"/>
        <v/>
      </c>
      <c r="L96" s="28">
        <f t="shared" si="13"/>
        <v>0</v>
      </c>
      <c r="CA96" s="7">
        <f t="shared" si="14"/>
        <v>0</v>
      </c>
      <c r="CD96">
        <f t="shared" si="15"/>
        <v>0</v>
      </c>
      <c r="CE96" s="33">
        <f t="shared" ca="1" si="16"/>
        <v>-56869</v>
      </c>
      <c r="CF96" s="14">
        <f t="shared" si="17"/>
        <v>0</v>
      </c>
      <c r="CG96" s="14">
        <f t="shared" si="20"/>
        <v>100000</v>
      </c>
      <c r="CH96" s="27" t="str">
        <f t="shared" ca="1" si="21"/>
        <v/>
      </c>
      <c r="CI96">
        <v>94</v>
      </c>
    </row>
    <row r="97" spans="2:87" ht="15" customHeight="1" x14ac:dyDescent="0.25">
      <c r="B97" s="12">
        <f>[1]Formulaire!AC96</f>
        <v>0</v>
      </c>
      <c r="C97" s="21">
        <f>[1]Formulaire!AD96</f>
        <v>0</v>
      </c>
      <c r="D97" s="34">
        <f>[1]Formulaire!AE96</f>
        <v>0</v>
      </c>
      <c r="E97" s="35">
        <f>[1]Formulaire!AF96</f>
        <v>0</v>
      </c>
      <c r="F97" s="36">
        <f>[1]Formulaire!AG96</f>
        <v>0</v>
      </c>
      <c r="G97" s="24">
        <f t="shared" si="18"/>
        <v>0</v>
      </c>
      <c r="H97" s="25"/>
      <c r="I97" s="26">
        <f t="shared" si="19"/>
        <v>0</v>
      </c>
      <c r="J97" s="12">
        <f t="shared" ca="1" si="11"/>
        <v>43131</v>
      </c>
      <c r="K97" s="27" t="str">
        <f t="shared" ca="1" si="12"/>
        <v/>
      </c>
      <c r="L97" s="28">
        <f t="shared" si="13"/>
        <v>0</v>
      </c>
      <c r="CA97" s="7">
        <f t="shared" si="14"/>
        <v>0</v>
      </c>
      <c r="CD97">
        <f t="shared" si="15"/>
        <v>0</v>
      </c>
      <c r="CE97" s="33">
        <f t="shared" ca="1" si="16"/>
        <v>-56869</v>
      </c>
      <c r="CF97" s="14">
        <f t="shared" si="17"/>
        <v>0</v>
      </c>
      <c r="CG97" s="14">
        <f t="shared" si="20"/>
        <v>100000</v>
      </c>
      <c r="CH97" s="27" t="str">
        <f t="shared" ca="1" si="21"/>
        <v/>
      </c>
      <c r="CI97">
        <v>95</v>
      </c>
    </row>
    <row r="98" spans="2:87" ht="15" customHeight="1" x14ac:dyDescent="0.25">
      <c r="B98" s="12">
        <f>[1]Formulaire!AC97</f>
        <v>0</v>
      </c>
      <c r="C98" s="21">
        <f>[1]Formulaire!AD97</f>
        <v>0</v>
      </c>
      <c r="D98" s="34">
        <f>[1]Formulaire!AE97</f>
        <v>0</v>
      </c>
      <c r="E98" s="35">
        <f>[1]Formulaire!AF97</f>
        <v>0</v>
      </c>
      <c r="F98" s="36">
        <f>[1]Formulaire!AG97</f>
        <v>0</v>
      </c>
      <c r="G98" s="24">
        <f t="shared" si="18"/>
        <v>0</v>
      </c>
      <c r="H98" s="25"/>
      <c r="I98" s="26">
        <f t="shared" si="19"/>
        <v>0</v>
      </c>
      <c r="J98" s="12">
        <f t="shared" ca="1" si="11"/>
        <v>43131</v>
      </c>
      <c r="K98" s="27" t="str">
        <f t="shared" ca="1" si="12"/>
        <v/>
      </c>
      <c r="L98" s="28">
        <f t="shared" si="13"/>
        <v>0</v>
      </c>
      <c r="CA98" s="7">
        <f t="shared" si="14"/>
        <v>0</v>
      </c>
      <c r="CD98">
        <f t="shared" si="15"/>
        <v>0</v>
      </c>
      <c r="CE98" s="33">
        <f t="shared" ca="1" si="16"/>
        <v>-56869</v>
      </c>
      <c r="CF98" s="14">
        <f t="shared" si="17"/>
        <v>0</v>
      </c>
      <c r="CG98" s="14">
        <f t="shared" si="20"/>
        <v>100000</v>
      </c>
      <c r="CH98" s="27" t="str">
        <f t="shared" ca="1" si="21"/>
        <v/>
      </c>
      <c r="CI98">
        <v>96</v>
      </c>
    </row>
    <row r="99" spans="2:87" ht="15" customHeight="1" x14ac:dyDescent="0.25">
      <c r="B99" s="12">
        <f>[1]Formulaire!AC98</f>
        <v>0</v>
      </c>
      <c r="C99" s="21">
        <f>[1]Formulaire!AD98</f>
        <v>0</v>
      </c>
      <c r="D99" s="34">
        <f>[1]Formulaire!AE98</f>
        <v>0</v>
      </c>
      <c r="E99" s="35">
        <f>[1]Formulaire!AF98</f>
        <v>0</v>
      </c>
      <c r="F99" s="36">
        <f>[1]Formulaire!AG98</f>
        <v>0</v>
      </c>
      <c r="G99" s="24">
        <f t="shared" si="18"/>
        <v>0</v>
      </c>
      <c r="H99" s="25"/>
      <c r="I99" s="26">
        <f t="shared" si="19"/>
        <v>0</v>
      </c>
      <c r="J99" s="12">
        <f t="shared" ca="1" si="11"/>
        <v>43131</v>
      </c>
      <c r="K99" s="27" t="str">
        <f t="shared" ca="1" si="12"/>
        <v/>
      </c>
      <c r="L99" s="28">
        <f t="shared" si="13"/>
        <v>0</v>
      </c>
      <c r="CA99" s="7">
        <f t="shared" si="14"/>
        <v>0</v>
      </c>
      <c r="CD99">
        <f t="shared" si="15"/>
        <v>0</v>
      </c>
      <c r="CE99" s="33">
        <f t="shared" ca="1" si="16"/>
        <v>-56869</v>
      </c>
      <c r="CF99" s="14">
        <f t="shared" si="17"/>
        <v>0</v>
      </c>
      <c r="CG99" s="14">
        <f t="shared" si="20"/>
        <v>100000</v>
      </c>
      <c r="CH99" s="27" t="str">
        <f t="shared" ca="1" si="21"/>
        <v/>
      </c>
      <c r="CI99">
        <v>97</v>
      </c>
    </row>
    <row r="100" spans="2:87" ht="15" customHeight="1" x14ac:dyDescent="0.25">
      <c r="B100" s="12">
        <f>[1]Formulaire!AC99</f>
        <v>0</v>
      </c>
      <c r="C100" s="21">
        <f>[1]Formulaire!AD99</f>
        <v>0</v>
      </c>
      <c r="D100" s="34">
        <f>[1]Formulaire!AE99</f>
        <v>0</v>
      </c>
      <c r="E100" s="35">
        <f>[1]Formulaire!AF99</f>
        <v>0</v>
      </c>
      <c r="F100" s="36">
        <f>[1]Formulaire!AG99</f>
        <v>0</v>
      </c>
      <c r="G100" s="24">
        <f t="shared" si="18"/>
        <v>0</v>
      </c>
      <c r="H100" s="25"/>
      <c r="I100" s="26">
        <f t="shared" si="19"/>
        <v>0</v>
      </c>
      <c r="J100" s="12">
        <f t="shared" ca="1" si="11"/>
        <v>43131</v>
      </c>
      <c r="K100" s="27" t="str">
        <f t="shared" ca="1" si="12"/>
        <v/>
      </c>
      <c r="L100" s="28">
        <f t="shared" si="13"/>
        <v>0</v>
      </c>
      <c r="CA100" s="7">
        <f t="shared" si="14"/>
        <v>0</v>
      </c>
      <c r="CD100">
        <f t="shared" si="15"/>
        <v>0</v>
      </c>
      <c r="CE100" s="33">
        <f t="shared" ca="1" si="16"/>
        <v>-56869</v>
      </c>
      <c r="CF100" s="14">
        <f t="shared" si="17"/>
        <v>0</v>
      </c>
      <c r="CG100" s="14">
        <f t="shared" si="20"/>
        <v>100000</v>
      </c>
      <c r="CH100" s="27" t="str">
        <f t="shared" ca="1" si="21"/>
        <v/>
      </c>
      <c r="CI100">
        <v>98</v>
      </c>
    </row>
    <row r="101" spans="2:87" ht="15" customHeight="1" x14ac:dyDescent="0.25">
      <c r="B101" s="12">
        <f>[1]Formulaire!AC100</f>
        <v>0</v>
      </c>
      <c r="C101" s="21">
        <f>[1]Formulaire!AD100</f>
        <v>0</v>
      </c>
      <c r="D101" s="34">
        <f>[1]Formulaire!AE100</f>
        <v>0</v>
      </c>
      <c r="E101" s="35">
        <f>[1]Formulaire!AF100</f>
        <v>0</v>
      </c>
      <c r="F101" s="36">
        <f>[1]Formulaire!AG100</f>
        <v>0</v>
      </c>
      <c r="G101" s="24">
        <f t="shared" si="18"/>
        <v>0</v>
      </c>
      <c r="H101" s="25"/>
      <c r="I101" s="26">
        <f t="shared" si="19"/>
        <v>0</v>
      </c>
      <c r="J101" s="12">
        <f t="shared" ca="1" si="11"/>
        <v>43131</v>
      </c>
      <c r="K101" s="27" t="str">
        <f t="shared" ca="1" si="12"/>
        <v/>
      </c>
      <c r="L101" s="28">
        <f t="shared" si="13"/>
        <v>0</v>
      </c>
      <c r="CA101" s="7">
        <f t="shared" si="14"/>
        <v>0</v>
      </c>
      <c r="CD101">
        <f t="shared" si="15"/>
        <v>0</v>
      </c>
      <c r="CE101" s="33">
        <f t="shared" ca="1" si="16"/>
        <v>-56869</v>
      </c>
      <c r="CF101" s="14">
        <f t="shared" si="17"/>
        <v>0</v>
      </c>
      <c r="CG101" s="14">
        <f t="shared" si="20"/>
        <v>100000</v>
      </c>
      <c r="CH101" s="27" t="str">
        <f t="shared" ca="1" si="21"/>
        <v/>
      </c>
      <c r="CI101">
        <v>99</v>
      </c>
    </row>
    <row r="102" spans="2:87" ht="15" customHeight="1" x14ac:dyDescent="0.25">
      <c r="B102" s="12">
        <f>[1]Formulaire!AC101</f>
        <v>0</v>
      </c>
      <c r="C102" s="21">
        <f>[1]Formulaire!AD101</f>
        <v>0</v>
      </c>
      <c r="D102" s="34">
        <f>[1]Formulaire!AE101</f>
        <v>0</v>
      </c>
      <c r="E102" s="35">
        <f>[1]Formulaire!AF101</f>
        <v>0</v>
      </c>
      <c r="F102" s="36">
        <f>[1]Formulaire!AG101</f>
        <v>0</v>
      </c>
      <c r="G102" s="24">
        <f t="shared" si="18"/>
        <v>0</v>
      </c>
      <c r="H102" s="25"/>
      <c r="I102" s="26">
        <f t="shared" si="19"/>
        <v>0</v>
      </c>
      <c r="J102" s="12">
        <f t="shared" ca="1" si="11"/>
        <v>43131</v>
      </c>
      <c r="K102" s="27" t="str">
        <f t="shared" ca="1" si="12"/>
        <v/>
      </c>
      <c r="L102" s="28">
        <f t="shared" si="13"/>
        <v>0</v>
      </c>
      <c r="CA102" s="7">
        <f t="shared" si="14"/>
        <v>0</v>
      </c>
      <c r="CD102">
        <f t="shared" si="15"/>
        <v>0</v>
      </c>
      <c r="CE102" s="33">
        <f t="shared" ca="1" si="16"/>
        <v>-56869</v>
      </c>
      <c r="CF102" s="14">
        <f t="shared" si="17"/>
        <v>0</v>
      </c>
      <c r="CG102" s="14">
        <f t="shared" si="20"/>
        <v>100000</v>
      </c>
      <c r="CH102" s="27" t="str">
        <f t="shared" ca="1" si="21"/>
        <v/>
      </c>
      <c r="CI102">
        <v>100</v>
      </c>
    </row>
    <row r="103" spans="2:87" ht="15" customHeight="1" x14ac:dyDescent="0.25">
      <c r="B103" s="12">
        <f>[1]Formulaire!AC102</f>
        <v>0</v>
      </c>
      <c r="C103" s="21">
        <f>[1]Formulaire!AD102</f>
        <v>0</v>
      </c>
      <c r="D103" s="34">
        <f>[1]Formulaire!AE102</f>
        <v>0</v>
      </c>
      <c r="E103" s="35">
        <f>[1]Formulaire!AF102</f>
        <v>0</v>
      </c>
      <c r="F103" s="36">
        <f>[1]Formulaire!AG102</f>
        <v>0</v>
      </c>
      <c r="G103" s="24">
        <f t="shared" si="18"/>
        <v>0</v>
      </c>
      <c r="H103" s="25"/>
      <c r="I103" s="26">
        <f t="shared" si="19"/>
        <v>0</v>
      </c>
      <c r="J103" s="12">
        <f t="shared" ca="1" si="11"/>
        <v>43131</v>
      </c>
      <c r="K103" s="27" t="str">
        <f t="shared" ca="1" si="12"/>
        <v/>
      </c>
      <c r="L103" s="28">
        <f t="shared" si="13"/>
        <v>0</v>
      </c>
      <c r="CA103" s="7">
        <f t="shared" si="14"/>
        <v>0</v>
      </c>
      <c r="CD103">
        <f t="shared" si="15"/>
        <v>0</v>
      </c>
      <c r="CE103" s="33">
        <f t="shared" ca="1" si="16"/>
        <v>-56869</v>
      </c>
      <c r="CF103" s="14">
        <f t="shared" si="17"/>
        <v>0</v>
      </c>
      <c r="CG103" s="14">
        <f t="shared" si="20"/>
        <v>100000</v>
      </c>
      <c r="CH103" s="27" t="str">
        <f t="shared" ca="1" si="21"/>
        <v/>
      </c>
      <c r="CI103">
        <v>101</v>
      </c>
    </row>
    <row r="104" spans="2:87" ht="15" customHeight="1" x14ac:dyDescent="0.25">
      <c r="B104" s="12">
        <f>[1]Formulaire!AC103</f>
        <v>0</v>
      </c>
      <c r="C104" s="21">
        <f>[1]Formulaire!AD103</f>
        <v>0</v>
      </c>
      <c r="D104" s="34">
        <f>[1]Formulaire!AE103</f>
        <v>0</v>
      </c>
      <c r="E104" s="35">
        <f>[1]Formulaire!AF103</f>
        <v>0</v>
      </c>
      <c r="F104" s="36">
        <f>[1]Formulaire!AG103</f>
        <v>0</v>
      </c>
      <c r="G104" s="24">
        <f t="shared" si="18"/>
        <v>0</v>
      </c>
      <c r="H104" s="25"/>
      <c r="I104" s="26">
        <f t="shared" si="19"/>
        <v>0</v>
      </c>
      <c r="J104" s="12">
        <f t="shared" ca="1" si="11"/>
        <v>43131</v>
      </c>
      <c r="K104" s="27" t="str">
        <f t="shared" ca="1" si="12"/>
        <v/>
      </c>
      <c r="L104" s="28">
        <f t="shared" si="13"/>
        <v>0</v>
      </c>
      <c r="CA104" s="7">
        <f t="shared" si="14"/>
        <v>0</v>
      </c>
      <c r="CD104">
        <f t="shared" si="15"/>
        <v>0</v>
      </c>
      <c r="CE104" s="33">
        <f t="shared" ca="1" si="16"/>
        <v>-56869</v>
      </c>
      <c r="CF104" s="14">
        <f t="shared" si="17"/>
        <v>0</v>
      </c>
      <c r="CG104" s="14">
        <f t="shared" si="20"/>
        <v>100000</v>
      </c>
      <c r="CH104" s="27" t="str">
        <f t="shared" ca="1" si="21"/>
        <v/>
      </c>
      <c r="CI104">
        <v>102</v>
      </c>
    </row>
    <row r="105" spans="2:87" ht="15" customHeight="1" x14ac:dyDescent="0.25">
      <c r="B105" s="12">
        <f>[1]Formulaire!AC104</f>
        <v>0</v>
      </c>
      <c r="C105" s="21">
        <f>[1]Formulaire!AD104</f>
        <v>0</v>
      </c>
      <c r="D105" s="34">
        <f>[1]Formulaire!AE104</f>
        <v>0</v>
      </c>
      <c r="E105" s="35">
        <f>[1]Formulaire!AF104</f>
        <v>0</v>
      </c>
      <c r="F105" s="36">
        <f>[1]Formulaire!AG104</f>
        <v>0</v>
      </c>
      <c r="G105" s="24">
        <f t="shared" si="18"/>
        <v>0</v>
      </c>
      <c r="H105" s="25"/>
      <c r="I105" s="26">
        <f t="shared" si="19"/>
        <v>0</v>
      </c>
      <c r="J105" s="12">
        <f t="shared" ca="1" si="11"/>
        <v>43131</v>
      </c>
      <c r="K105" s="27" t="str">
        <f t="shared" ca="1" si="12"/>
        <v/>
      </c>
      <c r="L105" s="28">
        <f t="shared" si="13"/>
        <v>0</v>
      </c>
      <c r="CA105" s="7">
        <f t="shared" si="14"/>
        <v>0</v>
      </c>
      <c r="CD105">
        <f t="shared" si="15"/>
        <v>0</v>
      </c>
      <c r="CE105" s="33">
        <f t="shared" ca="1" si="16"/>
        <v>-56869</v>
      </c>
      <c r="CF105" s="14">
        <f t="shared" si="17"/>
        <v>0</v>
      </c>
      <c r="CG105" s="14">
        <f t="shared" si="20"/>
        <v>100000</v>
      </c>
      <c r="CH105" s="27" t="str">
        <f t="shared" ca="1" si="21"/>
        <v/>
      </c>
      <c r="CI105">
        <v>103</v>
      </c>
    </row>
    <row r="106" spans="2:87" ht="15" customHeight="1" x14ac:dyDescent="0.25">
      <c r="B106" s="12">
        <f>[1]Formulaire!AC105</f>
        <v>0</v>
      </c>
      <c r="C106" s="21">
        <f>[1]Formulaire!AD105</f>
        <v>0</v>
      </c>
      <c r="D106" s="34">
        <f>[1]Formulaire!AE105</f>
        <v>0</v>
      </c>
      <c r="E106" s="35">
        <f>[1]Formulaire!AF105</f>
        <v>0</v>
      </c>
      <c r="F106" s="36">
        <f>[1]Formulaire!AG105</f>
        <v>0</v>
      </c>
      <c r="G106" s="24">
        <f t="shared" si="18"/>
        <v>0</v>
      </c>
      <c r="H106" s="25"/>
      <c r="I106" s="26">
        <f t="shared" si="19"/>
        <v>0</v>
      </c>
      <c r="J106" s="12">
        <f t="shared" ca="1" si="11"/>
        <v>43131</v>
      </c>
      <c r="K106" s="27" t="str">
        <f t="shared" ca="1" si="12"/>
        <v/>
      </c>
      <c r="L106" s="28">
        <f t="shared" si="13"/>
        <v>0</v>
      </c>
      <c r="CA106" s="7">
        <f t="shared" si="14"/>
        <v>0</v>
      </c>
      <c r="CD106">
        <f t="shared" si="15"/>
        <v>0</v>
      </c>
      <c r="CE106" s="33">
        <f t="shared" ca="1" si="16"/>
        <v>-56869</v>
      </c>
      <c r="CF106" s="14">
        <f t="shared" si="17"/>
        <v>0</v>
      </c>
      <c r="CG106" s="14">
        <f t="shared" si="20"/>
        <v>100000</v>
      </c>
      <c r="CH106" s="27" t="str">
        <f t="shared" ca="1" si="21"/>
        <v/>
      </c>
      <c r="CI106">
        <v>104</v>
      </c>
    </row>
    <row r="107" spans="2:87" ht="15" customHeight="1" x14ac:dyDescent="0.25">
      <c r="B107" s="12">
        <f>[1]Formulaire!AC106</f>
        <v>0</v>
      </c>
      <c r="C107" s="21">
        <f>[1]Formulaire!AD106</f>
        <v>0</v>
      </c>
      <c r="D107" s="34">
        <f>[1]Formulaire!AE106</f>
        <v>0</v>
      </c>
      <c r="E107" s="35">
        <f>[1]Formulaire!AF106</f>
        <v>0</v>
      </c>
      <c r="F107" s="36">
        <f>[1]Formulaire!AG106</f>
        <v>0</v>
      </c>
      <c r="G107" s="24">
        <f t="shared" si="18"/>
        <v>0</v>
      </c>
      <c r="H107" s="25"/>
      <c r="I107" s="26">
        <f t="shared" si="19"/>
        <v>0</v>
      </c>
      <c r="J107" s="12">
        <f t="shared" ca="1" si="11"/>
        <v>43131</v>
      </c>
      <c r="K107" s="27" t="str">
        <f t="shared" ca="1" si="12"/>
        <v/>
      </c>
      <c r="L107" s="28">
        <f t="shared" si="13"/>
        <v>0</v>
      </c>
      <c r="CA107" s="7">
        <f t="shared" si="14"/>
        <v>0</v>
      </c>
      <c r="CD107">
        <f t="shared" si="15"/>
        <v>0</v>
      </c>
      <c r="CE107" s="33">
        <f t="shared" ca="1" si="16"/>
        <v>-56869</v>
      </c>
      <c r="CF107" s="14">
        <f t="shared" si="17"/>
        <v>0</v>
      </c>
      <c r="CG107" s="14">
        <f t="shared" si="20"/>
        <v>100000</v>
      </c>
      <c r="CH107" s="27" t="str">
        <f t="shared" ca="1" si="21"/>
        <v/>
      </c>
      <c r="CI107">
        <v>105</v>
      </c>
    </row>
    <row r="108" spans="2:87" ht="15" customHeight="1" x14ac:dyDescent="0.25">
      <c r="B108" s="12">
        <f>[1]Formulaire!AC107</f>
        <v>0</v>
      </c>
      <c r="C108" s="21">
        <f>[1]Formulaire!AD107</f>
        <v>0</v>
      </c>
      <c r="D108" s="34">
        <f>[1]Formulaire!AE107</f>
        <v>0</v>
      </c>
      <c r="E108" s="35">
        <f>[1]Formulaire!AF107</f>
        <v>0</v>
      </c>
      <c r="F108" s="36">
        <f>[1]Formulaire!AG107</f>
        <v>0</v>
      </c>
      <c r="G108" s="24">
        <f t="shared" si="18"/>
        <v>0</v>
      </c>
      <c r="H108" s="25"/>
      <c r="I108" s="26">
        <f t="shared" si="19"/>
        <v>0</v>
      </c>
      <c r="J108" s="12">
        <f t="shared" ca="1" si="11"/>
        <v>43131</v>
      </c>
      <c r="K108" s="27" t="str">
        <f t="shared" ca="1" si="12"/>
        <v/>
      </c>
      <c r="L108" s="28">
        <f t="shared" si="13"/>
        <v>0</v>
      </c>
      <c r="CA108" s="7">
        <f t="shared" si="14"/>
        <v>0</v>
      </c>
      <c r="CD108">
        <f t="shared" si="15"/>
        <v>0</v>
      </c>
      <c r="CE108" s="33">
        <f t="shared" ca="1" si="16"/>
        <v>-56869</v>
      </c>
      <c r="CF108" s="14">
        <f t="shared" si="17"/>
        <v>0</v>
      </c>
      <c r="CG108" s="14">
        <f t="shared" si="20"/>
        <v>100000</v>
      </c>
      <c r="CH108" s="27" t="str">
        <f t="shared" ca="1" si="21"/>
        <v/>
      </c>
      <c r="CI108">
        <v>106</v>
      </c>
    </row>
    <row r="109" spans="2:87" ht="15" customHeight="1" x14ac:dyDescent="0.25">
      <c r="B109" s="12">
        <f>[1]Formulaire!AC108</f>
        <v>0</v>
      </c>
      <c r="C109" s="21">
        <f>[1]Formulaire!AD108</f>
        <v>0</v>
      </c>
      <c r="D109" s="34">
        <f>[1]Formulaire!AE108</f>
        <v>0</v>
      </c>
      <c r="E109" s="35">
        <f>[1]Formulaire!AF108</f>
        <v>0</v>
      </c>
      <c r="F109" s="36">
        <f>[1]Formulaire!AG108</f>
        <v>0</v>
      </c>
      <c r="G109" s="24">
        <f t="shared" si="18"/>
        <v>0</v>
      </c>
      <c r="H109" s="25"/>
      <c r="I109" s="26">
        <f t="shared" si="19"/>
        <v>0</v>
      </c>
      <c r="J109" s="12">
        <f t="shared" ca="1" si="11"/>
        <v>43131</v>
      </c>
      <c r="K109" s="27" t="str">
        <f t="shared" ca="1" si="12"/>
        <v/>
      </c>
      <c r="L109" s="28">
        <f t="shared" si="13"/>
        <v>0</v>
      </c>
      <c r="CA109" s="7">
        <f t="shared" si="14"/>
        <v>0</v>
      </c>
      <c r="CD109">
        <f t="shared" si="15"/>
        <v>0</v>
      </c>
      <c r="CE109" s="33">
        <f t="shared" ca="1" si="16"/>
        <v>-56869</v>
      </c>
      <c r="CF109" s="14">
        <f t="shared" si="17"/>
        <v>0</v>
      </c>
      <c r="CG109" s="14">
        <f t="shared" si="20"/>
        <v>100000</v>
      </c>
      <c r="CH109" s="27" t="str">
        <f t="shared" ca="1" si="21"/>
        <v/>
      </c>
      <c r="CI109">
        <v>107</v>
      </c>
    </row>
    <row r="110" spans="2:87" ht="15" customHeight="1" x14ac:dyDescent="0.25">
      <c r="B110" s="12">
        <f>[1]Formulaire!AC109</f>
        <v>0</v>
      </c>
      <c r="C110" s="21">
        <f>[1]Formulaire!AD109</f>
        <v>0</v>
      </c>
      <c r="D110" s="34">
        <f>[1]Formulaire!AE109</f>
        <v>0</v>
      </c>
      <c r="E110" s="35">
        <f>[1]Formulaire!AF109</f>
        <v>0</v>
      </c>
      <c r="F110" s="36">
        <f>[1]Formulaire!AG109</f>
        <v>0</v>
      </c>
      <c r="G110" s="24">
        <f t="shared" si="18"/>
        <v>0</v>
      </c>
      <c r="H110" s="25"/>
      <c r="I110" s="26">
        <f t="shared" si="19"/>
        <v>0</v>
      </c>
      <c r="J110" s="12">
        <f t="shared" ca="1" si="11"/>
        <v>43131</v>
      </c>
      <c r="K110" s="27" t="str">
        <f t="shared" ca="1" si="12"/>
        <v/>
      </c>
      <c r="L110" s="28">
        <f t="shared" si="13"/>
        <v>0</v>
      </c>
      <c r="CA110" s="7">
        <f t="shared" si="14"/>
        <v>0</v>
      </c>
      <c r="CD110">
        <f t="shared" si="15"/>
        <v>0</v>
      </c>
      <c r="CE110" s="33">
        <f t="shared" ca="1" si="16"/>
        <v>-56869</v>
      </c>
      <c r="CF110" s="14">
        <f t="shared" si="17"/>
        <v>0</v>
      </c>
      <c r="CG110" s="14">
        <f t="shared" si="20"/>
        <v>100000</v>
      </c>
      <c r="CH110" s="27" t="str">
        <f t="shared" ca="1" si="21"/>
        <v/>
      </c>
      <c r="CI110">
        <v>108</v>
      </c>
    </row>
    <row r="111" spans="2:87" ht="15" customHeight="1" x14ac:dyDescent="0.25">
      <c r="B111" s="12">
        <f>[1]Formulaire!AC110</f>
        <v>0</v>
      </c>
      <c r="C111" s="21">
        <f>[1]Formulaire!AD110</f>
        <v>0</v>
      </c>
      <c r="D111" s="34">
        <f>[1]Formulaire!AE110</f>
        <v>0</v>
      </c>
      <c r="E111" s="35">
        <f>[1]Formulaire!AF110</f>
        <v>0</v>
      </c>
      <c r="F111" s="36">
        <f>[1]Formulaire!AG110</f>
        <v>0</v>
      </c>
      <c r="G111" s="24">
        <f t="shared" si="18"/>
        <v>0</v>
      </c>
      <c r="H111" s="25"/>
      <c r="I111" s="26">
        <f t="shared" si="19"/>
        <v>0</v>
      </c>
      <c r="J111" s="12">
        <f t="shared" ca="1" si="11"/>
        <v>43131</v>
      </c>
      <c r="K111" s="27" t="str">
        <f t="shared" ca="1" si="12"/>
        <v/>
      </c>
      <c r="L111" s="28">
        <f t="shared" si="13"/>
        <v>0</v>
      </c>
      <c r="CA111" s="7">
        <f t="shared" si="14"/>
        <v>0</v>
      </c>
      <c r="CD111">
        <f t="shared" si="15"/>
        <v>0</v>
      </c>
      <c r="CE111" s="33">
        <f t="shared" ca="1" si="16"/>
        <v>-56869</v>
      </c>
      <c r="CF111" s="14">
        <f t="shared" si="17"/>
        <v>0</v>
      </c>
      <c r="CG111" s="14">
        <f t="shared" si="20"/>
        <v>100000</v>
      </c>
      <c r="CH111" s="27" t="str">
        <f t="shared" ca="1" si="21"/>
        <v/>
      </c>
      <c r="CI111">
        <v>109</v>
      </c>
    </row>
    <row r="112" spans="2:87" ht="15" customHeight="1" x14ac:dyDescent="0.25">
      <c r="B112" s="12">
        <f>[1]Formulaire!AC111</f>
        <v>0</v>
      </c>
      <c r="C112" s="21">
        <f>[1]Formulaire!AD111</f>
        <v>0</v>
      </c>
      <c r="D112" s="34">
        <f>[1]Formulaire!AE111</f>
        <v>0</v>
      </c>
      <c r="E112" s="35">
        <f>[1]Formulaire!AF111</f>
        <v>0</v>
      </c>
      <c r="F112" s="36">
        <f>[1]Formulaire!AG111</f>
        <v>0</v>
      </c>
      <c r="G112" s="24">
        <f t="shared" si="18"/>
        <v>0</v>
      </c>
      <c r="H112" s="25"/>
      <c r="I112" s="26">
        <f t="shared" si="19"/>
        <v>0</v>
      </c>
      <c r="J112" s="12">
        <f t="shared" ca="1" si="11"/>
        <v>43131</v>
      </c>
      <c r="K112" s="27" t="str">
        <f t="shared" ca="1" si="12"/>
        <v/>
      </c>
      <c r="L112" s="28">
        <f t="shared" si="13"/>
        <v>0</v>
      </c>
      <c r="CA112" s="7">
        <f t="shared" si="14"/>
        <v>0</v>
      </c>
      <c r="CD112">
        <f t="shared" si="15"/>
        <v>0</v>
      </c>
      <c r="CE112" s="33">
        <f t="shared" ca="1" si="16"/>
        <v>-56869</v>
      </c>
      <c r="CF112" s="14">
        <f t="shared" si="17"/>
        <v>0</v>
      </c>
      <c r="CG112" s="14">
        <f t="shared" si="20"/>
        <v>100000</v>
      </c>
      <c r="CH112" s="27" t="str">
        <f t="shared" ca="1" si="21"/>
        <v/>
      </c>
      <c r="CI112">
        <v>110</v>
      </c>
    </row>
    <row r="113" spans="2:87" ht="15" customHeight="1" x14ac:dyDescent="0.25">
      <c r="B113" s="12">
        <f>[1]Formulaire!AC112</f>
        <v>0</v>
      </c>
      <c r="C113" s="21">
        <f>[1]Formulaire!AD112</f>
        <v>0</v>
      </c>
      <c r="D113" s="34">
        <f>[1]Formulaire!AE112</f>
        <v>0</v>
      </c>
      <c r="E113" s="35">
        <f>[1]Formulaire!AF112</f>
        <v>0</v>
      </c>
      <c r="F113" s="36">
        <f>[1]Formulaire!AG112</f>
        <v>0</v>
      </c>
      <c r="G113" s="24">
        <f t="shared" si="18"/>
        <v>0</v>
      </c>
      <c r="H113" s="25"/>
      <c r="I113" s="26">
        <f t="shared" si="19"/>
        <v>0</v>
      </c>
      <c r="J113" s="12">
        <f t="shared" ca="1" si="11"/>
        <v>43131</v>
      </c>
      <c r="K113" s="27" t="str">
        <f t="shared" ca="1" si="12"/>
        <v/>
      </c>
      <c r="L113" s="28">
        <f t="shared" si="13"/>
        <v>0</v>
      </c>
      <c r="CA113" s="7">
        <f t="shared" si="14"/>
        <v>0</v>
      </c>
      <c r="CD113">
        <f t="shared" si="15"/>
        <v>0</v>
      </c>
      <c r="CE113" s="33">
        <f t="shared" ca="1" si="16"/>
        <v>-56869</v>
      </c>
      <c r="CF113" s="14">
        <f t="shared" si="17"/>
        <v>0</v>
      </c>
      <c r="CG113" s="14">
        <f t="shared" si="20"/>
        <v>100000</v>
      </c>
      <c r="CH113" s="27" t="str">
        <f t="shared" ca="1" si="21"/>
        <v/>
      </c>
      <c r="CI113">
        <v>111</v>
      </c>
    </row>
    <row r="114" spans="2:87" ht="15" customHeight="1" x14ac:dyDescent="0.25">
      <c r="B114" s="12">
        <f>[1]Formulaire!AC113</f>
        <v>0</v>
      </c>
      <c r="C114" s="21">
        <f>[1]Formulaire!AD113</f>
        <v>0</v>
      </c>
      <c r="D114" s="34">
        <f>[1]Formulaire!AE113</f>
        <v>0</v>
      </c>
      <c r="E114" s="35">
        <f>[1]Formulaire!AF113</f>
        <v>0</v>
      </c>
      <c r="F114" s="36">
        <f>[1]Formulaire!AG113</f>
        <v>0</v>
      </c>
      <c r="G114" s="24">
        <f t="shared" si="18"/>
        <v>0</v>
      </c>
      <c r="H114" s="25"/>
      <c r="I114" s="26">
        <f t="shared" si="19"/>
        <v>0</v>
      </c>
      <c r="J114" s="12">
        <f t="shared" ca="1" si="11"/>
        <v>43131</v>
      </c>
      <c r="K114" s="27" t="str">
        <f t="shared" ca="1" si="12"/>
        <v/>
      </c>
      <c r="L114" s="28">
        <f t="shared" si="13"/>
        <v>0</v>
      </c>
      <c r="CA114" s="7">
        <f t="shared" si="14"/>
        <v>0</v>
      </c>
      <c r="CD114">
        <f t="shared" si="15"/>
        <v>0</v>
      </c>
      <c r="CE114" s="33">
        <f t="shared" ca="1" si="16"/>
        <v>-56869</v>
      </c>
      <c r="CF114" s="14">
        <f t="shared" si="17"/>
        <v>0</v>
      </c>
      <c r="CG114" s="14">
        <f t="shared" si="20"/>
        <v>100000</v>
      </c>
      <c r="CH114" s="27" t="str">
        <f t="shared" ca="1" si="21"/>
        <v/>
      </c>
      <c r="CI114">
        <v>112</v>
      </c>
    </row>
    <row r="115" spans="2:87" ht="15" customHeight="1" x14ac:dyDescent="0.25">
      <c r="B115" s="12">
        <f>[1]Formulaire!AC114</f>
        <v>0</v>
      </c>
      <c r="C115" s="21">
        <f>[1]Formulaire!AD114</f>
        <v>0</v>
      </c>
      <c r="D115" s="34">
        <f>[1]Formulaire!AE114</f>
        <v>0</v>
      </c>
      <c r="E115" s="35">
        <f>[1]Formulaire!AF114</f>
        <v>0</v>
      </c>
      <c r="F115" s="36">
        <f>[1]Formulaire!AG114</f>
        <v>0</v>
      </c>
      <c r="G115" s="24">
        <f t="shared" si="18"/>
        <v>0</v>
      </c>
      <c r="H115" s="25"/>
      <c r="I115" s="26">
        <f t="shared" si="19"/>
        <v>0</v>
      </c>
      <c r="J115" s="12">
        <f t="shared" ca="1" si="11"/>
        <v>43131</v>
      </c>
      <c r="K115" s="27" t="str">
        <f t="shared" ca="1" si="12"/>
        <v/>
      </c>
      <c r="L115" s="28">
        <f t="shared" si="13"/>
        <v>0</v>
      </c>
      <c r="CA115" s="7">
        <f t="shared" si="14"/>
        <v>0</v>
      </c>
      <c r="CD115">
        <f t="shared" si="15"/>
        <v>0</v>
      </c>
      <c r="CE115" s="33">
        <f t="shared" ca="1" si="16"/>
        <v>-56869</v>
      </c>
      <c r="CF115" s="14">
        <f t="shared" si="17"/>
        <v>0</v>
      </c>
      <c r="CG115" s="14">
        <f t="shared" si="20"/>
        <v>100000</v>
      </c>
      <c r="CH115" s="27" t="str">
        <f t="shared" ca="1" si="21"/>
        <v/>
      </c>
      <c r="CI115">
        <v>113</v>
      </c>
    </row>
    <row r="116" spans="2:87" ht="15" customHeight="1" x14ac:dyDescent="0.25">
      <c r="B116" s="12">
        <f>[1]Formulaire!AC115</f>
        <v>0</v>
      </c>
      <c r="C116" s="21">
        <f>[1]Formulaire!AD115</f>
        <v>0</v>
      </c>
      <c r="D116" s="34">
        <f>[1]Formulaire!AE115</f>
        <v>0</v>
      </c>
      <c r="E116" s="35">
        <f>[1]Formulaire!AF115</f>
        <v>0</v>
      </c>
      <c r="F116" s="36">
        <f>[1]Formulaire!AG115</f>
        <v>0</v>
      </c>
      <c r="G116" s="24">
        <f t="shared" si="18"/>
        <v>0</v>
      </c>
      <c r="H116" s="25"/>
      <c r="I116" s="26">
        <f t="shared" si="19"/>
        <v>0</v>
      </c>
      <c r="J116" s="12">
        <f t="shared" ca="1" si="11"/>
        <v>43131</v>
      </c>
      <c r="K116" s="27" t="str">
        <f t="shared" ca="1" si="12"/>
        <v/>
      </c>
      <c r="L116" s="28">
        <f t="shared" si="13"/>
        <v>0</v>
      </c>
      <c r="CA116" s="7">
        <f t="shared" si="14"/>
        <v>0</v>
      </c>
      <c r="CD116">
        <f t="shared" si="15"/>
        <v>0</v>
      </c>
      <c r="CE116" s="33">
        <f t="shared" ca="1" si="16"/>
        <v>-56869</v>
      </c>
      <c r="CF116" s="14">
        <f t="shared" si="17"/>
        <v>0</v>
      </c>
      <c r="CG116" s="14">
        <f t="shared" si="20"/>
        <v>100000</v>
      </c>
      <c r="CH116" s="27" t="str">
        <f t="shared" ca="1" si="21"/>
        <v/>
      </c>
      <c r="CI116">
        <v>114</v>
      </c>
    </row>
    <row r="117" spans="2:87" ht="15" customHeight="1" x14ac:dyDescent="0.25">
      <c r="B117" s="12">
        <f>[1]Formulaire!AC116</f>
        <v>0</v>
      </c>
      <c r="C117" s="21">
        <f>[1]Formulaire!AD116</f>
        <v>0</v>
      </c>
      <c r="D117" s="34">
        <f>[1]Formulaire!AE116</f>
        <v>0</v>
      </c>
      <c r="E117" s="35">
        <f>[1]Formulaire!AF116</f>
        <v>0</v>
      </c>
      <c r="F117" s="36">
        <f>[1]Formulaire!AG116</f>
        <v>0</v>
      </c>
      <c r="G117" s="24">
        <f t="shared" si="18"/>
        <v>0</v>
      </c>
      <c r="H117" s="25"/>
      <c r="I117" s="26">
        <f t="shared" si="19"/>
        <v>0</v>
      </c>
      <c r="J117" s="12">
        <f t="shared" ca="1" si="11"/>
        <v>43131</v>
      </c>
      <c r="K117" s="27" t="str">
        <f t="shared" ca="1" si="12"/>
        <v/>
      </c>
      <c r="L117" s="28">
        <f t="shared" si="13"/>
        <v>0</v>
      </c>
      <c r="CA117" s="7">
        <f t="shared" si="14"/>
        <v>0</v>
      </c>
      <c r="CD117">
        <f t="shared" si="15"/>
        <v>0</v>
      </c>
      <c r="CE117" s="33">
        <f t="shared" ca="1" si="16"/>
        <v>-56869</v>
      </c>
      <c r="CF117" s="14">
        <f t="shared" si="17"/>
        <v>0</v>
      </c>
      <c r="CG117" s="14">
        <f t="shared" si="20"/>
        <v>100000</v>
      </c>
      <c r="CH117" s="27" t="str">
        <f t="shared" ca="1" si="21"/>
        <v/>
      </c>
      <c r="CI117">
        <v>115</v>
      </c>
    </row>
    <row r="118" spans="2:87" ht="15" customHeight="1" x14ac:dyDescent="0.25">
      <c r="B118" s="12">
        <f>[1]Formulaire!AC117</f>
        <v>0</v>
      </c>
      <c r="C118" s="21">
        <f>[1]Formulaire!AD117</f>
        <v>0</v>
      </c>
      <c r="D118" s="34">
        <f>[1]Formulaire!AE117</f>
        <v>0</v>
      </c>
      <c r="E118" s="35">
        <f>[1]Formulaire!AF117</f>
        <v>0</v>
      </c>
      <c r="F118" s="36">
        <f>[1]Formulaire!AG117</f>
        <v>0</v>
      </c>
      <c r="G118" s="24">
        <f t="shared" si="18"/>
        <v>0</v>
      </c>
      <c r="H118" s="25"/>
      <c r="I118" s="26">
        <f t="shared" si="19"/>
        <v>0</v>
      </c>
      <c r="J118" s="12">
        <f t="shared" ca="1" si="11"/>
        <v>43131</v>
      </c>
      <c r="K118" s="27" t="str">
        <f t="shared" ca="1" si="12"/>
        <v/>
      </c>
      <c r="L118" s="28">
        <f t="shared" si="13"/>
        <v>0</v>
      </c>
      <c r="CA118" s="7">
        <f t="shared" si="14"/>
        <v>0</v>
      </c>
      <c r="CD118">
        <f t="shared" si="15"/>
        <v>0</v>
      </c>
      <c r="CE118" s="33">
        <f t="shared" ca="1" si="16"/>
        <v>-56869</v>
      </c>
      <c r="CF118" s="14">
        <f t="shared" si="17"/>
        <v>0</v>
      </c>
      <c r="CG118" s="14">
        <f t="shared" si="20"/>
        <v>100000</v>
      </c>
      <c r="CH118" s="27" t="str">
        <f t="shared" ca="1" si="21"/>
        <v/>
      </c>
      <c r="CI118">
        <v>116</v>
      </c>
    </row>
    <row r="119" spans="2:87" ht="15" customHeight="1" x14ac:dyDescent="0.25">
      <c r="B119" s="12">
        <f>[1]Formulaire!AC118</f>
        <v>0</v>
      </c>
      <c r="C119" s="21">
        <f>[1]Formulaire!AD118</f>
        <v>0</v>
      </c>
      <c r="D119" s="34">
        <f>[1]Formulaire!AE118</f>
        <v>0</v>
      </c>
      <c r="E119" s="35">
        <f>[1]Formulaire!AF118</f>
        <v>0</v>
      </c>
      <c r="F119" s="36">
        <f>[1]Formulaire!AG118</f>
        <v>0</v>
      </c>
      <c r="G119" s="24">
        <f t="shared" si="18"/>
        <v>0</v>
      </c>
      <c r="H119" s="25"/>
      <c r="I119" s="26">
        <f t="shared" si="19"/>
        <v>0</v>
      </c>
      <c r="J119" s="12">
        <f t="shared" ca="1" si="11"/>
        <v>43131</v>
      </c>
      <c r="K119" s="27" t="str">
        <f t="shared" ca="1" si="12"/>
        <v/>
      </c>
      <c r="L119" s="28">
        <f t="shared" si="13"/>
        <v>0</v>
      </c>
      <c r="CA119" s="7">
        <f t="shared" si="14"/>
        <v>0</v>
      </c>
      <c r="CD119">
        <f t="shared" si="15"/>
        <v>0</v>
      </c>
      <c r="CE119" s="33">
        <f t="shared" ca="1" si="16"/>
        <v>-56869</v>
      </c>
      <c r="CF119" s="14">
        <f t="shared" si="17"/>
        <v>0</v>
      </c>
      <c r="CG119" s="14">
        <f t="shared" si="20"/>
        <v>100000</v>
      </c>
      <c r="CH119" s="27" t="str">
        <f t="shared" ca="1" si="21"/>
        <v/>
      </c>
      <c r="CI119">
        <v>117</v>
      </c>
    </row>
    <row r="120" spans="2:87" ht="15" customHeight="1" x14ac:dyDescent="0.25">
      <c r="B120" s="12">
        <f>[1]Formulaire!AC119</f>
        <v>0</v>
      </c>
      <c r="C120" s="21">
        <f>[1]Formulaire!AD119</f>
        <v>0</v>
      </c>
      <c r="D120" s="34">
        <f>[1]Formulaire!AE119</f>
        <v>0</v>
      </c>
      <c r="E120" s="35">
        <f>[1]Formulaire!AF119</f>
        <v>0</v>
      </c>
      <c r="F120" s="36">
        <f>[1]Formulaire!AG119</f>
        <v>0</v>
      </c>
      <c r="G120" s="24">
        <f t="shared" si="18"/>
        <v>0</v>
      </c>
      <c r="H120" s="25"/>
      <c r="I120" s="26">
        <f t="shared" si="19"/>
        <v>0</v>
      </c>
      <c r="J120" s="12">
        <f t="shared" ca="1" si="11"/>
        <v>43131</v>
      </c>
      <c r="K120" s="27" t="str">
        <f t="shared" ca="1" si="12"/>
        <v/>
      </c>
      <c r="L120" s="28">
        <f t="shared" si="13"/>
        <v>0</v>
      </c>
      <c r="CA120" s="7">
        <f t="shared" si="14"/>
        <v>0</v>
      </c>
      <c r="CD120">
        <f t="shared" si="15"/>
        <v>0</v>
      </c>
      <c r="CE120" s="33">
        <f t="shared" ca="1" si="16"/>
        <v>-56869</v>
      </c>
      <c r="CF120" s="14">
        <f t="shared" si="17"/>
        <v>0</v>
      </c>
      <c r="CG120" s="14">
        <f t="shared" si="20"/>
        <v>100000</v>
      </c>
      <c r="CH120" s="27" t="str">
        <f t="shared" ca="1" si="21"/>
        <v/>
      </c>
      <c r="CI120">
        <v>118</v>
      </c>
    </row>
    <row r="121" spans="2:87" ht="15" customHeight="1" x14ac:dyDescent="0.25">
      <c r="B121" s="12">
        <f>[1]Formulaire!AC120</f>
        <v>0</v>
      </c>
      <c r="C121" s="21">
        <f>[1]Formulaire!AD120</f>
        <v>0</v>
      </c>
      <c r="D121" s="34">
        <f>[1]Formulaire!AE120</f>
        <v>0</v>
      </c>
      <c r="E121" s="35">
        <f>[1]Formulaire!AF120</f>
        <v>0</v>
      </c>
      <c r="F121" s="36">
        <f>[1]Formulaire!AG120</f>
        <v>0</v>
      </c>
      <c r="G121" s="24">
        <f t="shared" si="18"/>
        <v>0</v>
      </c>
      <c r="H121" s="25"/>
      <c r="I121" s="26">
        <f t="shared" si="19"/>
        <v>0</v>
      </c>
      <c r="J121" s="12">
        <f t="shared" ca="1" si="11"/>
        <v>43131</v>
      </c>
      <c r="K121" s="27" t="str">
        <f t="shared" ca="1" si="12"/>
        <v/>
      </c>
      <c r="L121" s="28">
        <f t="shared" si="13"/>
        <v>0</v>
      </c>
      <c r="CA121" s="7">
        <f t="shared" si="14"/>
        <v>0</v>
      </c>
      <c r="CD121">
        <f t="shared" si="15"/>
        <v>0</v>
      </c>
      <c r="CE121" s="33">
        <f t="shared" ca="1" si="16"/>
        <v>-56869</v>
      </c>
      <c r="CF121" s="14">
        <f t="shared" si="17"/>
        <v>0</v>
      </c>
      <c r="CG121" s="14">
        <f t="shared" si="20"/>
        <v>100000</v>
      </c>
      <c r="CH121" s="27" t="str">
        <f t="shared" ca="1" si="21"/>
        <v/>
      </c>
      <c r="CI121">
        <v>119</v>
      </c>
    </row>
    <row r="122" spans="2:87" ht="15" customHeight="1" x14ac:dyDescent="0.25">
      <c r="B122" s="12">
        <f>[1]Formulaire!AC121</f>
        <v>0</v>
      </c>
      <c r="C122" s="21">
        <f>[1]Formulaire!AD121</f>
        <v>0</v>
      </c>
      <c r="D122" s="34">
        <f>[1]Formulaire!AE121</f>
        <v>0</v>
      </c>
      <c r="E122" s="35">
        <f>[1]Formulaire!AF121</f>
        <v>0</v>
      </c>
      <c r="F122" s="36">
        <f>[1]Formulaire!AG121</f>
        <v>0</v>
      </c>
      <c r="G122" s="24">
        <f t="shared" si="18"/>
        <v>0</v>
      </c>
      <c r="H122" s="25"/>
      <c r="I122" s="26">
        <f t="shared" si="19"/>
        <v>0</v>
      </c>
      <c r="J122" s="12">
        <f t="shared" ca="1" si="11"/>
        <v>43131</v>
      </c>
      <c r="K122" s="27" t="str">
        <f t="shared" ca="1" si="12"/>
        <v/>
      </c>
      <c r="L122" s="28">
        <f t="shared" si="13"/>
        <v>0</v>
      </c>
      <c r="CA122" s="7">
        <f t="shared" si="14"/>
        <v>0</v>
      </c>
      <c r="CD122">
        <f t="shared" si="15"/>
        <v>0</v>
      </c>
      <c r="CE122" s="33">
        <f t="shared" ca="1" si="16"/>
        <v>-56869</v>
      </c>
      <c r="CF122" s="14">
        <f t="shared" si="17"/>
        <v>0</v>
      </c>
      <c r="CG122" s="14">
        <f t="shared" si="20"/>
        <v>100000</v>
      </c>
      <c r="CH122" s="27" t="str">
        <f t="shared" ca="1" si="21"/>
        <v/>
      </c>
      <c r="CI122">
        <v>120</v>
      </c>
    </row>
    <row r="123" spans="2:87" ht="15" customHeight="1" x14ac:dyDescent="0.25">
      <c r="B123" s="12">
        <f>[1]Formulaire!AC122</f>
        <v>0</v>
      </c>
      <c r="C123" s="21">
        <f>[1]Formulaire!AD122</f>
        <v>0</v>
      </c>
      <c r="D123" s="34">
        <f>[1]Formulaire!AE122</f>
        <v>0</v>
      </c>
      <c r="E123" s="35">
        <f>[1]Formulaire!AF122</f>
        <v>0</v>
      </c>
      <c r="F123" s="36">
        <f>[1]Formulaire!AG122</f>
        <v>0</v>
      </c>
      <c r="G123" s="24">
        <f t="shared" si="18"/>
        <v>0</v>
      </c>
      <c r="H123" s="25"/>
      <c r="I123" s="26">
        <f t="shared" si="19"/>
        <v>0</v>
      </c>
      <c r="J123" s="12">
        <f t="shared" ca="1" si="11"/>
        <v>43131</v>
      </c>
      <c r="K123" s="27" t="str">
        <f t="shared" ca="1" si="12"/>
        <v/>
      </c>
      <c r="L123" s="28">
        <f t="shared" si="13"/>
        <v>0</v>
      </c>
      <c r="CA123" s="7">
        <f t="shared" si="14"/>
        <v>0</v>
      </c>
      <c r="CD123">
        <f t="shared" si="15"/>
        <v>0</v>
      </c>
      <c r="CE123" s="33">
        <f t="shared" ca="1" si="16"/>
        <v>-56869</v>
      </c>
      <c r="CF123" s="14">
        <f t="shared" si="17"/>
        <v>0</v>
      </c>
      <c r="CG123" s="14">
        <f t="shared" si="20"/>
        <v>100000</v>
      </c>
      <c r="CH123" s="27" t="str">
        <f t="shared" ca="1" si="21"/>
        <v/>
      </c>
      <c r="CI123">
        <v>121</v>
      </c>
    </row>
    <row r="124" spans="2:87" ht="15" customHeight="1" x14ac:dyDescent="0.25">
      <c r="B124" s="12">
        <f>[1]Formulaire!AC123</f>
        <v>0</v>
      </c>
      <c r="C124" s="21">
        <f>[1]Formulaire!AD123</f>
        <v>0</v>
      </c>
      <c r="D124" s="34">
        <f>[1]Formulaire!AE123</f>
        <v>0</v>
      </c>
      <c r="E124" s="35">
        <f>[1]Formulaire!AF123</f>
        <v>0</v>
      </c>
      <c r="F124" s="36">
        <f>[1]Formulaire!AG123</f>
        <v>0</v>
      </c>
      <c r="G124" s="24">
        <f t="shared" si="18"/>
        <v>0</v>
      </c>
      <c r="H124" s="25"/>
      <c r="I124" s="26">
        <f t="shared" si="19"/>
        <v>0</v>
      </c>
      <c r="J124" s="12">
        <f t="shared" ca="1" si="11"/>
        <v>43131</v>
      </c>
      <c r="K124" s="27" t="str">
        <f t="shared" ca="1" si="12"/>
        <v/>
      </c>
      <c r="L124" s="28">
        <f t="shared" si="13"/>
        <v>0</v>
      </c>
      <c r="CA124" s="7">
        <f t="shared" si="14"/>
        <v>0</v>
      </c>
      <c r="CD124">
        <f t="shared" si="15"/>
        <v>0</v>
      </c>
      <c r="CE124" s="33">
        <f t="shared" ca="1" si="16"/>
        <v>-56869</v>
      </c>
      <c r="CF124" s="14">
        <f t="shared" si="17"/>
        <v>0</v>
      </c>
      <c r="CG124" s="14">
        <f t="shared" si="20"/>
        <v>100000</v>
      </c>
      <c r="CH124" s="27" t="str">
        <f t="shared" ca="1" si="21"/>
        <v/>
      </c>
      <c r="CI124">
        <v>122</v>
      </c>
    </row>
    <row r="125" spans="2:87" ht="15" customHeight="1" x14ac:dyDescent="0.25">
      <c r="B125" s="12">
        <f>[1]Formulaire!AC124</f>
        <v>0</v>
      </c>
      <c r="C125" s="21">
        <f>[1]Formulaire!AD124</f>
        <v>0</v>
      </c>
      <c r="D125" s="34">
        <f>[1]Formulaire!AE124</f>
        <v>0</v>
      </c>
      <c r="E125" s="35">
        <f>[1]Formulaire!AF124</f>
        <v>0</v>
      </c>
      <c r="F125" s="36">
        <f>[1]Formulaire!AG124</f>
        <v>0</v>
      </c>
      <c r="G125" s="24">
        <f t="shared" si="18"/>
        <v>0</v>
      </c>
      <c r="H125" s="25"/>
      <c r="I125" s="26">
        <f t="shared" si="19"/>
        <v>0</v>
      </c>
      <c r="J125" s="12">
        <f t="shared" ca="1" si="11"/>
        <v>43131</v>
      </c>
      <c r="K125" s="27" t="str">
        <f t="shared" ca="1" si="12"/>
        <v/>
      </c>
      <c r="L125" s="28">
        <f t="shared" si="13"/>
        <v>0</v>
      </c>
      <c r="CA125" s="7">
        <f t="shared" si="14"/>
        <v>0</v>
      </c>
      <c r="CD125">
        <f t="shared" si="15"/>
        <v>0</v>
      </c>
      <c r="CE125" s="33">
        <f t="shared" ca="1" si="16"/>
        <v>-56869</v>
      </c>
      <c r="CF125" s="14">
        <f t="shared" si="17"/>
        <v>0</v>
      </c>
      <c r="CG125" s="14">
        <f t="shared" si="20"/>
        <v>100000</v>
      </c>
      <c r="CH125" s="27" t="str">
        <f t="shared" ca="1" si="21"/>
        <v/>
      </c>
      <c r="CI125">
        <v>123</v>
      </c>
    </row>
    <row r="126" spans="2:87" ht="15" customHeight="1" x14ac:dyDescent="0.25">
      <c r="B126" s="12">
        <f>[1]Formulaire!AC125</f>
        <v>0</v>
      </c>
      <c r="C126" s="21">
        <f>[1]Formulaire!AD125</f>
        <v>0</v>
      </c>
      <c r="D126" s="34">
        <f>[1]Formulaire!AE125</f>
        <v>0</v>
      </c>
      <c r="E126" s="35">
        <f>[1]Formulaire!AF125</f>
        <v>0</v>
      </c>
      <c r="F126" s="36">
        <f>[1]Formulaire!AG125</f>
        <v>0</v>
      </c>
      <c r="G126" s="24">
        <f t="shared" si="18"/>
        <v>0</v>
      </c>
      <c r="H126" s="25"/>
      <c r="I126" s="26">
        <f t="shared" si="19"/>
        <v>0</v>
      </c>
      <c r="J126" s="12">
        <f t="shared" ca="1" si="11"/>
        <v>43131</v>
      </c>
      <c r="K126" s="27" t="str">
        <f t="shared" ca="1" si="12"/>
        <v/>
      </c>
      <c r="L126" s="28">
        <f t="shared" si="13"/>
        <v>0</v>
      </c>
      <c r="CA126" s="7">
        <f t="shared" si="14"/>
        <v>0</v>
      </c>
      <c r="CD126">
        <f t="shared" si="15"/>
        <v>0</v>
      </c>
      <c r="CE126" s="33">
        <f t="shared" ca="1" si="16"/>
        <v>-56869</v>
      </c>
      <c r="CF126" s="14">
        <f t="shared" si="17"/>
        <v>0</v>
      </c>
      <c r="CG126" s="14">
        <f t="shared" si="20"/>
        <v>100000</v>
      </c>
      <c r="CH126" s="27" t="str">
        <f t="shared" ca="1" si="21"/>
        <v/>
      </c>
      <c r="CI126">
        <v>124</v>
      </c>
    </row>
    <row r="127" spans="2:87" ht="15" customHeight="1" x14ac:dyDescent="0.25">
      <c r="B127" s="12">
        <f>[1]Formulaire!AC126</f>
        <v>0</v>
      </c>
      <c r="C127" s="21">
        <f>[1]Formulaire!AD126</f>
        <v>0</v>
      </c>
      <c r="D127" s="34">
        <f>[1]Formulaire!AE126</f>
        <v>0</v>
      </c>
      <c r="E127" s="35">
        <f>[1]Formulaire!AF126</f>
        <v>0</v>
      </c>
      <c r="F127" s="36">
        <f>[1]Formulaire!AG126</f>
        <v>0</v>
      </c>
      <c r="G127" s="24">
        <f t="shared" si="18"/>
        <v>0</v>
      </c>
      <c r="H127" s="25"/>
      <c r="I127" s="26">
        <f t="shared" si="19"/>
        <v>0</v>
      </c>
      <c r="J127" s="12">
        <f t="shared" ca="1" si="11"/>
        <v>43131</v>
      </c>
      <c r="K127" s="27" t="str">
        <f t="shared" ca="1" si="12"/>
        <v/>
      </c>
      <c r="L127" s="28">
        <f t="shared" si="13"/>
        <v>0</v>
      </c>
      <c r="CA127" s="7">
        <f t="shared" si="14"/>
        <v>0</v>
      </c>
      <c r="CD127">
        <f t="shared" si="15"/>
        <v>0</v>
      </c>
      <c r="CE127" s="33">
        <f t="shared" ca="1" si="16"/>
        <v>-56869</v>
      </c>
      <c r="CF127" s="14">
        <f t="shared" si="17"/>
        <v>0</v>
      </c>
      <c r="CG127" s="14">
        <f t="shared" si="20"/>
        <v>100000</v>
      </c>
      <c r="CH127" s="27" t="str">
        <f t="shared" ca="1" si="21"/>
        <v/>
      </c>
      <c r="CI127">
        <v>125</v>
      </c>
    </row>
    <row r="128" spans="2:87" ht="15" customHeight="1" x14ac:dyDescent="0.25">
      <c r="B128" s="12">
        <f>[1]Formulaire!AC127</f>
        <v>0</v>
      </c>
      <c r="C128" s="21">
        <f>[1]Formulaire!AD127</f>
        <v>0</v>
      </c>
      <c r="D128" s="34">
        <f>[1]Formulaire!AE127</f>
        <v>0</v>
      </c>
      <c r="E128" s="35">
        <f>[1]Formulaire!AF127</f>
        <v>0</v>
      </c>
      <c r="F128" s="36">
        <f>[1]Formulaire!AG127</f>
        <v>0</v>
      </c>
      <c r="G128" s="24">
        <f t="shared" si="18"/>
        <v>0</v>
      </c>
      <c r="H128" s="25"/>
      <c r="I128" s="26">
        <f t="shared" si="19"/>
        <v>0</v>
      </c>
      <c r="J128" s="12">
        <f t="shared" ca="1" si="11"/>
        <v>43131</v>
      </c>
      <c r="K128" s="27" t="str">
        <f t="shared" ca="1" si="12"/>
        <v/>
      </c>
      <c r="L128" s="28">
        <f t="shared" si="13"/>
        <v>0</v>
      </c>
      <c r="CA128" s="7">
        <f t="shared" si="14"/>
        <v>0</v>
      </c>
      <c r="CD128">
        <f t="shared" si="15"/>
        <v>0</v>
      </c>
      <c r="CE128" s="33">
        <f t="shared" ca="1" si="16"/>
        <v>-56869</v>
      </c>
      <c r="CF128" s="14">
        <f t="shared" si="17"/>
        <v>0</v>
      </c>
      <c r="CG128" s="14">
        <f t="shared" si="20"/>
        <v>100000</v>
      </c>
      <c r="CH128" s="27" t="str">
        <f t="shared" ca="1" si="21"/>
        <v/>
      </c>
      <c r="CI128">
        <v>126</v>
      </c>
    </row>
    <row r="129" spans="2:87" ht="15" customHeight="1" x14ac:dyDescent="0.25">
      <c r="B129" s="12">
        <f>[1]Formulaire!AC128</f>
        <v>0</v>
      </c>
      <c r="C129" s="21">
        <f>[1]Formulaire!AD128</f>
        <v>0</v>
      </c>
      <c r="D129" s="34">
        <f>[1]Formulaire!AE128</f>
        <v>0</v>
      </c>
      <c r="E129" s="35">
        <f>[1]Formulaire!AF128</f>
        <v>0</v>
      </c>
      <c r="F129" s="36">
        <f>[1]Formulaire!AG128</f>
        <v>0</v>
      </c>
      <c r="G129" s="24">
        <f t="shared" si="18"/>
        <v>0</v>
      </c>
      <c r="H129" s="25"/>
      <c r="I129" s="26">
        <f t="shared" si="19"/>
        <v>0</v>
      </c>
      <c r="J129" s="12">
        <f t="shared" ca="1" si="11"/>
        <v>43131</v>
      </c>
      <c r="K129" s="27" t="str">
        <f t="shared" ca="1" si="12"/>
        <v/>
      </c>
      <c r="L129" s="28">
        <f t="shared" si="13"/>
        <v>0</v>
      </c>
      <c r="CA129" s="7">
        <f t="shared" si="14"/>
        <v>0</v>
      </c>
      <c r="CD129">
        <f t="shared" si="15"/>
        <v>0</v>
      </c>
      <c r="CE129" s="33">
        <f t="shared" ca="1" si="16"/>
        <v>-56869</v>
      </c>
      <c r="CF129" s="14">
        <f t="shared" si="17"/>
        <v>0</v>
      </c>
      <c r="CG129" s="14">
        <f t="shared" si="20"/>
        <v>100000</v>
      </c>
      <c r="CH129" s="27" t="str">
        <f t="shared" ca="1" si="21"/>
        <v/>
      </c>
      <c r="CI129">
        <v>127</v>
      </c>
    </row>
    <row r="130" spans="2:87" ht="15" customHeight="1" x14ac:dyDescent="0.25">
      <c r="B130" s="12">
        <f>[1]Formulaire!AC129</f>
        <v>0</v>
      </c>
      <c r="C130" s="21">
        <f>[1]Formulaire!AD129</f>
        <v>0</v>
      </c>
      <c r="D130" s="34">
        <f>[1]Formulaire!AE129</f>
        <v>0</v>
      </c>
      <c r="E130" s="35">
        <f>[1]Formulaire!AF129</f>
        <v>0</v>
      </c>
      <c r="F130" s="36">
        <f>[1]Formulaire!AG129</f>
        <v>0</v>
      </c>
      <c r="G130" s="24">
        <f t="shared" si="18"/>
        <v>0</v>
      </c>
      <c r="H130" s="25"/>
      <c r="I130" s="26">
        <f t="shared" si="19"/>
        <v>0</v>
      </c>
      <c r="J130" s="12">
        <f t="shared" ca="1" si="11"/>
        <v>43131</v>
      </c>
      <c r="K130" s="27" t="str">
        <f t="shared" ca="1" si="12"/>
        <v/>
      </c>
      <c r="L130" s="28">
        <f t="shared" si="13"/>
        <v>0</v>
      </c>
      <c r="CA130" s="7">
        <f t="shared" si="14"/>
        <v>0</v>
      </c>
      <c r="CD130">
        <f t="shared" si="15"/>
        <v>0</v>
      </c>
      <c r="CE130" s="33">
        <f t="shared" ca="1" si="16"/>
        <v>-56869</v>
      </c>
      <c r="CF130" s="14">
        <f t="shared" si="17"/>
        <v>0</v>
      </c>
      <c r="CG130" s="14">
        <f t="shared" si="20"/>
        <v>100000</v>
      </c>
      <c r="CH130" s="27" t="str">
        <f t="shared" ca="1" si="21"/>
        <v/>
      </c>
      <c r="CI130">
        <v>128</v>
      </c>
    </row>
    <row r="131" spans="2:87" ht="15" customHeight="1" x14ac:dyDescent="0.25">
      <c r="B131" s="12">
        <f>[1]Formulaire!AC130</f>
        <v>0</v>
      </c>
      <c r="C131" s="21">
        <f>[1]Formulaire!AD130</f>
        <v>0</v>
      </c>
      <c r="D131" s="34">
        <f>[1]Formulaire!AE130</f>
        <v>0</v>
      </c>
      <c r="E131" s="35">
        <f>[1]Formulaire!AF130</f>
        <v>0</v>
      </c>
      <c r="F131" s="36">
        <f>[1]Formulaire!AG130</f>
        <v>0</v>
      </c>
      <c r="G131" s="24">
        <f t="shared" si="18"/>
        <v>0</v>
      </c>
      <c r="H131" s="25"/>
      <c r="I131" s="26">
        <f t="shared" si="19"/>
        <v>0</v>
      </c>
      <c r="J131" s="12">
        <f t="shared" ref="J131:J194" ca="1" si="22">DATEDIF(E131,TODAY(),"d")</f>
        <v>43131</v>
      </c>
      <c r="K131" s="27" t="str">
        <f t="shared" ref="K131:K194" ca="1" si="23">CH131</f>
        <v/>
      </c>
      <c r="L131" s="28">
        <f t="shared" ref="L131:L194" si="24">IF(H131="R",0,IF(H131="DN",0,IF(H131="A",0,IF(H131="NR",0,D131))))</f>
        <v>0</v>
      </c>
      <c r="CA131" s="7">
        <f t="shared" ref="CA131:CA194" si="25">IF(H131="NR",D131,0)</f>
        <v>0</v>
      </c>
      <c r="CD131">
        <f t="shared" ref="CD131:CD194" si="26">C131</f>
        <v>0</v>
      </c>
      <c r="CE131" s="33">
        <f t="shared" ref="CE131:CE194" ca="1" si="27">J131-CF131-CG131</f>
        <v>-56869</v>
      </c>
      <c r="CF131" s="14">
        <f t="shared" ref="CF131:CF194" si="28">IF(H131&gt;0,1000,0)</f>
        <v>0</v>
      </c>
      <c r="CG131" s="14">
        <f t="shared" si="20"/>
        <v>100000</v>
      </c>
      <c r="CH131" s="27" t="str">
        <f t="shared" ca="1" si="21"/>
        <v/>
      </c>
      <c r="CI131">
        <v>129</v>
      </c>
    </row>
    <row r="132" spans="2:87" ht="15" customHeight="1" x14ac:dyDescent="0.25">
      <c r="B132" s="12">
        <f>[1]Formulaire!AC131</f>
        <v>0</v>
      </c>
      <c r="C132" s="21">
        <f>[1]Formulaire!AD131</f>
        <v>0</v>
      </c>
      <c r="D132" s="34">
        <f>[1]Formulaire!AE131</f>
        <v>0</v>
      </c>
      <c r="E132" s="35">
        <f>[1]Formulaire!AF131</f>
        <v>0</v>
      </c>
      <c r="F132" s="36">
        <f>[1]Formulaire!AG131</f>
        <v>0</v>
      </c>
      <c r="G132" s="24">
        <f t="shared" ref="G132:G195" si="29">IF(COUNTIF(F132,"*Devis*"),"Dev",IF(COUNTIF(F132,"*Facture*"),"Fac",0))</f>
        <v>0</v>
      </c>
      <c r="H132" s="25"/>
      <c r="I132" s="26">
        <f t="shared" ref="I132:I195" si="30">B132</f>
        <v>0</v>
      </c>
      <c r="J132" s="12">
        <f t="shared" ca="1" si="22"/>
        <v>43131</v>
      </c>
      <c r="K132" s="27" t="str">
        <f t="shared" ca="1" si="23"/>
        <v/>
      </c>
      <c r="L132" s="28">
        <f t="shared" si="24"/>
        <v>0</v>
      </c>
      <c r="CA132" s="7">
        <f t="shared" si="25"/>
        <v>0</v>
      </c>
      <c r="CD132">
        <f t="shared" si="26"/>
        <v>0</v>
      </c>
      <c r="CE132" s="33">
        <f t="shared" ca="1" si="27"/>
        <v>-56869</v>
      </c>
      <c r="CF132" s="14">
        <f t="shared" si="28"/>
        <v>0</v>
      </c>
      <c r="CG132" s="14">
        <f t="shared" ref="CG132:CG195" si="31">IF(CD132=0,100000,0)</f>
        <v>100000</v>
      </c>
      <c r="CH132" s="27" t="str">
        <f t="shared" ref="CH132:CH195" ca="1" si="32">IF(CE132&lt;-3000,"",IF(AND(CE132&gt;=0,CE132&lt;=14),2,IF(AND(CE132&lt;=0,CE132&gt;=-3000),3,1)))</f>
        <v/>
      </c>
      <c r="CI132">
        <v>130</v>
      </c>
    </row>
    <row r="133" spans="2:87" ht="15" customHeight="1" x14ac:dyDescent="0.25">
      <c r="B133" s="12">
        <f>[1]Formulaire!AC132</f>
        <v>0</v>
      </c>
      <c r="C133" s="21">
        <f>[1]Formulaire!AD132</f>
        <v>0</v>
      </c>
      <c r="D133" s="34">
        <f>[1]Formulaire!AE132</f>
        <v>0</v>
      </c>
      <c r="E133" s="35">
        <f>[1]Formulaire!AF132</f>
        <v>0</v>
      </c>
      <c r="F133" s="36">
        <f>[1]Formulaire!AG132</f>
        <v>0</v>
      </c>
      <c r="G133" s="24">
        <f t="shared" si="29"/>
        <v>0</v>
      </c>
      <c r="H133" s="25"/>
      <c r="I133" s="26">
        <f t="shared" si="30"/>
        <v>0</v>
      </c>
      <c r="J133" s="12">
        <f t="shared" ca="1" si="22"/>
        <v>43131</v>
      </c>
      <c r="K133" s="27" t="str">
        <f t="shared" ca="1" si="23"/>
        <v/>
      </c>
      <c r="L133" s="28">
        <f t="shared" si="24"/>
        <v>0</v>
      </c>
      <c r="CA133" s="7">
        <f t="shared" si="25"/>
        <v>0</v>
      </c>
      <c r="CD133">
        <f t="shared" si="26"/>
        <v>0</v>
      </c>
      <c r="CE133" s="33">
        <f t="shared" ca="1" si="27"/>
        <v>-56869</v>
      </c>
      <c r="CF133" s="14">
        <f t="shared" si="28"/>
        <v>0</v>
      </c>
      <c r="CG133" s="14">
        <f t="shared" si="31"/>
        <v>100000</v>
      </c>
      <c r="CH133" s="27" t="str">
        <f t="shared" ca="1" si="32"/>
        <v/>
      </c>
      <c r="CI133">
        <v>131</v>
      </c>
    </row>
    <row r="134" spans="2:87" ht="15" customHeight="1" x14ac:dyDescent="0.25">
      <c r="B134" s="12">
        <f>[1]Formulaire!AC133</f>
        <v>0</v>
      </c>
      <c r="C134" s="21">
        <f>[1]Formulaire!AD133</f>
        <v>0</v>
      </c>
      <c r="D134" s="34">
        <f>[1]Formulaire!AE133</f>
        <v>0</v>
      </c>
      <c r="E134" s="35">
        <f>[1]Formulaire!AF133</f>
        <v>0</v>
      </c>
      <c r="F134" s="36">
        <f>[1]Formulaire!AG133</f>
        <v>0</v>
      </c>
      <c r="G134" s="24">
        <f t="shared" si="29"/>
        <v>0</v>
      </c>
      <c r="H134" s="25"/>
      <c r="I134" s="26">
        <f t="shared" si="30"/>
        <v>0</v>
      </c>
      <c r="J134" s="12">
        <f t="shared" ca="1" si="22"/>
        <v>43131</v>
      </c>
      <c r="K134" s="27" t="str">
        <f t="shared" ca="1" si="23"/>
        <v/>
      </c>
      <c r="L134" s="28">
        <f t="shared" si="24"/>
        <v>0</v>
      </c>
      <c r="CA134" s="7">
        <f t="shared" si="25"/>
        <v>0</v>
      </c>
      <c r="CD134">
        <f t="shared" si="26"/>
        <v>0</v>
      </c>
      <c r="CE134" s="33">
        <f t="shared" ca="1" si="27"/>
        <v>-56869</v>
      </c>
      <c r="CF134" s="14">
        <f t="shared" si="28"/>
        <v>0</v>
      </c>
      <c r="CG134" s="14">
        <f t="shared" si="31"/>
        <v>100000</v>
      </c>
      <c r="CH134" s="27" t="str">
        <f t="shared" ca="1" si="32"/>
        <v/>
      </c>
      <c r="CI134">
        <v>132</v>
      </c>
    </row>
    <row r="135" spans="2:87" ht="15" customHeight="1" x14ac:dyDescent="0.25">
      <c r="B135" s="12">
        <f>[1]Formulaire!AC134</f>
        <v>0</v>
      </c>
      <c r="C135" s="21">
        <f>[1]Formulaire!AD134</f>
        <v>0</v>
      </c>
      <c r="D135" s="34">
        <f>[1]Formulaire!AE134</f>
        <v>0</v>
      </c>
      <c r="E135" s="35">
        <f>[1]Formulaire!AF134</f>
        <v>0</v>
      </c>
      <c r="F135" s="36">
        <f>[1]Formulaire!AG134</f>
        <v>0</v>
      </c>
      <c r="G135" s="24">
        <f t="shared" si="29"/>
        <v>0</v>
      </c>
      <c r="H135" s="25"/>
      <c r="I135" s="26">
        <f t="shared" si="30"/>
        <v>0</v>
      </c>
      <c r="J135" s="12">
        <f t="shared" ca="1" si="22"/>
        <v>43131</v>
      </c>
      <c r="K135" s="27" t="str">
        <f t="shared" ca="1" si="23"/>
        <v/>
      </c>
      <c r="L135" s="28">
        <f t="shared" si="24"/>
        <v>0</v>
      </c>
      <c r="CA135" s="7">
        <f t="shared" si="25"/>
        <v>0</v>
      </c>
      <c r="CD135">
        <f t="shared" si="26"/>
        <v>0</v>
      </c>
      <c r="CE135" s="33">
        <f t="shared" ca="1" si="27"/>
        <v>-56869</v>
      </c>
      <c r="CF135" s="14">
        <f t="shared" si="28"/>
        <v>0</v>
      </c>
      <c r="CG135" s="14">
        <f t="shared" si="31"/>
        <v>100000</v>
      </c>
      <c r="CH135" s="27" t="str">
        <f t="shared" ca="1" si="32"/>
        <v/>
      </c>
      <c r="CI135">
        <v>133</v>
      </c>
    </row>
    <row r="136" spans="2:87" ht="15" customHeight="1" x14ac:dyDescent="0.25">
      <c r="B136" s="12">
        <f>[1]Formulaire!AC135</f>
        <v>0</v>
      </c>
      <c r="C136" s="21">
        <f>[1]Formulaire!AD135</f>
        <v>0</v>
      </c>
      <c r="D136" s="34">
        <f>[1]Formulaire!AE135</f>
        <v>0</v>
      </c>
      <c r="E136" s="35">
        <f>[1]Formulaire!AF135</f>
        <v>0</v>
      </c>
      <c r="F136" s="36">
        <f>[1]Formulaire!AG135</f>
        <v>0</v>
      </c>
      <c r="G136" s="24">
        <f t="shared" si="29"/>
        <v>0</v>
      </c>
      <c r="H136" s="25"/>
      <c r="I136" s="26">
        <f t="shared" si="30"/>
        <v>0</v>
      </c>
      <c r="J136" s="12">
        <f t="shared" ca="1" si="22"/>
        <v>43131</v>
      </c>
      <c r="K136" s="27" t="str">
        <f t="shared" ca="1" si="23"/>
        <v/>
      </c>
      <c r="L136" s="28">
        <f t="shared" si="24"/>
        <v>0</v>
      </c>
      <c r="CA136" s="7">
        <f t="shared" si="25"/>
        <v>0</v>
      </c>
      <c r="CD136">
        <f t="shared" si="26"/>
        <v>0</v>
      </c>
      <c r="CE136" s="33">
        <f t="shared" ca="1" si="27"/>
        <v>-56869</v>
      </c>
      <c r="CF136" s="14">
        <f t="shared" si="28"/>
        <v>0</v>
      </c>
      <c r="CG136" s="14">
        <f t="shared" si="31"/>
        <v>100000</v>
      </c>
      <c r="CH136" s="27" t="str">
        <f t="shared" ca="1" si="32"/>
        <v/>
      </c>
      <c r="CI136">
        <v>134</v>
      </c>
    </row>
    <row r="137" spans="2:87" ht="15" customHeight="1" x14ac:dyDescent="0.25">
      <c r="B137" s="12">
        <f>[1]Formulaire!AC136</f>
        <v>0</v>
      </c>
      <c r="C137" s="21">
        <f>[1]Formulaire!AD136</f>
        <v>0</v>
      </c>
      <c r="D137" s="34">
        <f>[1]Formulaire!AE136</f>
        <v>0</v>
      </c>
      <c r="E137" s="35">
        <f>[1]Formulaire!AF136</f>
        <v>0</v>
      </c>
      <c r="F137" s="36">
        <f>[1]Formulaire!AG136</f>
        <v>0</v>
      </c>
      <c r="G137" s="24">
        <f t="shared" si="29"/>
        <v>0</v>
      </c>
      <c r="H137" s="25"/>
      <c r="I137" s="26">
        <f t="shared" si="30"/>
        <v>0</v>
      </c>
      <c r="J137" s="12">
        <f t="shared" ca="1" si="22"/>
        <v>43131</v>
      </c>
      <c r="K137" s="27" t="str">
        <f t="shared" ca="1" si="23"/>
        <v/>
      </c>
      <c r="L137" s="28">
        <f t="shared" si="24"/>
        <v>0</v>
      </c>
      <c r="CA137" s="7">
        <f t="shared" si="25"/>
        <v>0</v>
      </c>
      <c r="CD137">
        <f t="shared" si="26"/>
        <v>0</v>
      </c>
      <c r="CE137" s="33">
        <f t="shared" ca="1" si="27"/>
        <v>-56869</v>
      </c>
      <c r="CF137" s="14">
        <f t="shared" si="28"/>
        <v>0</v>
      </c>
      <c r="CG137" s="14">
        <f t="shared" si="31"/>
        <v>100000</v>
      </c>
      <c r="CH137" s="27" t="str">
        <f t="shared" ca="1" si="32"/>
        <v/>
      </c>
      <c r="CI137">
        <v>135</v>
      </c>
    </row>
    <row r="138" spans="2:87" ht="15" customHeight="1" x14ac:dyDescent="0.25">
      <c r="B138" s="12">
        <f>[1]Formulaire!AC137</f>
        <v>0</v>
      </c>
      <c r="C138" s="21">
        <f>[1]Formulaire!AD137</f>
        <v>0</v>
      </c>
      <c r="D138" s="34">
        <f>[1]Formulaire!AE137</f>
        <v>0</v>
      </c>
      <c r="E138" s="35">
        <f>[1]Formulaire!AF137</f>
        <v>0</v>
      </c>
      <c r="F138" s="36">
        <f>[1]Formulaire!AG137</f>
        <v>0</v>
      </c>
      <c r="G138" s="24">
        <f t="shared" si="29"/>
        <v>0</v>
      </c>
      <c r="H138" s="25"/>
      <c r="I138" s="26">
        <f t="shared" si="30"/>
        <v>0</v>
      </c>
      <c r="J138" s="12">
        <f t="shared" ca="1" si="22"/>
        <v>43131</v>
      </c>
      <c r="K138" s="27" t="str">
        <f t="shared" ca="1" si="23"/>
        <v/>
      </c>
      <c r="L138" s="28">
        <f t="shared" si="24"/>
        <v>0</v>
      </c>
      <c r="CA138" s="7">
        <f t="shared" si="25"/>
        <v>0</v>
      </c>
      <c r="CD138">
        <f t="shared" si="26"/>
        <v>0</v>
      </c>
      <c r="CE138" s="33">
        <f t="shared" ca="1" si="27"/>
        <v>-56869</v>
      </c>
      <c r="CF138" s="14">
        <f t="shared" si="28"/>
        <v>0</v>
      </c>
      <c r="CG138" s="14">
        <f t="shared" si="31"/>
        <v>100000</v>
      </c>
      <c r="CH138" s="27" t="str">
        <f t="shared" ca="1" si="32"/>
        <v/>
      </c>
      <c r="CI138">
        <v>136</v>
      </c>
    </row>
    <row r="139" spans="2:87" ht="15" customHeight="1" x14ac:dyDescent="0.25">
      <c r="B139" s="12">
        <f>[1]Formulaire!AC138</f>
        <v>0</v>
      </c>
      <c r="C139" s="21">
        <f>[1]Formulaire!AD138</f>
        <v>0</v>
      </c>
      <c r="D139" s="34">
        <f>[1]Formulaire!AE138</f>
        <v>0</v>
      </c>
      <c r="E139" s="35">
        <f>[1]Formulaire!AF138</f>
        <v>0</v>
      </c>
      <c r="F139" s="36">
        <f>[1]Formulaire!AG138</f>
        <v>0</v>
      </c>
      <c r="G139" s="24">
        <f t="shared" si="29"/>
        <v>0</v>
      </c>
      <c r="H139" s="25"/>
      <c r="I139" s="26">
        <f t="shared" si="30"/>
        <v>0</v>
      </c>
      <c r="J139" s="12">
        <f t="shared" ca="1" si="22"/>
        <v>43131</v>
      </c>
      <c r="K139" s="27" t="str">
        <f t="shared" ca="1" si="23"/>
        <v/>
      </c>
      <c r="L139" s="28">
        <f t="shared" si="24"/>
        <v>0</v>
      </c>
      <c r="CA139" s="7">
        <f t="shared" si="25"/>
        <v>0</v>
      </c>
      <c r="CD139">
        <f t="shared" si="26"/>
        <v>0</v>
      </c>
      <c r="CE139" s="33">
        <f t="shared" ca="1" si="27"/>
        <v>-56869</v>
      </c>
      <c r="CF139" s="14">
        <f t="shared" si="28"/>
        <v>0</v>
      </c>
      <c r="CG139" s="14">
        <f t="shared" si="31"/>
        <v>100000</v>
      </c>
      <c r="CH139" s="27" t="str">
        <f t="shared" ca="1" si="32"/>
        <v/>
      </c>
      <c r="CI139">
        <v>137</v>
      </c>
    </row>
    <row r="140" spans="2:87" ht="15" customHeight="1" x14ac:dyDescent="0.25">
      <c r="B140" s="12">
        <f>[1]Formulaire!AC139</f>
        <v>0</v>
      </c>
      <c r="C140" s="21">
        <f>[1]Formulaire!AD139</f>
        <v>0</v>
      </c>
      <c r="D140" s="34">
        <f>[1]Formulaire!AE139</f>
        <v>0</v>
      </c>
      <c r="E140" s="35">
        <f>[1]Formulaire!AF139</f>
        <v>0</v>
      </c>
      <c r="F140" s="36">
        <f>[1]Formulaire!AG139</f>
        <v>0</v>
      </c>
      <c r="G140" s="24">
        <f t="shared" si="29"/>
        <v>0</v>
      </c>
      <c r="H140" s="25"/>
      <c r="I140" s="26">
        <f t="shared" si="30"/>
        <v>0</v>
      </c>
      <c r="J140" s="12">
        <f t="shared" ca="1" si="22"/>
        <v>43131</v>
      </c>
      <c r="K140" s="27" t="str">
        <f t="shared" ca="1" si="23"/>
        <v/>
      </c>
      <c r="L140" s="28">
        <f t="shared" si="24"/>
        <v>0</v>
      </c>
      <c r="CA140" s="7">
        <f t="shared" si="25"/>
        <v>0</v>
      </c>
      <c r="CD140">
        <f t="shared" si="26"/>
        <v>0</v>
      </c>
      <c r="CE140" s="33">
        <f t="shared" ca="1" si="27"/>
        <v>-56869</v>
      </c>
      <c r="CF140" s="14">
        <f t="shared" si="28"/>
        <v>0</v>
      </c>
      <c r="CG140" s="14">
        <f t="shared" si="31"/>
        <v>100000</v>
      </c>
      <c r="CH140" s="27" t="str">
        <f t="shared" ca="1" si="32"/>
        <v/>
      </c>
      <c r="CI140">
        <v>138</v>
      </c>
    </row>
    <row r="141" spans="2:87" ht="15" customHeight="1" x14ac:dyDescent="0.25">
      <c r="B141" s="12">
        <f>[1]Formulaire!AC140</f>
        <v>0</v>
      </c>
      <c r="C141" s="21">
        <f>[1]Formulaire!AD140</f>
        <v>0</v>
      </c>
      <c r="D141" s="34">
        <f>[1]Formulaire!AE140</f>
        <v>0</v>
      </c>
      <c r="E141" s="35">
        <f>[1]Formulaire!AF140</f>
        <v>0</v>
      </c>
      <c r="F141" s="36">
        <f>[1]Formulaire!AG140</f>
        <v>0</v>
      </c>
      <c r="G141" s="24">
        <f t="shared" si="29"/>
        <v>0</v>
      </c>
      <c r="H141" s="25"/>
      <c r="I141" s="26">
        <f t="shared" si="30"/>
        <v>0</v>
      </c>
      <c r="J141" s="12">
        <f t="shared" ca="1" si="22"/>
        <v>43131</v>
      </c>
      <c r="K141" s="27" t="str">
        <f t="shared" ca="1" si="23"/>
        <v/>
      </c>
      <c r="L141" s="28">
        <f t="shared" si="24"/>
        <v>0</v>
      </c>
      <c r="CA141" s="7">
        <f t="shared" si="25"/>
        <v>0</v>
      </c>
      <c r="CD141">
        <f t="shared" si="26"/>
        <v>0</v>
      </c>
      <c r="CE141" s="33">
        <f t="shared" ca="1" si="27"/>
        <v>-56869</v>
      </c>
      <c r="CF141" s="14">
        <f t="shared" si="28"/>
        <v>0</v>
      </c>
      <c r="CG141" s="14">
        <f t="shared" si="31"/>
        <v>100000</v>
      </c>
      <c r="CH141" s="27" t="str">
        <f t="shared" ca="1" si="32"/>
        <v/>
      </c>
      <c r="CI141">
        <v>139</v>
      </c>
    </row>
    <row r="142" spans="2:87" ht="15" customHeight="1" x14ac:dyDescent="0.25">
      <c r="B142" s="12">
        <f>[1]Formulaire!AC141</f>
        <v>0</v>
      </c>
      <c r="C142" s="21">
        <f>[1]Formulaire!AD141</f>
        <v>0</v>
      </c>
      <c r="D142" s="34">
        <f>[1]Formulaire!AE141</f>
        <v>0</v>
      </c>
      <c r="E142" s="35">
        <f>[1]Formulaire!AF141</f>
        <v>0</v>
      </c>
      <c r="F142" s="36">
        <f>[1]Formulaire!AG141</f>
        <v>0</v>
      </c>
      <c r="G142" s="24">
        <f t="shared" si="29"/>
        <v>0</v>
      </c>
      <c r="H142" s="25"/>
      <c r="I142" s="26">
        <f t="shared" si="30"/>
        <v>0</v>
      </c>
      <c r="J142" s="12">
        <f t="shared" ca="1" si="22"/>
        <v>43131</v>
      </c>
      <c r="K142" s="27" t="str">
        <f t="shared" ca="1" si="23"/>
        <v/>
      </c>
      <c r="L142" s="28">
        <f t="shared" si="24"/>
        <v>0</v>
      </c>
      <c r="CA142" s="7">
        <f t="shared" si="25"/>
        <v>0</v>
      </c>
      <c r="CD142">
        <f t="shared" si="26"/>
        <v>0</v>
      </c>
      <c r="CE142" s="33">
        <f t="shared" ca="1" si="27"/>
        <v>-56869</v>
      </c>
      <c r="CF142" s="14">
        <f t="shared" si="28"/>
        <v>0</v>
      </c>
      <c r="CG142" s="14">
        <f t="shared" si="31"/>
        <v>100000</v>
      </c>
      <c r="CH142" s="27" t="str">
        <f t="shared" ca="1" si="32"/>
        <v/>
      </c>
      <c r="CI142">
        <v>140</v>
      </c>
    </row>
    <row r="143" spans="2:87" ht="15" customHeight="1" x14ac:dyDescent="0.25">
      <c r="B143" s="12">
        <f>[1]Formulaire!AC142</f>
        <v>0</v>
      </c>
      <c r="C143" s="21">
        <f>[1]Formulaire!AD142</f>
        <v>0</v>
      </c>
      <c r="D143" s="34">
        <f>[1]Formulaire!AE142</f>
        <v>0</v>
      </c>
      <c r="E143" s="35">
        <f>[1]Formulaire!AF142</f>
        <v>0</v>
      </c>
      <c r="F143" s="36">
        <f>[1]Formulaire!AG142</f>
        <v>0</v>
      </c>
      <c r="G143" s="24">
        <f t="shared" si="29"/>
        <v>0</v>
      </c>
      <c r="H143" s="25"/>
      <c r="I143" s="26">
        <f t="shared" si="30"/>
        <v>0</v>
      </c>
      <c r="J143" s="12">
        <f t="shared" ca="1" si="22"/>
        <v>43131</v>
      </c>
      <c r="K143" s="27" t="str">
        <f t="shared" ca="1" si="23"/>
        <v/>
      </c>
      <c r="L143" s="28">
        <f t="shared" si="24"/>
        <v>0</v>
      </c>
      <c r="CA143" s="7">
        <f t="shared" si="25"/>
        <v>0</v>
      </c>
      <c r="CD143">
        <f t="shared" si="26"/>
        <v>0</v>
      </c>
      <c r="CE143" s="33">
        <f t="shared" ca="1" si="27"/>
        <v>-56869</v>
      </c>
      <c r="CF143" s="14">
        <f t="shared" si="28"/>
        <v>0</v>
      </c>
      <c r="CG143" s="14">
        <f t="shared" si="31"/>
        <v>100000</v>
      </c>
      <c r="CH143" s="27" t="str">
        <f t="shared" ca="1" si="32"/>
        <v/>
      </c>
      <c r="CI143">
        <v>141</v>
      </c>
    </row>
    <row r="144" spans="2:87" ht="15" customHeight="1" x14ac:dyDescent="0.25">
      <c r="B144" s="12">
        <f>[1]Formulaire!AC143</f>
        <v>0</v>
      </c>
      <c r="C144" s="21">
        <f>[1]Formulaire!AD143</f>
        <v>0</v>
      </c>
      <c r="D144" s="34">
        <f>[1]Formulaire!AE143</f>
        <v>0</v>
      </c>
      <c r="E144" s="35">
        <f>[1]Formulaire!AF143</f>
        <v>0</v>
      </c>
      <c r="F144" s="36">
        <f>[1]Formulaire!AG143</f>
        <v>0</v>
      </c>
      <c r="G144" s="24">
        <f t="shared" si="29"/>
        <v>0</v>
      </c>
      <c r="H144" s="25"/>
      <c r="I144" s="26">
        <f t="shared" si="30"/>
        <v>0</v>
      </c>
      <c r="J144" s="12">
        <f t="shared" ca="1" si="22"/>
        <v>43131</v>
      </c>
      <c r="K144" s="27" t="str">
        <f t="shared" ca="1" si="23"/>
        <v/>
      </c>
      <c r="L144" s="28">
        <f t="shared" si="24"/>
        <v>0</v>
      </c>
      <c r="CA144" s="7">
        <f t="shared" si="25"/>
        <v>0</v>
      </c>
      <c r="CD144">
        <f t="shared" si="26"/>
        <v>0</v>
      </c>
      <c r="CE144" s="33">
        <f t="shared" ca="1" si="27"/>
        <v>-56869</v>
      </c>
      <c r="CF144" s="14">
        <f t="shared" si="28"/>
        <v>0</v>
      </c>
      <c r="CG144" s="14">
        <f t="shared" si="31"/>
        <v>100000</v>
      </c>
      <c r="CH144" s="27" t="str">
        <f t="shared" ca="1" si="32"/>
        <v/>
      </c>
      <c r="CI144">
        <v>142</v>
      </c>
    </row>
    <row r="145" spans="2:87" ht="15" customHeight="1" x14ac:dyDescent="0.25">
      <c r="B145" s="12">
        <f>[1]Formulaire!AC144</f>
        <v>0</v>
      </c>
      <c r="C145" s="21">
        <f>[1]Formulaire!AD144</f>
        <v>0</v>
      </c>
      <c r="D145" s="34">
        <f>[1]Formulaire!AE144</f>
        <v>0</v>
      </c>
      <c r="E145" s="35">
        <f>[1]Formulaire!AF144</f>
        <v>0</v>
      </c>
      <c r="F145" s="36">
        <f>[1]Formulaire!AG144</f>
        <v>0</v>
      </c>
      <c r="G145" s="24">
        <f t="shared" si="29"/>
        <v>0</v>
      </c>
      <c r="H145" s="25"/>
      <c r="I145" s="26">
        <f t="shared" si="30"/>
        <v>0</v>
      </c>
      <c r="J145" s="12">
        <f t="shared" ca="1" si="22"/>
        <v>43131</v>
      </c>
      <c r="K145" s="27" t="str">
        <f t="shared" ca="1" si="23"/>
        <v/>
      </c>
      <c r="L145" s="28">
        <f t="shared" si="24"/>
        <v>0</v>
      </c>
      <c r="CA145" s="7">
        <f t="shared" si="25"/>
        <v>0</v>
      </c>
      <c r="CD145">
        <f t="shared" si="26"/>
        <v>0</v>
      </c>
      <c r="CE145" s="33">
        <f t="shared" ca="1" si="27"/>
        <v>-56869</v>
      </c>
      <c r="CF145" s="14">
        <f t="shared" si="28"/>
        <v>0</v>
      </c>
      <c r="CG145" s="14">
        <f t="shared" si="31"/>
        <v>100000</v>
      </c>
      <c r="CH145" s="27" t="str">
        <f t="shared" ca="1" si="32"/>
        <v/>
      </c>
      <c r="CI145">
        <v>143</v>
      </c>
    </row>
    <row r="146" spans="2:87" ht="15" customHeight="1" x14ac:dyDescent="0.25">
      <c r="B146" s="12">
        <f>[1]Formulaire!AC145</f>
        <v>0</v>
      </c>
      <c r="C146" s="21">
        <f>[1]Formulaire!AD145</f>
        <v>0</v>
      </c>
      <c r="D146" s="34">
        <f>[1]Formulaire!AE145</f>
        <v>0</v>
      </c>
      <c r="E146" s="35">
        <f>[1]Formulaire!AF145</f>
        <v>0</v>
      </c>
      <c r="F146" s="36">
        <f>[1]Formulaire!AG145</f>
        <v>0</v>
      </c>
      <c r="G146" s="24">
        <f t="shared" si="29"/>
        <v>0</v>
      </c>
      <c r="H146" s="25"/>
      <c r="I146" s="26">
        <f t="shared" si="30"/>
        <v>0</v>
      </c>
      <c r="J146" s="12">
        <f t="shared" ca="1" si="22"/>
        <v>43131</v>
      </c>
      <c r="K146" s="27" t="str">
        <f t="shared" ca="1" si="23"/>
        <v/>
      </c>
      <c r="L146" s="28">
        <f t="shared" si="24"/>
        <v>0</v>
      </c>
      <c r="CA146" s="7">
        <f t="shared" si="25"/>
        <v>0</v>
      </c>
      <c r="CD146">
        <f t="shared" si="26"/>
        <v>0</v>
      </c>
      <c r="CE146" s="33">
        <f t="shared" ca="1" si="27"/>
        <v>-56869</v>
      </c>
      <c r="CF146" s="14">
        <f t="shared" si="28"/>
        <v>0</v>
      </c>
      <c r="CG146" s="14">
        <f t="shared" si="31"/>
        <v>100000</v>
      </c>
      <c r="CH146" s="27" t="str">
        <f t="shared" ca="1" si="32"/>
        <v/>
      </c>
      <c r="CI146">
        <v>144</v>
      </c>
    </row>
    <row r="147" spans="2:87" ht="15" customHeight="1" x14ac:dyDescent="0.25">
      <c r="B147" s="12">
        <f>[1]Formulaire!AC146</f>
        <v>0</v>
      </c>
      <c r="C147" s="21">
        <f>[1]Formulaire!AD146</f>
        <v>0</v>
      </c>
      <c r="D147" s="34">
        <f>[1]Formulaire!AE146</f>
        <v>0</v>
      </c>
      <c r="E147" s="35">
        <f>[1]Formulaire!AF146</f>
        <v>0</v>
      </c>
      <c r="F147" s="36">
        <f>[1]Formulaire!AG146</f>
        <v>0</v>
      </c>
      <c r="G147" s="24">
        <f t="shared" si="29"/>
        <v>0</v>
      </c>
      <c r="H147" s="25"/>
      <c r="I147" s="26">
        <f t="shared" si="30"/>
        <v>0</v>
      </c>
      <c r="J147" s="12">
        <f t="shared" ca="1" si="22"/>
        <v>43131</v>
      </c>
      <c r="K147" s="27" t="str">
        <f t="shared" ca="1" si="23"/>
        <v/>
      </c>
      <c r="L147" s="28">
        <f t="shared" si="24"/>
        <v>0</v>
      </c>
      <c r="CA147" s="7">
        <f t="shared" si="25"/>
        <v>0</v>
      </c>
      <c r="CD147">
        <f t="shared" si="26"/>
        <v>0</v>
      </c>
      <c r="CE147" s="33">
        <f t="shared" ca="1" si="27"/>
        <v>-56869</v>
      </c>
      <c r="CF147" s="14">
        <f t="shared" si="28"/>
        <v>0</v>
      </c>
      <c r="CG147" s="14">
        <f t="shared" si="31"/>
        <v>100000</v>
      </c>
      <c r="CH147" s="27" t="str">
        <f t="shared" ca="1" si="32"/>
        <v/>
      </c>
      <c r="CI147">
        <v>145</v>
      </c>
    </row>
    <row r="148" spans="2:87" ht="15" customHeight="1" x14ac:dyDescent="0.25">
      <c r="B148" s="12">
        <f>[1]Formulaire!AC147</f>
        <v>0</v>
      </c>
      <c r="C148" s="21">
        <f>[1]Formulaire!AD147</f>
        <v>0</v>
      </c>
      <c r="D148" s="34">
        <f>[1]Formulaire!AE147</f>
        <v>0</v>
      </c>
      <c r="E148" s="35">
        <f>[1]Formulaire!AF147</f>
        <v>0</v>
      </c>
      <c r="F148" s="36">
        <f>[1]Formulaire!AG147</f>
        <v>0</v>
      </c>
      <c r="G148" s="24">
        <f t="shared" si="29"/>
        <v>0</v>
      </c>
      <c r="H148" s="25"/>
      <c r="I148" s="26">
        <f t="shared" si="30"/>
        <v>0</v>
      </c>
      <c r="J148" s="12">
        <f t="shared" ca="1" si="22"/>
        <v>43131</v>
      </c>
      <c r="K148" s="27" t="str">
        <f t="shared" ca="1" si="23"/>
        <v/>
      </c>
      <c r="L148" s="28">
        <f t="shared" si="24"/>
        <v>0</v>
      </c>
      <c r="CA148" s="7">
        <f t="shared" si="25"/>
        <v>0</v>
      </c>
      <c r="CD148">
        <f t="shared" si="26"/>
        <v>0</v>
      </c>
      <c r="CE148" s="33">
        <f t="shared" ca="1" si="27"/>
        <v>-56869</v>
      </c>
      <c r="CF148" s="14">
        <f t="shared" si="28"/>
        <v>0</v>
      </c>
      <c r="CG148" s="14">
        <f t="shared" si="31"/>
        <v>100000</v>
      </c>
      <c r="CH148" s="27" t="str">
        <f t="shared" ca="1" si="32"/>
        <v/>
      </c>
      <c r="CI148">
        <v>146</v>
      </c>
    </row>
    <row r="149" spans="2:87" ht="15" customHeight="1" x14ac:dyDescent="0.25">
      <c r="B149" s="12">
        <f>[1]Formulaire!AC148</f>
        <v>0</v>
      </c>
      <c r="C149" s="21">
        <f>[1]Formulaire!AD148</f>
        <v>0</v>
      </c>
      <c r="D149" s="34">
        <f>[1]Formulaire!AE148</f>
        <v>0</v>
      </c>
      <c r="E149" s="35">
        <f>[1]Formulaire!AF148</f>
        <v>0</v>
      </c>
      <c r="F149" s="36">
        <f>[1]Formulaire!AG148</f>
        <v>0</v>
      </c>
      <c r="G149" s="24">
        <f t="shared" si="29"/>
        <v>0</v>
      </c>
      <c r="H149" s="25"/>
      <c r="I149" s="26">
        <f t="shared" si="30"/>
        <v>0</v>
      </c>
      <c r="J149" s="12">
        <f t="shared" ca="1" si="22"/>
        <v>43131</v>
      </c>
      <c r="K149" s="27" t="str">
        <f t="shared" ca="1" si="23"/>
        <v/>
      </c>
      <c r="L149" s="28">
        <f t="shared" si="24"/>
        <v>0</v>
      </c>
      <c r="CA149" s="7">
        <f t="shared" si="25"/>
        <v>0</v>
      </c>
      <c r="CD149">
        <f t="shared" si="26"/>
        <v>0</v>
      </c>
      <c r="CE149" s="33">
        <f t="shared" ca="1" si="27"/>
        <v>-56869</v>
      </c>
      <c r="CF149" s="14">
        <f t="shared" si="28"/>
        <v>0</v>
      </c>
      <c r="CG149" s="14">
        <f t="shared" si="31"/>
        <v>100000</v>
      </c>
      <c r="CH149" s="27" t="str">
        <f t="shared" ca="1" si="32"/>
        <v/>
      </c>
      <c r="CI149">
        <v>147</v>
      </c>
    </row>
    <row r="150" spans="2:87" ht="15" customHeight="1" x14ac:dyDescent="0.25">
      <c r="B150" s="12">
        <f>[1]Formulaire!AC149</f>
        <v>0</v>
      </c>
      <c r="C150" s="21">
        <f>[1]Formulaire!AD149</f>
        <v>0</v>
      </c>
      <c r="D150" s="34">
        <f>[1]Formulaire!AE149</f>
        <v>0</v>
      </c>
      <c r="E150" s="35">
        <f>[1]Formulaire!AF149</f>
        <v>0</v>
      </c>
      <c r="F150" s="36">
        <f>[1]Formulaire!AG149</f>
        <v>0</v>
      </c>
      <c r="G150" s="24">
        <f t="shared" si="29"/>
        <v>0</v>
      </c>
      <c r="H150" s="25"/>
      <c r="I150" s="26">
        <f t="shared" si="30"/>
        <v>0</v>
      </c>
      <c r="J150" s="12">
        <f t="shared" ca="1" si="22"/>
        <v>43131</v>
      </c>
      <c r="K150" s="27" t="str">
        <f t="shared" ca="1" si="23"/>
        <v/>
      </c>
      <c r="L150" s="28">
        <f t="shared" si="24"/>
        <v>0</v>
      </c>
      <c r="CA150" s="7">
        <f t="shared" si="25"/>
        <v>0</v>
      </c>
      <c r="CD150">
        <f t="shared" si="26"/>
        <v>0</v>
      </c>
      <c r="CE150" s="33">
        <f t="shared" ca="1" si="27"/>
        <v>-56869</v>
      </c>
      <c r="CF150" s="14">
        <f t="shared" si="28"/>
        <v>0</v>
      </c>
      <c r="CG150" s="14">
        <f t="shared" si="31"/>
        <v>100000</v>
      </c>
      <c r="CH150" s="27" t="str">
        <f t="shared" ca="1" si="32"/>
        <v/>
      </c>
      <c r="CI150">
        <v>148</v>
      </c>
    </row>
    <row r="151" spans="2:87" ht="15" customHeight="1" x14ac:dyDescent="0.25">
      <c r="B151" s="12">
        <f>[1]Formulaire!AC150</f>
        <v>0</v>
      </c>
      <c r="C151" s="21">
        <f>[1]Formulaire!AD150</f>
        <v>0</v>
      </c>
      <c r="D151" s="34">
        <f>[1]Formulaire!AE150</f>
        <v>0</v>
      </c>
      <c r="E151" s="35">
        <f>[1]Formulaire!AF150</f>
        <v>0</v>
      </c>
      <c r="F151" s="36">
        <f>[1]Formulaire!AG150</f>
        <v>0</v>
      </c>
      <c r="G151" s="24">
        <f t="shared" si="29"/>
        <v>0</v>
      </c>
      <c r="H151" s="25"/>
      <c r="I151" s="26">
        <f t="shared" si="30"/>
        <v>0</v>
      </c>
      <c r="J151" s="12">
        <f t="shared" ca="1" si="22"/>
        <v>43131</v>
      </c>
      <c r="K151" s="27" t="str">
        <f t="shared" ca="1" si="23"/>
        <v/>
      </c>
      <c r="L151" s="28">
        <f t="shared" si="24"/>
        <v>0</v>
      </c>
      <c r="CA151" s="7">
        <f t="shared" si="25"/>
        <v>0</v>
      </c>
      <c r="CD151">
        <f t="shared" si="26"/>
        <v>0</v>
      </c>
      <c r="CE151" s="33">
        <f t="shared" ca="1" si="27"/>
        <v>-56869</v>
      </c>
      <c r="CF151" s="14">
        <f t="shared" si="28"/>
        <v>0</v>
      </c>
      <c r="CG151" s="14">
        <f t="shared" si="31"/>
        <v>100000</v>
      </c>
      <c r="CH151" s="27" t="str">
        <f t="shared" ca="1" si="32"/>
        <v/>
      </c>
      <c r="CI151">
        <v>149</v>
      </c>
    </row>
    <row r="152" spans="2:87" ht="15" customHeight="1" x14ac:dyDescent="0.25">
      <c r="B152" s="12">
        <f>[1]Formulaire!AC151</f>
        <v>0</v>
      </c>
      <c r="C152" s="21">
        <f>[1]Formulaire!AD151</f>
        <v>0</v>
      </c>
      <c r="D152" s="34">
        <f>[1]Formulaire!AE151</f>
        <v>0</v>
      </c>
      <c r="E152" s="35">
        <f>[1]Formulaire!AF151</f>
        <v>0</v>
      </c>
      <c r="F152" s="36">
        <f>[1]Formulaire!AG151</f>
        <v>0</v>
      </c>
      <c r="G152" s="24">
        <f t="shared" si="29"/>
        <v>0</v>
      </c>
      <c r="H152" s="25"/>
      <c r="I152" s="26">
        <f t="shared" si="30"/>
        <v>0</v>
      </c>
      <c r="J152" s="12">
        <f t="shared" ca="1" si="22"/>
        <v>43131</v>
      </c>
      <c r="K152" s="27" t="str">
        <f t="shared" ca="1" si="23"/>
        <v/>
      </c>
      <c r="L152" s="28">
        <f t="shared" si="24"/>
        <v>0</v>
      </c>
      <c r="CA152" s="7">
        <f t="shared" si="25"/>
        <v>0</v>
      </c>
      <c r="CD152">
        <f t="shared" si="26"/>
        <v>0</v>
      </c>
      <c r="CE152" s="33">
        <f t="shared" ca="1" si="27"/>
        <v>-56869</v>
      </c>
      <c r="CF152" s="14">
        <f t="shared" si="28"/>
        <v>0</v>
      </c>
      <c r="CG152" s="14">
        <f t="shared" si="31"/>
        <v>100000</v>
      </c>
      <c r="CH152" s="27" t="str">
        <f t="shared" ca="1" si="32"/>
        <v/>
      </c>
      <c r="CI152">
        <v>150</v>
      </c>
    </row>
    <row r="153" spans="2:87" ht="15" customHeight="1" x14ac:dyDescent="0.25">
      <c r="B153" s="12">
        <f>[1]Formulaire!AC152</f>
        <v>0</v>
      </c>
      <c r="C153" s="21">
        <f>[1]Formulaire!AD152</f>
        <v>0</v>
      </c>
      <c r="D153" s="34">
        <f>[1]Formulaire!AE152</f>
        <v>0</v>
      </c>
      <c r="E153" s="35">
        <f>[1]Formulaire!AF152</f>
        <v>0</v>
      </c>
      <c r="F153" s="36">
        <f>[1]Formulaire!AG152</f>
        <v>0</v>
      </c>
      <c r="G153" s="24">
        <f t="shared" si="29"/>
        <v>0</v>
      </c>
      <c r="H153" s="25"/>
      <c r="I153" s="26">
        <f t="shared" si="30"/>
        <v>0</v>
      </c>
      <c r="J153" s="12">
        <f t="shared" ca="1" si="22"/>
        <v>43131</v>
      </c>
      <c r="K153" s="27" t="str">
        <f t="shared" ca="1" si="23"/>
        <v/>
      </c>
      <c r="L153" s="28">
        <f t="shared" si="24"/>
        <v>0</v>
      </c>
      <c r="CA153" s="7">
        <f t="shared" si="25"/>
        <v>0</v>
      </c>
      <c r="CD153">
        <f t="shared" si="26"/>
        <v>0</v>
      </c>
      <c r="CE153" s="33">
        <f t="shared" ca="1" si="27"/>
        <v>-56869</v>
      </c>
      <c r="CF153" s="14">
        <f t="shared" si="28"/>
        <v>0</v>
      </c>
      <c r="CG153" s="14">
        <f t="shared" si="31"/>
        <v>100000</v>
      </c>
      <c r="CH153" s="27" t="str">
        <f t="shared" ca="1" si="32"/>
        <v/>
      </c>
      <c r="CI153">
        <v>151</v>
      </c>
    </row>
    <row r="154" spans="2:87" ht="15" customHeight="1" x14ac:dyDescent="0.25">
      <c r="B154" s="12">
        <f>[1]Formulaire!AC153</f>
        <v>0</v>
      </c>
      <c r="C154" s="21">
        <f>[1]Formulaire!AD153</f>
        <v>0</v>
      </c>
      <c r="D154" s="34">
        <f>[1]Formulaire!AE153</f>
        <v>0</v>
      </c>
      <c r="E154" s="35">
        <f>[1]Formulaire!AF153</f>
        <v>0</v>
      </c>
      <c r="F154" s="36">
        <f>[1]Formulaire!AG153</f>
        <v>0</v>
      </c>
      <c r="G154" s="24">
        <f t="shared" si="29"/>
        <v>0</v>
      </c>
      <c r="H154" s="25"/>
      <c r="I154" s="26">
        <f t="shared" si="30"/>
        <v>0</v>
      </c>
      <c r="J154" s="12">
        <f t="shared" ca="1" si="22"/>
        <v>43131</v>
      </c>
      <c r="K154" s="27" t="str">
        <f t="shared" ca="1" si="23"/>
        <v/>
      </c>
      <c r="L154" s="28">
        <f t="shared" si="24"/>
        <v>0</v>
      </c>
      <c r="CA154" s="7">
        <f t="shared" si="25"/>
        <v>0</v>
      </c>
      <c r="CD154">
        <f t="shared" si="26"/>
        <v>0</v>
      </c>
      <c r="CE154" s="33">
        <f t="shared" ca="1" si="27"/>
        <v>-56869</v>
      </c>
      <c r="CF154" s="14">
        <f t="shared" si="28"/>
        <v>0</v>
      </c>
      <c r="CG154" s="14">
        <f t="shared" si="31"/>
        <v>100000</v>
      </c>
      <c r="CH154" s="27" t="str">
        <f t="shared" ca="1" si="32"/>
        <v/>
      </c>
      <c r="CI154">
        <v>152</v>
      </c>
    </row>
    <row r="155" spans="2:87" ht="15" customHeight="1" x14ac:dyDescent="0.25">
      <c r="B155" s="12">
        <f>[1]Formulaire!AC154</f>
        <v>0</v>
      </c>
      <c r="C155" s="21">
        <f>[1]Formulaire!AD154</f>
        <v>0</v>
      </c>
      <c r="D155" s="34">
        <f>[1]Formulaire!AE154</f>
        <v>0</v>
      </c>
      <c r="E155" s="35">
        <f>[1]Formulaire!AF154</f>
        <v>0</v>
      </c>
      <c r="F155" s="36">
        <f>[1]Formulaire!AG154</f>
        <v>0</v>
      </c>
      <c r="G155" s="24">
        <f t="shared" si="29"/>
        <v>0</v>
      </c>
      <c r="H155" s="25"/>
      <c r="I155" s="26">
        <f t="shared" si="30"/>
        <v>0</v>
      </c>
      <c r="J155" s="12">
        <f t="shared" ca="1" si="22"/>
        <v>43131</v>
      </c>
      <c r="K155" s="27" t="str">
        <f t="shared" ca="1" si="23"/>
        <v/>
      </c>
      <c r="L155" s="28">
        <f t="shared" si="24"/>
        <v>0</v>
      </c>
      <c r="CA155" s="7">
        <f t="shared" si="25"/>
        <v>0</v>
      </c>
      <c r="CD155">
        <f t="shared" si="26"/>
        <v>0</v>
      </c>
      <c r="CE155" s="33">
        <f t="shared" ca="1" si="27"/>
        <v>-56869</v>
      </c>
      <c r="CF155" s="14">
        <f t="shared" si="28"/>
        <v>0</v>
      </c>
      <c r="CG155" s="14">
        <f t="shared" si="31"/>
        <v>100000</v>
      </c>
      <c r="CH155" s="27" t="str">
        <f t="shared" ca="1" si="32"/>
        <v/>
      </c>
      <c r="CI155">
        <v>153</v>
      </c>
    </row>
    <row r="156" spans="2:87" ht="15" customHeight="1" x14ac:dyDescent="0.25">
      <c r="B156" s="12">
        <f>[1]Formulaire!AC155</f>
        <v>0</v>
      </c>
      <c r="C156" s="21">
        <f>[1]Formulaire!AD155</f>
        <v>0</v>
      </c>
      <c r="D156" s="34">
        <f>[1]Formulaire!AE155</f>
        <v>0</v>
      </c>
      <c r="E156" s="35">
        <f>[1]Formulaire!AF155</f>
        <v>0</v>
      </c>
      <c r="F156" s="36">
        <f>[1]Formulaire!AG155</f>
        <v>0</v>
      </c>
      <c r="G156" s="24">
        <f t="shared" si="29"/>
        <v>0</v>
      </c>
      <c r="H156" s="25"/>
      <c r="I156" s="26">
        <f t="shared" si="30"/>
        <v>0</v>
      </c>
      <c r="J156" s="12">
        <f t="shared" ca="1" si="22"/>
        <v>43131</v>
      </c>
      <c r="K156" s="27" t="str">
        <f t="shared" ca="1" si="23"/>
        <v/>
      </c>
      <c r="L156" s="28">
        <f t="shared" si="24"/>
        <v>0</v>
      </c>
      <c r="CA156" s="7">
        <f t="shared" si="25"/>
        <v>0</v>
      </c>
      <c r="CD156">
        <f t="shared" si="26"/>
        <v>0</v>
      </c>
      <c r="CE156" s="33">
        <f t="shared" ca="1" si="27"/>
        <v>-56869</v>
      </c>
      <c r="CF156" s="14">
        <f t="shared" si="28"/>
        <v>0</v>
      </c>
      <c r="CG156" s="14">
        <f t="shared" si="31"/>
        <v>100000</v>
      </c>
      <c r="CH156" s="27" t="str">
        <f t="shared" ca="1" si="32"/>
        <v/>
      </c>
      <c r="CI156">
        <v>154</v>
      </c>
    </row>
    <row r="157" spans="2:87" ht="15" customHeight="1" x14ac:dyDescent="0.25">
      <c r="B157" s="12">
        <f>[1]Formulaire!AC156</f>
        <v>0</v>
      </c>
      <c r="C157" s="21">
        <f>[1]Formulaire!AD156</f>
        <v>0</v>
      </c>
      <c r="D157" s="34">
        <f>[1]Formulaire!AE156</f>
        <v>0</v>
      </c>
      <c r="E157" s="35">
        <f>[1]Formulaire!AF156</f>
        <v>0</v>
      </c>
      <c r="F157" s="36">
        <f>[1]Formulaire!AG156</f>
        <v>0</v>
      </c>
      <c r="G157" s="24">
        <f t="shared" si="29"/>
        <v>0</v>
      </c>
      <c r="H157" s="25"/>
      <c r="I157" s="26">
        <f t="shared" si="30"/>
        <v>0</v>
      </c>
      <c r="J157" s="12">
        <f t="shared" ca="1" si="22"/>
        <v>43131</v>
      </c>
      <c r="K157" s="27" t="str">
        <f t="shared" ca="1" si="23"/>
        <v/>
      </c>
      <c r="L157" s="28">
        <f t="shared" si="24"/>
        <v>0</v>
      </c>
      <c r="CA157" s="7">
        <f t="shared" si="25"/>
        <v>0</v>
      </c>
      <c r="CD157">
        <f t="shared" si="26"/>
        <v>0</v>
      </c>
      <c r="CE157" s="33">
        <f t="shared" ca="1" si="27"/>
        <v>-56869</v>
      </c>
      <c r="CF157" s="14">
        <f t="shared" si="28"/>
        <v>0</v>
      </c>
      <c r="CG157" s="14">
        <f t="shared" si="31"/>
        <v>100000</v>
      </c>
      <c r="CH157" s="27" t="str">
        <f t="shared" ca="1" si="32"/>
        <v/>
      </c>
      <c r="CI157">
        <v>155</v>
      </c>
    </row>
    <row r="158" spans="2:87" ht="15" customHeight="1" x14ac:dyDescent="0.25">
      <c r="B158" s="12">
        <f>[1]Formulaire!AC157</f>
        <v>0</v>
      </c>
      <c r="C158" s="21">
        <f>[1]Formulaire!AD157</f>
        <v>0</v>
      </c>
      <c r="D158" s="34">
        <f>[1]Formulaire!AE157</f>
        <v>0</v>
      </c>
      <c r="E158" s="35">
        <f>[1]Formulaire!AF157</f>
        <v>0</v>
      </c>
      <c r="F158" s="36">
        <f>[1]Formulaire!AG157</f>
        <v>0</v>
      </c>
      <c r="G158" s="24">
        <f t="shared" si="29"/>
        <v>0</v>
      </c>
      <c r="H158" s="25"/>
      <c r="I158" s="26">
        <f t="shared" si="30"/>
        <v>0</v>
      </c>
      <c r="J158" s="12">
        <f t="shared" ca="1" si="22"/>
        <v>43131</v>
      </c>
      <c r="K158" s="27" t="str">
        <f t="shared" ca="1" si="23"/>
        <v/>
      </c>
      <c r="L158" s="28">
        <f t="shared" si="24"/>
        <v>0</v>
      </c>
      <c r="CA158" s="7">
        <f t="shared" si="25"/>
        <v>0</v>
      </c>
      <c r="CD158">
        <f t="shared" si="26"/>
        <v>0</v>
      </c>
      <c r="CE158" s="33">
        <f t="shared" ca="1" si="27"/>
        <v>-56869</v>
      </c>
      <c r="CF158" s="14">
        <f t="shared" si="28"/>
        <v>0</v>
      </c>
      <c r="CG158" s="14">
        <f t="shared" si="31"/>
        <v>100000</v>
      </c>
      <c r="CH158" s="27" t="str">
        <f t="shared" ca="1" si="32"/>
        <v/>
      </c>
      <c r="CI158">
        <v>156</v>
      </c>
    </row>
    <row r="159" spans="2:87" ht="15" customHeight="1" x14ac:dyDescent="0.25">
      <c r="B159" s="12">
        <f>[1]Formulaire!AC158</f>
        <v>0</v>
      </c>
      <c r="C159" s="21">
        <f>[1]Formulaire!AD158</f>
        <v>0</v>
      </c>
      <c r="D159" s="34">
        <f>[1]Formulaire!AE158</f>
        <v>0</v>
      </c>
      <c r="E159" s="35">
        <f>[1]Formulaire!AF158</f>
        <v>0</v>
      </c>
      <c r="F159" s="36">
        <f>[1]Formulaire!AG158</f>
        <v>0</v>
      </c>
      <c r="G159" s="24">
        <f t="shared" si="29"/>
        <v>0</v>
      </c>
      <c r="H159" s="25"/>
      <c r="I159" s="26">
        <f t="shared" si="30"/>
        <v>0</v>
      </c>
      <c r="J159" s="12">
        <f t="shared" ca="1" si="22"/>
        <v>43131</v>
      </c>
      <c r="K159" s="27" t="str">
        <f t="shared" ca="1" si="23"/>
        <v/>
      </c>
      <c r="L159" s="28">
        <f t="shared" si="24"/>
        <v>0</v>
      </c>
      <c r="CA159" s="7">
        <f t="shared" si="25"/>
        <v>0</v>
      </c>
      <c r="CD159">
        <f t="shared" si="26"/>
        <v>0</v>
      </c>
      <c r="CE159" s="33">
        <f t="shared" ca="1" si="27"/>
        <v>-56869</v>
      </c>
      <c r="CF159" s="14">
        <f t="shared" si="28"/>
        <v>0</v>
      </c>
      <c r="CG159" s="14">
        <f t="shared" si="31"/>
        <v>100000</v>
      </c>
      <c r="CH159" s="27" t="str">
        <f t="shared" ca="1" si="32"/>
        <v/>
      </c>
      <c r="CI159">
        <v>157</v>
      </c>
    </row>
    <row r="160" spans="2:87" ht="15" customHeight="1" x14ac:dyDescent="0.25">
      <c r="B160" s="12">
        <f>[1]Formulaire!AC159</f>
        <v>0</v>
      </c>
      <c r="C160" s="21">
        <f>[1]Formulaire!AD159</f>
        <v>0</v>
      </c>
      <c r="D160" s="34">
        <f>[1]Formulaire!AE159</f>
        <v>0</v>
      </c>
      <c r="E160" s="35">
        <f>[1]Formulaire!AF159</f>
        <v>0</v>
      </c>
      <c r="F160" s="36">
        <f>[1]Formulaire!AG159</f>
        <v>0</v>
      </c>
      <c r="G160" s="24">
        <f t="shared" si="29"/>
        <v>0</v>
      </c>
      <c r="H160" s="25"/>
      <c r="I160" s="26">
        <f t="shared" si="30"/>
        <v>0</v>
      </c>
      <c r="J160" s="12">
        <f t="shared" ca="1" si="22"/>
        <v>43131</v>
      </c>
      <c r="K160" s="27" t="str">
        <f t="shared" ca="1" si="23"/>
        <v/>
      </c>
      <c r="L160" s="28">
        <f t="shared" si="24"/>
        <v>0</v>
      </c>
      <c r="CA160" s="7">
        <f t="shared" si="25"/>
        <v>0</v>
      </c>
      <c r="CD160">
        <f t="shared" si="26"/>
        <v>0</v>
      </c>
      <c r="CE160" s="33">
        <f t="shared" ca="1" si="27"/>
        <v>-56869</v>
      </c>
      <c r="CF160" s="14">
        <f t="shared" si="28"/>
        <v>0</v>
      </c>
      <c r="CG160" s="14">
        <f t="shared" si="31"/>
        <v>100000</v>
      </c>
      <c r="CH160" s="27" t="str">
        <f t="shared" ca="1" si="32"/>
        <v/>
      </c>
      <c r="CI160">
        <v>158</v>
      </c>
    </row>
    <row r="161" spans="2:87" ht="15" customHeight="1" x14ac:dyDescent="0.25">
      <c r="B161" s="12">
        <f>[1]Formulaire!AC160</f>
        <v>0</v>
      </c>
      <c r="C161" s="21">
        <f>[1]Formulaire!AD160</f>
        <v>0</v>
      </c>
      <c r="D161" s="34">
        <f>[1]Formulaire!AE160</f>
        <v>0</v>
      </c>
      <c r="E161" s="35">
        <f>[1]Formulaire!AF160</f>
        <v>0</v>
      </c>
      <c r="F161" s="36">
        <f>[1]Formulaire!AG160</f>
        <v>0</v>
      </c>
      <c r="G161" s="24">
        <f t="shared" si="29"/>
        <v>0</v>
      </c>
      <c r="H161" s="25"/>
      <c r="I161" s="26">
        <f t="shared" si="30"/>
        <v>0</v>
      </c>
      <c r="J161" s="12">
        <f t="shared" ca="1" si="22"/>
        <v>43131</v>
      </c>
      <c r="K161" s="27" t="str">
        <f t="shared" ca="1" si="23"/>
        <v/>
      </c>
      <c r="L161" s="28">
        <f t="shared" si="24"/>
        <v>0</v>
      </c>
      <c r="CA161" s="7">
        <f t="shared" si="25"/>
        <v>0</v>
      </c>
      <c r="CD161">
        <f t="shared" si="26"/>
        <v>0</v>
      </c>
      <c r="CE161" s="33">
        <f t="shared" ca="1" si="27"/>
        <v>-56869</v>
      </c>
      <c r="CF161" s="14">
        <f t="shared" si="28"/>
        <v>0</v>
      </c>
      <c r="CG161" s="14">
        <f t="shared" si="31"/>
        <v>100000</v>
      </c>
      <c r="CH161" s="27" t="str">
        <f t="shared" ca="1" si="32"/>
        <v/>
      </c>
      <c r="CI161">
        <v>159</v>
      </c>
    </row>
    <row r="162" spans="2:87" ht="15" customHeight="1" x14ac:dyDescent="0.25">
      <c r="B162" s="12">
        <f>[1]Formulaire!AC161</f>
        <v>0</v>
      </c>
      <c r="C162" s="21">
        <f>[1]Formulaire!AD161</f>
        <v>0</v>
      </c>
      <c r="D162" s="34">
        <f>[1]Formulaire!AE161</f>
        <v>0</v>
      </c>
      <c r="E162" s="35">
        <f>[1]Formulaire!AF161</f>
        <v>0</v>
      </c>
      <c r="F162" s="36">
        <f>[1]Formulaire!AG161</f>
        <v>0</v>
      </c>
      <c r="G162" s="24">
        <f t="shared" si="29"/>
        <v>0</v>
      </c>
      <c r="H162" s="25"/>
      <c r="I162" s="26">
        <f t="shared" si="30"/>
        <v>0</v>
      </c>
      <c r="J162" s="12">
        <f t="shared" ca="1" si="22"/>
        <v>43131</v>
      </c>
      <c r="K162" s="27" t="str">
        <f t="shared" ca="1" si="23"/>
        <v/>
      </c>
      <c r="L162" s="28">
        <f t="shared" si="24"/>
        <v>0</v>
      </c>
      <c r="CA162" s="7">
        <f t="shared" si="25"/>
        <v>0</v>
      </c>
      <c r="CD162">
        <f t="shared" si="26"/>
        <v>0</v>
      </c>
      <c r="CE162" s="33">
        <f t="shared" ca="1" si="27"/>
        <v>-56869</v>
      </c>
      <c r="CF162" s="14">
        <f t="shared" si="28"/>
        <v>0</v>
      </c>
      <c r="CG162" s="14">
        <f t="shared" si="31"/>
        <v>100000</v>
      </c>
      <c r="CH162" s="27" t="str">
        <f t="shared" ca="1" si="32"/>
        <v/>
      </c>
      <c r="CI162">
        <v>160</v>
      </c>
    </row>
    <row r="163" spans="2:87" ht="15" customHeight="1" x14ac:dyDescent="0.25">
      <c r="B163" s="12">
        <f>[1]Formulaire!AC162</f>
        <v>0</v>
      </c>
      <c r="C163" s="21">
        <f>[1]Formulaire!AD162</f>
        <v>0</v>
      </c>
      <c r="D163" s="34">
        <f>[1]Formulaire!AE162</f>
        <v>0</v>
      </c>
      <c r="E163" s="35">
        <f>[1]Formulaire!AF162</f>
        <v>0</v>
      </c>
      <c r="F163" s="36">
        <f>[1]Formulaire!AG162</f>
        <v>0</v>
      </c>
      <c r="G163" s="24">
        <f t="shared" si="29"/>
        <v>0</v>
      </c>
      <c r="H163" s="25"/>
      <c r="I163" s="26">
        <f t="shared" si="30"/>
        <v>0</v>
      </c>
      <c r="J163" s="12">
        <f t="shared" ca="1" si="22"/>
        <v>43131</v>
      </c>
      <c r="K163" s="27" t="str">
        <f t="shared" ca="1" si="23"/>
        <v/>
      </c>
      <c r="L163" s="28">
        <f t="shared" si="24"/>
        <v>0</v>
      </c>
      <c r="CA163" s="7">
        <f t="shared" si="25"/>
        <v>0</v>
      </c>
      <c r="CD163">
        <f t="shared" si="26"/>
        <v>0</v>
      </c>
      <c r="CE163" s="33">
        <f t="shared" ca="1" si="27"/>
        <v>-56869</v>
      </c>
      <c r="CF163" s="14">
        <f t="shared" si="28"/>
        <v>0</v>
      </c>
      <c r="CG163" s="14">
        <f t="shared" si="31"/>
        <v>100000</v>
      </c>
      <c r="CH163" s="27" t="str">
        <f t="shared" ca="1" si="32"/>
        <v/>
      </c>
      <c r="CI163">
        <v>161</v>
      </c>
    </row>
    <row r="164" spans="2:87" ht="15" customHeight="1" x14ac:dyDescent="0.25">
      <c r="B164" s="12">
        <f>[1]Formulaire!AC163</f>
        <v>0</v>
      </c>
      <c r="C164" s="21">
        <f>[1]Formulaire!AD163</f>
        <v>0</v>
      </c>
      <c r="D164" s="34">
        <f>[1]Formulaire!AE163</f>
        <v>0</v>
      </c>
      <c r="E164" s="35">
        <f>[1]Formulaire!AF163</f>
        <v>0</v>
      </c>
      <c r="F164" s="36">
        <f>[1]Formulaire!AG163</f>
        <v>0</v>
      </c>
      <c r="G164" s="24">
        <f t="shared" si="29"/>
        <v>0</v>
      </c>
      <c r="H164" s="25"/>
      <c r="I164" s="26">
        <f t="shared" si="30"/>
        <v>0</v>
      </c>
      <c r="J164" s="12">
        <f t="shared" ca="1" si="22"/>
        <v>43131</v>
      </c>
      <c r="K164" s="27" t="str">
        <f t="shared" ca="1" si="23"/>
        <v/>
      </c>
      <c r="L164" s="28">
        <f t="shared" si="24"/>
        <v>0</v>
      </c>
      <c r="CA164" s="7">
        <f t="shared" si="25"/>
        <v>0</v>
      </c>
      <c r="CD164">
        <f t="shared" si="26"/>
        <v>0</v>
      </c>
      <c r="CE164" s="33">
        <f t="shared" ca="1" si="27"/>
        <v>-56869</v>
      </c>
      <c r="CF164" s="14">
        <f t="shared" si="28"/>
        <v>0</v>
      </c>
      <c r="CG164" s="14">
        <f t="shared" si="31"/>
        <v>100000</v>
      </c>
      <c r="CH164" s="27" t="str">
        <f t="shared" ca="1" si="32"/>
        <v/>
      </c>
      <c r="CI164">
        <v>162</v>
      </c>
    </row>
    <row r="165" spans="2:87" ht="15" customHeight="1" x14ac:dyDescent="0.25">
      <c r="B165" s="12">
        <f>[1]Formulaire!AC164</f>
        <v>0</v>
      </c>
      <c r="C165" s="21">
        <f>[1]Formulaire!AD164</f>
        <v>0</v>
      </c>
      <c r="D165" s="34">
        <f>[1]Formulaire!AE164</f>
        <v>0</v>
      </c>
      <c r="E165" s="35">
        <f>[1]Formulaire!AF164</f>
        <v>0</v>
      </c>
      <c r="F165" s="36">
        <f>[1]Formulaire!AG164</f>
        <v>0</v>
      </c>
      <c r="G165" s="24">
        <f t="shared" si="29"/>
        <v>0</v>
      </c>
      <c r="H165" s="25"/>
      <c r="I165" s="26">
        <f t="shared" si="30"/>
        <v>0</v>
      </c>
      <c r="J165" s="12">
        <f t="shared" ca="1" si="22"/>
        <v>43131</v>
      </c>
      <c r="K165" s="27" t="str">
        <f t="shared" ca="1" si="23"/>
        <v/>
      </c>
      <c r="L165" s="28">
        <f t="shared" si="24"/>
        <v>0</v>
      </c>
      <c r="CA165" s="7">
        <f t="shared" si="25"/>
        <v>0</v>
      </c>
      <c r="CD165">
        <f t="shared" si="26"/>
        <v>0</v>
      </c>
      <c r="CE165" s="33">
        <f t="shared" ca="1" si="27"/>
        <v>-56869</v>
      </c>
      <c r="CF165" s="14">
        <f t="shared" si="28"/>
        <v>0</v>
      </c>
      <c r="CG165" s="14">
        <f t="shared" si="31"/>
        <v>100000</v>
      </c>
      <c r="CH165" s="27" t="str">
        <f t="shared" ca="1" si="32"/>
        <v/>
      </c>
      <c r="CI165">
        <v>163</v>
      </c>
    </row>
    <row r="166" spans="2:87" ht="15" customHeight="1" x14ac:dyDescent="0.25">
      <c r="B166" s="12">
        <f>[1]Formulaire!AC165</f>
        <v>0</v>
      </c>
      <c r="C166" s="21">
        <f>[1]Formulaire!AD165</f>
        <v>0</v>
      </c>
      <c r="D166" s="34">
        <f>[1]Formulaire!AE165</f>
        <v>0</v>
      </c>
      <c r="E166" s="35">
        <f>[1]Formulaire!AF165</f>
        <v>0</v>
      </c>
      <c r="F166" s="36">
        <f>[1]Formulaire!AG165</f>
        <v>0</v>
      </c>
      <c r="G166" s="24">
        <f t="shared" si="29"/>
        <v>0</v>
      </c>
      <c r="H166" s="25"/>
      <c r="I166" s="26">
        <f t="shared" si="30"/>
        <v>0</v>
      </c>
      <c r="J166" s="12">
        <f t="shared" ca="1" si="22"/>
        <v>43131</v>
      </c>
      <c r="K166" s="27" t="str">
        <f t="shared" ca="1" si="23"/>
        <v/>
      </c>
      <c r="L166" s="28">
        <f t="shared" si="24"/>
        <v>0</v>
      </c>
      <c r="CA166" s="7">
        <f t="shared" si="25"/>
        <v>0</v>
      </c>
      <c r="CD166">
        <f t="shared" si="26"/>
        <v>0</v>
      </c>
      <c r="CE166" s="33">
        <f t="shared" ca="1" si="27"/>
        <v>-56869</v>
      </c>
      <c r="CF166" s="14">
        <f t="shared" si="28"/>
        <v>0</v>
      </c>
      <c r="CG166" s="14">
        <f t="shared" si="31"/>
        <v>100000</v>
      </c>
      <c r="CH166" s="27" t="str">
        <f t="shared" ca="1" si="32"/>
        <v/>
      </c>
      <c r="CI166">
        <v>164</v>
      </c>
    </row>
    <row r="167" spans="2:87" ht="15" customHeight="1" x14ac:dyDescent="0.25">
      <c r="B167" s="12">
        <f>[1]Formulaire!AC166</f>
        <v>0</v>
      </c>
      <c r="C167" s="21">
        <f>[1]Formulaire!AD166</f>
        <v>0</v>
      </c>
      <c r="D167" s="34">
        <f>[1]Formulaire!AE166</f>
        <v>0</v>
      </c>
      <c r="E167" s="35">
        <f>[1]Formulaire!AF166</f>
        <v>0</v>
      </c>
      <c r="F167" s="36">
        <f>[1]Formulaire!AG166</f>
        <v>0</v>
      </c>
      <c r="G167" s="24">
        <f t="shared" si="29"/>
        <v>0</v>
      </c>
      <c r="H167" s="25"/>
      <c r="I167" s="26">
        <f t="shared" si="30"/>
        <v>0</v>
      </c>
      <c r="J167" s="12">
        <f t="shared" ca="1" si="22"/>
        <v>43131</v>
      </c>
      <c r="K167" s="27" t="str">
        <f t="shared" ca="1" si="23"/>
        <v/>
      </c>
      <c r="L167" s="28">
        <f t="shared" si="24"/>
        <v>0</v>
      </c>
      <c r="CA167" s="7">
        <f t="shared" si="25"/>
        <v>0</v>
      </c>
      <c r="CD167">
        <f t="shared" si="26"/>
        <v>0</v>
      </c>
      <c r="CE167" s="33">
        <f t="shared" ca="1" si="27"/>
        <v>-56869</v>
      </c>
      <c r="CF167" s="14">
        <f t="shared" si="28"/>
        <v>0</v>
      </c>
      <c r="CG167" s="14">
        <f t="shared" si="31"/>
        <v>100000</v>
      </c>
      <c r="CH167" s="27" t="str">
        <f t="shared" ca="1" si="32"/>
        <v/>
      </c>
      <c r="CI167">
        <v>165</v>
      </c>
    </row>
    <row r="168" spans="2:87" ht="15" customHeight="1" x14ac:dyDescent="0.25">
      <c r="B168" s="12">
        <f>[1]Formulaire!AC167</f>
        <v>0</v>
      </c>
      <c r="C168" s="21">
        <f>[1]Formulaire!AD167</f>
        <v>0</v>
      </c>
      <c r="D168" s="34">
        <f>[1]Formulaire!AE167</f>
        <v>0</v>
      </c>
      <c r="E168" s="35">
        <f>[1]Formulaire!AF167</f>
        <v>0</v>
      </c>
      <c r="F168" s="36">
        <f>[1]Formulaire!AG167</f>
        <v>0</v>
      </c>
      <c r="G168" s="24">
        <f t="shared" si="29"/>
        <v>0</v>
      </c>
      <c r="H168" s="25"/>
      <c r="I168" s="26">
        <f t="shared" si="30"/>
        <v>0</v>
      </c>
      <c r="J168" s="12">
        <f t="shared" ca="1" si="22"/>
        <v>43131</v>
      </c>
      <c r="K168" s="27" t="str">
        <f t="shared" ca="1" si="23"/>
        <v/>
      </c>
      <c r="L168" s="28">
        <f t="shared" si="24"/>
        <v>0</v>
      </c>
      <c r="CA168" s="7">
        <f t="shared" si="25"/>
        <v>0</v>
      </c>
      <c r="CD168">
        <f t="shared" si="26"/>
        <v>0</v>
      </c>
      <c r="CE168" s="33">
        <f t="shared" ca="1" si="27"/>
        <v>-56869</v>
      </c>
      <c r="CF168" s="14">
        <f t="shared" si="28"/>
        <v>0</v>
      </c>
      <c r="CG168" s="14">
        <f t="shared" si="31"/>
        <v>100000</v>
      </c>
      <c r="CH168" s="27" t="str">
        <f t="shared" ca="1" si="32"/>
        <v/>
      </c>
      <c r="CI168">
        <v>166</v>
      </c>
    </row>
    <row r="169" spans="2:87" ht="15" customHeight="1" x14ac:dyDescent="0.25">
      <c r="B169" s="12">
        <f>[1]Formulaire!AC168</f>
        <v>0</v>
      </c>
      <c r="C169" s="21">
        <f>[1]Formulaire!AD168</f>
        <v>0</v>
      </c>
      <c r="D169" s="34">
        <f>[1]Formulaire!AE168</f>
        <v>0</v>
      </c>
      <c r="E169" s="35">
        <f>[1]Formulaire!AF168</f>
        <v>0</v>
      </c>
      <c r="F169" s="36">
        <f>[1]Formulaire!AG168</f>
        <v>0</v>
      </c>
      <c r="G169" s="24">
        <f t="shared" si="29"/>
        <v>0</v>
      </c>
      <c r="H169" s="25"/>
      <c r="I169" s="26">
        <f t="shared" si="30"/>
        <v>0</v>
      </c>
      <c r="J169" s="12">
        <f t="shared" ca="1" si="22"/>
        <v>43131</v>
      </c>
      <c r="K169" s="27" t="str">
        <f t="shared" ca="1" si="23"/>
        <v/>
      </c>
      <c r="L169" s="28">
        <f t="shared" si="24"/>
        <v>0</v>
      </c>
      <c r="CA169" s="7">
        <f t="shared" si="25"/>
        <v>0</v>
      </c>
      <c r="CD169">
        <f t="shared" si="26"/>
        <v>0</v>
      </c>
      <c r="CE169" s="33">
        <f t="shared" ca="1" si="27"/>
        <v>-56869</v>
      </c>
      <c r="CF169" s="14">
        <f t="shared" si="28"/>
        <v>0</v>
      </c>
      <c r="CG169" s="14">
        <f t="shared" si="31"/>
        <v>100000</v>
      </c>
      <c r="CH169" s="27" t="str">
        <f t="shared" ca="1" si="32"/>
        <v/>
      </c>
      <c r="CI169">
        <v>167</v>
      </c>
    </row>
    <row r="170" spans="2:87" ht="15" customHeight="1" x14ac:dyDescent="0.25">
      <c r="B170" s="12">
        <f>[1]Formulaire!AC169</f>
        <v>0</v>
      </c>
      <c r="C170" s="21">
        <f>[1]Formulaire!AD169</f>
        <v>0</v>
      </c>
      <c r="D170" s="34">
        <f>[1]Formulaire!AE169</f>
        <v>0</v>
      </c>
      <c r="E170" s="35">
        <f>[1]Formulaire!AF169</f>
        <v>0</v>
      </c>
      <c r="F170" s="36">
        <f>[1]Formulaire!AG169</f>
        <v>0</v>
      </c>
      <c r="G170" s="24">
        <f t="shared" si="29"/>
        <v>0</v>
      </c>
      <c r="H170" s="25"/>
      <c r="I170" s="26">
        <f t="shared" si="30"/>
        <v>0</v>
      </c>
      <c r="J170" s="12">
        <f t="shared" ca="1" si="22"/>
        <v>43131</v>
      </c>
      <c r="K170" s="27" t="str">
        <f t="shared" ca="1" si="23"/>
        <v/>
      </c>
      <c r="L170" s="28">
        <f t="shared" si="24"/>
        <v>0</v>
      </c>
      <c r="CA170" s="7">
        <f t="shared" si="25"/>
        <v>0</v>
      </c>
      <c r="CD170">
        <f t="shared" si="26"/>
        <v>0</v>
      </c>
      <c r="CE170" s="33">
        <f t="shared" ca="1" si="27"/>
        <v>-56869</v>
      </c>
      <c r="CF170" s="14">
        <f t="shared" si="28"/>
        <v>0</v>
      </c>
      <c r="CG170" s="14">
        <f t="shared" si="31"/>
        <v>100000</v>
      </c>
      <c r="CH170" s="27" t="str">
        <f t="shared" ca="1" si="32"/>
        <v/>
      </c>
      <c r="CI170">
        <v>168</v>
      </c>
    </row>
    <row r="171" spans="2:87" ht="15" customHeight="1" x14ac:dyDescent="0.25">
      <c r="B171" s="12">
        <f>[1]Formulaire!AC170</f>
        <v>0</v>
      </c>
      <c r="C171" s="21">
        <f>[1]Formulaire!AD170</f>
        <v>0</v>
      </c>
      <c r="D171" s="34">
        <f>[1]Formulaire!AE170</f>
        <v>0</v>
      </c>
      <c r="E171" s="35">
        <f>[1]Formulaire!AF170</f>
        <v>0</v>
      </c>
      <c r="F171" s="36">
        <f>[1]Formulaire!AG170</f>
        <v>0</v>
      </c>
      <c r="G171" s="24">
        <f t="shared" si="29"/>
        <v>0</v>
      </c>
      <c r="H171" s="25"/>
      <c r="I171" s="26">
        <f t="shared" si="30"/>
        <v>0</v>
      </c>
      <c r="J171" s="12">
        <f t="shared" ca="1" si="22"/>
        <v>43131</v>
      </c>
      <c r="K171" s="27" t="str">
        <f t="shared" ca="1" si="23"/>
        <v/>
      </c>
      <c r="L171" s="28">
        <f t="shared" si="24"/>
        <v>0</v>
      </c>
      <c r="CA171" s="7">
        <f t="shared" si="25"/>
        <v>0</v>
      </c>
      <c r="CD171">
        <f t="shared" si="26"/>
        <v>0</v>
      </c>
      <c r="CE171" s="33">
        <f t="shared" ca="1" si="27"/>
        <v>-56869</v>
      </c>
      <c r="CF171" s="14">
        <f t="shared" si="28"/>
        <v>0</v>
      </c>
      <c r="CG171" s="14">
        <f t="shared" si="31"/>
        <v>100000</v>
      </c>
      <c r="CH171" s="27" t="str">
        <f t="shared" ca="1" si="32"/>
        <v/>
      </c>
      <c r="CI171">
        <v>169</v>
      </c>
    </row>
    <row r="172" spans="2:87" ht="15" customHeight="1" x14ac:dyDescent="0.25">
      <c r="B172" s="12">
        <f>[1]Formulaire!AC171</f>
        <v>0</v>
      </c>
      <c r="C172" s="21">
        <f>[1]Formulaire!AD171</f>
        <v>0</v>
      </c>
      <c r="D172" s="34">
        <f>[1]Formulaire!AE171</f>
        <v>0</v>
      </c>
      <c r="E172" s="35">
        <f>[1]Formulaire!AF171</f>
        <v>0</v>
      </c>
      <c r="F172" s="36">
        <f>[1]Formulaire!AG171</f>
        <v>0</v>
      </c>
      <c r="G172" s="24">
        <f t="shared" si="29"/>
        <v>0</v>
      </c>
      <c r="H172" s="25"/>
      <c r="I172" s="26">
        <f t="shared" si="30"/>
        <v>0</v>
      </c>
      <c r="J172" s="12">
        <f t="shared" ca="1" si="22"/>
        <v>43131</v>
      </c>
      <c r="K172" s="27" t="str">
        <f t="shared" ca="1" si="23"/>
        <v/>
      </c>
      <c r="L172" s="28">
        <f t="shared" si="24"/>
        <v>0</v>
      </c>
      <c r="CA172" s="7">
        <f t="shared" si="25"/>
        <v>0</v>
      </c>
      <c r="CD172">
        <f t="shared" si="26"/>
        <v>0</v>
      </c>
      <c r="CE172" s="33">
        <f t="shared" ca="1" si="27"/>
        <v>-56869</v>
      </c>
      <c r="CF172" s="14">
        <f t="shared" si="28"/>
        <v>0</v>
      </c>
      <c r="CG172" s="14">
        <f t="shared" si="31"/>
        <v>100000</v>
      </c>
      <c r="CH172" s="27" t="str">
        <f t="shared" ca="1" si="32"/>
        <v/>
      </c>
      <c r="CI172">
        <v>170</v>
      </c>
    </row>
    <row r="173" spans="2:87" ht="15" customHeight="1" x14ac:dyDescent="0.25">
      <c r="B173" s="12">
        <f>[1]Formulaire!AC172</f>
        <v>0</v>
      </c>
      <c r="C173" s="21">
        <f>[1]Formulaire!AD172</f>
        <v>0</v>
      </c>
      <c r="D173" s="34">
        <f>[1]Formulaire!AE172</f>
        <v>0</v>
      </c>
      <c r="E173" s="35">
        <f>[1]Formulaire!AF172</f>
        <v>0</v>
      </c>
      <c r="F173" s="36">
        <f>[1]Formulaire!AG172</f>
        <v>0</v>
      </c>
      <c r="G173" s="24">
        <f t="shared" si="29"/>
        <v>0</v>
      </c>
      <c r="H173" s="25"/>
      <c r="I173" s="26">
        <f t="shared" si="30"/>
        <v>0</v>
      </c>
      <c r="J173" s="12">
        <f t="shared" ca="1" si="22"/>
        <v>43131</v>
      </c>
      <c r="K173" s="27" t="str">
        <f t="shared" ca="1" si="23"/>
        <v/>
      </c>
      <c r="L173" s="28">
        <f t="shared" si="24"/>
        <v>0</v>
      </c>
      <c r="CA173" s="7">
        <f t="shared" si="25"/>
        <v>0</v>
      </c>
      <c r="CD173">
        <f t="shared" si="26"/>
        <v>0</v>
      </c>
      <c r="CE173" s="33">
        <f t="shared" ca="1" si="27"/>
        <v>-56869</v>
      </c>
      <c r="CF173" s="14">
        <f t="shared" si="28"/>
        <v>0</v>
      </c>
      <c r="CG173" s="14">
        <f t="shared" si="31"/>
        <v>100000</v>
      </c>
      <c r="CH173" s="27" t="str">
        <f t="shared" ca="1" si="32"/>
        <v/>
      </c>
      <c r="CI173">
        <v>171</v>
      </c>
    </row>
    <row r="174" spans="2:87" ht="15" customHeight="1" x14ac:dyDescent="0.25">
      <c r="B174" s="12">
        <f>[1]Formulaire!AC173</f>
        <v>0</v>
      </c>
      <c r="C174" s="21">
        <f>[1]Formulaire!AD173</f>
        <v>0</v>
      </c>
      <c r="D174" s="34">
        <f>[1]Formulaire!AE173</f>
        <v>0</v>
      </c>
      <c r="E174" s="35">
        <f>[1]Formulaire!AF173</f>
        <v>0</v>
      </c>
      <c r="F174" s="36">
        <f>[1]Formulaire!AG173</f>
        <v>0</v>
      </c>
      <c r="G174" s="24">
        <f t="shared" si="29"/>
        <v>0</v>
      </c>
      <c r="H174" s="25"/>
      <c r="I174" s="26">
        <f t="shared" si="30"/>
        <v>0</v>
      </c>
      <c r="J174" s="12">
        <f t="shared" ca="1" si="22"/>
        <v>43131</v>
      </c>
      <c r="K174" s="27" t="str">
        <f t="shared" ca="1" si="23"/>
        <v/>
      </c>
      <c r="L174" s="28">
        <f t="shared" si="24"/>
        <v>0</v>
      </c>
      <c r="CA174" s="7">
        <f t="shared" si="25"/>
        <v>0</v>
      </c>
      <c r="CD174">
        <f t="shared" si="26"/>
        <v>0</v>
      </c>
      <c r="CE174" s="33">
        <f t="shared" ca="1" si="27"/>
        <v>-56869</v>
      </c>
      <c r="CF174" s="14">
        <f t="shared" si="28"/>
        <v>0</v>
      </c>
      <c r="CG174" s="14">
        <f t="shared" si="31"/>
        <v>100000</v>
      </c>
      <c r="CH174" s="27" t="str">
        <f t="shared" ca="1" si="32"/>
        <v/>
      </c>
      <c r="CI174">
        <v>172</v>
      </c>
    </row>
    <row r="175" spans="2:87" ht="15" customHeight="1" x14ac:dyDescent="0.25">
      <c r="B175" s="12">
        <f>[1]Formulaire!AC174</f>
        <v>0</v>
      </c>
      <c r="C175" s="21">
        <f>[1]Formulaire!AD174</f>
        <v>0</v>
      </c>
      <c r="D175" s="34">
        <f>[1]Formulaire!AE174</f>
        <v>0</v>
      </c>
      <c r="E175" s="35">
        <f>[1]Formulaire!AF174</f>
        <v>0</v>
      </c>
      <c r="F175" s="36">
        <f>[1]Formulaire!AG174</f>
        <v>0</v>
      </c>
      <c r="G175" s="24">
        <f t="shared" si="29"/>
        <v>0</v>
      </c>
      <c r="H175" s="25"/>
      <c r="I175" s="26">
        <f t="shared" si="30"/>
        <v>0</v>
      </c>
      <c r="J175" s="12">
        <f t="shared" ca="1" si="22"/>
        <v>43131</v>
      </c>
      <c r="K175" s="27" t="str">
        <f t="shared" ca="1" si="23"/>
        <v/>
      </c>
      <c r="L175" s="28">
        <f t="shared" si="24"/>
        <v>0</v>
      </c>
      <c r="CA175" s="7">
        <f t="shared" si="25"/>
        <v>0</v>
      </c>
      <c r="CD175">
        <f t="shared" si="26"/>
        <v>0</v>
      </c>
      <c r="CE175" s="33">
        <f t="shared" ca="1" si="27"/>
        <v>-56869</v>
      </c>
      <c r="CF175" s="14">
        <f t="shared" si="28"/>
        <v>0</v>
      </c>
      <c r="CG175" s="14">
        <f t="shared" si="31"/>
        <v>100000</v>
      </c>
      <c r="CH175" s="27" t="str">
        <f t="shared" ca="1" si="32"/>
        <v/>
      </c>
      <c r="CI175">
        <v>173</v>
      </c>
    </row>
    <row r="176" spans="2:87" ht="15" customHeight="1" x14ac:dyDescent="0.25">
      <c r="B176" s="12">
        <f>[1]Formulaire!AC175</f>
        <v>0</v>
      </c>
      <c r="C176" s="21">
        <f>[1]Formulaire!AD175</f>
        <v>0</v>
      </c>
      <c r="D176" s="34">
        <f>[1]Formulaire!AE175</f>
        <v>0</v>
      </c>
      <c r="E176" s="35">
        <f>[1]Formulaire!AF175</f>
        <v>0</v>
      </c>
      <c r="F176" s="36">
        <f>[1]Formulaire!AG175</f>
        <v>0</v>
      </c>
      <c r="G176" s="24">
        <f t="shared" si="29"/>
        <v>0</v>
      </c>
      <c r="H176" s="25"/>
      <c r="I176" s="26">
        <f t="shared" si="30"/>
        <v>0</v>
      </c>
      <c r="J176" s="12">
        <f t="shared" ca="1" si="22"/>
        <v>43131</v>
      </c>
      <c r="K176" s="27" t="str">
        <f t="shared" ca="1" si="23"/>
        <v/>
      </c>
      <c r="L176" s="28">
        <f t="shared" si="24"/>
        <v>0</v>
      </c>
      <c r="CA176" s="7">
        <f t="shared" si="25"/>
        <v>0</v>
      </c>
      <c r="CD176">
        <f t="shared" si="26"/>
        <v>0</v>
      </c>
      <c r="CE176" s="33">
        <f t="shared" ca="1" si="27"/>
        <v>-56869</v>
      </c>
      <c r="CF176" s="14">
        <f t="shared" si="28"/>
        <v>0</v>
      </c>
      <c r="CG176" s="14">
        <f t="shared" si="31"/>
        <v>100000</v>
      </c>
      <c r="CH176" s="27" t="str">
        <f t="shared" ca="1" si="32"/>
        <v/>
      </c>
      <c r="CI176">
        <v>174</v>
      </c>
    </row>
    <row r="177" spans="2:87" ht="15" customHeight="1" x14ac:dyDescent="0.25">
      <c r="B177" s="12">
        <f>[1]Formulaire!AC176</f>
        <v>0</v>
      </c>
      <c r="C177" s="21">
        <f>[1]Formulaire!AD176</f>
        <v>0</v>
      </c>
      <c r="D177" s="34">
        <f>[1]Formulaire!AE176</f>
        <v>0</v>
      </c>
      <c r="E177" s="35">
        <f>[1]Formulaire!AF176</f>
        <v>0</v>
      </c>
      <c r="F177" s="36">
        <f>[1]Formulaire!AG176</f>
        <v>0</v>
      </c>
      <c r="G177" s="24">
        <f t="shared" si="29"/>
        <v>0</v>
      </c>
      <c r="H177" s="25"/>
      <c r="I177" s="26">
        <f t="shared" si="30"/>
        <v>0</v>
      </c>
      <c r="J177" s="12">
        <f t="shared" ca="1" si="22"/>
        <v>43131</v>
      </c>
      <c r="K177" s="27" t="str">
        <f t="shared" ca="1" si="23"/>
        <v/>
      </c>
      <c r="L177" s="28">
        <f t="shared" si="24"/>
        <v>0</v>
      </c>
      <c r="CA177" s="7">
        <f t="shared" si="25"/>
        <v>0</v>
      </c>
      <c r="CD177">
        <f t="shared" si="26"/>
        <v>0</v>
      </c>
      <c r="CE177" s="33">
        <f t="shared" ca="1" si="27"/>
        <v>-56869</v>
      </c>
      <c r="CF177" s="14">
        <f t="shared" si="28"/>
        <v>0</v>
      </c>
      <c r="CG177" s="14">
        <f t="shared" si="31"/>
        <v>100000</v>
      </c>
      <c r="CH177" s="27" t="str">
        <f t="shared" ca="1" si="32"/>
        <v/>
      </c>
      <c r="CI177">
        <v>175</v>
      </c>
    </row>
    <row r="178" spans="2:87" ht="15" customHeight="1" x14ac:dyDescent="0.25">
      <c r="B178" s="12">
        <f>[1]Formulaire!AC177</f>
        <v>0</v>
      </c>
      <c r="C178" s="21">
        <f>[1]Formulaire!AD177</f>
        <v>0</v>
      </c>
      <c r="D178" s="34">
        <f>[1]Formulaire!AE177</f>
        <v>0</v>
      </c>
      <c r="E178" s="35">
        <f>[1]Formulaire!AF177</f>
        <v>0</v>
      </c>
      <c r="F178" s="36">
        <f>[1]Formulaire!AG177</f>
        <v>0</v>
      </c>
      <c r="G178" s="24">
        <f t="shared" si="29"/>
        <v>0</v>
      </c>
      <c r="H178" s="25"/>
      <c r="I178" s="26">
        <f t="shared" si="30"/>
        <v>0</v>
      </c>
      <c r="J178" s="12">
        <f t="shared" ca="1" si="22"/>
        <v>43131</v>
      </c>
      <c r="K178" s="27" t="str">
        <f t="shared" ca="1" si="23"/>
        <v/>
      </c>
      <c r="L178" s="28">
        <f t="shared" si="24"/>
        <v>0</v>
      </c>
      <c r="CA178" s="7">
        <f t="shared" si="25"/>
        <v>0</v>
      </c>
      <c r="CD178">
        <f t="shared" si="26"/>
        <v>0</v>
      </c>
      <c r="CE178" s="33">
        <f t="shared" ca="1" si="27"/>
        <v>-56869</v>
      </c>
      <c r="CF178" s="14">
        <f t="shared" si="28"/>
        <v>0</v>
      </c>
      <c r="CG178" s="14">
        <f t="shared" si="31"/>
        <v>100000</v>
      </c>
      <c r="CH178" s="27" t="str">
        <f t="shared" ca="1" si="32"/>
        <v/>
      </c>
      <c r="CI178">
        <v>176</v>
      </c>
    </row>
    <row r="179" spans="2:87" ht="15" customHeight="1" x14ac:dyDescent="0.25">
      <c r="B179" s="12">
        <f>[1]Formulaire!AC178</f>
        <v>0</v>
      </c>
      <c r="C179" s="21">
        <f>[1]Formulaire!AD178</f>
        <v>0</v>
      </c>
      <c r="D179" s="34">
        <f>[1]Formulaire!AE178</f>
        <v>0</v>
      </c>
      <c r="E179" s="35">
        <f>[1]Formulaire!AF178</f>
        <v>0</v>
      </c>
      <c r="F179" s="36">
        <f>[1]Formulaire!AG178</f>
        <v>0</v>
      </c>
      <c r="G179" s="24">
        <f t="shared" si="29"/>
        <v>0</v>
      </c>
      <c r="H179" s="25"/>
      <c r="I179" s="26">
        <f t="shared" si="30"/>
        <v>0</v>
      </c>
      <c r="J179" s="12">
        <f t="shared" ca="1" si="22"/>
        <v>43131</v>
      </c>
      <c r="K179" s="27" t="str">
        <f t="shared" ca="1" si="23"/>
        <v/>
      </c>
      <c r="L179" s="28">
        <f t="shared" si="24"/>
        <v>0</v>
      </c>
      <c r="CA179" s="7">
        <f t="shared" si="25"/>
        <v>0</v>
      </c>
      <c r="CD179">
        <f t="shared" si="26"/>
        <v>0</v>
      </c>
      <c r="CE179" s="33">
        <f t="shared" ca="1" si="27"/>
        <v>-56869</v>
      </c>
      <c r="CF179" s="14">
        <f t="shared" si="28"/>
        <v>0</v>
      </c>
      <c r="CG179" s="14">
        <f t="shared" si="31"/>
        <v>100000</v>
      </c>
      <c r="CH179" s="27" t="str">
        <f t="shared" ca="1" si="32"/>
        <v/>
      </c>
      <c r="CI179">
        <v>177</v>
      </c>
    </row>
    <row r="180" spans="2:87" ht="15" customHeight="1" x14ac:dyDescent="0.25">
      <c r="B180" s="12">
        <f>[1]Formulaire!AC179</f>
        <v>0</v>
      </c>
      <c r="C180" s="21">
        <f>[1]Formulaire!AD179</f>
        <v>0</v>
      </c>
      <c r="D180" s="34">
        <f>[1]Formulaire!AE179</f>
        <v>0</v>
      </c>
      <c r="E180" s="35">
        <f>[1]Formulaire!AF179</f>
        <v>0</v>
      </c>
      <c r="F180" s="36">
        <f>[1]Formulaire!AG179</f>
        <v>0</v>
      </c>
      <c r="G180" s="24">
        <f t="shared" si="29"/>
        <v>0</v>
      </c>
      <c r="H180" s="25"/>
      <c r="I180" s="26">
        <f t="shared" si="30"/>
        <v>0</v>
      </c>
      <c r="J180" s="12">
        <f t="shared" ca="1" si="22"/>
        <v>43131</v>
      </c>
      <c r="K180" s="27" t="str">
        <f t="shared" ca="1" si="23"/>
        <v/>
      </c>
      <c r="L180" s="28">
        <f t="shared" si="24"/>
        <v>0</v>
      </c>
      <c r="CA180" s="7">
        <f t="shared" si="25"/>
        <v>0</v>
      </c>
      <c r="CD180">
        <f t="shared" si="26"/>
        <v>0</v>
      </c>
      <c r="CE180" s="33">
        <f t="shared" ca="1" si="27"/>
        <v>-56869</v>
      </c>
      <c r="CF180" s="14">
        <f t="shared" si="28"/>
        <v>0</v>
      </c>
      <c r="CG180" s="14">
        <f t="shared" si="31"/>
        <v>100000</v>
      </c>
      <c r="CH180" s="27" t="str">
        <f t="shared" ca="1" si="32"/>
        <v/>
      </c>
      <c r="CI180">
        <v>178</v>
      </c>
    </row>
    <row r="181" spans="2:87" ht="15" customHeight="1" x14ac:dyDescent="0.25">
      <c r="B181" s="12">
        <f>[1]Formulaire!AC180</f>
        <v>0</v>
      </c>
      <c r="C181" s="21">
        <f>[1]Formulaire!AD180</f>
        <v>0</v>
      </c>
      <c r="D181" s="34">
        <f>[1]Formulaire!AE180</f>
        <v>0</v>
      </c>
      <c r="E181" s="35">
        <f>[1]Formulaire!AF180</f>
        <v>0</v>
      </c>
      <c r="F181" s="36">
        <f>[1]Formulaire!AG180</f>
        <v>0</v>
      </c>
      <c r="G181" s="24">
        <f t="shared" si="29"/>
        <v>0</v>
      </c>
      <c r="H181" s="25"/>
      <c r="I181" s="26">
        <f t="shared" si="30"/>
        <v>0</v>
      </c>
      <c r="J181" s="12">
        <f t="shared" ca="1" si="22"/>
        <v>43131</v>
      </c>
      <c r="K181" s="27" t="str">
        <f t="shared" ca="1" si="23"/>
        <v/>
      </c>
      <c r="L181" s="28">
        <f t="shared" si="24"/>
        <v>0</v>
      </c>
      <c r="CA181" s="7">
        <f t="shared" si="25"/>
        <v>0</v>
      </c>
      <c r="CD181">
        <f t="shared" si="26"/>
        <v>0</v>
      </c>
      <c r="CE181" s="33">
        <f t="shared" ca="1" si="27"/>
        <v>-56869</v>
      </c>
      <c r="CF181" s="14">
        <f t="shared" si="28"/>
        <v>0</v>
      </c>
      <c r="CG181" s="14">
        <f t="shared" si="31"/>
        <v>100000</v>
      </c>
      <c r="CH181" s="27" t="str">
        <f t="shared" ca="1" si="32"/>
        <v/>
      </c>
      <c r="CI181">
        <v>179</v>
      </c>
    </row>
    <row r="182" spans="2:87" ht="15" customHeight="1" x14ac:dyDescent="0.25">
      <c r="B182" s="12">
        <f>[1]Formulaire!AC181</f>
        <v>0</v>
      </c>
      <c r="C182" s="21">
        <f>[1]Formulaire!AD181</f>
        <v>0</v>
      </c>
      <c r="D182" s="34">
        <f>[1]Formulaire!AE181</f>
        <v>0</v>
      </c>
      <c r="E182" s="35">
        <f>[1]Formulaire!AF181</f>
        <v>0</v>
      </c>
      <c r="F182" s="36">
        <f>[1]Formulaire!AG181</f>
        <v>0</v>
      </c>
      <c r="G182" s="24">
        <f t="shared" si="29"/>
        <v>0</v>
      </c>
      <c r="H182" s="25"/>
      <c r="I182" s="26">
        <f t="shared" si="30"/>
        <v>0</v>
      </c>
      <c r="J182" s="12">
        <f t="shared" ca="1" si="22"/>
        <v>43131</v>
      </c>
      <c r="K182" s="27" t="str">
        <f t="shared" ca="1" si="23"/>
        <v/>
      </c>
      <c r="L182" s="28">
        <f t="shared" si="24"/>
        <v>0</v>
      </c>
      <c r="CA182" s="7">
        <f t="shared" si="25"/>
        <v>0</v>
      </c>
      <c r="CD182">
        <f t="shared" si="26"/>
        <v>0</v>
      </c>
      <c r="CE182" s="33">
        <f t="shared" ca="1" si="27"/>
        <v>-56869</v>
      </c>
      <c r="CF182" s="14">
        <f t="shared" si="28"/>
        <v>0</v>
      </c>
      <c r="CG182" s="14">
        <f t="shared" si="31"/>
        <v>100000</v>
      </c>
      <c r="CH182" s="27" t="str">
        <f t="shared" ca="1" si="32"/>
        <v/>
      </c>
      <c r="CI182">
        <v>180</v>
      </c>
    </row>
    <row r="183" spans="2:87" ht="15" customHeight="1" x14ac:dyDescent="0.25">
      <c r="B183" s="12">
        <f>[1]Formulaire!AC182</f>
        <v>0</v>
      </c>
      <c r="C183" s="21">
        <f>[1]Formulaire!AD182</f>
        <v>0</v>
      </c>
      <c r="D183" s="34">
        <f>[1]Formulaire!AE182</f>
        <v>0</v>
      </c>
      <c r="E183" s="35">
        <f>[1]Formulaire!AF182</f>
        <v>0</v>
      </c>
      <c r="F183" s="36">
        <f>[1]Formulaire!AG182</f>
        <v>0</v>
      </c>
      <c r="G183" s="24">
        <f t="shared" si="29"/>
        <v>0</v>
      </c>
      <c r="H183" s="25"/>
      <c r="I183" s="26">
        <f t="shared" si="30"/>
        <v>0</v>
      </c>
      <c r="J183" s="12">
        <f t="shared" ca="1" si="22"/>
        <v>43131</v>
      </c>
      <c r="K183" s="27" t="str">
        <f t="shared" ca="1" si="23"/>
        <v/>
      </c>
      <c r="L183" s="28">
        <f t="shared" si="24"/>
        <v>0</v>
      </c>
      <c r="CA183" s="7">
        <f t="shared" si="25"/>
        <v>0</v>
      </c>
      <c r="CD183">
        <f t="shared" si="26"/>
        <v>0</v>
      </c>
      <c r="CE183" s="33">
        <f t="shared" ca="1" si="27"/>
        <v>-56869</v>
      </c>
      <c r="CF183" s="14">
        <f t="shared" si="28"/>
        <v>0</v>
      </c>
      <c r="CG183" s="14">
        <f t="shared" si="31"/>
        <v>100000</v>
      </c>
      <c r="CH183" s="27" t="str">
        <f t="shared" ca="1" si="32"/>
        <v/>
      </c>
      <c r="CI183">
        <v>181</v>
      </c>
    </row>
    <row r="184" spans="2:87" ht="15" customHeight="1" x14ac:dyDescent="0.25">
      <c r="B184" s="12">
        <f>[1]Formulaire!AC183</f>
        <v>0</v>
      </c>
      <c r="C184" s="21">
        <f>[1]Formulaire!AD183</f>
        <v>0</v>
      </c>
      <c r="D184" s="34">
        <f>[1]Formulaire!AE183</f>
        <v>0</v>
      </c>
      <c r="E184" s="35">
        <f>[1]Formulaire!AF183</f>
        <v>0</v>
      </c>
      <c r="F184" s="36">
        <f>[1]Formulaire!AG183</f>
        <v>0</v>
      </c>
      <c r="G184" s="24">
        <f t="shared" si="29"/>
        <v>0</v>
      </c>
      <c r="H184" s="25"/>
      <c r="I184" s="26">
        <f t="shared" si="30"/>
        <v>0</v>
      </c>
      <c r="J184" s="12">
        <f t="shared" ca="1" si="22"/>
        <v>43131</v>
      </c>
      <c r="K184" s="27" t="str">
        <f t="shared" ca="1" si="23"/>
        <v/>
      </c>
      <c r="L184" s="28">
        <f t="shared" si="24"/>
        <v>0</v>
      </c>
      <c r="CA184" s="7">
        <f t="shared" si="25"/>
        <v>0</v>
      </c>
      <c r="CD184">
        <f t="shared" si="26"/>
        <v>0</v>
      </c>
      <c r="CE184" s="33">
        <f t="shared" ca="1" si="27"/>
        <v>-56869</v>
      </c>
      <c r="CF184" s="14">
        <f t="shared" si="28"/>
        <v>0</v>
      </c>
      <c r="CG184" s="14">
        <f t="shared" si="31"/>
        <v>100000</v>
      </c>
      <c r="CH184" s="27" t="str">
        <f t="shared" ca="1" si="32"/>
        <v/>
      </c>
      <c r="CI184">
        <v>182</v>
      </c>
    </row>
    <row r="185" spans="2:87" ht="15" customHeight="1" x14ac:dyDescent="0.25">
      <c r="B185" s="12">
        <f>[1]Formulaire!AC184</f>
        <v>0</v>
      </c>
      <c r="C185" s="21">
        <f>[1]Formulaire!AD184</f>
        <v>0</v>
      </c>
      <c r="D185" s="34">
        <f>[1]Formulaire!AE184</f>
        <v>0</v>
      </c>
      <c r="E185" s="35">
        <f>[1]Formulaire!AF184</f>
        <v>0</v>
      </c>
      <c r="F185" s="36">
        <f>[1]Formulaire!AG184</f>
        <v>0</v>
      </c>
      <c r="G185" s="24">
        <f t="shared" si="29"/>
        <v>0</v>
      </c>
      <c r="H185" s="25"/>
      <c r="I185" s="26">
        <f t="shared" si="30"/>
        <v>0</v>
      </c>
      <c r="J185" s="12">
        <f t="shared" ca="1" si="22"/>
        <v>43131</v>
      </c>
      <c r="K185" s="27" t="str">
        <f t="shared" ca="1" si="23"/>
        <v/>
      </c>
      <c r="L185" s="28">
        <f t="shared" si="24"/>
        <v>0</v>
      </c>
      <c r="CA185" s="7">
        <f t="shared" si="25"/>
        <v>0</v>
      </c>
      <c r="CD185">
        <f t="shared" si="26"/>
        <v>0</v>
      </c>
      <c r="CE185" s="33">
        <f t="shared" ca="1" si="27"/>
        <v>-56869</v>
      </c>
      <c r="CF185" s="14">
        <f t="shared" si="28"/>
        <v>0</v>
      </c>
      <c r="CG185" s="14">
        <f t="shared" si="31"/>
        <v>100000</v>
      </c>
      <c r="CH185" s="27" t="str">
        <f t="shared" ca="1" si="32"/>
        <v/>
      </c>
      <c r="CI185">
        <v>183</v>
      </c>
    </row>
    <row r="186" spans="2:87" ht="15" customHeight="1" x14ac:dyDescent="0.25">
      <c r="B186" s="12">
        <f>[1]Formulaire!AC185</f>
        <v>0</v>
      </c>
      <c r="C186" s="21">
        <f>[1]Formulaire!AD185</f>
        <v>0</v>
      </c>
      <c r="D186" s="34">
        <f>[1]Formulaire!AE185</f>
        <v>0</v>
      </c>
      <c r="E186" s="35">
        <f>[1]Formulaire!AF185</f>
        <v>0</v>
      </c>
      <c r="F186" s="36">
        <f>[1]Formulaire!AG185</f>
        <v>0</v>
      </c>
      <c r="G186" s="24">
        <f t="shared" si="29"/>
        <v>0</v>
      </c>
      <c r="H186" s="25"/>
      <c r="I186" s="26">
        <f t="shared" si="30"/>
        <v>0</v>
      </c>
      <c r="J186" s="12">
        <f t="shared" ca="1" si="22"/>
        <v>43131</v>
      </c>
      <c r="K186" s="27" t="str">
        <f t="shared" ca="1" si="23"/>
        <v/>
      </c>
      <c r="L186" s="28">
        <f t="shared" si="24"/>
        <v>0</v>
      </c>
      <c r="CA186" s="7">
        <f t="shared" si="25"/>
        <v>0</v>
      </c>
      <c r="CD186">
        <f t="shared" si="26"/>
        <v>0</v>
      </c>
      <c r="CE186" s="33">
        <f t="shared" ca="1" si="27"/>
        <v>-56869</v>
      </c>
      <c r="CF186" s="14">
        <f t="shared" si="28"/>
        <v>0</v>
      </c>
      <c r="CG186" s="14">
        <f t="shared" si="31"/>
        <v>100000</v>
      </c>
      <c r="CH186" s="27" t="str">
        <f t="shared" ca="1" si="32"/>
        <v/>
      </c>
      <c r="CI186">
        <v>184</v>
      </c>
    </row>
    <row r="187" spans="2:87" ht="15" customHeight="1" x14ac:dyDescent="0.25">
      <c r="B187" s="12">
        <f>[1]Formulaire!AC186</f>
        <v>0</v>
      </c>
      <c r="C187" s="21">
        <f>[1]Formulaire!AD186</f>
        <v>0</v>
      </c>
      <c r="D187" s="34">
        <f>[1]Formulaire!AE186</f>
        <v>0</v>
      </c>
      <c r="E187" s="35">
        <f>[1]Formulaire!AF186</f>
        <v>0</v>
      </c>
      <c r="F187" s="36">
        <f>[1]Formulaire!AG186</f>
        <v>0</v>
      </c>
      <c r="G187" s="24">
        <f t="shared" si="29"/>
        <v>0</v>
      </c>
      <c r="H187" s="25"/>
      <c r="I187" s="26">
        <f t="shared" si="30"/>
        <v>0</v>
      </c>
      <c r="J187" s="12">
        <f t="shared" ca="1" si="22"/>
        <v>43131</v>
      </c>
      <c r="K187" s="27" t="str">
        <f t="shared" ca="1" si="23"/>
        <v/>
      </c>
      <c r="L187" s="28">
        <f t="shared" si="24"/>
        <v>0</v>
      </c>
      <c r="CA187" s="7">
        <f t="shared" si="25"/>
        <v>0</v>
      </c>
      <c r="CD187">
        <f t="shared" si="26"/>
        <v>0</v>
      </c>
      <c r="CE187" s="33">
        <f t="shared" ca="1" si="27"/>
        <v>-56869</v>
      </c>
      <c r="CF187" s="14">
        <f t="shared" si="28"/>
        <v>0</v>
      </c>
      <c r="CG187" s="14">
        <f t="shared" si="31"/>
        <v>100000</v>
      </c>
      <c r="CH187" s="27" t="str">
        <f t="shared" ca="1" si="32"/>
        <v/>
      </c>
      <c r="CI187">
        <v>185</v>
      </c>
    </row>
    <row r="188" spans="2:87" ht="15" customHeight="1" x14ac:dyDescent="0.25">
      <c r="B188" s="12">
        <f>[1]Formulaire!AC187</f>
        <v>0</v>
      </c>
      <c r="C188" s="21">
        <f>[1]Formulaire!AD187</f>
        <v>0</v>
      </c>
      <c r="D188" s="34">
        <f>[1]Formulaire!AE187</f>
        <v>0</v>
      </c>
      <c r="E188" s="35">
        <f>[1]Formulaire!AF187</f>
        <v>0</v>
      </c>
      <c r="F188" s="36">
        <f>[1]Formulaire!AG187</f>
        <v>0</v>
      </c>
      <c r="G188" s="24">
        <f t="shared" si="29"/>
        <v>0</v>
      </c>
      <c r="H188" s="25"/>
      <c r="I188" s="26">
        <f t="shared" si="30"/>
        <v>0</v>
      </c>
      <c r="J188" s="12">
        <f t="shared" ca="1" si="22"/>
        <v>43131</v>
      </c>
      <c r="K188" s="27" t="str">
        <f t="shared" ca="1" si="23"/>
        <v/>
      </c>
      <c r="L188" s="28">
        <f t="shared" si="24"/>
        <v>0</v>
      </c>
      <c r="CA188" s="7">
        <f t="shared" si="25"/>
        <v>0</v>
      </c>
      <c r="CD188">
        <f t="shared" si="26"/>
        <v>0</v>
      </c>
      <c r="CE188" s="33">
        <f t="shared" ca="1" si="27"/>
        <v>-56869</v>
      </c>
      <c r="CF188" s="14">
        <f t="shared" si="28"/>
        <v>0</v>
      </c>
      <c r="CG188" s="14">
        <f t="shared" si="31"/>
        <v>100000</v>
      </c>
      <c r="CH188" s="27" t="str">
        <f t="shared" ca="1" si="32"/>
        <v/>
      </c>
      <c r="CI188">
        <v>186</v>
      </c>
    </row>
    <row r="189" spans="2:87" ht="15" customHeight="1" x14ac:dyDescent="0.25">
      <c r="B189" s="12">
        <f>[1]Formulaire!AC188</f>
        <v>0</v>
      </c>
      <c r="C189" s="21">
        <f>[1]Formulaire!AD188</f>
        <v>0</v>
      </c>
      <c r="D189" s="34">
        <f>[1]Formulaire!AE188</f>
        <v>0</v>
      </c>
      <c r="E189" s="35">
        <f>[1]Formulaire!AF188</f>
        <v>0</v>
      </c>
      <c r="F189" s="36">
        <f>[1]Formulaire!AG188</f>
        <v>0</v>
      </c>
      <c r="G189" s="24">
        <f t="shared" si="29"/>
        <v>0</v>
      </c>
      <c r="H189" s="25"/>
      <c r="I189" s="26">
        <f t="shared" si="30"/>
        <v>0</v>
      </c>
      <c r="J189" s="12">
        <f t="shared" ca="1" si="22"/>
        <v>43131</v>
      </c>
      <c r="K189" s="27" t="str">
        <f t="shared" ca="1" si="23"/>
        <v/>
      </c>
      <c r="L189" s="28">
        <f t="shared" si="24"/>
        <v>0</v>
      </c>
      <c r="CA189" s="7">
        <f t="shared" si="25"/>
        <v>0</v>
      </c>
      <c r="CD189">
        <f t="shared" si="26"/>
        <v>0</v>
      </c>
      <c r="CE189" s="33">
        <f t="shared" ca="1" si="27"/>
        <v>-56869</v>
      </c>
      <c r="CF189" s="14">
        <f t="shared" si="28"/>
        <v>0</v>
      </c>
      <c r="CG189" s="14">
        <f t="shared" si="31"/>
        <v>100000</v>
      </c>
      <c r="CH189" s="27" t="str">
        <f t="shared" ca="1" si="32"/>
        <v/>
      </c>
      <c r="CI189">
        <v>187</v>
      </c>
    </row>
    <row r="190" spans="2:87" ht="15" customHeight="1" x14ac:dyDescent="0.25">
      <c r="B190" s="12">
        <f>[1]Formulaire!AC189</f>
        <v>0</v>
      </c>
      <c r="C190" s="21">
        <f>[1]Formulaire!AD189</f>
        <v>0</v>
      </c>
      <c r="D190" s="34">
        <f>[1]Formulaire!AE189</f>
        <v>0</v>
      </c>
      <c r="E190" s="35">
        <f>[1]Formulaire!AF189</f>
        <v>0</v>
      </c>
      <c r="F190" s="36">
        <f>[1]Formulaire!AG189</f>
        <v>0</v>
      </c>
      <c r="G190" s="24">
        <f t="shared" si="29"/>
        <v>0</v>
      </c>
      <c r="H190" s="25"/>
      <c r="I190" s="26">
        <f t="shared" si="30"/>
        <v>0</v>
      </c>
      <c r="J190" s="12">
        <f t="shared" ca="1" si="22"/>
        <v>43131</v>
      </c>
      <c r="K190" s="27" t="str">
        <f t="shared" ca="1" si="23"/>
        <v/>
      </c>
      <c r="L190" s="28">
        <f t="shared" si="24"/>
        <v>0</v>
      </c>
      <c r="CA190" s="7">
        <f t="shared" si="25"/>
        <v>0</v>
      </c>
      <c r="CD190">
        <f t="shared" si="26"/>
        <v>0</v>
      </c>
      <c r="CE190" s="33">
        <f t="shared" ca="1" si="27"/>
        <v>-56869</v>
      </c>
      <c r="CF190" s="14">
        <f t="shared" si="28"/>
        <v>0</v>
      </c>
      <c r="CG190" s="14">
        <f t="shared" si="31"/>
        <v>100000</v>
      </c>
      <c r="CH190" s="27" t="str">
        <f t="shared" ca="1" si="32"/>
        <v/>
      </c>
      <c r="CI190">
        <v>188</v>
      </c>
    </row>
    <row r="191" spans="2:87" ht="15" customHeight="1" x14ac:dyDescent="0.25">
      <c r="B191" s="12">
        <f>[1]Formulaire!AC190</f>
        <v>0</v>
      </c>
      <c r="C191" s="21">
        <f>[1]Formulaire!AD190</f>
        <v>0</v>
      </c>
      <c r="D191" s="34">
        <f>[1]Formulaire!AE190</f>
        <v>0</v>
      </c>
      <c r="E191" s="35">
        <f>[1]Formulaire!AF190</f>
        <v>0</v>
      </c>
      <c r="F191" s="36">
        <f>[1]Formulaire!AG190</f>
        <v>0</v>
      </c>
      <c r="G191" s="24">
        <f t="shared" si="29"/>
        <v>0</v>
      </c>
      <c r="H191" s="25"/>
      <c r="I191" s="26">
        <f t="shared" si="30"/>
        <v>0</v>
      </c>
      <c r="J191" s="12">
        <f t="shared" ca="1" si="22"/>
        <v>43131</v>
      </c>
      <c r="K191" s="27" t="str">
        <f t="shared" ca="1" si="23"/>
        <v/>
      </c>
      <c r="L191" s="28">
        <f t="shared" si="24"/>
        <v>0</v>
      </c>
      <c r="CA191" s="7">
        <f t="shared" si="25"/>
        <v>0</v>
      </c>
      <c r="CD191">
        <f t="shared" si="26"/>
        <v>0</v>
      </c>
      <c r="CE191" s="33">
        <f t="shared" ca="1" si="27"/>
        <v>-56869</v>
      </c>
      <c r="CF191" s="14">
        <f t="shared" si="28"/>
        <v>0</v>
      </c>
      <c r="CG191" s="14">
        <f t="shared" si="31"/>
        <v>100000</v>
      </c>
      <c r="CH191" s="27" t="str">
        <f t="shared" ca="1" si="32"/>
        <v/>
      </c>
      <c r="CI191">
        <v>189</v>
      </c>
    </row>
    <row r="192" spans="2:87" ht="15" customHeight="1" x14ac:dyDescent="0.25">
      <c r="B192" s="12">
        <f>[1]Formulaire!AC191</f>
        <v>0</v>
      </c>
      <c r="C192" s="21">
        <f>[1]Formulaire!AD191</f>
        <v>0</v>
      </c>
      <c r="D192" s="34">
        <f>[1]Formulaire!AE191</f>
        <v>0</v>
      </c>
      <c r="E192" s="35">
        <f>[1]Formulaire!AF191</f>
        <v>0</v>
      </c>
      <c r="F192" s="36">
        <f>[1]Formulaire!AG191</f>
        <v>0</v>
      </c>
      <c r="G192" s="24">
        <f t="shared" si="29"/>
        <v>0</v>
      </c>
      <c r="H192" s="25"/>
      <c r="I192" s="26">
        <f t="shared" si="30"/>
        <v>0</v>
      </c>
      <c r="J192" s="12">
        <f t="shared" ca="1" si="22"/>
        <v>43131</v>
      </c>
      <c r="K192" s="27" t="str">
        <f t="shared" ca="1" si="23"/>
        <v/>
      </c>
      <c r="L192" s="28">
        <f t="shared" si="24"/>
        <v>0</v>
      </c>
      <c r="CA192" s="7">
        <f t="shared" si="25"/>
        <v>0</v>
      </c>
      <c r="CD192">
        <f t="shared" si="26"/>
        <v>0</v>
      </c>
      <c r="CE192" s="33">
        <f t="shared" ca="1" si="27"/>
        <v>-56869</v>
      </c>
      <c r="CF192" s="14">
        <f t="shared" si="28"/>
        <v>0</v>
      </c>
      <c r="CG192" s="14">
        <f t="shared" si="31"/>
        <v>100000</v>
      </c>
      <c r="CH192" s="27" t="str">
        <f t="shared" ca="1" si="32"/>
        <v/>
      </c>
      <c r="CI192">
        <v>190</v>
      </c>
    </row>
    <row r="193" spans="2:87" ht="15" customHeight="1" x14ac:dyDescent="0.25">
      <c r="B193" s="12">
        <f>[1]Formulaire!AC192</f>
        <v>0</v>
      </c>
      <c r="C193" s="21">
        <f>[1]Formulaire!AD192</f>
        <v>0</v>
      </c>
      <c r="D193" s="34">
        <f>[1]Formulaire!AE192</f>
        <v>0</v>
      </c>
      <c r="E193" s="35">
        <f>[1]Formulaire!AF192</f>
        <v>0</v>
      </c>
      <c r="F193" s="36">
        <f>[1]Formulaire!AG192</f>
        <v>0</v>
      </c>
      <c r="G193" s="24">
        <f t="shared" si="29"/>
        <v>0</v>
      </c>
      <c r="H193" s="25"/>
      <c r="I193" s="26">
        <f t="shared" si="30"/>
        <v>0</v>
      </c>
      <c r="J193" s="12">
        <f t="shared" ca="1" si="22"/>
        <v>43131</v>
      </c>
      <c r="K193" s="27" t="str">
        <f t="shared" ca="1" si="23"/>
        <v/>
      </c>
      <c r="L193" s="28">
        <f t="shared" si="24"/>
        <v>0</v>
      </c>
      <c r="CA193" s="7">
        <f t="shared" si="25"/>
        <v>0</v>
      </c>
      <c r="CD193">
        <f t="shared" si="26"/>
        <v>0</v>
      </c>
      <c r="CE193" s="33">
        <f t="shared" ca="1" si="27"/>
        <v>-56869</v>
      </c>
      <c r="CF193" s="14">
        <f t="shared" si="28"/>
        <v>0</v>
      </c>
      <c r="CG193" s="14">
        <f t="shared" si="31"/>
        <v>100000</v>
      </c>
      <c r="CH193" s="27" t="str">
        <f t="shared" ca="1" si="32"/>
        <v/>
      </c>
      <c r="CI193">
        <v>191</v>
      </c>
    </row>
    <row r="194" spans="2:87" ht="15" customHeight="1" x14ac:dyDescent="0.25">
      <c r="B194" s="12">
        <f>[1]Formulaire!AC193</f>
        <v>0</v>
      </c>
      <c r="C194" s="21">
        <f>[1]Formulaire!AD193</f>
        <v>0</v>
      </c>
      <c r="D194" s="34">
        <f>[1]Formulaire!AE193</f>
        <v>0</v>
      </c>
      <c r="E194" s="35">
        <f>[1]Formulaire!AF193</f>
        <v>0</v>
      </c>
      <c r="F194" s="36">
        <f>[1]Formulaire!AG193</f>
        <v>0</v>
      </c>
      <c r="G194" s="24">
        <f t="shared" si="29"/>
        <v>0</v>
      </c>
      <c r="H194" s="25"/>
      <c r="I194" s="26">
        <f t="shared" si="30"/>
        <v>0</v>
      </c>
      <c r="J194" s="12">
        <f t="shared" ca="1" si="22"/>
        <v>43131</v>
      </c>
      <c r="K194" s="27" t="str">
        <f t="shared" ca="1" si="23"/>
        <v/>
      </c>
      <c r="L194" s="28">
        <f t="shared" si="24"/>
        <v>0</v>
      </c>
      <c r="CA194" s="7">
        <f t="shared" si="25"/>
        <v>0</v>
      </c>
      <c r="CD194">
        <f t="shared" si="26"/>
        <v>0</v>
      </c>
      <c r="CE194" s="33">
        <f t="shared" ca="1" si="27"/>
        <v>-56869</v>
      </c>
      <c r="CF194" s="14">
        <f t="shared" si="28"/>
        <v>0</v>
      </c>
      <c r="CG194" s="14">
        <f t="shared" si="31"/>
        <v>100000</v>
      </c>
      <c r="CH194" s="27" t="str">
        <f t="shared" ca="1" si="32"/>
        <v/>
      </c>
      <c r="CI194">
        <v>192</v>
      </c>
    </row>
    <row r="195" spans="2:87" ht="15" customHeight="1" x14ac:dyDescent="0.25">
      <c r="B195" s="12">
        <f>[1]Formulaire!AC194</f>
        <v>0</v>
      </c>
      <c r="C195" s="21">
        <f>[1]Formulaire!AD194</f>
        <v>0</v>
      </c>
      <c r="D195" s="34">
        <f>[1]Formulaire!AE194</f>
        <v>0</v>
      </c>
      <c r="E195" s="35">
        <f>[1]Formulaire!AF194</f>
        <v>0</v>
      </c>
      <c r="F195" s="36">
        <f>[1]Formulaire!AG194</f>
        <v>0</v>
      </c>
      <c r="G195" s="24">
        <f t="shared" si="29"/>
        <v>0</v>
      </c>
      <c r="H195" s="25"/>
      <c r="I195" s="26">
        <f t="shared" si="30"/>
        <v>0</v>
      </c>
      <c r="J195" s="12">
        <f t="shared" ref="J195:J258" ca="1" si="33">DATEDIF(E195,TODAY(),"d")</f>
        <v>43131</v>
      </c>
      <c r="K195" s="27" t="str">
        <f t="shared" ref="K195:K258" ca="1" si="34">CH195</f>
        <v/>
      </c>
      <c r="L195" s="28">
        <f t="shared" ref="L195:L258" si="35">IF(H195="R",0,IF(H195="DN",0,IF(H195="A",0,IF(H195="NR",0,D195))))</f>
        <v>0</v>
      </c>
      <c r="CA195" s="7">
        <f t="shared" ref="CA195:CA258" si="36">IF(H195="NR",D195,0)</f>
        <v>0</v>
      </c>
      <c r="CD195">
        <f t="shared" ref="CD195:CD258" si="37">C195</f>
        <v>0</v>
      </c>
      <c r="CE195" s="33">
        <f t="shared" ref="CE195:CE258" ca="1" si="38">J195-CF195-CG195</f>
        <v>-56869</v>
      </c>
      <c r="CF195" s="14">
        <f t="shared" ref="CF195:CF258" si="39">IF(H195&gt;0,1000,0)</f>
        <v>0</v>
      </c>
      <c r="CG195" s="14">
        <f t="shared" si="31"/>
        <v>100000</v>
      </c>
      <c r="CH195" s="27" t="str">
        <f t="shared" ca="1" si="32"/>
        <v/>
      </c>
      <c r="CI195">
        <v>193</v>
      </c>
    </row>
    <row r="196" spans="2:87" ht="15" customHeight="1" x14ac:dyDescent="0.25">
      <c r="B196" s="12">
        <f>[1]Formulaire!AC195</f>
        <v>0</v>
      </c>
      <c r="C196" s="21">
        <f>[1]Formulaire!AD195</f>
        <v>0</v>
      </c>
      <c r="D196" s="34">
        <f>[1]Formulaire!AE195</f>
        <v>0</v>
      </c>
      <c r="E196" s="35">
        <f>[1]Formulaire!AF195</f>
        <v>0</v>
      </c>
      <c r="F196" s="36">
        <f>[1]Formulaire!AG195</f>
        <v>0</v>
      </c>
      <c r="G196" s="24">
        <f t="shared" ref="G196:G259" si="40">IF(COUNTIF(F196,"*Devis*"),"Dev",IF(COUNTIF(F196,"*Facture*"),"Fac",0))</f>
        <v>0</v>
      </c>
      <c r="H196" s="25"/>
      <c r="I196" s="26">
        <f t="shared" ref="I196:I259" si="41">B196</f>
        <v>0</v>
      </c>
      <c r="J196" s="12">
        <f t="shared" ca="1" si="33"/>
        <v>43131</v>
      </c>
      <c r="K196" s="27" t="str">
        <f t="shared" ca="1" si="34"/>
        <v/>
      </c>
      <c r="L196" s="28">
        <f t="shared" si="35"/>
        <v>0</v>
      </c>
      <c r="CA196" s="7">
        <f t="shared" si="36"/>
        <v>0</v>
      </c>
      <c r="CD196">
        <f t="shared" si="37"/>
        <v>0</v>
      </c>
      <c r="CE196" s="33">
        <f t="shared" ca="1" si="38"/>
        <v>-56869</v>
      </c>
      <c r="CF196" s="14">
        <f t="shared" si="39"/>
        <v>0</v>
      </c>
      <c r="CG196" s="14">
        <f t="shared" ref="CG196:CG259" si="42">IF(CD196=0,100000,0)</f>
        <v>100000</v>
      </c>
      <c r="CH196" s="27" t="str">
        <f t="shared" ref="CH196:CH259" ca="1" si="43">IF(CE196&lt;-3000,"",IF(AND(CE196&gt;=0,CE196&lt;=14),2,IF(AND(CE196&lt;=0,CE196&gt;=-3000),3,1)))</f>
        <v/>
      </c>
      <c r="CI196">
        <v>194</v>
      </c>
    </row>
    <row r="197" spans="2:87" ht="15" customHeight="1" x14ac:dyDescent="0.25">
      <c r="B197" s="12">
        <f>[1]Formulaire!AC196</f>
        <v>0</v>
      </c>
      <c r="C197" s="21">
        <f>[1]Formulaire!AD196</f>
        <v>0</v>
      </c>
      <c r="D197" s="34">
        <f>[1]Formulaire!AE196</f>
        <v>0</v>
      </c>
      <c r="E197" s="35">
        <f>[1]Formulaire!AF196</f>
        <v>0</v>
      </c>
      <c r="F197" s="36">
        <f>[1]Formulaire!AG196</f>
        <v>0</v>
      </c>
      <c r="G197" s="24">
        <f t="shared" si="40"/>
        <v>0</v>
      </c>
      <c r="H197" s="25"/>
      <c r="I197" s="26">
        <f t="shared" si="41"/>
        <v>0</v>
      </c>
      <c r="J197" s="12">
        <f t="shared" ca="1" si="33"/>
        <v>43131</v>
      </c>
      <c r="K197" s="27" t="str">
        <f t="shared" ca="1" si="34"/>
        <v/>
      </c>
      <c r="L197" s="28">
        <f t="shared" si="35"/>
        <v>0</v>
      </c>
      <c r="CA197" s="7">
        <f t="shared" si="36"/>
        <v>0</v>
      </c>
      <c r="CD197">
        <f t="shared" si="37"/>
        <v>0</v>
      </c>
      <c r="CE197" s="33">
        <f t="shared" ca="1" si="38"/>
        <v>-56869</v>
      </c>
      <c r="CF197" s="14">
        <f t="shared" si="39"/>
        <v>0</v>
      </c>
      <c r="CG197" s="14">
        <f t="shared" si="42"/>
        <v>100000</v>
      </c>
      <c r="CH197" s="27" t="str">
        <f t="shared" ca="1" si="43"/>
        <v/>
      </c>
      <c r="CI197">
        <v>195</v>
      </c>
    </row>
    <row r="198" spans="2:87" ht="15" customHeight="1" x14ac:dyDescent="0.25">
      <c r="B198" s="12">
        <f>[1]Formulaire!AC197</f>
        <v>0</v>
      </c>
      <c r="C198" s="21">
        <f>[1]Formulaire!AD197</f>
        <v>0</v>
      </c>
      <c r="D198" s="34">
        <f>[1]Formulaire!AE197</f>
        <v>0</v>
      </c>
      <c r="E198" s="35">
        <f>[1]Formulaire!AF197</f>
        <v>0</v>
      </c>
      <c r="F198" s="36">
        <f>[1]Formulaire!AG197</f>
        <v>0</v>
      </c>
      <c r="G198" s="24">
        <f t="shared" si="40"/>
        <v>0</v>
      </c>
      <c r="H198" s="25"/>
      <c r="I198" s="26">
        <f t="shared" si="41"/>
        <v>0</v>
      </c>
      <c r="J198" s="12">
        <f t="shared" ca="1" si="33"/>
        <v>43131</v>
      </c>
      <c r="K198" s="27" t="str">
        <f t="shared" ca="1" si="34"/>
        <v/>
      </c>
      <c r="L198" s="28">
        <f t="shared" si="35"/>
        <v>0</v>
      </c>
      <c r="CA198" s="7">
        <f t="shared" si="36"/>
        <v>0</v>
      </c>
      <c r="CD198">
        <f t="shared" si="37"/>
        <v>0</v>
      </c>
      <c r="CE198" s="33">
        <f t="shared" ca="1" si="38"/>
        <v>-56869</v>
      </c>
      <c r="CF198" s="14">
        <f t="shared" si="39"/>
        <v>0</v>
      </c>
      <c r="CG198" s="14">
        <f t="shared" si="42"/>
        <v>100000</v>
      </c>
      <c r="CH198" s="27" t="str">
        <f t="shared" ca="1" si="43"/>
        <v/>
      </c>
      <c r="CI198">
        <v>196</v>
      </c>
    </row>
    <row r="199" spans="2:87" ht="15" customHeight="1" x14ac:dyDescent="0.25">
      <c r="B199" s="12">
        <f>[1]Formulaire!AC198</f>
        <v>0</v>
      </c>
      <c r="C199" s="21">
        <f>[1]Formulaire!AD198</f>
        <v>0</v>
      </c>
      <c r="D199" s="34">
        <f>[1]Formulaire!AE198</f>
        <v>0</v>
      </c>
      <c r="E199" s="35">
        <f>[1]Formulaire!AF198</f>
        <v>0</v>
      </c>
      <c r="F199" s="36">
        <f>[1]Formulaire!AG198</f>
        <v>0</v>
      </c>
      <c r="G199" s="24">
        <f t="shared" si="40"/>
        <v>0</v>
      </c>
      <c r="H199" s="25"/>
      <c r="I199" s="26">
        <f t="shared" si="41"/>
        <v>0</v>
      </c>
      <c r="J199" s="12">
        <f t="shared" ca="1" si="33"/>
        <v>43131</v>
      </c>
      <c r="K199" s="27" t="str">
        <f t="shared" ca="1" si="34"/>
        <v/>
      </c>
      <c r="L199" s="28">
        <f t="shared" si="35"/>
        <v>0</v>
      </c>
      <c r="CA199" s="7">
        <f t="shared" si="36"/>
        <v>0</v>
      </c>
      <c r="CD199">
        <f t="shared" si="37"/>
        <v>0</v>
      </c>
      <c r="CE199" s="33">
        <f t="shared" ca="1" si="38"/>
        <v>-56869</v>
      </c>
      <c r="CF199" s="14">
        <f t="shared" si="39"/>
        <v>0</v>
      </c>
      <c r="CG199" s="14">
        <f t="shared" si="42"/>
        <v>100000</v>
      </c>
      <c r="CH199" s="27" t="str">
        <f t="shared" ca="1" si="43"/>
        <v/>
      </c>
      <c r="CI199">
        <v>197</v>
      </c>
    </row>
    <row r="200" spans="2:87" ht="15" customHeight="1" x14ac:dyDescent="0.25">
      <c r="B200" s="12">
        <f>[1]Formulaire!AC199</f>
        <v>0</v>
      </c>
      <c r="C200" s="21">
        <f>[1]Formulaire!AD199</f>
        <v>0</v>
      </c>
      <c r="D200" s="34">
        <f>[1]Formulaire!AE199</f>
        <v>0</v>
      </c>
      <c r="E200" s="35">
        <f>[1]Formulaire!AF199</f>
        <v>0</v>
      </c>
      <c r="F200" s="36">
        <f>[1]Formulaire!AG199</f>
        <v>0</v>
      </c>
      <c r="G200" s="24">
        <f t="shared" si="40"/>
        <v>0</v>
      </c>
      <c r="H200" s="25"/>
      <c r="I200" s="26">
        <f t="shared" si="41"/>
        <v>0</v>
      </c>
      <c r="J200" s="12">
        <f t="shared" ca="1" si="33"/>
        <v>43131</v>
      </c>
      <c r="K200" s="27" t="str">
        <f t="shared" ca="1" si="34"/>
        <v/>
      </c>
      <c r="L200" s="28">
        <f t="shared" si="35"/>
        <v>0</v>
      </c>
      <c r="CA200" s="7">
        <f t="shared" si="36"/>
        <v>0</v>
      </c>
      <c r="CD200">
        <f t="shared" si="37"/>
        <v>0</v>
      </c>
      <c r="CE200" s="33">
        <f t="shared" ca="1" si="38"/>
        <v>-56869</v>
      </c>
      <c r="CF200" s="14">
        <f t="shared" si="39"/>
        <v>0</v>
      </c>
      <c r="CG200" s="14">
        <f t="shared" si="42"/>
        <v>100000</v>
      </c>
      <c r="CH200" s="27" t="str">
        <f t="shared" ca="1" si="43"/>
        <v/>
      </c>
      <c r="CI200">
        <v>198</v>
      </c>
    </row>
    <row r="201" spans="2:87" ht="15" customHeight="1" x14ac:dyDescent="0.25">
      <c r="B201" s="12">
        <f>[1]Formulaire!AC200</f>
        <v>0</v>
      </c>
      <c r="C201" s="21">
        <f>[1]Formulaire!AD200</f>
        <v>0</v>
      </c>
      <c r="D201" s="34">
        <f>[1]Formulaire!AE200</f>
        <v>0</v>
      </c>
      <c r="E201" s="35">
        <f>[1]Formulaire!AF200</f>
        <v>0</v>
      </c>
      <c r="F201" s="36">
        <f>[1]Formulaire!AG200</f>
        <v>0</v>
      </c>
      <c r="G201" s="24">
        <f t="shared" si="40"/>
        <v>0</v>
      </c>
      <c r="H201" s="25"/>
      <c r="I201" s="26">
        <f t="shared" si="41"/>
        <v>0</v>
      </c>
      <c r="J201" s="12">
        <f t="shared" ca="1" si="33"/>
        <v>43131</v>
      </c>
      <c r="K201" s="27" t="str">
        <f t="shared" ca="1" si="34"/>
        <v/>
      </c>
      <c r="L201" s="28">
        <f t="shared" si="35"/>
        <v>0</v>
      </c>
      <c r="CA201" s="7">
        <f t="shared" si="36"/>
        <v>0</v>
      </c>
      <c r="CD201">
        <f t="shared" si="37"/>
        <v>0</v>
      </c>
      <c r="CE201" s="33">
        <f t="shared" ca="1" si="38"/>
        <v>-56869</v>
      </c>
      <c r="CF201" s="14">
        <f t="shared" si="39"/>
        <v>0</v>
      </c>
      <c r="CG201" s="14">
        <f t="shared" si="42"/>
        <v>100000</v>
      </c>
      <c r="CH201" s="27" t="str">
        <f t="shared" ca="1" si="43"/>
        <v/>
      </c>
      <c r="CI201">
        <v>199</v>
      </c>
    </row>
    <row r="202" spans="2:87" ht="15" customHeight="1" x14ac:dyDescent="0.25">
      <c r="B202" s="12">
        <f>[1]Formulaire!AC201</f>
        <v>0</v>
      </c>
      <c r="C202" s="21">
        <f>[1]Formulaire!AD201</f>
        <v>0</v>
      </c>
      <c r="D202" s="34">
        <f>[1]Formulaire!AE201</f>
        <v>0</v>
      </c>
      <c r="E202" s="35">
        <f>[1]Formulaire!AF201</f>
        <v>0</v>
      </c>
      <c r="F202" s="36">
        <f>[1]Formulaire!AG201</f>
        <v>0</v>
      </c>
      <c r="G202" s="24">
        <f t="shared" si="40"/>
        <v>0</v>
      </c>
      <c r="H202" s="25"/>
      <c r="I202" s="26">
        <f t="shared" si="41"/>
        <v>0</v>
      </c>
      <c r="J202" s="12">
        <f t="shared" ca="1" si="33"/>
        <v>43131</v>
      </c>
      <c r="K202" s="27" t="str">
        <f t="shared" ca="1" si="34"/>
        <v/>
      </c>
      <c r="L202" s="28">
        <f t="shared" si="35"/>
        <v>0</v>
      </c>
      <c r="CA202" s="7">
        <f t="shared" si="36"/>
        <v>0</v>
      </c>
      <c r="CD202">
        <f t="shared" si="37"/>
        <v>0</v>
      </c>
      <c r="CE202" s="33">
        <f t="shared" ca="1" si="38"/>
        <v>-56869</v>
      </c>
      <c r="CF202" s="14">
        <f t="shared" si="39"/>
        <v>0</v>
      </c>
      <c r="CG202" s="14">
        <f t="shared" si="42"/>
        <v>100000</v>
      </c>
      <c r="CH202" s="27" t="str">
        <f t="shared" ca="1" si="43"/>
        <v/>
      </c>
      <c r="CI202">
        <v>200</v>
      </c>
    </row>
    <row r="203" spans="2:87" ht="15" customHeight="1" x14ac:dyDescent="0.25">
      <c r="B203" s="12">
        <f>[1]Formulaire!AC202</f>
        <v>0</v>
      </c>
      <c r="C203" s="21">
        <f>[1]Formulaire!AD202</f>
        <v>0</v>
      </c>
      <c r="D203" s="34">
        <f>[1]Formulaire!AE202</f>
        <v>0</v>
      </c>
      <c r="E203" s="35">
        <f>[1]Formulaire!AF202</f>
        <v>0</v>
      </c>
      <c r="F203" s="36">
        <f>[1]Formulaire!AG202</f>
        <v>0</v>
      </c>
      <c r="G203" s="24">
        <f t="shared" si="40"/>
        <v>0</v>
      </c>
      <c r="H203" s="25"/>
      <c r="I203" s="26">
        <f t="shared" si="41"/>
        <v>0</v>
      </c>
      <c r="J203" s="12">
        <f t="shared" ca="1" si="33"/>
        <v>43131</v>
      </c>
      <c r="K203" s="27" t="str">
        <f t="shared" ca="1" si="34"/>
        <v/>
      </c>
      <c r="L203" s="28">
        <f t="shared" si="35"/>
        <v>0</v>
      </c>
      <c r="CA203" s="7">
        <f t="shared" si="36"/>
        <v>0</v>
      </c>
      <c r="CD203">
        <f t="shared" si="37"/>
        <v>0</v>
      </c>
      <c r="CE203" s="33">
        <f t="shared" ca="1" si="38"/>
        <v>-56869</v>
      </c>
      <c r="CF203" s="14">
        <f t="shared" si="39"/>
        <v>0</v>
      </c>
      <c r="CG203" s="14">
        <f t="shared" si="42"/>
        <v>100000</v>
      </c>
      <c r="CH203" s="27" t="str">
        <f t="shared" ca="1" si="43"/>
        <v/>
      </c>
      <c r="CI203">
        <v>201</v>
      </c>
    </row>
    <row r="204" spans="2:87" ht="15" customHeight="1" x14ac:dyDescent="0.25">
      <c r="B204" s="12">
        <f>[1]Formulaire!AC203</f>
        <v>0</v>
      </c>
      <c r="C204" s="21">
        <f>[1]Formulaire!AD203</f>
        <v>0</v>
      </c>
      <c r="D204" s="34">
        <f>[1]Formulaire!AE203</f>
        <v>0</v>
      </c>
      <c r="E204" s="35">
        <f>[1]Formulaire!AF203</f>
        <v>0</v>
      </c>
      <c r="F204" s="36">
        <f>[1]Formulaire!AG203</f>
        <v>0</v>
      </c>
      <c r="G204" s="24">
        <f t="shared" si="40"/>
        <v>0</v>
      </c>
      <c r="H204" s="25"/>
      <c r="I204" s="26">
        <f t="shared" si="41"/>
        <v>0</v>
      </c>
      <c r="J204" s="12">
        <f t="shared" ca="1" si="33"/>
        <v>43131</v>
      </c>
      <c r="K204" s="27" t="str">
        <f t="shared" ca="1" si="34"/>
        <v/>
      </c>
      <c r="L204" s="28">
        <f t="shared" si="35"/>
        <v>0</v>
      </c>
      <c r="CA204" s="7">
        <f t="shared" si="36"/>
        <v>0</v>
      </c>
      <c r="CD204">
        <f t="shared" si="37"/>
        <v>0</v>
      </c>
      <c r="CE204" s="33">
        <f t="shared" ca="1" si="38"/>
        <v>-56869</v>
      </c>
      <c r="CF204" s="14">
        <f t="shared" si="39"/>
        <v>0</v>
      </c>
      <c r="CG204" s="14">
        <f t="shared" si="42"/>
        <v>100000</v>
      </c>
      <c r="CH204" s="27" t="str">
        <f t="shared" ca="1" si="43"/>
        <v/>
      </c>
      <c r="CI204">
        <v>202</v>
      </c>
    </row>
    <row r="205" spans="2:87" ht="15" customHeight="1" x14ac:dyDescent="0.25">
      <c r="B205" s="12">
        <f>[1]Formulaire!AC204</f>
        <v>0</v>
      </c>
      <c r="C205" s="21">
        <f>[1]Formulaire!AD204</f>
        <v>0</v>
      </c>
      <c r="D205" s="34">
        <f>[1]Formulaire!AE204</f>
        <v>0</v>
      </c>
      <c r="E205" s="35">
        <f>[1]Formulaire!AF204</f>
        <v>0</v>
      </c>
      <c r="F205" s="36">
        <f>[1]Formulaire!AG204</f>
        <v>0</v>
      </c>
      <c r="G205" s="24">
        <f t="shared" si="40"/>
        <v>0</v>
      </c>
      <c r="H205" s="25"/>
      <c r="I205" s="26">
        <f t="shared" si="41"/>
        <v>0</v>
      </c>
      <c r="J205" s="12">
        <f t="shared" ca="1" si="33"/>
        <v>43131</v>
      </c>
      <c r="K205" s="27" t="str">
        <f t="shared" ca="1" si="34"/>
        <v/>
      </c>
      <c r="L205" s="28">
        <f t="shared" si="35"/>
        <v>0</v>
      </c>
      <c r="CA205" s="7">
        <f t="shared" si="36"/>
        <v>0</v>
      </c>
      <c r="CD205">
        <f t="shared" si="37"/>
        <v>0</v>
      </c>
      <c r="CE205" s="33">
        <f t="shared" ca="1" si="38"/>
        <v>-56869</v>
      </c>
      <c r="CF205" s="14">
        <f t="shared" si="39"/>
        <v>0</v>
      </c>
      <c r="CG205" s="14">
        <f t="shared" si="42"/>
        <v>100000</v>
      </c>
      <c r="CH205" s="27" t="str">
        <f t="shared" ca="1" si="43"/>
        <v/>
      </c>
      <c r="CI205">
        <v>203</v>
      </c>
    </row>
    <row r="206" spans="2:87" ht="15" customHeight="1" x14ac:dyDescent="0.25">
      <c r="B206" s="12">
        <f>[1]Formulaire!AC205</f>
        <v>0</v>
      </c>
      <c r="C206" s="21">
        <f>[1]Formulaire!AD205</f>
        <v>0</v>
      </c>
      <c r="D206" s="34">
        <f>[1]Formulaire!AE205</f>
        <v>0</v>
      </c>
      <c r="E206" s="35">
        <f>[1]Formulaire!AF205</f>
        <v>0</v>
      </c>
      <c r="F206" s="36">
        <f>[1]Formulaire!AG205</f>
        <v>0</v>
      </c>
      <c r="G206" s="24">
        <f t="shared" si="40"/>
        <v>0</v>
      </c>
      <c r="H206" s="25"/>
      <c r="I206" s="26">
        <f t="shared" si="41"/>
        <v>0</v>
      </c>
      <c r="J206" s="12">
        <f t="shared" ca="1" si="33"/>
        <v>43131</v>
      </c>
      <c r="K206" s="27" t="str">
        <f t="shared" ca="1" si="34"/>
        <v/>
      </c>
      <c r="L206" s="28">
        <f t="shared" si="35"/>
        <v>0</v>
      </c>
      <c r="CA206" s="7">
        <f t="shared" si="36"/>
        <v>0</v>
      </c>
      <c r="CD206">
        <f t="shared" si="37"/>
        <v>0</v>
      </c>
      <c r="CE206" s="33">
        <f t="shared" ca="1" si="38"/>
        <v>-56869</v>
      </c>
      <c r="CF206" s="14">
        <f t="shared" si="39"/>
        <v>0</v>
      </c>
      <c r="CG206" s="14">
        <f t="shared" si="42"/>
        <v>100000</v>
      </c>
      <c r="CH206" s="27" t="str">
        <f t="shared" ca="1" si="43"/>
        <v/>
      </c>
      <c r="CI206">
        <v>204</v>
      </c>
    </row>
    <row r="207" spans="2:87" ht="15" customHeight="1" x14ac:dyDescent="0.25">
      <c r="B207" s="12">
        <f>[1]Formulaire!AC206</f>
        <v>0</v>
      </c>
      <c r="C207" s="21">
        <f>[1]Formulaire!AD206</f>
        <v>0</v>
      </c>
      <c r="D207" s="34">
        <f>[1]Formulaire!AE206</f>
        <v>0</v>
      </c>
      <c r="E207" s="35">
        <f>[1]Formulaire!AF206</f>
        <v>0</v>
      </c>
      <c r="F207" s="36">
        <f>[1]Formulaire!AG206</f>
        <v>0</v>
      </c>
      <c r="G207" s="24">
        <f t="shared" si="40"/>
        <v>0</v>
      </c>
      <c r="H207" s="25"/>
      <c r="I207" s="26">
        <f t="shared" si="41"/>
        <v>0</v>
      </c>
      <c r="J207" s="12">
        <f t="shared" ca="1" si="33"/>
        <v>43131</v>
      </c>
      <c r="K207" s="27" t="str">
        <f t="shared" ca="1" si="34"/>
        <v/>
      </c>
      <c r="L207" s="28">
        <f t="shared" si="35"/>
        <v>0</v>
      </c>
      <c r="CA207" s="7">
        <f t="shared" si="36"/>
        <v>0</v>
      </c>
      <c r="CD207">
        <f t="shared" si="37"/>
        <v>0</v>
      </c>
      <c r="CE207" s="33">
        <f t="shared" ca="1" si="38"/>
        <v>-56869</v>
      </c>
      <c r="CF207" s="14">
        <f t="shared" si="39"/>
        <v>0</v>
      </c>
      <c r="CG207" s="14">
        <f t="shared" si="42"/>
        <v>100000</v>
      </c>
      <c r="CH207" s="27" t="str">
        <f t="shared" ca="1" si="43"/>
        <v/>
      </c>
      <c r="CI207">
        <v>205</v>
      </c>
    </row>
    <row r="208" spans="2:87" ht="15" customHeight="1" x14ac:dyDescent="0.25">
      <c r="B208" s="12">
        <f>[1]Formulaire!AC207</f>
        <v>0</v>
      </c>
      <c r="C208" s="21">
        <f>[1]Formulaire!AD207</f>
        <v>0</v>
      </c>
      <c r="D208" s="34">
        <f>[1]Formulaire!AE207</f>
        <v>0</v>
      </c>
      <c r="E208" s="35">
        <f>[1]Formulaire!AF207</f>
        <v>0</v>
      </c>
      <c r="F208" s="36">
        <f>[1]Formulaire!AG207</f>
        <v>0</v>
      </c>
      <c r="G208" s="24">
        <f t="shared" si="40"/>
        <v>0</v>
      </c>
      <c r="H208" s="25"/>
      <c r="I208" s="26">
        <f t="shared" si="41"/>
        <v>0</v>
      </c>
      <c r="J208" s="12">
        <f t="shared" ca="1" si="33"/>
        <v>43131</v>
      </c>
      <c r="K208" s="27" t="str">
        <f t="shared" ca="1" si="34"/>
        <v/>
      </c>
      <c r="L208" s="28">
        <f t="shared" si="35"/>
        <v>0</v>
      </c>
      <c r="CA208" s="7">
        <f t="shared" si="36"/>
        <v>0</v>
      </c>
      <c r="CD208">
        <f t="shared" si="37"/>
        <v>0</v>
      </c>
      <c r="CE208" s="33">
        <f t="shared" ca="1" si="38"/>
        <v>-56869</v>
      </c>
      <c r="CF208" s="14">
        <f t="shared" si="39"/>
        <v>0</v>
      </c>
      <c r="CG208" s="14">
        <f t="shared" si="42"/>
        <v>100000</v>
      </c>
      <c r="CH208" s="27" t="str">
        <f t="shared" ca="1" si="43"/>
        <v/>
      </c>
      <c r="CI208">
        <v>206</v>
      </c>
    </row>
    <row r="209" spans="2:87" ht="15" customHeight="1" x14ac:dyDescent="0.25">
      <c r="B209" s="12">
        <f>[1]Formulaire!AC208</f>
        <v>0</v>
      </c>
      <c r="C209" s="21">
        <f>[1]Formulaire!AD208</f>
        <v>0</v>
      </c>
      <c r="D209" s="34">
        <f>[1]Formulaire!AE208</f>
        <v>0</v>
      </c>
      <c r="E209" s="35">
        <f>[1]Formulaire!AF208</f>
        <v>0</v>
      </c>
      <c r="F209" s="36">
        <f>[1]Formulaire!AG208</f>
        <v>0</v>
      </c>
      <c r="G209" s="24">
        <f t="shared" si="40"/>
        <v>0</v>
      </c>
      <c r="H209" s="25"/>
      <c r="I209" s="26">
        <f t="shared" si="41"/>
        <v>0</v>
      </c>
      <c r="J209" s="12">
        <f t="shared" ca="1" si="33"/>
        <v>43131</v>
      </c>
      <c r="K209" s="27" t="str">
        <f t="shared" ca="1" si="34"/>
        <v/>
      </c>
      <c r="L209" s="28">
        <f t="shared" si="35"/>
        <v>0</v>
      </c>
      <c r="CA209" s="7">
        <f t="shared" si="36"/>
        <v>0</v>
      </c>
      <c r="CD209">
        <f t="shared" si="37"/>
        <v>0</v>
      </c>
      <c r="CE209" s="33">
        <f t="shared" ca="1" si="38"/>
        <v>-56869</v>
      </c>
      <c r="CF209" s="14">
        <f t="shared" si="39"/>
        <v>0</v>
      </c>
      <c r="CG209" s="14">
        <f t="shared" si="42"/>
        <v>100000</v>
      </c>
      <c r="CH209" s="27" t="str">
        <f t="shared" ca="1" si="43"/>
        <v/>
      </c>
      <c r="CI209">
        <v>207</v>
      </c>
    </row>
    <row r="210" spans="2:87" ht="15" customHeight="1" x14ac:dyDescent="0.25">
      <c r="B210" s="12">
        <f>[1]Formulaire!AC209</f>
        <v>0</v>
      </c>
      <c r="C210" s="21">
        <f>[1]Formulaire!AD209</f>
        <v>0</v>
      </c>
      <c r="D210" s="34">
        <f>[1]Formulaire!AE209</f>
        <v>0</v>
      </c>
      <c r="E210" s="35">
        <f>[1]Formulaire!AF209</f>
        <v>0</v>
      </c>
      <c r="F210" s="36">
        <f>[1]Formulaire!AG209</f>
        <v>0</v>
      </c>
      <c r="G210" s="24">
        <f t="shared" si="40"/>
        <v>0</v>
      </c>
      <c r="H210" s="25"/>
      <c r="I210" s="26">
        <f t="shared" si="41"/>
        <v>0</v>
      </c>
      <c r="J210" s="12">
        <f t="shared" ca="1" si="33"/>
        <v>43131</v>
      </c>
      <c r="K210" s="27" t="str">
        <f t="shared" ca="1" si="34"/>
        <v/>
      </c>
      <c r="L210" s="28">
        <f t="shared" si="35"/>
        <v>0</v>
      </c>
      <c r="CA210" s="7">
        <f t="shared" si="36"/>
        <v>0</v>
      </c>
      <c r="CD210">
        <f t="shared" si="37"/>
        <v>0</v>
      </c>
      <c r="CE210" s="33">
        <f t="shared" ca="1" si="38"/>
        <v>-56869</v>
      </c>
      <c r="CF210" s="14">
        <f t="shared" si="39"/>
        <v>0</v>
      </c>
      <c r="CG210" s="14">
        <f t="shared" si="42"/>
        <v>100000</v>
      </c>
      <c r="CH210" s="27" t="str">
        <f t="shared" ca="1" si="43"/>
        <v/>
      </c>
      <c r="CI210">
        <v>208</v>
      </c>
    </row>
    <row r="211" spans="2:87" ht="15" customHeight="1" x14ac:dyDescent="0.25">
      <c r="B211" s="12">
        <f>[1]Formulaire!AC210</f>
        <v>0</v>
      </c>
      <c r="C211" s="21">
        <f>[1]Formulaire!AD210</f>
        <v>0</v>
      </c>
      <c r="D211" s="34">
        <f>[1]Formulaire!AE210</f>
        <v>0</v>
      </c>
      <c r="E211" s="35">
        <f>[1]Formulaire!AF210</f>
        <v>0</v>
      </c>
      <c r="F211" s="36">
        <f>[1]Formulaire!AG210</f>
        <v>0</v>
      </c>
      <c r="G211" s="24">
        <f t="shared" si="40"/>
        <v>0</v>
      </c>
      <c r="H211" s="25"/>
      <c r="I211" s="26">
        <f t="shared" si="41"/>
        <v>0</v>
      </c>
      <c r="J211" s="12">
        <f t="shared" ca="1" si="33"/>
        <v>43131</v>
      </c>
      <c r="K211" s="27" t="str">
        <f t="shared" ca="1" si="34"/>
        <v/>
      </c>
      <c r="L211" s="28">
        <f t="shared" si="35"/>
        <v>0</v>
      </c>
      <c r="CA211" s="7">
        <f t="shared" si="36"/>
        <v>0</v>
      </c>
      <c r="CD211">
        <f t="shared" si="37"/>
        <v>0</v>
      </c>
      <c r="CE211" s="33">
        <f t="shared" ca="1" si="38"/>
        <v>-56869</v>
      </c>
      <c r="CF211" s="14">
        <f t="shared" si="39"/>
        <v>0</v>
      </c>
      <c r="CG211" s="14">
        <f t="shared" si="42"/>
        <v>100000</v>
      </c>
      <c r="CH211" s="27" t="str">
        <f t="shared" ca="1" si="43"/>
        <v/>
      </c>
      <c r="CI211">
        <v>209</v>
      </c>
    </row>
    <row r="212" spans="2:87" ht="15" customHeight="1" x14ac:dyDescent="0.25">
      <c r="B212" s="12">
        <f>[1]Formulaire!AC211</f>
        <v>0</v>
      </c>
      <c r="C212" s="21">
        <f>[1]Formulaire!AD211</f>
        <v>0</v>
      </c>
      <c r="D212" s="34">
        <f>[1]Formulaire!AE211</f>
        <v>0</v>
      </c>
      <c r="E212" s="35">
        <f>[1]Formulaire!AF211</f>
        <v>0</v>
      </c>
      <c r="F212" s="36">
        <f>[1]Formulaire!AG211</f>
        <v>0</v>
      </c>
      <c r="G212" s="24">
        <f t="shared" si="40"/>
        <v>0</v>
      </c>
      <c r="H212" s="25"/>
      <c r="I212" s="26">
        <f t="shared" si="41"/>
        <v>0</v>
      </c>
      <c r="J212" s="12">
        <f t="shared" ca="1" si="33"/>
        <v>43131</v>
      </c>
      <c r="K212" s="27" t="str">
        <f t="shared" ca="1" si="34"/>
        <v/>
      </c>
      <c r="L212" s="28">
        <f t="shared" si="35"/>
        <v>0</v>
      </c>
      <c r="CA212" s="7">
        <f t="shared" si="36"/>
        <v>0</v>
      </c>
      <c r="CD212">
        <f t="shared" si="37"/>
        <v>0</v>
      </c>
      <c r="CE212" s="33">
        <f t="shared" ca="1" si="38"/>
        <v>-56869</v>
      </c>
      <c r="CF212" s="14">
        <f t="shared" si="39"/>
        <v>0</v>
      </c>
      <c r="CG212" s="14">
        <f t="shared" si="42"/>
        <v>100000</v>
      </c>
      <c r="CH212" s="27" t="str">
        <f t="shared" ca="1" si="43"/>
        <v/>
      </c>
      <c r="CI212">
        <v>210</v>
      </c>
    </row>
    <row r="213" spans="2:87" ht="15" customHeight="1" x14ac:dyDescent="0.25">
      <c r="B213" s="12">
        <f>[1]Formulaire!AC212</f>
        <v>0</v>
      </c>
      <c r="C213" s="21">
        <f>[1]Formulaire!AD212</f>
        <v>0</v>
      </c>
      <c r="D213" s="34">
        <f>[1]Formulaire!AE212</f>
        <v>0</v>
      </c>
      <c r="E213" s="35">
        <f>[1]Formulaire!AF212</f>
        <v>0</v>
      </c>
      <c r="F213" s="36">
        <f>[1]Formulaire!AG212</f>
        <v>0</v>
      </c>
      <c r="G213" s="24">
        <f t="shared" si="40"/>
        <v>0</v>
      </c>
      <c r="H213" s="25"/>
      <c r="I213" s="26">
        <f t="shared" si="41"/>
        <v>0</v>
      </c>
      <c r="J213" s="12">
        <f t="shared" ca="1" si="33"/>
        <v>43131</v>
      </c>
      <c r="K213" s="27" t="str">
        <f t="shared" ca="1" si="34"/>
        <v/>
      </c>
      <c r="L213" s="28">
        <f t="shared" si="35"/>
        <v>0</v>
      </c>
      <c r="CA213" s="7">
        <f t="shared" si="36"/>
        <v>0</v>
      </c>
      <c r="CD213">
        <f t="shared" si="37"/>
        <v>0</v>
      </c>
      <c r="CE213" s="33">
        <f t="shared" ca="1" si="38"/>
        <v>-56869</v>
      </c>
      <c r="CF213" s="14">
        <f t="shared" si="39"/>
        <v>0</v>
      </c>
      <c r="CG213" s="14">
        <f t="shared" si="42"/>
        <v>100000</v>
      </c>
      <c r="CH213" s="27" t="str">
        <f t="shared" ca="1" si="43"/>
        <v/>
      </c>
      <c r="CI213">
        <v>211</v>
      </c>
    </row>
    <row r="214" spans="2:87" ht="15" customHeight="1" x14ac:dyDescent="0.25">
      <c r="B214" s="12">
        <f>[1]Formulaire!AC213</f>
        <v>0</v>
      </c>
      <c r="C214" s="21">
        <f>[1]Formulaire!AD213</f>
        <v>0</v>
      </c>
      <c r="D214" s="34">
        <f>[1]Formulaire!AE213</f>
        <v>0</v>
      </c>
      <c r="E214" s="35">
        <f>[1]Formulaire!AF213</f>
        <v>0</v>
      </c>
      <c r="F214" s="36">
        <f>[1]Formulaire!AG213</f>
        <v>0</v>
      </c>
      <c r="G214" s="24">
        <f t="shared" si="40"/>
        <v>0</v>
      </c>
      <c r="H214" s="25"/>
      <c r="I214" s="26">
        <f t="shared" si="41"/>
        <v>0</v>
      </c>
      <c r="J214" s="12">
        <f t="shared" ca="1" si="33"/>
        <v>43131</v>
      </c>
      <c r="K214" s="27" t="str">
        <f t="shared" ca="1" si="34"/>
        <v/>
      </c>
      <c r="L214" s="28">
        <f t="shared" si="35"/>
        <v>0</v>
      </c>
      <c r="CA214" s="7">
        <f t="shared" si="36"/>
        <v>0</v>
      </c>
      <c r="CD214">
        <f t="shared" si="37"/>
        <v>0</v>
      </c>
      <c r="CE214" s="33">
        <f t="shared" ca="1" si="38"/>
        <v>-56869</v>
      </c>
      <c r="CF214" s="14">
        <f t="shared" si="39"/>
        <v>0</v>
      </c>
      <c r="CG214" s="14">
        <f t="shared" si="42"/>
        <v>100000</v>
      </c>
      <c r="CH214" s="27" t="str">
        <f t="shared" ca="1" si="43"/>
        <v/>
      </c>
      <c r="CI214">
        <v>212</v>
      </c>
    </row>
    <row r="215" spans="2:87" ht="15" customHeight="1" x14ac:dyDescent="0.25">
      <c r="B215" s="12">
        <f>[1]Formulaire!AC214</f>
        <v>0</v>
      </c>
      <c r="C215" s="21">
        <f>[1]Formulaire!AD214</f>
        <v>0</v>
      </c>
      <c r="D215" s="34">
        <f>[1]Formulaire!AE214</f>
        <v>0</v>
      </c>
      <c r="E215" s="35">
        <f>[1]Formulaire!AF214</f>
        <v>0</v>
      </c>
      <c r="F215" s="36">
        <f>[1]Formulaire!AG214</f>
        <v>0</v>
      </c>
      <c r="G215" s="24">
        <f t="shared" si="40"/>
        <v>0</v>
      </c>
      <c r="H215" s="25"/>
      <c r="I215" s="26">
        <f t="shared" si="41"/>
        <v>0</v>
      </c>
      <c r="J215" s="12">
        <f t="shared" ca="1" si="33"/>
        <v>43131</v>
      </c>
      <c r="K215" s="27" t="str">
        <f t="shared" ca="1" si="34"/>
        <v/>
      </c>
      <c r="L215" s="28">
        <f t="shared" si="35"/>
        <v>0</v>
      </c>
      <c r="CA215" s="7">
        <f t="shared" si="36"/>
        <v>0</v>
      </c>
      <c r="CD215">
        <f t="shared" si="37"/>
        <v>0</v>
      </c>
      <c r="CE215" s="33">
        <f t="shared" ca="1" si="38"/>
        <v>-56869</v>
      </c>
      <c r="CF215" s="14">
        <f t="shared" si="39"/>
        <v>0</v>
      </c>
      <c r="CG215" s="14">
        <f t="shared" si="42"/>
        <v>100000</v>
      </c>
      <c r="CH215" s="27" t="str">
        <f t="shared" ca="1" si="43"/>
        <v/>
      </c>
      <c r="CI215">
        <v>213</v>
      </c>
    </row>
    <row r="216" spans="2:87" ht="15" customHeight="1" x14ac:dyDescent="0.25">
      <c r="B216" s="12">
        <f>[1]Formulaire!AC215</f>
        <v>0</v>
      </c>
      <c r="C216" s="21">
        <f>[1]Formulaire!AD215</f>
        <v>0</v>
      </c>
      <c r="D216" s="34">
        <f>[1]Formulaire!AE215</f>
        <v>0</v>
      </c>
      <c r="E216" s="35">
        <f>[1]Formulaire!AF215</f>
        <v>0</v>
      </c>
      <c r="F216" s="36">
        <f>[1]Formulaire!AG215</f>
        <v>0</v>
      </c>
      <c r="G216" s="24">
        <f t="shared" si="40"/>
        <v>0</v>
      </c>
      <c r="H216" s="25"/>
      <c r="I216" s="26">
        <f t="shared" si="41"/>
        <v>0</v>
      </c>
      <c r="J216" s="12">
        <f t="shared" ca="1" si="33"/>
        <v>43131</v>
      </c>
      <c r="K216" s="27" t="str">
        <f t="shared" ca="1" si="34"/>
        <v/>
      </c>
      <c r="L216" s="28">
        <f t="shared" si="35"/>
        <v>0</v>
      </c>
      <c r="CA216" s="7">
        <f t="shared" si="36"/>
        <v>0</v>
      </c>
      <c r="CD216">
        <f t="shared" si="37"/>
        <v>0</v>
      </c>
      <c r="CE216" s="33">
        <f t="shared" ca="1" si="38"/>
        <v>-56869</v>
      </c>
      <c r="CF216" s="14">
        <f t="shared" si="39"/>
        <v>0</v>
      </c>
      <c r="CG216" s="14">
        <f t="shared" si="42"/>
        <v>100000</v>
      </c>
      <c r="CH216" s="27" t="str">
        <f t="shared" ca="1" si="43"/>
        <v/>
      </c>
      <c r="CI216">
        <v>214</v>
      </c>
    </row>
    <row r="217" spans="2:87" ht="15" customHeight="1" x14ac:dyDescent="0.25">
      <c r="B217" s="12">
        <f>[1]Formulaire!AC216</f>
        <v>0</v>
      </c>
      <c r="C217" s="21">
        <f>[1]Formulaire!AD216</f>
        <v>0</v>
      </c>
      <c r="D217" s="34">
        <f>[1]Formulaire!AE216</f>
        <v>0</v>
      </c>
      <c r="E217" s="35">
        <f>[1]Formulaire!AF216</f>
        <v>0</v>
      </c>
      <c r="F217" s="36">
        <f>[1]Formulaire!AG216</f>
        <v>0</v>
      </c>
      <c r="G217" s="24">
        <f t="shared" si="40"/>
        <v>0</v>
      </c>
      <c r="H217" s="25"/>
      <c r="I217" s="26">
        <f t="shared" si="41"/>
        <v>0</v>
      </c>
      <c r="J217" s="12">
        <f t="shared" ca="1" si="33"/>
        <v>43131</v>
      </c>
      <c r="K217" s="27" t="str">
        <f t="shared" ca="1" si="34"/>
        <v/>
      </c>
      <c r="L217" s="28">
        <f t="shared" si="35"/>
        <v>0</v>
      </c>
      <c r="CA217" s="7">
        <f t="shared" si="36"/>
        <v>0</v>
      </c>
      <c r="CD217">
        <f t="shared" si="37"/>
        <v>0</v>
      </c>
      <c r="CE217" s="33">
        <f t="shared" ca="1" si="38"/>
        <v>-56869</v>
      </c>
      <c r="CF217" s="14">
        <f t="shared" si="39"/>
        <v>0</v>
      </c>
      <c r="CG217" s="14">
        <f t="shared" si="42"/>
        <v>100000</v>
      </c>
      <c r="CH217" s="27" t="str">
        <f t="shared" ca="1" si="43"/>
        <v/>
      </c>
      <c r="CI217">
        <v>215</v>
      </c>
    </row>
    <row r="218" spans="2:87" ht="15" customHeight="1" x14ac:dyDescent="0.25">
      <c r="B218" s="12">
        <f>[1]Formulaire!AC217</f>
        <v>0</v>
      </c>
      <c r="C218" s="21">
        <f>[1]Formulaire!AD217</f>
        <v>0</v>
      </c>
      <c r="D218" s="34">
        <f>[1]Formulaire!AE217</f>
        <v>0</v>
      </c>
      <c r="E218" s="35">
        <f>[1]Formulaire!AF217</f>
        <v>0</v>
      </c>
      <c r="F218" s="36">
        <f>[1]Formulaire!AG217</f>
        <v>0</v>
      </c>
      <c r="G218" s="24">
        <f t="shared" si="40"/>
        <v>0</v>
      </c>
      <c r="H218" s="25"/>
      <c r="I218" s="26">
        <f t="shared" si="41"/>
        <v>0</v>
      </c>
      <c r="J218" s="12">
        <f t="shared" ca="1" si="33"/>
        <v>43131</v>
      </c>
      <c r="K218" s="27" t="str">
        <f t="shared" ca="1" si="34"/>
        <v/>
      </c>
      <c r="L218" s="28">
        <f t="shared" si="35"/>
        <v>0</v>
      </c>
      <c r="CA218" s="7">
        <f t="shared" si="36"/>
        <v>0</v>
      </c>
      <c r="CD218">
        <f t="shared" si="37"/>
        <v>0</v>
      </c>
      <c r="CE218" s="33">
        <f t="shared" ca="1" si="38"/>
        <v>-56869</v>
      </c>
      <c r="CF218" s="14">
        <f t="shared" si="39"/>
        <v>0</v>
      </c>
      <c r="CG218" s="14">
        <f t="shared" si="42"/>
        <v>100000</v>
      </c>
      <c r="CH218" s="27" t="str">
        <f t="shared" ca="1" si="43"/>
        <v/>
      </c>
      <c r="CI218">
        <v>216</v>
      </c>
    </row>
    <row r="219" spans="2:87" ht="15" customHeight="1" x14ac:dyDescent="0.25">
      <c r="B219" s="12">
        <f>[1]Formulaire!AC218</f>
        <v>0</v>
      </c>
      <c r="C219" s="21">
        <f>[1]Formulaire!AD218</f>
        <v>0</v>
      </c>
      <c r="D219" s="34">
        <f>[1]Formulaire!AE218</f>
        <v>0</v>
      </c>
      <c r="E219" s="35">
        <f>[1]Formulaire!AF218</f>
        <v>0</v>
      </c>
      <c r="F219" s="36">
        <f>[1]Formulaire!AG218</f>
        <v>0</v>
      </c>
      <c r="G219" s="24">
        <f t="shared" si="40"/>
        <v>0</v>
      </c>
      <c r="H219" s="25"/>
      <c r="I219" s="26">
        <f t="shared" si="41"/>
        <v>0</v>
      </c>
      <c r="J219" s="12">
        <f t="shared" ca="1" si="33"/>
        <v>43131</v>
      </c>
      <c r="K219" s="27" t="str">
        <f t="shared" ca="1" si="34"/>
        <v/>
      </c>
      <c r="L219" s="28">
        <f t="shared" si="35"/>
        <v>0</v>
      </c>
      <c r="CA219" s="7">
        <f t="shared" si="36"/>
        <v>0</v>
      </c>
      <c r="CD219">
        <f t="shared" si="37"/>
        <v>0</v>
      </c>
      <c r="CE219" s="33">
        <f t="shared" ca="1" si="38"/>
        <v>-56869</v>
      </c>
      <c r="CF219" s="14">
        <f t="shared" si="39"/>
        <v>0</v>
      </c>
      <c r="CG219" s="14">
        <f t="shared" si="42"/>
        <v>100000</v>
      </c>
      <c r="CH219" s="27" t="str">
        <f t="shared" ca="1" si="43"/>
        <v/>
      </c>
      <c r="CI219">
        <v>217</v>
      </c>
    </row>
    <row r="220" spans="2:87" ht="15" customHeight="1" x14ac:dyDescent="0.25">
      <c r="B220" s="12">
        <f>[1]Formulaire!AC219</f>
        <v>0</v>
      </c>
      <c r="C220" s="21">
        <f>[1]Formulaire!AD219</f>
        <v>0</v>
      </c>
      <c r="D220" s="34">
        <f>[1]Formulaire!AE219</f>
        <v>0</v>
      </c>
      <c r="E220" s="35">
        <f>[1]Formulaire!AF219</f>
        <v>0</v>
      </c>
      <c r="F220" s="36">
        <f>[1]Formulaire!AG219</f>
        <v>0</v>
      </c>
      <c r="G220" s="24">
        <f t="shared" si="40"/>
        <v>0</v>
      </c>
      <c r="H220" s="25"/>
      <c r="I220" s="26">
        <f t="shared" si="41"/>
        <v>0</v>
      </c>
      <c r="J220" s="12">
        <f t="shared" ca="1" si="33"/>
        <v>43131</v>
      </c>
      <c r="K220" s="27" t="str">
        <f t="shared" ca="1" si="34"/>
        <v/>
      </c>
      <c r="L220" s="28">
        <f t="shared" si="35"/>
        <v>0</v>
      </c>
      <c r="CA220" s="7">
        <f t="shared" si="36"/>
        <v>0</v>
      </c>
      <c r="CD220">
        <f t="shared" si="37"/>
        <v>0</v>
      </c>
      <c r="CE220" s="33">
        <f t="shared" ca="1" si="38"/>
        <v>-56869</v>
      </c>
      <c r="CF220" s="14">
        <f t="shared" si="39"/>
        <v>0</v>
      </c>
      <c r="CG220" s="14">
        <f t="shared" si="42"/>
        <v>100000</v>
      </c>
      <c r="CH220" s="27" t="str">
        <f t="shared" ca="1" si="43"/>
        <v/>
      </c>
      <c r="CI220">
        <v>218</v>
      </c>
    </row>
    <row r="221" spans="2:87" ht="15" customHeight="1" x14ac:dyDescent="0.25">
      <c r="B221" s="12">
        <f>[1]Formulaire!AC220</f>
        <v>0</v>
      </c>
      <c r="C221" s="21">
        <f>[1]Formulaire!AD220</f>
        <v>0</v>
      </c>
      <c r="D221" s="34">
        <f>[1]Formulaire!AE220</f>
        <v>0</v>
      </c>
      <c r="E221" s="35">
        <f>[1]Formulaire!AF220</f>
        <v>0</v>
      </c>
      <c r="F221" s="36">
        <f>[1]Formulaire!AG220</f>
        <v>0</v>
      </c>
      <c r="G221" s="24">
        <f t="shared" si="40"/>
        <v>0</v>
      </c>
      <c r="H221" s="25"/>
      <c r="I221" s="26">
        <f t="shared" si="41"/>
        <v>0</v>
      </c>
      <c r="J221" s="12">
        <f t="shared" ca="1" si="33"/>
        <v>43131</v>
      </c>
      <c r="K221" s="27" t="str">
        <f t="shared" ca="1" si="34"/>
        <v/>
      </c>
      <c r="L221" s="28">
        <f t="shared" si="35"/>
        <v>0</v>
      </c>
      <c r="CA221" s="7">
        <f t="shared" si="36"/>
        <v>0</v>
      </c>
      <c r="CD221">
        <f t="shared" si="37"/>
        <v>0</v>
      </c>
      <c r="CE221" s="33">
        <f t="shared" ca="1" si="38"/>
        <v>-56869</v>
      </c>
      <c r="CF221" s="14">
        <f t="shared" si="39"/>
        <v>0</v>
      </c>
      <c r="CG221" s="14">
        <f t="shared" si="42"/>
        <v>100000</v>
      </c>
      <c r="CH221" s="27" t="str">
        <f t="shared" ca="1" si="43"/>
        <v/>
      </c>
      <c r="CI221">
        <v>219</v>
      </c>
    </row>
    <row r="222" spans="2:87" ht="15" customHeight="1" x14ac:dyDescent="0.25">
      <c r="B222" s="12">
        <f>[1]Formulaire!AC221</f>
        <v>0</v>
      </c>
      <c r="C222" s="21">
        <f>[1]Formulaire!AD221</f>
        <v>0</v>
      </c>
      <c r="D222" s="34">
        <f>[1]Formulaire!AE221</f>
        <v>0</v>
      </c>
      <c r="E222" s="35">
        <f>[1]Formulaire!AF221</f>
        <v>0</v>
      </c>
      <c r="F222" s="36">
        <f>[1]Formulaire!AG221</f>
        <v>0</v>
      </c>
      <c r="G222" s="24">
        <f t="shared" si="40"/>
        <v>0</v>
      </c>
      <c r="H222" s="25"/>
      <c r="I222" s="26">
        <f t="shared" si="41"/>
        <v>0</v>
      </c>
      <c r="J222" s="12">
        <f t="shared" ca="1" si="33"/>
        <v>43131</v>
      </c>
      <c r="K222" s="27" t="str">
        <f t="shared" ca="1" si="34"/>
        <v/>
      </c>
      <c r="L222" s="28">
        <f t="shared" si="35"/>
        <v>0</v>
      </c>
      <c r="CA222" s="7">
        <f t="shared" si="36"/>
        <v>0</v>
      </c>
      <c r="CD222">
        <f t="shared" si="37"/>
        <v>0</v>
      </c>
      <c r="CE222" s="33">
        <f t="shared" ca="1" si="38"/>
        <v>-56869</v>
      </c>
      <c r="CF222" s="14">
        <f t="shared" si="39"/>
        <v>0</v>
      </c>
      <c r="CG222" s="14">
        <f t="shared" si="42"/>
        <v>100000</v>
      </c>
      <c r="CH222" s="27" t="str">
        <f t="shared" ca="1" si="43"/>
        <v/>
      </c>
      <c r="CI222">
        <v>220</v>
      </c>
    </row>
    <row r="223" spans="2:87" ht="15" customHeight="1" x14ac:dyDescent="0.25">
      <c r="B223" s="12">
        <f>[1]Formulaire!AC222</f>
        <v>0</v>
      </c>
      <c r="C223" s="21">
        <f>[1]Formulaire!AD222</f>
        <v>0</v>
      </c>
      <c r="D223" s="34">
        <f>[1]Formulaire!AE222</f>
        <v>0</v>
      </c>
      <c r="E223" s="35">
        <f>[1]Formulaire!AF222</f>
        <v>0</v>
      </c>
      <c r="F223" s="36">
        <f>[1]Formulaire!AG222</f>
        <v>0</v>
      </c>
      <c r="G223" s="24">
        <f t="shared" si="40"/>
        <v>0</v>
      </c>
      <c r="H223" s="25"/>
      <c r="I223" s="26">
        <f t="shared" si="41"/>
        <v>0</v>
      </c>
      <c r="J223" s="12">
        <f t="shared" ca="1" si="33"/>
        <v>43131</v>
      </c>
      <c r="K223" s="27" t="str">
        <f t="shared" ca="1" si="34"/>
        <v/>
      </c>
      <c r="L223" s="28">
        <f t="shared" si="35"/>
        <v>0</v>
      </c>
      <c r="CA223" s="7">
        <f t="shared" si="36"/>
        <v>0</v>
      </c>
      <c r="CD223">
        <f t="shared" si="37"/>
        <v>0</v>
      </c>
      <c r="CE223" s="33">
        <f t="shared" ca="1" si="38"/>
        <v>-56869</v>
      </c>
      <c r="CF223" s="14">
        <f t="shared" si="39"/>
        <v>0</v>
      </c>
      <c r="CG223" s="14">
        <f t="shared" si="42"/>
        <v>100000</v>
      </c>
      <c r="CH223" s="27" t="str">
        <f t="shared" ca="1" si="43"/>
        <v/>
      </c>
      <c r="CI223">
        <v>221</v>
      </c>
    </row>
    <row r="224" spans="2:87" ht="15" customHeight="1" x14ac:dyDescent="0.25">
      <c r="B224" s="12">
        <f>[1]Formulaire!AC223</f>
        <v>0</v>
      </c>
      <c r="C224" s="21">
        <f>[1]Formulaire!AD223</f>
        <v>0</v>
      </c>
      <c r="D224" s="34">
        <f>[1]Formulaire!AE223</f>
        <v>0</v>
      </c>
      <c r="E224" s="35">
        <f>[1]Formulaire!AF223</f>
        <v>0</v>
      </c>
      <c r="F224" s="36">
        <f>[1]Formulaire!AG223</f>
        <v>0</v>
      </c>
      <c r="G224" s="24">
        <f t="shared" si="40"/>
        <v>0</v>
      </c>
      <c r="H224" s="25"/>
      <c r="I224" s="26">
        <f t="shared" si="41"/>
        <v>0</v>
      </c>
      <c r="J224" s="12">
        <f t="shared" ca="1" si="33"/>
        <v>43131</v>
      </c>
      <c r="K224" s="27" t="str">
        <f t="shared" ca="1" si="34"/>
        <v/>
      </c>
      <c r="L224" s="28">
        <f t="shared" si="35"/>
        <v>0</v>
      </c>
      <c r="CA224" s="7">
        <f t="shared" si="36"/>
        <v>0</v>
      </c>
      <c r="CD224">
        <f t="shared" si="37"/>
        <v>0</v>
      </c>
      <c r="CE224" s="33">
        <f t="shared" ca="1" si="38"/>
        <v>-56869</v>
      </c>
      <c r="CF224" s="14">
        <f t="shared" si="39"/>
        <v>0</v>
      </c>
      <c r="CG224" s="14">
        <f t="shared" si="42"/>
        <v>100000</v>
      </c>
      <c r="CH224" s="27" t="str">
        <f t="shared" ca="1" si="43"/>
        <v/>
      </c>
      <c r="CI224">
        <v>222</v>
      </c>
    </row>
    <row r="225" spans="2:87" ht="15" customHeight="1" x14ac:dyDescent="0.25">
      <c r="B225" s="12">
        <f>[1]Formulaire!AC224</f>
        <v>0</v>
      </c>
      <c r="C225" s="21">
        <f>[1]Formulaire!AD224</f>
        <v>0</v>
      </c>
      <c r="D225" s="34">
        <f>[1]Formulaire!AE224</f>
        <v>0</v>
      </c>
      <c r="E225" s="35">
        <f>[1]Formulaire!AF224</f>
        <v>0</v>
      </c>
      <c r="F225" s="36">
        <f>[1]Formulaire!AG224</f>
        <v>0</v>
      </c>
      <c r="G225" s="24">
        <f t="shared" si="40"/>
        <v>0</v>
      </c>
      <c r="H225" s="25"/>
      <c r="I225" s="26">
        <f t="shared" si="41"/>
        <v>0</v>
      </c>
      <c r="J225" s="12">
        <f t="shared" ca="1" si="33"/>
        <v>43131</v>
      </c>
      <c r="K225" s="27" t="str">
        <f t="shared" ca="1" si="34"/>
        <v/>
      </c>
      <c r="L225" s="28">
        <f t="shared" si="35"/>
        <v>0</v>
      </c>
      <c r="CA225" s="7">
        <f t="shared" si="36"/>
        <v>0</v>
      </c>
      <c r="CD225">
        <f t="shared" si="37"/>
        <v>0</v>
      </c>
      <c r="CE225" s="33">
        <f t="shared" ca="1" si="38"/>
        <v>-56869</v>
      </c>
      <c r="CF225" s="14">
        <f t="shared" si="39"/>
        <v>0</v>
      </c>
      <c r="CG225" s="14">
        <f t="shared" si="42"/>
        <v>100000</v>
      </c>
      <c r="CH225" s="27" t="str">
        <f t="shared" ca="1" si="43"/>
        <v/>
      </c>
      <c r="CI225">
        <v>223</v>
      </c>
    </row>
    <row r="226" spans="2:87" ht="15" customHeight="1" x14ac:dyDescent="0.25">
      <c r="B226" s="12">
        <f>[1]Formulaire!AC225</f>
        <v>0</v>
      </c>
      <c r="C226" s="21">
        <f>[1]Formulaire!AD225</f>
        <v>0</v>
      </c>
      <c r="D226" s="34">
        <f>[1]Formulaire!AE225</f>
        <v>0</v>
      </c>
      <c r="E226" s="35">
        <f>[1]Formulaire!AF225</f>
        <v>0</v>
      </c>
      <c r="F226" s="36">
        <f>[1]Formulaire!AG225</f>
        <v>0</v>
      </c>
      <c r="G226" s="24">
        <f t="shared" si="40"/>
        <v>0</v>
      </c>
      <c r="H226" s="25"/>
      <c r="I226" s="26">
        <f t="shared" si="41"/>
        <v>0</v>
      </c>
      <c r="J226" s="12">
        <f t="shared" ca="1" si="33"/>
        <v>43131</v>
      </c>
      <c r="K226" s="27" t="str">
        <f t="shared" ca="1" si="34"/>
        <v/>
      </c>
      <c r="L226" s="28">
        <f t="shared" si="35"/>
        <v>0</v>
      </c>
      <c r="CA226" s="7">
        <f t="shared" si="36"/>
        <v>0</v>
      </c>
      <c r="CD226">
        <f t="shared" si="37"/>
        <v>0</v>
      </c>
      <c r="CE226" s="33">
        <f t="shared" ca="1" si="38"/>
        <v>-56869</v>
      </c>
      <c r="CF226" s="14">
        <f t="shared" si="39"/>
        <v>0</v>
      </c>
      <c r="CG226" s="14">
        <f t="shared" si="42"/>
        <v>100000</v>
      </c>
      <c r="CH226" s="27" t="str">
        <f t="shared" ca="1" si="43"/>
        <v/>
      </c>
      <c r="CI226">
        <v>224</v>
      </c>
    </row>
    <row r="227" spans="2:87" ht="15" customHeight="1" x14ac:dyDescent="0.25">
      <c r="B227" s="12">
        <f>[1]Formulaire!AC226</f>
        <v>0</v>
      </c>
      <c r="C227" s="21">
        <f>[1]Formulaire!AD226</f>
        <v>0</v>
      </c>
      <c r="D227" s="34">
        <f>[1]Formulaire!AE226</f>
        <v>0</v>
      </c>
      <c r="E227" s="35">
        <f>[1]Formulaire!AF226</f>
        <v>0</v>
      </c>
      <c r="F227" s="36">
        <f>[1]Formulaire!AG226</f>
        <v>0</v>
      </c>
      <c r="G227" s="24">
        <f t="shared" si="40"/>
        <v>0</v>
      </c>
      <c r="H227" s="25"/>
      <c r="I227" s="26">
        <f t="shared" si="41"/>
        <v>0</v>
      </c>
      <c r="J227" s="12">
        <f t="shared" ca="1" si="33"/>
        <v>43131</v>
      </c>
      <c r="K227" s="27" t="str">
        <f t="shared" ca="1" si="34"/>
        <v/>
      </c>
      <c r="L227" s="28">
        <f t="shared" si="35"/>
        <v>0</v>
      </c>
      <c r="CA227" s="7">
        <f t="shared" si="36"/>
        <v>0</v>
      </c>
      <c r="CD227">
        <f t="shared" si="37"/>
        <v>0</v>
      </c>
      <c r="CE227" s="33">
        <f t="shared" ca="1" si="38"/>
        <v>-56869</v>
      </c>
      <c r="CF227" s="14">
        <f t="shared" si="39"/>
        <v>0</v>
      </c>
      <c r="CG227" s="14">
        <f t="shared" si="42"/>
        <v>100000</v>
      </c>
      <c r="CH227" s="27" t="str">
        <f t="shared" ca="1" si="43"/>
        <v/>
      </c>
      <c r="CI227">
        <v>225</v>
      </c>
    </row>
    <row r="228" spans="2:87" ht="15" customHeight="1" x14ac:dyDescent="0.25">
      <c r="B228" s="12">
        <f>[1]Formulaire!AC227</f>
        <v>0</v>
      </c>
      <c r="C228" s="21">
        <f>[1]Formulaire!AD227</f>
        <v>0</v>
      </c>
      <c r="D228" s="34">
        <f>[1]Formulaire!AE227</f>
        <v>0</v>
      </c>
      <c r="E228" s="35">
        <f>[1]Formulaire!AF227</f>
        <v>0</v>
      </c>
      <c r="F228" s="36">
        <f>[1]Formulaire!AG227</f>
        <v>0</v>
      </c>
      <c r="G228" s="24">
        <f t="shared" si="40"/>
        <v>0</v>
      </c>
      <c r="H228" s="25"/>
      <c r="I228" s="26">
        <f t="shared" si="41"/>
        <v>0</v>
      </c>
      <c r="J228" s="12">
        <f t="shared" ca="1" si="33"/>
        <v>43131</v>
      </c>
      <c r="K228" s="27" t="str">
        <f t="shared" ca="1" si="34"/>
        <v/>
      </c>
      <c r="L228" s="28">
        <f t="shared" si="35"/>
        <v>0</v>
      </c>
      <c r="CA228" s="7">
        <f t="shared" si="36"/>
        <v>0</v>
      </c>
      <c r="CD228">
        <f t="shared" si="37"/>
        <v>0</v>
      </c>
      <c r="CE228" s="33">
        <f t="shared" ca="1" si="38"/>
        <v>-56869</v>
      </c>
      <c r="CF228" s="14">
        <f t="shared" si="39"/>
        <v>0</v>
      </c>
      <c r="CG228" s="14">
        <f t="shared" si="42"/>
        <v>100000</v>
      </c>
      <c r="CH228" s="27" t="str">
        <f t="shared" ca="1" si="43"/>
        <v/>
      </c>
      <c r="CI228">
        <v>226</v>
      </c>
    </row>
    <row r="229" spans="2:87" ht="15" customHeight="1" x14ac:dyDescent="0.25">
      <c r="B229" s="12">
        <f>[1]Formulaire!AC228</f>
        <v>0</v>
      </c>
      <c r="C229" s="21">
        <f>[1]Formulaire!AD228</f>
        <v>0</v>
      </c>
      <c r="D229" s="34">
        <f>[1]Formulaire!AE228</f>
        <v>0</v>
      </c>
      <c r="E229" s="35">
        <f>[1]Formulaire!AF228</f>
        <v>0</v>
      </c>
      <c r="F229" s="36">
        <f>[1]Formulaire!AG228</f>
        <v>0</v>
      </c>
      <c r="G229" s="24">
        <f t="shared" si="40"/>
        <v>0</v>
      </c>
      <c r="H229" s="25"/>
      <c r="I229" s="26">
        <f t="shared" si="41"/>
        <v>0</v>
      </c>
      <c r="J229" s="12">
        <f t="shared" ca="1" si="33"/>
        <v>43131</v>
      </c>
      <c r="K229" s="27" t="str">
        <f t="shared" ca="1" si="34"/>
        <v/>
      </c>
      <c r="L229" s="28">
        <f t="shared" si="35"/>
        <v>0</v>
      </c>
      <c r="CA229" s="7">
        <f t="shared" si="36"/>
        <v>0</v>
      </c>
      <c r="CD229">
        <f t="shared" si="37"/>
        <v>0</v>
      </c>
      <c r="CE229" s="33">
        <f t="shared" ca="1" si="38"/>
        <v>-56869</v>
      </c>
      <c r="CF229" s="14">
        <f t="shared" si="39"/>
        <v>0</v>
      </c>
      <c r="CG229" s="14">
        <f t="shared" si="42"/>
        <v>100000</v>
      </c>
      <c r="CH229" s="27" t="str">
        <f t="shared" ca="1" si="43"/>
        <v/>
      </c>
      <c r="CI229">
        <v>227</v>
      </c>
    </row>
    <row r="230" spans="2:87" ht="15" customHeight="1" x14ac:dyDescent="0.25">
      <c r="B230" s="12">
        <f>[1]Formulaire!AC229</f>
        <v>0</v>
      </c>
      <c r="C230" s="21">
        <f>[1]Formulaire!AD229</f>
        <v>0</v>
      </c>
      <c r="D230" s="34">
        <f>[1]Formulaire!AE229</f>
        <v>0</v>
      </c>
      <c r="E230" s="35">
        <f>[1]Formulaire!AF229</f>
        <v>0</v>
      </c>
      <c r="F230" s="36">
        <f>[1]Formulaire!AG229</f>
        <v>0</v>
      </c>
      <c r="G230" s="24">
        <f t="shared" si="40"/>
        <v>0</v>
      </c>
      <c r="H230" s="25"/>
      <c r="I230" s="26">
        <f t="shared" si="41"/>
        <v>0</v>
      </c>
      <c r="J230" s="12">
        <f t="shared" ca="1" si="33"/>
        <v>43131</v>
      </c>
      <c r="K230" s="27" t="str">
        <f t="shared" ca="1" si="34"/>
        <v/>
      </c>
      <c r="L230" s="28">
        <f t="shared" si="35"/>
        <v>0</v>
      </c>
      <c r="CA230" s="7">
        <f t="shared" si="36"/>
        <v>0</v>
      </c>
      <c r="CD230">
        <f t="shared" si="37"/>
        <v>0</v>
      </c>
      <c r="CE230" s="33">
        <f t="shared" ca="1" si="38"/>
        <v>-56869</v>
      </c>
      <c r="CF230" s="14">
        <f t="shared" si="39"/>
        <v>0</v>
      </c>
      <c r="CG230" s="14">
        <f t="shared" si="42"/>
        <v>100000</v>
      </c>
      <c r="CH230" s="27" t="str">
        <f t="shared" ca="1" si="43"/>
        <v/>
      </c>
      <c r="CI230">
        <v>228</v>
      </c>
    </row>
    <row r="231" spans="2:87" ht="15" customHeight="1" x14ac:dyDescent="0.25">
      <c r="B231" s="12">
        <f>[1]Formulaire!AC230</f>
        <v>0</v>
      </c>
      <c r="C231" s="21">
        <f>[1]Formulaire!AD230</f>
        <v>0</v>
      </c>
      <c r="D231" s="34">
        <f>[1]Formulaire!AE230</f>
        <v>0</v>
      </c>
      <c r="E231" s="35">
        <f>[1]Formulaire!AF230</f>
        <v>0</v>
      </c>
      <c r="F231" s="36">
        <f>[1]Formulaire!AG230</f>
        <v>0</v>
      </c>
      <c r="G231" s="24">
        <f t="shared" si="40"/>
        <v>0</v>
      </c>
      <c r="H231" s="25"/>
      <c r="I231" s="26">
        <f t="shared" si="41"/>
        <v>0</v>
      </c>
      <c r="J231" s="12">
        <f t="shared" ca="1" si="33"/>
        <v>43131</v>
      </c>
      <c r="K231" s="27" t="str">
        <f t="shared" ca="1" si="34"/>
        <v/>
      </c>
      <c r="L231" s="28">
        <f t="shared" si="35"/>
        <v>0</v>
      </c>
      <c r="CA231" s="7">
        <f t="shared" si="36"/>
        <v>0</v>
      </c>
      <c r="CD231">
        <f t="shared" si="37"/>
        <v>0</v>
      </c>
      <c r="CE231" s="33">
        <f t="shared" ca="1" si="38"/>
        <v>-56869</v>
      </c>
      <c r="CF231" s="14">
        <f t="shared" si="39"/>
        <v>0</v>
      </c>
      <c r="CG231" s="14">
        <f t="shared" si="42"/>
        <v>100000</v>
      </c>
      <c r="CH231" s="27" t="str">
        <f t="shared" ca="1" si="43"/>
        <v/>
      </c>
      <c r="CI231">
        <v>229</v>
      </c>
    </row>
    <row r="232" spans="2:87" ht="15" customHeight="1" x14ac:dyDescent="0.25">
      <c r="B232" s="12">
        <f>[1]Formulaire!AC231</f>
        <v>0</v>
      </c>
      <c r="C232" s="21">
        <f>[1]Formulaire!AD231</f>
        <v>0</v>
      </c>
      <c r="D232" s="34">
        <f>[1]Formulaire!AE231</f>
        <v>0</v>
      </c>
      <c r="E232" s="35">
        <f>[1]Formulaire!AF231</f>
        <v>0</v>
      </c>
      <c r="F232" s="36">
        <f>[1]Formulaire!AG231</f>
        <v>0</v>
      </c>
      <c r="G232" s="24">
        <f t="shared" si="40"/>
        <v>0</v>
      </c>
      <c r="H232" s="25"/>
      <c r="I232" s="26">
        <f t="shared" si="41"/>
        <v>0</v>
      </c>
      <c r="J232" s="12">
        <f t="shared" ca="1" si="33"/>
        <v>43131</v>
      </c>
      <c r="K232" s="27" t="str">
        <f t="shared" ca="1" si="34"/>
        <v/>
      </c>
      <c r="L232" s="28">
        <f t="shared" si="35"/>
        <v>0</v>
      </c>
      <c r="CA232" s="7">
        <f t="shared" si="36"/>
        <v>0</v>
      </c>
      <c r="CD232">
        <f t="shared" si="37"/>
        <v>0</v>
      </c>
      <c r="CE232" s="33">
        <f t="shared" ca="1" si="38"/>
        <v>-56869</v>
      </c>
      <c r="CF232" s="14">
        <f t="shared" si="39"/>
        <v>0</v>
      </c>
      <c r="CG232" s="14">
        <f t="shared" si="42"/>
        <v>100000</v>
      </c>
      <c r="CH232" s="27" t="str">
        <f t="shared" ca="1" si="43"/>
        <v/>
      </c>
      <c r="CI232">
        <v>230</v>
      </c>
    </row>
    <row r="233" spans="2:87" ht="15" customHeight="1" x14ac:dyDescent="0.25">
      <c r="B233" s="12">
        <f>[1]Formulaire!AC232</f>
        <v>0</v>
      </c>
      <c r="C233" s="21">
        <f>[1]Formulaire!AD232</f>
        <v>0</v>
      </c>
      <c r="D233" s="34">
        <f>[1]Formulaire!AE232</f>
        <v>0</v>
      </c>
      <c r="E233" s="35">
        <f>[1]Formulaire!AF232</f>
        <v>0</v>
      </c>
      <c r="F233" s="36">
        <f>[1]Formulaire!AG232</f>
        <v>0</v>
      </c>
      <c r="G233" s="24">
        <f t="shared" si="40"/>
        <v>0</v>
      </c>
      <c r="H233" s="25"/>
      <c r="I233" s="26">
        <f t="shared" si="41"/>
        <v>0</v>
      </c>
      <c r="J233" s="12">
        <f t="shared" ca="1" si="33"/>
        <v>43131</v>
      </c>
      <c r="K233" s="27" t="str">
        <f t="shared" ca="1" si="34"/>
        <v/>
      </c>
      <c r="L233" s="28">
        <f t="shared" si="35"/>
        <v>0</v>
      </c>
      <c r="CA233" s="7">
        <f t="shared" si="36"/>
        <v>0</v>
      </c>
      <c r="CD233">
        <f t="shared" si="37"/>
        <v>0</v>
      </c>
      <c r="CE233" s="33">
        <f t="shared" ca="1" si="38"/>
        <v>-56869</v>
      </c>
      <c r="CF233" s="14">
        <f t="shared" si="39"/>
        <v>0</v>
      </c>
      <c r="CG233" s="14">
        <f t="shared" si="42"/>
        <v>100000</v>
      </c>
      <c r="CH233" s="27" t="str">
        <f t="shared" ca="1" si="43"/>
        <v/>
      </c>
      <c r="CI233">
        <v>231</v>
      </c>
    </row>
    <row r="234" spans="2:87" ht="15" customHeight="1" x14ac:dyDescent="0.25">
      <c r="B234" s="12">
        <f>[1]Formulaire!AC233</f>
        <v>0</v>
      </c>
      <c r="C234" s="21">
        <f>[1]Formulaire!AD233</f>
        <v>0</v>
      </c>
      <c r="D234" s="34">
        <f>[1]Formulaire!AE233</f>
        <v>0</v>
      </c>
      <c r="E234" s="35">
        <f>[1]Formulaire!AF233</f>
        <v>0</v>
      </c>
      <c r="F234" s="36">
        <f>[1]Formulaire!AG233</f>
        <v>0</v>
      </c>
      <c r="G234" s="24">
        <f t="shared" si="40"/>
        <v>0</v>
      </c>
      <c r="H234" s="25"/>
      <c r="I234" s="26">
        <f t="shared" si="41"/>
        <v>0</v>
      </c>
      <c r="J234" s="12">
        <f t="shared" ca="1" si="33"/>
        <v>43131</v>
      </c>
      <c r="K234" s="27" t="str">
        <f t="shared" ca="1" si="34"/>
        <v/>
      </c>
      <c r="L234" s="28">
        <f t="shared" si="35"/>
        <v>0</v>
      </c>
      <c r="CA234" s="7">
        <f t="shared" si="36"/>
        <v>0</v>
      </c>
      <c r="CD234">
        <f t="shared" si="37"/>
        <v>0</v>
      </c>
      <c r="CE234" s="33">
        <f t="shared" ca="1" si="38"/>
        <v>-56869</v>
      </c>
      <c r="CF234" s="14">
        <f t="shared" si="39"/>
        <v>0</v>
      </c>
      <c r="CG234" s="14">
        <f t="shared" si="42"/>
        <v>100000</v>
      </c>
      <c r="CH234" s="27" t="str">
        <f t="shared" ca="1" si="43"/>
        <v/>
      </c>
      <c r="CI234">
        <v>232</v>
      </c>
    </row>
    <row r="235" spans="2:87" ht="15" customHeight="1" x14ac:dyDescent="0.25">
      <c r="B235" s="12">
        <f>[1]Formulaire!AC234</f>
        <v>0</v>
      </c>
      <c r="C235" s="21">
        <f>[1]Formulaire!AD234</f>
        <v>0</v>
      </c>
      <c r="D235" s="34">
        <f>[1]Formulaire!AE234</f>
        <v>0</v>
      </c>
      <c r="E235" s="35">
        <f>[1]Formulaire!AF234</f>
        <v>0</v>
      </c>
      <c r="F235" s="36">
        <f>[1]Formulaire!AG234</f>
        <v>0</v>
      </c>
      <c r="G235" s="24">
        <f t="shared" si="40"/>
        <v>0</v>
      </c>
      <c r="H235" s="25"/>
      <c r="I235" s="26">
        <f t="shared" si="41"/>
        <v>0</v>
      </c>
      <c r="J235" s="12">
        <f t="shared" ca="1" si="33"/>
        <v>43131</v>
      </c>
      <c r="K235" s="27" t="str">
        <f t="shared" ca="1" si="34"/>
        <v/>
      </c>
      <c r="L235" s="28">
        <f t="shared" si="35"/>
        <v>0</v>
      </c>
      <c r="CA235" s="7">
        <f t="shared" si="36"/>
        <v>0</v>
      </c>
      <c r="CD235">
        <f t="shared" si="37"/>
        <v>0</v>
      </c>
      <c r="CE235" s="33">
        <f t="shared" ca="1" si="38"/>
        <v>-56869</v>
      </c>
      <c r="CF235" s="14">
        <f t="shared" si="39"/>
        <v>0</v>
      </c>
      <c r="CG235" s="14">
        <f t="shared" si="42"/>
        <v>100000</v>
      </c>
      <c r="CH235" s="27" t="str">
        <f t="shared" ca="1" si="43"/>
        <v/>
      </c>
      <c r="CI235">
        <v>233</v>
      </c>
    </row>
    <row r="236" spans="2:87" ht="15" customHeight="1" x14ac:dyDescent="0.25">
      <c r="B236" s="12">
        <f>[1]Formulaire!AC235</f>
        <v>0</v>
      </c>
      <c r="C236" s="21">
        <f>[1]Formulaire!AD235</f>
        <v>0</v>
      </c>
      <c r="D236" s="34">
        <f>[1]Formulaire!AE235</f>
        <v>0</v>
      </c>
      <c r="E236" s="35">
        <f>[1]Formulaire!AF235</f>
        <v>0</v>
      </c>
      <c r="F236" s="36">
        <f>[1]Formulaire!AG235</f>
        <v>0</v>
      </c>
      <c r="G236" s="24">
        <f t="shared" si="40"/>
        <v>0</v>
      </c>
      <c r="H236" s="25"/>
      <c r="I236" s="26">
        <f t="shared" si="41"/>
        <v>0</v>
      </c>
      <c r="J236" s="12">
        <f t="shared" ca="1" si="33"/>
        <v>43131</v>
      </c>
      <c r="K236" s="27" t="str">
        <f t="shared" ca="1" si="34"/>
        <v/>
      </c>
      <c r="L236" s="28">
        <f t="shared" si="35"/>
        <v>0</v>
      </c>
      <c r="CA236" s="7">
        <f t="shared" si="36"/>
        <v>0</v>
      </c>
      <c r="CD236">
        <f t="shared" si="37"/>
        <v>0</v>
      </c>
      <c r="CE236" s="33">
        <f t="shared" ca="1" si="38"/>
        <v>-56869</v>
      </c>
      <c r="CF236" s="14">
        <f t="shared" si="39"/>
        <v>0</v>
      </c>
      <c r="CG236" s="14">
        <f t="shared" si="42"/>
        <v>100000</v>
      </c>
      <c r="CH236" s="27" t="str">
        <f t="shared" ca="1" si="43"/>
        <v/>
      </c>
      <c r="CI236">
        <v>234</v>
      </c>
    </row>
    <row r="237" spans="2:87" ht="15" customHeight="1" x14ac:dyDescent="0.25">
      <c r="B237" s="12">
        <f>[1]Formulaire!AC236</f>
        <v>0</v>
      </c>
      <c r="C237" s="21">
        <f>[1]Formulaire!AD236</f>
        <v>0</v>
      </c>
      <c r="D237" s="34">
        <f>[1]Formulaire!AE236</f>
        <v>0</v>
      </c>
      <c r="E237" s="35">
        <f>[1]Formulaire!AF236</f>
        <v>0</v>
      </c>
      <c r="F237" s="36">
        <f>[1]Formulaire!AG236</f>
        <v>0</v>
      </c>
      <c r="G237" s="24">
        <f t="shared" si="40"/>
        <v>0</v>
      </c>
      <c r="H237" s="25"/>
      <c r="I237" s="26">
        <f t="shared" si="41"/>
        <v>0</v>
      </c>
      <c r="J237" s="12">
        <f t="shared" ca="1" si="33"/>
        <v>43131</v>
      </c>
      <c r="K237" s="27" t="str">
        <f t="shared" ca="1" si="34"/>
        <v/>
      </c>
      <c r="L237" s="28">
        <f t="shared" si="35"/>
        <v>0</v>
      </c>
      <c r="CA237" s="7">
        <f t="shared" si="36"/>
        <v>0</v>
      </c>
      <c r="CD237">
        <f t="shared" si="37"/>
        <v>0</v>
      </c>
      <c r="CE237" s="33">
        <f t="shared" ca="1" si="38"/>
        <v>-56869</v>
      </c>
      <c r="CF237" s="14">
        <f t="shared" si="39"/>
        <v>0</v>
      </c>
      <c r="CG237" s="14">
        <f t="shared" si="42"/>
        <v>100000</v>
      </c>
      <c r="CH237" s="27" t="str">
        <f t="shared" ca="1" si="43"/>
        <v/>
      </c>
      <c r="CI237">
        <v>235</v>
      </c>
    </row>
    <row r="238" spans="2:87" ht="15" customHeight="1" x14ac:dyDescent="0.25">
      <c r="B238" s="12">
        <f>[1]Formulaire!AC237</f>
        <v>0</v>
      </c>
      <c r="C238" s="21">
        <f>[1]Formulaire!AD237</f>
        <v>0</v>
      </c>
      <c r="D238" s="34">
        <f>[1]Formulaire!AE237</f>
        <v>0</v>
      </c>
      <c r="E238" s="35">
        <f>[1]Formulaire!AF237</f>
        <v>0</v>
      </c>
      <c r="F238" s="36">
        <f>[1]Formulaire!AG237</f>
        <v>0</v>
      </c>
      <c r="G238" s="24">
        <f t="shared" si="40"/>
        <v>0</v>
      </c>
      <c r="H238" s="25"/>
      <c r="I238" s="26">
        <f t="shared" si="41"/>
        <v>0</v>
      </c>
      <c r="J238" s="12">
        <f t="shared" ca="1" si="33"/>
        <v>43131</v>
      </c>
      <c r="K238" s="27" t="str">
        <f t="shared" ca="1" si="34"/>
        <v/>
      </c>
      <c r="L238" s="28">
        <f t="shared" si="35"/>
        <v>0</v>
      </c>
      <c r="CA238" s="7">
        <f t="shared" si="36"/>
        <v>0</v>
      </c>
      <c r="CD238">
        <f t="shared" si="37"/>
        <v>0</v>
      </c>
      <c r="CE238" s="33">
        <f t="shared" ca="1" si="38"/>
        <v>-56869</v>
      </c>
      <c r="CF238" s="14">
        <f t="shared" si="39"/>
        <v>0</v>
      </c>
      <c r="CG238" s="14">
        <f t="shared" si="42"/>
        <v>100000</v>
      </c>
      <c r="CH238" s="27" t="str">
        <f t="shared" ca="1" si="43"/>
        <v/>
      </c>
      <c r="CI238">
        <v>236</v>
      </c>
    </row>
    <row r="239" spans="2:87" ht="15" customHeight="1" x14ac:dyDescent="0.25">
      <c r="B239" s="12">
        <f>[1]Formulaire!AC238</f>
        <v>0</v>
      </c>
      <c r="C239" s="21">
        <f>[1]Formulaire!AD238</f>
        <v>0</v>
      </c>
      <c r="D239" s="34">
        <f>[1]Formulaire!AE238</f>
        <v>0</v>
      </c>
      <c r="E239" s="35">
        <f>[1]Formulaire!AF238</f>
        <v>0</v>
      </c>
      <c r="F239" s="36">
        <f>[1]Formulaire!AG238</f>
        <v>0</v>
      </c>
      <c r="G239" s="24">
        <f t="shared" si="40"/>
        <v>0</v>
      </c>
      <c r="H239" s="25"/>
      <c r="I239" s="26">
        <f t="shared" si="41"/>
        <v>0</v>
      </c>
      <c r="J239" s="12">
        <f t="shared" ca="1" si="33"/>
        <v>43131</v>
      </c>
      <c r="K239" s="27" t="str">
        <f t="shared" ca="1" si="34"/>
        <v/>
      </c>
      <c r="L239" s="28">
        <f t="shared" si="35"/>
        <v>0</v>
      </c>
      <c r="CA239" s="7">
        <f t="shared" si="36"/>
        <v>0</v>
      </c>
      <c r="CD239">
        <f t="shared" si="37"/>
        <v>0</v>
      </c>
      <c r="CE239" s="33">
        <f t="shared" ca="1" si="38"/>
        <v>-56869</v>
      </c>
      <c r="CF239" s="14">
        <f t="shared" si="39"/>
        <v>0</v>
      </c>
      <c r="CG239" s="14">
        <f t="shared" si="42"/>
        <v>100000</v>
      </c>
      <c r="CH239" s="27" t="str">
        <f t="shared" ca="1" si="43"/>
        <v/>
      </c>
      <c r="CI239">
        <v>237</v>
      </c>
    </row>
    <row r="240" spans="2:87" ht="15" customHeight="1" x14ac:dyDescent="0.25">
      <c r="B240" s="12">
        <f>[1]Formulaire!AC239</f>
        <v>0</v>
      </c>
      <c r="C240" s="21">
        <f>[1]Formulaire!AD239</f>
        <v>0</v>
      </c>
      <c r="D240" s="34">
        <f>[1]Formulaire!AE239</f>
        <v>0</v>
      </c>
      <c r="E240" s="35">
        <f>[1]Formulaire!AF239</f>
        <v>0</v>
      </c>
      <c r="F240" s="36">
        <f>[1]Formulaire!AG239</f>
        <v>0</v>
      </c>
      <c r="G240" s="24">
        <f t="shared" si="40"/>
        <v>0</v>
      </c>
      <c r="H240" s="25"/>
      <c r="I240" s="26">
        <f t="shared" si="41"/>
        <v>0</v>
      </c>
      <c r="J240" s="12">
        <f t="shared" ca="1" si="33"/>
        <v>43131</v>
      </c>
      <c r="K240" s="27" t="str">
        <f t="shared" ca="1" si="34"/>
        <v/>
      </c>
      <c r="L240" s="28">
        <f t="shared" si="35"/>
        <v>0</v>
      </c>
      <c r="CA240" s="7">
        <f t="shared" si="36"/>
        <v>0</v>
      </c>
      <c r="CD240">
        <f t="shared" si="37"/>
        <v>0</v>
      </c>
      <c r="CE240" s="33">
        <f t="shared" ca="1" si="38"/>
        <v>-56869</v>
      </c>
      <c r="CF240" s="14">
        <f t="shared" si="39"/>
        <v>0</v>
      </c>
      <c r="CG240" s="14">
        <f t="shared" si="42"/>
        <v>100000</v>
      </c>
      <c r="CH240" s="27" t="str">
        <f t="shared" ca="1" si="43"/>
        <v/>
      </c>
      <c r="CI240">
        <v>238</v>
      </c>
    </row>
    <row r="241" spans="2:87" ht="15" customHeight="1" x14ac:dyDescent="0.25">
      <c r="B241" s="12">
        <f>[1]Formulaire!AC240</f>
        <v>0</v>
      </c>
      <c r="C241" s="21">
        <f>[1]Formulaire!AD240</f>
        <v>0</v>
      </c>
      <c r="D241" s="34">
        <f>[1]Formulaire!AE240</f>
        <v>0</v>
      </c>
      <c r="E241" s="35">
        <f>[1]Formulaire!AF240</f>
        <v>0</v>
      </c>
      <c r="F241" s="36">
        <f>[1]Formulaire!AG240</f>
        <v>0</v>
      </c>
      <c r="G241" s="24">
        <f t="shared" si="40"/>
        <v>0</v>
      </c>
      <c r="H241" s="25"/>
      <c r="I241" s="26">
        <f t="shared" si="41"/>
        <v>0</v>
      </c>
      <c r="J241" s="12">
        <f t="shared" ca="1" si="33"/>
        <v>43131</v>
      </c>
      <c r="K241" s="27" t="str">
        <f t="shared" ca="1" si="34"/>
        <v/>
      </c>
      <c r="L241" s="28">
        <f t="shared" si="35"/>
        <v>0</v>
      </c>
      <c r="CA241" s="7">
        <f t="shared" si="36"/>
        <v>0</v>
      </c>
      <c r="CD241">
        <f t="shared" si="37"/>
        <v>0</v>
      </c>
      <c r="CE241" s="33">
        <f t="shared" ca="1" si="38"/>
        <v>-56869</v>
      </c>
      <c r="CF241" s="14">
        <f t="shared" si="39"/>
        <v>0</v>
      </c>
      <c r="CG241" s="14">
        <f t="shared" si="42"/>
        <v>100000</v>
      </c>
      <c r="CH241" s="27" t="str">
        <f t="shared" ca="1" si="43"/>
        <v/>
      </c>
      <c r="CI241">
        <v>239</v>
      </c>
    </row>
    <row r="242" spans="2:87" ht="15" customHeight="1" x14ac:dyDescent="0.25">
      <c r="B242" s="12">
        <f>[1]Formulaire!AC241</f>
        <v>0</v>
      </c>
      <c r="C242" s="21">
        <f>[1]Formulaire!AD241</f>
        <v>0</v>
      </c>
      <c r="D242" s="34">
        <f>[1]Formulaire!AE241</f>
        <v>0</v>
      </c>
      <c r="E242" s="35">
        <f>[1]Formulaire!AF241</f>
        <v>0</v>
      </c>
      <c r="F242" s="36">
        <f>[1]Formulaire!AG241</f>
        <v>0</v>
      </c>
      <c r="G242" s="24">
        <f t="shared" si="40"/>
        <v>0</v>
      </c>
      <c r="H242" s="25"/>
      <c r="I242" s="26">
        <f t="shared" si="41"/>
        <v>0</v>
      </c>
      <c r="J242" s="12">
        <f t="shared" ca="1" si="33"/>
        <v>43131</v>
      </c>
      <c r="K242" s="27" t="str">
        <f t="shared" ca="1" si="34"/>
        <v/>
      </c>
      <c r="L242" s="28">
        <f t="shared" si="35"/>
        <v>0</v>
      </c>
      <c r="CA242" s="7">
        <f t="shared" si="36"/>
        <v>0</v>
      </c>
      <c r="CD242">
        <f t="shared" si="37"/>
        <v>0</v>
      </c>
      <c r="CE242" s="33">
        <f t="shared" ca="1" si="38"/>
        <v>-56869</v>
      </c>
      <c r="CF242" s="14">
        <f t="shared" si="39"/>
        <v>0</v>
      </c>
      <c r="CG242" s="14">
        <f t="shared" si="42"/>
        <v>100000</v>
      </c>
      <c r="CH242" s="27" t="str">
        <f t="shared" ca="1" si="43"/>
        <v/>
      </c>
      <c r="CI242">
        <v>240</v>
      </c>
    </row>
    <row r="243" spans="2:87" ht="15" customHeight="1" x14ac:dyDescent="0.25">
      <c r="B243" s="12">
        <f>[1]Formulaire!AC242</f>
        <v>0</v>
      </c>
      <c r="C243" s="21">
        <f>[1]Formulaire!AD242</f>
        <v>0</v>
      </c>
      <c r="D243" s="34">
        <f>[1]Formulaire!AE242</f>
        <v>0</v>
      </c>
      <c r="E243" s="35">
        <f>[1]Formulaire!AF242</f>
        <v>0</v>
      </c>
      <c r="F243" s="36">
        <f>[1]Formulaire!AG242</f>
        <v>0</v>
      </c>
      <c r="G243" s="24">
        <f t="shared" si="40"/>
        <v>0</v>
      </c>
      <c r="H243" s="25"/>
      <c r="I243" s="26">
        <f t="shared" si="41"/>
        <v>0</v>
      </c>
      <c r="J243" s="12">
        <f t="shared" ca="1" si="33"/>
        <v>43131</v>
      </c>
      <c r="K243" s="27" t="str">
        <f t="shared" ca="1" si="34"/>
        <v/>
      </c>
      <c r="L243" s="28">
        <f t="shared" si="35"/>
        <v>0</v>
      </c>
      <c r="CA243" s="7">
        <f t="shared" si="36"/>
        <v>0</v>
      </c>
      <c r="CD243">
        <f t="shared" si="37"/>
        <v>0</v>
      </c>
      <c r="CE243" s="33">
        <f t="shared" ca="1" si="38"/>
        <v>-56869</v>
      </c>
      <c r="CF243" s="14">
        <f t="shared" si="39"/>
        <v>0</v>
      </c>
      <c r="CG243" s="14">
        <f t="shared" si="42"/>
        <v>100000</v>
      </c>
      <c r="CH243" s="27" t="str">
        <f t="shared" ca="1" si="43"/>
        <v/>
      </c>
      <c r="CI243">
        <v>241</v>
      </c>
    </row>
    <row r="244" spans="2:87" ht="15" customHeight="1" x14ac:dyDescent="0.25">
      <c r="B244" s="12">
        <f>[1]Formulaire!AC243</f>
        <v>0</v>
      </c>
      <c r="C244" s="21">
        <f>[1]Formulaire!AD243</f>
        <v>0</v>
      </c>
      <c r="D244" s="34">
        <f>[1]Formulaire!AE243</f>
        <v>0</v>
      </c>
      <c r="E244" s="35">
        <f>[1]Formulaire!AF243</f>
        <v>0</v>
      </c>
      <c r="F244" s="36">
        <f>[1]Formulaire!AG243</f>
        <v>0</v>
      </c>
      <c r="G244" s="24">
        <f t="shared" si="40"/>
        <v>0</v>
      </c>
      <c r="H244" s="25"/>
      <c r="I244" s="26">
        <f t="shared" si="41"/>
        <v>0</v>
      </c>
      <c r="J244" s="12">
        <f t="shared" ca="1" si="33"/>
        <v>43131</v>
      </c>
      <c r="K244" s="27" t="str">
        <f t="shared" ca="1" si="34"/>
        <v/>
      </c>
      <c r="L244" s="28">
        <f t="shared" si="35"/>
        <v>0</v>
      </c>
      <c r="CA244" s="7">
        <f t="shared" si="36"/>
        <v>0</v>
      </c>
      <c r="CD244">
        <f t="shared" si="37"/>
        <v>0</v>
      </c>
      <c r="CE244" s="33">
        <f t="shared" ca="1" si="38"/>
        <v>-56869</v>
      </c>
      <c r="CF244" s="14">
        <f t="shared" si="39"/>
        <v>0</v>
      </c>
      <c r="CG244" s="14">
        <f t="shared" si="42"/>
        <v>100000</v>
      </c>
      <c r="CH244" s="27" t="str">
        <f t="shared" ca="1" si="43"/>
        <v/>
      </c>
      <c r="CI244">
        <v>242</v>
      </c>
    </row>
    <row r="245" spans="2:87" ht="15" customHeight="1" x14ac:dyDescent="0.25">
      <c r="B245" s="12">
        <f>[1]Formulaire!AC244</f>
        <v>0</v>
      </c>
      <c r="C245" s="21">
        <f>[1]Formulaire!AD244</f>
        <v>0</v>
      </c>
      <c r="D245" s="34">
        <f>[1]Formulaire!AE244</f>
        <v>0</v>
      </c>
      <c r="E245" s="35">
        <f>[1]Formulaire!AF244</f>
        <v>0</v>
      </c>
      <c r="F245" s="36">
        <f>[1]Formulaire!AG244</f>
        <v>0</v>
      </c>
      <c r="G245" s="24">
        <f t="shared" si="40"/>
        <v>0</v>
      </c>
      <c r="H245" s="25"/>
      <c r="I245" s="26">
        <f t="shared" si="41"/>
        <v>0</v>
      </c>
      <c r="J245" s="12">
        <f t="shared" ca="1" si="33"/>
        <v>43131</v>
      </c>
      <c r="K245" s="27" t="str">
        <f t="shared" ca="1" si="34"/>
        <v/>
      </c>
      <c r="L245" s="28">
        <f t="shared" si="35"/>
        <v>0</v>
      </c>
      <c r="CA245" s="7">
        <f t="shared" si="36"/>
        <v>0</v>
      </c>
      <c r="CD245">
        <f t="shared" si="37"/>
        <v>0</v>
      </c>
      <c r="CE245" s="33">
        <f t="shared" ca="1" si="38"/>
        <v>-56869</v>
      </c>
      <c r="CF245" s="14">
        <f t="shared" si="39"/>
        <v>0</v>
      </c>
      <c r="CG245" s="14">
        <f t="shared" si="42"/>
        <v>100000</v>
      </c>
      <c r="CH245" s="27" t="str">
        <f t="shared" ca="1" si="43"/>
        <v/>
      </c>
      <c r="CI245">
        <v>243</v>
      </c>
    </row>
    <row r="246" spans="2:87" ht="15" customHeight="1" x14ac:dyDescent="0.25">
      <c r="B246" s="12">
        <f>[1]Formulaire!AC245</f>
        <v>0</v>
      </c>
      <c r="C246" s="21">
        <f>[1]Formulaire!AD245</f>
        <v>0</v>
      </c>
      <c r="D246" s="34">
        <f>[1]Formulaire!AE245</f>
        <v>0</v>
      </c>
      <c r="E246" s="35">
        <f>[1]Formulaire!AF245</f>
        <v>0</v>
      </c>
      <c r="F246" s="36">
        <f>[1]Formulaire!AG245</f>
        <v>0</v>
      </c>
      <c r="G246" s="24">
        <f t="shared" si="40"/>
        <v>0</v>
      </c>
      <c r="H246" s="25"/>
      <c r="I246" s="26">
        <f t="shared" si="41"/>
        <v>0</v>
      </c>
      <c r="J246" s="12">
        <f t="shared" ca="1" si="33"/>
        <v>43131</v>
      </c>
      <c r="K246" s="27" t="str">
        <f t="shared" ca="1" si="34"/>
        <v/>
      </c>
      <c r="L246" s="28">
        <f t="shared" si="35"/>
        <v>0</v>
      </c>
      <c r="CA246" s="7">
        <f t="shared" si="36"/>
        <v>0</v>
      </c>
      <c r="CD246">
        <f t="shared" si="37"/>
        <v>0</v>
      </c>
      <c r="CE246" s="33">
        <f t="shared" ca="1" si="38"/>
        <v>-56869</v>
      </c>
      <c r="CF246" s="14">
        <f t="shared" si="39"/>
        <v>0</v>
      </c>
      <c r="CG246" s="14">
        <f t="shared" si="42"/>
        <v>100000</v>
      </c>
      <c r="CH246" s="27" t="str">
        <f t="shared" ca="1" si="43"/>
        <v/>
      </c>
      <c r="CI246">
        <v>244</v>
      </c>
    </row>
    <row r="247" spans="2:87" ht="15" customHeight="1" x14ac:dyDescent="0.25">
      <c r="B247" s="12">
        <f>[1]Formulaire!AC246</f>
        <v>0</v>
      </c>
      <c r="C247" s="21">
        <f>[1]Formulaire!AD246</f>
        <v>0</v>
      </c>
      <c r="D247" s="34">
        <f>[1]Formulaire!AE246</f>
        <v>0</v>
      </c>
      <c r="E247" s="35">
        <f>[1]Formulaire!AF246</f>
        <v>0</v>
      </c>
      <c r="F247" s="36">
        <f>[1]Formulaire!AG246</f>
        <v>0</v>
      </c>
      <c r="G247" s="24">
        <f t="shared" si="40"/>
        <v>0</v>
      </c>
      <c r="H247" s="25"/>
      <c r="I247" s="26">
        <f t="shared" si="41"/>
        <v>0</v>
      </c>
      <c r="J247" s="12">
        <f t="shared" ca="1" si="33"/>
        <v>43131</v>
      </c>
      <c r="K247" s="27" t="str">
        <f t="shared" ca="1" si="34"/>
        <v/>
      </c>
      <c r="L247" s="28">
        <f t="shared" si="35"/>
        <v>0</v>
      </c>
      <c r="CA247" s="7">
        <f t="shared" si="36"/>
        <v>0</v>
      </c>
      <c r="CD247">
        <f t="shared" si="37"/>
        <v>0</v>
      </c>
      <c r="CE247" s="33">
        <f t="shared" ca="1" si="38"/>
        <v>-56869</v>
      </c>
      <c r="CF247" s="14">
        <f t="shared" si="39"/>
        <v>0</v>
      </c>
      <c r="CG247" s="14">
        <f t="shared" si="42"/>
        <v>100000</v>
      </c>
      <c r="CH247" s="27" t="str">
        <f t="shared" ca="1" si="43"/>
        <v/>
      </c>
      <c r="CI247">
        <v>245</v>
      </c>
    </row>
    <row r="248" spans="2:87" ht="15" customHeight="1" x14ac:dyDescent="0.25">
      <c r="B248" s="12">
        <f>[1]Formulaire!AC247</f>
        <v>0</v>
      </c>
      <c r="C248" s="21">
        <f>[1]Formulaire!AD247</f>
        <v>0</v>
      </c>
      <c r="D248" s="34">
        <f>[1]Formulaire!AE247</f>
        <v>0</v>
      </c>
      <c r="E248" s="35">
        <f>[1]Formulaire!AF247</f>
        <v>0</v>
      </c>
      <c r="F248" s="36">
        <f>[1]Formulaire!AG247</f>
        <v>0</v>
      </c>
      <c r="G248" s="24">
        <f t="shared" si="40"/>
        <v>0</v>
      </c>
      <c r="H248" s="25"/>
      <c r="I248" s="26">
        <f t="shared" si="41"/>
        <v>0</v>
      </c>
      <c r="J248" s="12">
        <f t="shared" ca="1" si="33"/>
        <v>43131</v>
      </c>
      <c r="K248" s="27" t="str">
        <f t="shared" ca="1" si="34"/>
        <v/>
      </c>
      <c r="L248" s="28">
        <f t="shared" si="35"/>
        <v>0</v>
      </c>
      <c r="CA248" s="7">
        <f t="shared" si="36"/>
        <v>0</v>
      </c>
      <c r="CD248">
        <f t="shared" si="37"/>
        <v>0</v>
      </c>
      <c r="CE248" s="33">
        <f t="shared" ca="1" si="38"/>
        <v>-56869</v>
      </c>
      <c r="CF248" s="14">
        <f t="shared" si="39"/>
        <v>0</v>
      </c>
      <c r="CG248" s="14">
        <f t="shared" si="42"/>
        <v>100000</v>
      </c>
      <c r="CH248" s="27" t="str">
        <f t="shared" ca="1" si="43"/>
        <v/>
      </c>
      <c r="CI248">
        <v>246</v>
      </c>
    </row>
    <row r="249" spans="2:87" ht="15" customHeight="1" x14ac:dyDescent="0.25">
      <c r="B249" s="12">
        <f>[1]Formulaire!AC248</f>
        <v>0</v>
      </c>
      <c r="C249" s="21">
        <f>[1]Formulaire!AD248</f>
        <v>0</v>
      </c>
      <c r="D249" s="34">
        <f>[1]Formulaire!AE248</f>
        <v>0</v>
      </c>
      <c r="E249" s="35">
        <f>[1]Formulaire!AF248</f>
        <v>0</v>
      </c>
      <c r="F249" s="36">
        <f>[1]Formulaire!AG248</f>
        <v>0</v>
      </c>
      <c r="G249" s="24">
        <f t="shared" si="40"/>
        <v>0</v>
      </c>
      <c r="H249" s="25"/>
      <c r="I249" s="26">
        <f t="shared" si="41"/>
        <v>0</v>
      </c>
      <c r="J249" s="12">
        <f t="shared" ca="1" si="33"/>
        <v>43131</v>
      </c>
      <c r="K249" s="27" t="str">
        <f t="shared" ca="1" si="34"/>
        <v/>
      </c>
      <c r="L249" s="28">
        <f t="shared" si="35"/>
        <v>0</v>
      </c>
      <c r="CA249" s="7">
        <f t="shared" si="36"/>
        <v>0</v>
      </c>
      <c r="CD249">
        <f t="shared" si="37"/>
        <v>0</v>
      </c>
      <c r="CE249" s="33">
        <f t="shared" ca="1" si="38"/>
        <v>-56869</v>
      </c>
      <c r="CF249" s="14">
        <f t="shared" si="39"/>
        <v>0</v>
      </c>
      <c r="CG249" s="14">
        <f t="shared" si="42"/>
        <v>100000</v>
      </c>
      <c r="CH249" s="27" t="str">
        <f t="shared" ca="1" si="43"/>
        <v/>
      </c>
      <c r="CI249">
        <v>247</v>
      </c>
    </row>
    <row r="250" spans="2:87" ht="15" customHeight="1" x14ac:dyDescent="0.25">
      <c r="B250" s="12">
        <f>[1]Formulaire!AC249</f>
        <v>0</v>
      </c>
      <c r="C250" s="21">
        <f>[1]Formulaire!AD249</f>
        <v>0</v>
      </c>
      <c r="D250" s="34">
        <f>[1]Formulaire!AE249</f>
        <v>0</v>
      </c>
      <c r="E250" s="35">
        <f>[1]Formulaire!AF249</f>
        <v>0</v>
      </c>
      <c r="F250" s="36">
        <f>[1]Formulaire!AG249</f>
        <v>0</v>
      </c>
      <c r="G250" s="24">
        <f t="shared" si="40"/>
        <v>0</v>
      </c>
      <c r="H250" s="25"/>
      <c r="I250" s="26">
        <f t="shared" si="41"/>
        <v>0</v>
      </c>
      <c r="J250" s="12">
        <f t="shared" ca="1" si="33"/>
        <v>43131</v>
      </c>
      <c r="K250" s="27" t="str">
        <f t="shared" ca="1" si="34"/>
        <v/>
      </c>
      <c r="L250" s="28">
        <f t="shared" si="35"/>
        <v>0</v>
      </c>
      <c r="CA250" s="7">
        <f t="shared" si="36"/>
        <v>0</v>
      </c>
      <c r="CD250">
        <f t="shared" si="37"/>
        <v>0</v>
      </c>
      <c r="CE250" s="33">
        <f t="shared" ca="1" si="38"/>
        <v>-56869</v>
      </c>
      <c r="CF250" s="14">
        <f t="shared" si="39"/>
        <v>0</v>
      </c>
      <c r="CG250" s="14">
        <f t="shared" si="42"/>
        <v>100000</v>
      </c>
      <c r="CH250" s="27" t="str">
        <f t="shared" ca="1" si="43"/>
        <v/>
      </c>
      <c r="CI250">
        <v>248</v>
      </c>
    </row>
    <row r="251" spans="2:87" ht="15" customHeight="1" x14ac:dyDescent="0.25">
      <c r="B251" s="12">
        <f>[1]Formulaire!AC250</f>
        <v>0</v>
      </c>
      <c r="C251" s="21">
        <f>[1]Formulaire!AD250</f>
        <v>0</v>
      </c>
      <c r="D251" s="34">
        <f>[1]Formulaire!AE250</f>
        <v>0</v>
      </c>
      <c r="E251" s="35">
        <f>[1]Formulaire!AF250</f>
        <v>0</v>
      </c>
      <c r="F251" s="36">
        <f>[1]Formulaire!AG250</f>
        <v>0</v>
      </c>
      <c r="G251" s="24">
        <f t="shared" si="40"/>
        <v>0</v>
      </c>
      <c r="H251" s="25"/>
      <c r="I251" s="26">
        <f t="shared" si="41"/>
        <v>0</v>
      </c>
      <c r="J251" s="12">
        <f t="shared" ca="1" si="33"/>
        <v>43131</v>
      </c>
      <c r="K251" s="27" t="str">
        <f t="shared" ca="1" si="34"/>
        <v/>
      </c>
      <c r="L251" s="28">
        <f t="shared" si="35"/>
        <v>0</v>
      </c>
      <c r="CA251" s="7">
        <f t="shared" si="36"/>
        <v>0</v>
      </c>
      <c r="CD251">
        <f t="shared" si="37"/>
        <v>0</v>
      </c>
      <c r="CE251" s="33">
        <f t="shared" ca="1" si="38"/>
        <v>-56869</v>
      </c>
      <c r="CF251" s="14">
        <f t="shared" si="39"/>
        <v>0</v>
      </c>
      <c r="CG251" s="14">
        <f t="shared" si="42"/>
        <v>100000</v>
      </c>
      <c r="CH251" s="27" t="str">
        <f t="shared" ca="1" si="43"/>
        <v/>
      </c>
      <c r="CI251">
        <v>249</v>
      </c>
    </row>
    <row r="252" spans="2:87" ht="15" customHeight="1" x14ac:dyDescent="0.25">
      <c r="B252" s="12">
        <f>[1]Formulaire!AC251</f>
        <v>0</v>
      </c>
      <c r="C252" s="21">
        <f>[1]Formulaire!AD251</f>
        <v>0</v>
      </c>
      <c r="D252" s="34">
        <f>[1]Formulaire!AE251</f>
        <v>0</v>
      </c>
      <c r="E252" s="35">
        <f>[1]Formulaire!AF251</f>
        <v>0</v>
      </c>
      <c r="F252" s="36">
        <f>[1]Formulaire!AG251</f>
        <v>0</v>
      </c>
      <c r="G252" s="24">
        <f t="shared" si="40"/>
        <v>0</v>
      </c>
      <c r="H252" s="25"/>
      <c r="I252" s="26">
        <f t="shared" si="41"/>
        <v>0</v>
      </c>
      <c r="J252" s="12">
        <f t="shared" ca="1" si="33"/>
        <v>43131</v>
      </c>
      <c r="K252" s="27" t="str">
        <f t="shared" ca="1" si="34"/>
        <v/>
      </c>
      <c r="L252" s="28">
        <f t="shared" si="35"/>
        <v>0</v>
      </c>
      <c r="CA252" s="7">
        <f t="shared" si="36"/>
        <v>0</v>
      </c>
      <c r="CD252">
        <f t="shared" si="37"/>
        <v>0</v>
      </c>
      <c r="CE252" s="33">
        <f t="shared" ca="1" si="38"/>
        <v>-56869</v>
      </c>
      <c r="CF252" s="14">
        <f t="shared" si="39"/>
        <v>0</v>
      </c>
      <c r="CG252" s="14">
        <f t="shared" si="42"/>
        <v>100000</v>
      </c>
      <c r="CH252" s="27" t="str">
        <f t="shared" ca="1" si="43"/>
        <v/>
      </c>
      <c r="CI252">
        <v>250</v>
      </c>
    </row>
    <row r="253" spans="2:87" ht="15" customHeight="1" x14ac:dyDescent="0.25">
      <c r="B253" s="12">
        <f>[1]Formulaire!AC252</f>
        <v>0</v>
      </c>
      <c r="C253" s="21">
        <f>[1]Formulaire!AD252</f>
        <v>0</v>
      </c>
      <c r="D253" s="34">
        <f>[1]Formulaire!AE252</f>
        <v>0</v>
      </c>
      <c r="E253" s="35">
        <f>[1]Formulaire!AF252</f>
        <v>0</v>
      </c>
      <c r="F253" s="36">
        <f>[1]Formulaire!AG252</f>
        <v>0</v>
      </c>
      <c r="G253" s="24">
        <f t="shared" si="40"/>
        <v>0</v>
      </c>
      <c r="H253" s="25"/>
      <c r="I253" s="26">
        <f t="shared" si="41"/>
        <v>0</v>
      </c>
      <c r="J253" s="12">
        <f t="shared" ca="1" si="33"/>
        <v>43131</v>
      </c>
      <c r="K253" s="27" t="str">
        <f t="shared" ca="1" si="34"/>
        <v/>
      </c>
      <c r="L253" s="28">
        <f t="shared" si="35"/>
        <v>0</v>
      </c>
      <c r="CA253" s="7">
        <f t="shared" si="36"/>
        <v>0</v>
      </c>
      <c r="CD253">
        <f t="shared" si="37"/>
        <v>0</v>
      </c>
      <c r="CE253" s="33">
        <f t="shared" ca="1" si="38"/>
        <v>-56869</v>
      </c>
      <c r="CF253" s="14">
        <f t="shared" si="39"/>
        <v>0</v>
      </c>
      <c r="CG253" s="14">
        <f t="shared" si="42"/>
        <v>100000</v>
      </c>
      <c r="CH253" s="27" t="str">
        <f t="shared" ca="1" si="43"/>
        <v/>
      </c>
      <c r="CI253">
        <v>251</v>
      </c>
    </row>
    <row r="254" spans="2:87" ht="15" customHeight="1" x14ac:dyDescent="0.25">
      <c r="B254" s="12">
        <f>[1]Formulaire!AC253</f>
        <v>0</v>
      </c>
      <c r="C254" s="21">
        <f>[1]Formulaire!AD253</f>
        <v>0</v>
      </c>
      <c r="D254" s="34">
        <f>[1]Formulaire!AE253</f>
        <v>0</v>
      </c>
      <c r="E254" s="35">
        <f>[1]Formulaire!AF253</f>
        <v>0</v>
      </c>
      <c r="F254" s="36">
        <f>[1]Formulaire!AG253</f>
        <v>0</v>
      </c>
      <c r="G254" s="24">
        <f t="shared" si="40"/>
        <v>0</v>
      </c>
      <c r="H254" s="25"/>
      <c r="I254" s="26">
        <f t="shared" si="41"/>
        <v>0</v>
      </c>
      <c r="J254" s="12">
        <f t="shared" ca="1" si="33"/>
        <v>43131</v>
      </c>
      <c r="K254" s="27" t="str">
        <f t="shared" ca="1" si="34"/>
        <v/>
      </c>
      <c r="L254" s="28">
        <f t="shared" si="35"/>
        <v>0</v>
      </c>
      <c r="CA254" s="7">
        <f t="shared" si="36"/>
        <v>0</v>
      </c>
      <c r="CD254">
        <f t="shared" si="37"/>
        <v>0</v>
      </c>
      <c r="CE254" s="33">
        <f t="shared" ca="1" si="38"/>
        <v>-56869</v>
      </c>
      <c r="CF254" s="14">
        <f t="shared" si="39"/>
        <v>0</v>
      </c>
      <c r="CG254" s="14">
        <f t="shared" si="42"/>
        <v>100000</v>
      </c>
      <c r="CH254" s="27" t="str">
        <f t="shared" ca="1" si="43"/>
        <v/>
      </c>
      <c r="CI254">
        <v>252</v>
      </c>
    </row>
    <row r="255" spans="2:87" ht="15" customHeight="1" x14ac:dyDescent="0.25">
      <c r="B255" s="12">
        <f>[1]Formulaire!AC254</f>
        <v>0</v>
      </c>
      <c r="C255" s="21">
        <f>[1]Formulaire!AD254</f>
        <v>0</v>
      </c>
      <c r="D255" s="34">
        <f>[1]Formulaire!AE254</f>
        <v>0</v>
      </c>
      <c r="E255" s="35">
        <f>[1]Formulaire!AF254</f>
        <v>0</v>
      </c>
      <c r="F255" s="36">
        <f>[1]Formulaire!AG254</f>
        <v>0</v>
      </c>
      <c r="G255" s="24">
        <f t="shared" si="40"/>
        <v>0</v>
      </c>
      <c r="H255" s="25"/>
      <c r="I255" s="26">
        <f t="shared" si="41"/>
        <v>0</v>
      </c>
      <c r="J255" s="12">
        <f t="shared" ca="1" si="33"/>
        <v>43131</v>
      </c>
      <c r="K255" s="27" t="str">
        <f t="shared" ca="1" si="34"/>
        <v/>
      </c>
      <c r="L255" s="28">
        <f t="shared" si="35"/>
        <v>0</v>
      </c>
      <c r="CA255" s="7">
        <f t="shared" si="36"/>
        <v>0</v>
      </c>
      <c r="CD255">
        <f t="shared" si="37"/>
        <v>0</v>
      </c>
      <c r="CE255" s="33">
        <f t="shared" ca="1" si="38"/>
        <v>-56869</v>
      </c>
      <c r="CF255" s="14">
        <f t="shared" si="39"/>
        <v>0</v>
      </c>
      <c r="CG255" s="14">
        <f t="shared" si="42"/>
        <v>100000</v>
      </c>
      <c r="CH255" s="27" t="str">
        <f t="shared" ca="1" si="43"/>
        <v/>
      </c>
      <c r="CI255">
        <v>253</v>
      </c>
    </row>
    <row r="256" spans="2:87" ht="15" customHeight="1" x14ac:dyDescent="0.25">
      <c r="B256" s="12">
        <f>[1]Formulaire!AC255</f>
        <v>0</v>
      </c>
      <c r="C256" s="21">
        <f>[1]Formulaire!AD255</f>
        <v>0</v>
      </c>
      <c r="D256" s="34">
        <f>[1]Formulaire!AE255</f>
        <v>0</v>
      </c>
      <c r="E256" s="35">
        <f>[1]Formulaire!AF255</f>
        <v>0</v>
      </c>
      <c r="F256" s="36">
        <f>[1]Formulaire!AG255</f>
        <v>0</v>
      </c>
      <c r="G256" s="24">
        <f t="shared" si="40"/>
        <v>0</v>
      </c>
      <c r="H256" s="25"/>
      <c r="I256" s="26">
        <f t="shared" si="41"/>
        <v>0</v>
      </c>
      <c r="J256" s="12">
        <f t="shared" ca="1" si="33"/>
        <v>43131</v>
      </c>
      <c r="K256" s="27" t="str">
        <f t="shared" ca="1" si="34"/>
        <v/>
      </c>
      <c r="L256" s="28">
        <f t="shared" si="35"/>
        <v>0</v>
      </c>
      <c r="CA256" s="7">
        <f t="shared" si="36"/>
        <v>0</v>
      </c>
      <c r="CD256">
        <f t="shared" si="37"/>
        <v>0</v>
      </c>
      <c r="CE256" s="33">
        <f t="shared" ca="1" si="38"/>
        <v>-56869</v>
      </c>
      <c r="CF256" s="14">
        <f t="shared" si="39"/>
        <v>0</v>
      </c>
      <c r="CG256" s="14">
        <f t="shared" si="42"/>
        <v>100000</v>
      </c>
      <c r="CH256" s="27" t="str">
        <f t="shared" ca="1" si="43"/>
        <v/>
      </c>
      <c r="CI256">
        <v>254</v>
      </c>
    </row>
    <row r="257" spans="2:87" ht="15" customHeight="1" x14ac:dyDescent="0.25">
      <c r="B257" s="12">
        <f>[1]Formulaire!AC256</f>
        <v>0</v>
      </c>
      <c r="C257" s="21">
        <f>[1]Formulaire!AD256</f>
        <v>0</v>
      </c>
      <c r="D257" s="34">
        <f>[1]Formulaire!AE256</f>
        <v>0</v>
      </c>
      <c r="E257" s="35">
        <f>[1]Formulaire!AF256</f>
        <v>0</v>
      </c>
      <c r="F257" s="36">
        <f>[1]Formulaire!AG256</f>
        <v>0</v>
      </c>
      <c r="G257" s="24">
        <f t="shared" si="40"/>
        <v>0</v>
      </c>
      <c r="H257" s="25"/>
      <c r="I257" s="26">
        <f t="shared" si="41"/>
        <v>0</v>
      </c>
      <c r="J257" s="12">
        <f t="shared" ca="1" si="33"/>
        <v>43131</v>
      </c>
      <c r="K257" s="27" t="str">
        <f t="shared" ca="1" si="34"/>
        <v/>
      </c>
      <c r="L257" s="28">
        <f t="shared" si="35"/>
        <v>0</v>
      </c>
      <c r="CA257" s="7">
        <f t="shared" si="36"/>
        <v>0</v>
      </c>
      <c r="CD257">
        <f t="shared" si="37"/>
        <v>0</v>
      </c>
      <c r="CE257" s="33">
        <f t="shared" ca="1" si="38"/>
        <v>-56869</v>
      </c>
      <c r="CF257" s="14">
        <f t="shared" si="39"/>
        <v>0</v>
      </c>
      <c r="CG257" s="14">
        <f t="shared" si="42"/>
        <v>100000</v>
      </c>
      <c r="CH257" s="27" t="str">
        <f t="shared" ca="1" si="43"/>
        <v/>
      </c>
      <c r="CI257">
        <v>255</v>
      </c>
    </row>
    <row r="258" spans="2:87" ht="15" customHeight="1" x14ac:dyDescent="0.25">
      <c r="B258" s="12">
        <f>[1]Formulaire!AC257</f>
        <v>0</v>
      </c>
      <c r="C258" s="21">
        <f>[1]Formulaire!AD257</f>
        <v>0</v>
      </c>
      <c r="D258" s="34">
        <f>[1]Formulaire!AE257</f>
        <v>0</v>
      </c>
      <c r="E258" s="35">
        <f>[1]Formulaire!AF257</f>
        <v>0</v>
      </c>
      <c r="F258" s="36">
        <f>[1]Formulaire!AG257</f>
        <v>0</v>
      </c>
      <c r="G258" s="24">
        <f t="shared" si="40"/>
        <v>0</v>
      </c>
      <c r="H258" s="25"/>
      <c r="I258" s="26">
        <f t="shared" si="41"/>
        <v>0</v>
      </c>
      <c r="J258" s="12">
        <f t="shared" ca="1" si="33"/>
        <v>43131</v>
      </c>
      <c r="K258" s="27" t="str">
        <f t="shared" ca="1" si="34"/>
        <v/>
      </c>
      <c r="L258" s="28">
        <f t="shared" si="35"/>
        <v>0</v>
      </c>
      <c r="CA258" s="7">
        <f t="shared" si="36"/>
        <v>0</v>
      </c>
      <c r="CD258">
        <f t="shared" si="37"/>
        <v>0</v>
      </c>
      <c r="CE258" s="33">
        <f t="shared" ca="1" si="38"/>
        <v>-56869</v>
      </c>
      <c r="CF258" s="14">
        <f t="shared" si="39"/>
        <v>0</v>
      </c>
      <c r="CG258" s="14">
        <f t="shared" si="42"/>
        <v>100000</v>
      </c>
      <c r="CH258" s="27" t="str">
        <f t="shared" ca="1" si="43"/>
        <v/>
      </c>
      <c r="CI258">
        <v>256</v>
      </c>
    </row>
    <row r="259" spans="2:87" ht="15" customHeight="1" x14ac:dyDescent="0.25">
      <c r="B259" s="12">
        <f>[1]Formulaire!AC258</f>
        <v>0</v>
      </c>
      <c r="C259" s="21">
        <f>[1]Formulaire!AD258</f>
        <v>0</v>
      </c>
      <c r="D259" s="34">
        <f>[1]Formulaire!AE258</f>
        <v>0</v>
      </c>
      <c r="E259" s="35">
        <f>[1]Formulaire!AF258</f>
        <v>0</v>
      </c>
      <c r="F259" s="36">
        <f>[1]Formulaire!AG258</f>
        <v>0</v>
      </c>
      <c r="G259" s="24">
        <f t="shared" si="40"/>
        <v>0</v>
      </c>
      <c r="H259" s="25"/>
      <c r="I259" s="26">
        <f t="shared" si="41"/>
        <v>0</v>
      </c>
      <c r="J259" s="12">
        <f t="shared" ref="J259:J322" ca="1" si="44">DATEDIF(E259,TODAY(),"d")</f>
        <v>43131</v>
      </c>
      <c r="K259" s="27" t="str">
        <f t="shared" ref="K259:K322" ca="1" si="45">CH259</f>
        <v/>
      </c>
      <c r="L259" s="28">
        <f t="shared" ref="L259:L322" si="46">IF(H259="R",0,IF(H259="DN",0,IF(H259="A",0,IF(H259="NR",0,D259))))</f>
        <v>0</v>
      </c>
      <c r="CA259" s="7">
        <f t="shared" ref="CA259:CA322" si="47">IF(H259="NR",D259,0)</f>
        <v>0</v>
      </c>
      <c r="CD259">
        <f t="shared" ref="CD259:CD322" si="48">C259</f>
        <v>0</v>
      </c>
      <c r="CE259" s="33">
        <f t="shared" ref="CE259:CE322" ca="1" si="49">J259-CF259-CG259</f>
        <v>-56869</v>
      </c>
      <c r="CF259" s="14">
        <f t="shared" ref="CF259:CF322" si="50">IF(H259&gt;0,1000,0)</f>
        <v>0</v>
      </c>
      <c r="CG259" s="14">
        <f t="shared" si="42"/>
        <v>100000</v>
      </c>
      <c r="CH259" s="27" t="str">
        <f t="shared" ca="1" si="43"/>
        <v/>
      </c>
      <c r="CI259">
        <v>257</v>
      </c>
    </row>
    <row r="260" spans="2:87" ht="15" customHeight="1" x14ac:dyDescent="0.25">
      <c r="B260" s="12">
        <f>[1]Formulaire!AC259</f>
        <v>0</v>
      </c>
      <c r="C260" s="21">
        <f>[1]Formulaire!AD259</f>
        <v>0</v>
      </c>
      <c r="D260" s="34">
        <f>[1]Formulaire!AE259</f>
        <v>0</v>
      </c>
      <c r="E260" s="35">
        <f>[1]Formulaire!AF259</f>
        <v>0</v>
      </c>
      <c r="F260" s="36">
        <f>[1]Formulaire!AG259</f>
        <v>0</v>
      </c>
      <c r="G260" s="24">
        <f t="shared" ref="G260:G323" si="51">IF(COUNTIF(F260,"*Devis*"),"Dev",IF(COUNTIF(F260,"*Facture*"),"Fac",0))</f>
        <v>0</v>
      </c>
      <c r="H260" s="25"/>
      <c r="I260" s="26">
        <f t="shared" ref="I260:I323" si="52">B260</f>
        <v>0</v>
      </c>
      <c r="J260" s="12">
        <f t="shared" ca="1" si="44"/>
        <v>43131</v>
      </c>
      <c r="K260" s="27" t="str">
        <f t="shared" ca="1" si="45"/>
        <v/>
      </c>
      <c r="L260" s="28">
        <f t="shared" si="46"/>
        <v>0</v>
      </c>
      <c r="CA260" s="7">
        <f t="shared" si="47"/>
        <v>0</v>
      </c>
      <c r="CD260">
        <f t="shared" si="48"/>
        <v>0</v>
      </c>
      <c r="CE260" s="33">
        <f t="shared" ca="1" si="49"/>
        <v>-56869</v>
      </c>
      <c r="CF260" s="14">
        <f t="shared" si="50"/>
        <v>0</v>
      </c>
      <c r="CG260" s="14">
        <f t="shared" ref="CG260:CG323" si="53">IF(CD260=0,100000,0)</f>
        <v>100000</v>
      </c>
      <c r="CH260" s="27" t="str">
        <f t="shared" ref="CH260:CH323" ca="1" si="54">IF(CE260&lt;-3000,"",IF(AND(CE260&gt;=0,CE260&lt;=14),2,IF(AND(CE260&lt;=0,CE260&gt;=-3000),3,1)))</f>
        <v/>
      </c>
      <c r="CI260">
        <v>258</v>
      </c>
    </row>
    <row r="261" spans="2:87" ht="15" customHeight="1" x14ac:dyDescent="0.25">
      <c r="B261" s="12">
        <f>[1]Formulaire!AC260</f>
        <v>0</v>
      </c>
      <c r="C261" s="21">
        <f>[1]Formulaire!AD260</f>
        <v>0</v>
      </c>
      <c r="D261" s="34">
        <f>[1]Formulaire!AE260</f>
        <v>0</v>
      </c>
      <c r="E261" s="35">
        <f>[1]Formulaire!AF260</f>
        <v>0</v>
      </c>
      <c r="F261" s="36">
        <f>[1]Formulaire!AG260</f>
        <v>0</v>
      </c>
      <c r="G261" s="24">
        <f t="shared" si="51"/>
        <v>0</v>
      </c>
      <c r="H261" s="25"/>
      <c r="I261" s="26">
        <f t="shared" si="52"/>
        <v>0</v>
      </c>
      <c r="J261" s="12">
        <f t="shared" ca="1" si="44"/>
        <v>43131</v>
      </c>
      <c r="K261" s="27" t="str">
        <f t="shared" ca="1" si="45"/>
        <v/>
      </c>
      <c r="L261" s="28">
        <f t="shared" si="46"/>
        <v>0</v>
      </c>
      <c r="CA261" s="7">
        <f t="shared" si="47"/>
        <v>0</v>
      </c>
      <c r="CD261">
        <f t="shared" si="48"/>
        <v>0</v>
      </c>
      <c r="CE261" s="33">
        <f t="shared" ca="1" si="49"/>
        <v>-56869</v>
      </c>
      <c r="CF261" s="14">
        <f t="shared" si="50"/>
        <v>0</v>
      </c>
      <c r="CG261" s="14">
        <f t="shared" si="53"/>
        <v>100000</v>
      </c>
      <c r="CH261" s="27" t="str">
        <f t="shared" ca="1" si="54"/>
        <v/>
      </c>
      <c r="CI261">
        <v>259</v>
      </c>
    </row>
    <row r="262" spans="2:87" ht="15" customHeight="1" x14ac:dyDescent="0.25">
      <c r="B262" s="12">
        <f>[1]Formulaire!AC261</f>
        <v>0</v>
      </c>
      <c r="C262" s="21">
        <f>[1]Formulaire!AD261</f>
        <v>0</v>
      </c>
      <c r="D262" s="34">
        <f>[1]Formulaire!AE261</f>
        <v>0</v>
      </c>
      <c r="E262" s="35">
        <f>[1]Formulaire!AF261</f>
        <v>0</v>
      </c>
      <c r="F262" s="36">
        <f>[1]Formulaire!AG261</f>
        <v>0</v>
      </c>
      <c r="G262" s="24">
        <f t="shared" si="51"/>
        <v>0</v>
      </c>
      <c r="H262" s="25"/>
      <c r="I262" s="26">
        <f t="shared" si="52"/>
        <v>0</v>
      </c>
      <c r="J262" s="12">
        <f t="shared" ca="1" si="44"/>
        <v>43131</v>
      </c>
      <c r="K262" s="27" t="str">
        <f t="shared" ca="1" si="45"/>
        <v/>
      </c>
      <c r="L262" s="28">
        <f t="shared" si="46"/>
        <v>0</v>
      </c>
      <c r="CA262" s="7">
        <f t="shared" si="47"/>
        <v>0</v>
      </c>
      <c r="CD262">
        <f t="shared" si="48"/>
        <v>0</v>
      </c>
      <c r="CE262" s="33">
        <f t="shared" ca="1" si="49"/>
        <v>-56869</v>
      </c>
      <c r="CF262" s="14">
        <f t="shared" si="50"/>
        <v>0</v>
      </c>
      <c r="CG262" s="14">
        <f t="shared" si="53"/>
        <v>100000</v>
      </c>
      <c r="CH262" s="27" t="str">
        <f t="shared" ca="1" si="54"/>
        <v/>
      </c>
      <c r="CI262">
        <v>260</v>
      </c>
    </row>
    <row r="263" spans="2:87" ht="15" customHeight="1" x14ac:dyDescent="0.25">
      <c r="B263" s="12">
        <f>[1]Formulaire!AC262</f>
        <v>0</v>
      </c>
      <c r="C263" s="21">
        <f>[1]Formulaire!AD262</f>
        <v>0</v>
      </c>
      <c r="D263" s="34">
        <f>[1]Formulaire!AE262</f>
        <v>0</v>
      </c>
      <c r="E263" s="35">
        <f>[1]Formulaire!AF262</f>
        <v>0</v>
      </c>
      <c r="F263" s="36">
        <f>[1]Formulaire!AG262</f>
        <v>0</v>
      </c>
      <c r="G263" s="24">
        <f t="shared" si="51"/>
        <v>0</v>
      </c>
      <c r="H263" s="25"/>
      <c r="I263" s="26">
        <f t="shared" si="52"/>
        <v>0</v>
      </c>
      <c r="J263" s="12">
        <f t="shared" ca="1" si="44"/>
        <v>43131</v>
      </c>
      <c r="K263" s="27" t="str">
        <f t="shared" ca="1" si="45"/>
        <v/>
      </c>
      <c r="L263" s="28">
        <f t="shared" si="46"/>
        <v>0</v>
      </c>
      <c r="CA263" s="7">
        <f t="shared" si="47"/>
        <v>0</v>
      </c>
      <c r="CD263">
        <f t="shared" si="48"/>
        <v>0</v>
      </c>
      <c r="CE263" s="33">
        <f t="shared" ca="1" si="49"/>
        <v>-56869</v>
      </c>
      <c r="CF263" s="14">
        <f t="shared" si="50"/>
        <v>0</v>
      </c>
      <c r="CG263" s="14">
        <f t="shared" si="53"/>
        <v>100000</v>
      </c>
      <c r="CH263" s="27" t="str">
        <f t="shared" ca="1" si="54"/>
        <v/>
      </c>
      <c r="CI263">
        <v>261</v>
      </c>
    </row>
    <row r="264" spans="2:87" ht="15" customHeight="1" x14ac:dyDescent="0.25">
      <c r="B264" s="12">
        <f>[1]Formulaire!AC263</f>
        <v>0</v>
      </c>
      <c r="C264" s="21">
        <f>[1]Formulaire!AD263</f>
        <v>0</v>
      </c>
      <c r="D264" s="34">
        <f>[1]Formulaire!AE263</f>
        <v>0</v>
      </c>
      <c r="E264" s="35">
        <f>[1]Formulaire!AF263</f>
        <v>0</v>
      </c>
      <c r="F264" s="36">
        <f>[1]Formulaire!AG263</f>
        <v>0</v>
      </c>
      <c r="G264" s="24">
        <f t="shared" si="51"/>
        <v>0</v>
      </c>
      <c r="H264" s="25"/>
      <c r="I264" s="26">
        <f t="shared" si="52"/>
        <v>0</v>
      </c>
      <c r="J264" s="12">
        <f t="shared" ca="1" si="44"/>
        <v>43131</v>
      </c>
      <c r="K264" s="27" t="str">
        <f t="shared" ca="1" si="45"/>
        <v/>
      </c>
      <c r="L264" s="28">
        <f t="shared" si="46"/>
        <v>0</v>
      </c>
      <c r="CA264" s="7">
        <f t="shared" si="47"/>
        <v>0</v>
      </c>
      <c r="CD264">
        <f t="shared" si="48"/>
        <v>0</v>
      </c>
      <c r="CE264" s="33">
        <f t="shared" ca="1" si="49"/>
        <v>-56869</v>
      </c>
      <c r="CF264" s="14">
        <f t="shared" si="50"/>
        <v>0</v>
      </c>
      <c r="CG264" s="14">
        <f t="shared" si="53"/>
        <v>100000</v>
      </c>
      <c r="CH264" s="27" t="str">
        <f t="shared" ca="1" si="54"/>
        <v/>
      </c>
      <c r="CI264">
        <v>262</v>
      </c>
    </row>
    <row r="265" spans="2:87" ht="15" customHeight="1" x14ac:dyDescent="0.25">
      <c r="B265" s="12">
        <f>[1]Formulaire!AC264</f>
        <v>0</v>
      </c>
      <c r="C265" s="21">
        <f>[1]Formulaire!AD264</f>
        <v>0</v>
      </c>
      <c r="D265" s="34">
        <f>[1]Formulaire!AE264</f>
        <v>0</v>
      </c>
      <c r="E265" s="35">
        <f>[1]Formulaire!AF264</f>
        <v>0</v>
      </c>
      <c r="F265" s="36">
        <f>[1]Formulaire!AG264</f>
        <v>0</v>
      </c>
      <c r="G265" s="24">
        <f t="shared" si="51"/>
        <v>0</v>
      </c>
      <c r="H265" s="25"/>
      <c r="I265" s="26">
        <f t="shared" si="52"/>
        <v>0</v>
      </c>
      <c r="J265" s="12">
        <f t="shared" ca="1" si="44"/>
        <v>43131</v>
      </c>
      <c r="K265" s="27" t="str">
        <f t="shared" ca="1" si="45"/>
        <v/>
      </c>
      <c r="L265" s="28">
        <f t="shared" si="46"/>
        <v>0</v>
      </c>
      <c r="CA265" s="7">
        <f t="shared" si="47"/>
        <v>0</v>
      </c>
      <c r="CD265">
        <f t="shared" si="48"/>
        <v>0</v>
      </c>
      <c r="CE265" s="33">
        <f t="shared" ca="1" si="49"/>
        <v>-56869</v>
      </c>
      <c r="CF265" s="14">
        <f t="shared" si="50"/>
        <v>0</v>
      </c>
      <c r="CG265" s="14">
        <f t="shared" si="53"/>
        <v>100000</v>
      </c>
      <c r="CH265" s="27" t="str">
        <f t="shared" ca="1" si="54"/>
        <v/>
      </c>
      <c r="CI265">
        <v>263</v>
      </c>
    </row>
    <row r="266" spans="2:87" ht="15" customHeight="1" x14ac:dyDescent="0.25">
      <c r="B266" s="12">
        <f>[1]Formulaire!AC265</f>
        <v>0</v>
      </c>
      <c r="C266" s="21">
        <f>[1]Formulaire!AD265</f>
        <v>0</v>
      </c>
      <c r="D266" s="34">
        <f>[1]Formulaire!AE265</f>
        <v>0</v>
      </c>
      <c r="E266" s="35">
        <f>[1]Formulaire!AF265</f>
        <v>0</v>
      </c>
      <c r="F266" s="36">
        <f>[1]Formulaire!AG265</f>
        <v>0</v>
      </c>
      <c r="G266" s="24">
        <f t="shared" si="51"/>
        <v>0</v>
      </c>
      <c r="H266" s="25"/>
      <c r="I266" s="26">
        <f t="shared" si="52"/>
        <v>0</v>
      </c>
      <c r="J266" s="12">
        <f t="shared" ca="1" si="44"/>
        <v>43131</v>
      </c>
      <c r="K266" s="27" t="str">
        <f t="shared" ca="1" si="45"/>
        <v/>
      </c>
      <c r="L266" s="28">
        <f t="shared" si="46"/>
        <v>0</v>
      </c>
      <c r="CA266" s="7">
        <f t="shared" si="47"/>
        <v>0</v>
      </c>
      <c r="CD266">
        <f t="shared" si="48"/>
        <v>0</v>
      </c>
      <c r="CE266" s="33">
        <f t="shared" ca="1" si="49"/>
        <v>-56869</v>
      </c>
      <c r="CF266" s="14">
        <f t="shared" si="50"/>
        <v>0</v>
      </c>
      <c r="CG266" s="14">
        <f t="shared" si="53"/>
        <v>100000</v>
      </c>
      <c r="CH266" s="27" t="str">
        <f t="shared" ca="1" si="54"/>
        <v/>
      </c>
      <c r="CI266">
        <v>264</v>
      </c>
    </row>
    <row r="267" spans="2:87" ht="15" customHeight="1" x14ac:dyDescent="0.25">
      <c r="B267" s="12">
        <f>[1]Formulaire!AC266</f>
        <v>0</v>
      </c>
      <c r="C267" s="21">
        <f>[1]Formulaire!AD266</f>
        <v>0</v>
      </c>
      <c r="D267" s="34">
        <f>[1]Formulaire!AE266</f>
        <v>0</v>
      </c>
      <c r="E267" s="35">
        <f>[1]Formulaire!AF266</f>
        <v>0</v>
      </c>
      <c r="F267" s="36">
        <f>[1]Formulaire!AG266</f>
        <v>0</v>
      </c>
      <c r="G267" s="24">
        <f t="shared" si="51"/>
        <v>0</v>
      </c>
      <c r="H267" s="25"/>
      <c r="I267" s="26">
        <f t="shared" si="52"/>
        <v>0</v>
      </c>
      <c r="J267" s="12">
        <f t="shared" ca="1" si="44"/>
        <v>43131</v>
      </c>
      <c r="K267" s="27" t="str">
        <f t="shared" ca="1" si="45"/>
        <v/>
      </c>
      <c r="L267" s="28">
        <f t="shared" si="46"/>
        <v>0</v>
      </c>
      <c r="CA267" s="7">
        <f t="shared" si="47"/>
        <v>0</v>
      </c>
      <c r="CD267">
        <f t="shared" si="48"/>
        <v>0</v>
      </c>
      <c r="CE267" s="33">
        <f t="shared" ca="1" si="49"/>
        <v>-56869</v>
      </c>
      <c r="CF267" s="14">
        <f t="shared" si="50"/>
        <v>0</v>
      </c>
      <c r="CG267" s="14">
        <f t="shared" si="53"/>
        <v>100000</v>
      </c>
      <c r="CH267" s="27" t="str">
        <f t="shared" ca="1" si="54"/>
        <v/>
      </c>
      <c r="CI267">
        <v>265</v>
      </c>
    </row>
    <row r="268" spans="2:87" ht="15" customHeight="1" x14ac:dyDescent="0.25">
      <c r="B268" s="12">
        <f>[1]Formulaire!AC267</f>
        <v>0</v>
      </c>
      <c r="C268" s="21">
        <f>[1]Formulaire!AD267</f>
        <v>0</v>
      </c>
      <c r="D268" s="34">
        <f>[1]Formulaire!AE267</f>
        <v>0</v>
      </c>
      <c r="E268" s="35">
        <f>[1]Formulaire!AF267</f>
        <v>0</v>
      </c>
      <c r="F268" s="36">
        <f>[1]Formulaire!AG267</f>
        <v>0</v>
      </c>
      <c r="G268" s="24">
        <f t="shared" si="51"/>
        <v>0</v>
      </c>
      <c r="H268" s="25"/>
      <c r="I268" s="26">
        <f t="shared" si="52"/>
        <v>0</v>
      </c>
      <c r="J268" s="12">
        <f t="shared" ca="1" si="44"/>
        <v>43131</v>
      </c>
      <c r="K268" s="27" t="str">
        <f t="shared" ca="1" si="45"/>
        <v/>
      </c>
      <c r="L268" s="28">
        <f t="shared" si="46"/>
        <v>0</v>
      </c>
      <c r="CA268" s="7">
        <f t="shared" si="47"/>
        <v>0</v>
      </c>
      <c r="CD268">
        <f t="shared" si="48"/>
        <v>0</v>
      </c>
      <c r="CE268" s="33">
        <f t="shared" ca="1" si="49"/>
        <v>-56869</v>
      </c>
      <c r="CF268" s="14">
        <f t="shared" si="50"/>
        <v>0</v>
      </c>
      <c r="CG268" s="14">
        <f t="shared" si="53"/>
        <v>100000</v>
      </c>
      <c r="CH268" s="27" t="str">
        <f t="shared" ca="1" si="54"/>
        <v/>
      </c>
      <c r="CI268">
        <v>266</v>
      </c>
    </row>
    <row r="269" spans="2:87" ht="15" customHeight="1" x14ac:dyDescent="0.25">
      <c r="B269" s="12">
        <f>[1]Formulaire!AC268</f>
        <v>0</v>
      </c>
      <c r="C269" s="21">
        <f>[1]Formulaire!AD268</f>
        <v>0</v>
      </c>
      <c r="D269" s="34">
        <f>[1]Formulaire!AE268</f>
        <v>0</v>
      </c>
      <c r="E269" s="35">
        <f>[1]Formulaire!AF268</f>
        <v>0</v>
      </c>
      <c r="F269" s="36">
        <f>[1]Formulaire!AG268</f>
        <v>0</v>
      </c>
      <c r="G269" s="24">
        <f t="shared" si="51"/>
        <v>0</v>
      </c>
      <c r="H269" s="25"/>
      <c r="I269" s="26">
        <f t="shared" si="52"/>
        <v>0</v>
      </c>
      <c r="J269" s="12">
        <f t="shared" ca="1" si="44"/>
        <v>43131</v>
      </c>
      <c r="K269" s="27" t="str">
        <f t="shared" ca="1" si="45"/>
        <v/>
      </c>
      <c r="L269" s="28">
        <f t="shared" si="46"/>
        <v>0</v>
      </c>
      <c r="CA269" s="7">
        <f t="shared" si="47"/>
        <v>0</v>
      </c>
      <c r="CD269">
        <f t="shared" si="48"/>
        <v>0</v>
      </c>
      <c r="CE269" s="33">
        <f t="shared" ca="1" si="49"/>
        <v>-56869</v>
      </c>
      <c r="CF269" s="14">
        <f t="shared" si="50"/>
        <v>0</v>
      </c>
      <c r="CG269" s="14">
        <f t="shared" si="53"/>
        <v>100000</v>
      </c>
      <c r="CH269" s="27" t="str">
        <f t="shared" ca="1" si="54"/>
        <v/>
      </c>
      <c r="CI269">
        <v>267</v>
      </c>
    </row>
    <row r="270" spans="2:87" ht="15" customHeight="1" x14ac:dyDescent="0.25">
      <c r="B270" s="12">
        <f>[1]Formulaire!AC269</f>
        <v>0</v>
      </c>
      <c r="C270" s="21">
        <f>[1]Formulaire!AD269</f>
        <v>0</v>
      </c>
      <c r="D270" s="34">
        <f>[1]Formulaire!AE269</f>
        <v>0</v>
      </c>
      <c r="E270" s="35">
        <f>[1]Formulaire!AF269</f>
        <v>0</v>
      </c>
      <c r="F270" s="36">
        <f>[1]Formulaire!AG269</f>
        <v>0</v>
      </c>
      <c r="G270" s="24">
        <f t="shared" si="51"/>
        <v>0</v>
      </c>
      <c r="H270" s="25"/>
      <c r="I270" s="26">
        <f t="shared" si="52"/>
        <v>0</v>
      </c>
      <c r="J270" s="12">
        <f t="shared" ca="1" si="44"/>
        <v>43131</v>
      </c>
      <c r="K270" s="27" t="str">
        <f t="shared" ca="1" si="45"/>
        <v/>
      </c>
      <c r="L270" s="28">
        <f t="shared" si="46"/>
        <v>0</v>
      </c>
      <c r="CA270" s="7">
        <f t="shared" si="47"/>
        <v>0</v>
      </c>
      <c r="CD270">
        <f t="shared" si="48"/>
        <v>0</v>
      </c>
      <c r="CE270" s="33">
        <f t="shared" ca="1" si="49"/>
        <v>-56869</v>
      </c>
      <c r="CF270" s="14">
        <f t="shared" si="50"/>
        <v>0</v>
      </c>
      <c r="CG270" s="14">
        <f t="shared" si="53"/>
        <v>100000</v>
      </c>
      <c r="CH270" s="27" t="str">
        <f t="shared" ca="1" si="54"/>
        <v/>
      </c>
      <c r="CI270">
        <v>268</v>
      </c>
    </row>
    <row r="271" spans="2:87" ht="15" customHeight="1" x14ac:dyDescent="0.25">
      <c r="B271" s="12">
        <f>[1]Formulaire!AC270</f>
        <v>0</v>
      </c>
      <c r="C271" s="21">
        <f>[1]Formulaire!AD270</f>
        <v>0</v>
      </c>
      <c r="D271" s="34">
        <f>[1]Formulaire!AE270</f>
        <v>0</v>
      </c>
      <c r="E271" s="35">
        <f>[1]Formulaire!AF270</f>
        <v>0</v>
      </c>
      <c r="F271" s="36">
        <f>[1]Formulaire!AG270</f>
        <v>0</v>
      </c>
      <c r="G271" s="24">
        <f t="shared" si="51"/>
        <v>0</v>
      </c>
      <c r="H271" s="25"/>
      <c r="I271" s="26">
        <f t="shared" si="52"/>
        <v>0</v>
      </c>
      <c r="J271" s="12">
        <f t="shared" ca="1" si="44"/>
        <v>43131</v>
      </c>
      <c r="K271" s="27" t="str">
        <f t="shared" ca="1" si="45"/>
        <v/>
      </c>
      <c r="L271" s="28">
        <f t="shared" si="46"/>
        <v>0</v>
      </c>
      <c r="CA271" s="7">
        <f t="shared" si="47"/>
        <v>0</v>
      </c>
      <c r="CD271">
        <f t="shared" si="48"/>
        <v>0</v>
      </c>
      <c r="CE271" s="33">
        <f t="shared" ca="1" si="49"/>
        <v>-56869</v>
      </c>
      <c r="CF271" s="14">
        <f t="shared" si="50"/>
        <v>0</v>
      </c>
      <c r="CG271" s="14">
        <f t="shared" si="53"/>
        <v>100000</v>
      </c>
      <c r="CH271" s="27" t="str">
        <f t="shared" ca="1" si="54"/>
        <v/>
      </c>
      <c r="CI271">
        <v>269</v>
      </c>
    </row>
    <row r="272" spans="2:87" ht="15" customHeight="1" x14ac:dyDescent="0.25">
      <c r="B272" s="12">
        <f>[1]Formulaire!AC271</f>
        <v>0</v>
      </c>
      <c r="C272" s="21">
        <f>[1]Formulaire!AD271</f>
        <v>0</v>
      </c>
      <c r="D272" s="34">
        <f>[1]Formulaire!AE271</f>
        <v>0</v>
      </c>
      <c r="E272" s="35">
        <f>[1]Formulaire!AF271</f>
        <v>0</v>
      </c>
      <c r="F272" s="36">
        <f>[1]Formulaire!AG271</f>
        <v>0</v>
      </c>
      <c r="G272" s="24">
        <f t="shared" si="51"/>
        <v>0</v>
      </c>
      <c r="H272" s="25"/>
      <c r="I272" s="26">
        <f t="shared" si="52"/>
        <v>0</v>
      </c>
      <c r="J272" s="12">
        <f t="shared" ca="1" si="44"/>
        <v>43131</v>
      </c>
      <c r="K272" s="27" t="str">
        <f t="shared" ca="1" si="45"/>
        <v/>
      </c>
      <c r="L272" s="28">
        <f t="shared" si="46"/>
        <v>0</v>
      </c>
      <c r="CA272" s="7">
        <f t="shared" si="47"/>
        <v>0</v>
      </c>
      <c r="CD272">
        <f t="shared" si="48"/>
        <v>0</v>
      </c>
      <c r="CE272" s="33">
        <f t="shared" ca="1" si="49"/>
        <v>-56869</v>
      </c>
      <c r="CF272" s="14">
        <f t="shared" si="50"/>
        <v>0</v>
      </c>
      <c r="CG272" s="14">
        <f t="shared" si="53"/>
        <v>100000</v>
      </c>
      <c r="CH272" s="27" t="str">
        <f t="shared" ca="1" si="54"/>
        <v/>
      </c>
      <c r="CI272">
        <v>270</v>
      </c>
    </row>
    <row r="273" spans="2:87" ht="15" customHeight="1" x14ac:dyDescent="0.25">
      <c r="B273" s="12">
        <f>[1]Formulaire!AC272</f>
        <v>0</v>
      </c>
      <c r="C273" s="21">
        <f>[1]Formulaire!AD272</f>
        <v>0</v>
      </c>
      <c r="D273" s="34">
        <f>[1]Formulaire!AE272</f>
        <v>0</v>
      </c>
      <c r="E273" s="35">
        <f>[1]Formulaire!AF272</f>
        <v>0</v>
      </c>
      <c r="F273" s="36">
        <f>[1]Formulaire!AG272</f>
        <v>0</v>
      </c>
      <c r="G273" s="24">
        <f t="shared" si="51"/>
        <v>0</v>
      </c>
      <c r="H273" s="25"/>
      <c r="I273" s="26">
        <f t="shared" si="52"/>
        <v>0</v>
      </c>
      <c r="J273" s="12">
        <f t="shared" ca="1" si="44"/>
        <v>43131</v>
      </c>
      <c r="K273" s="27" t="str">
        <f t="shared" ca="1" si="45"/>
        <v/>
      </c>
      <c r="L273" s="28">
        <f t="shared" si="46"/>
        <v>0</v>
      </c>
      <c r="CA273" s="7">
        <f t="shared" si="47"/>
        <v>0</v>
      </c>
      <c r="CD273">
        <f t="shared" si="48"/>
        <v>0</v>
      </c>
      <c r="CE273" s="33">
        <f t="shared" ca="1" si="49"/>
        <v>-56869</v>
      </c>
      <c r="CF273" s="14">
        <f t="shared" si="50"/>
        <v>0</v>
      </c>
      <c r="CG273" s="14">
        <f t="shared" si="53"/>
        <v>100000</v>
      </c>
      <c r="CH273" s="27" t="str">
        <f t="shared" ca="1" si="54"/>
        <v/>
      </c>
      <c r="CI273">
        <v>271</v>
      </c>
    </row>
    <row r="274" spans="2:87" ht="15" customHeight="1" x14ac:dyDescent="0.25">
      <c r="B274" s="12">
        <f>[1]Formulaire!AC273</f>
        <v>0</v>
      </c>
      <c r="C274" s="21">
        <f>[1]Formulaire!AD273</f>
        <v>0</v>
      </c>
      <c r="D274" s="34">
        <f>[1]Formulaire!AE273</f>
        <v>0</v>
      </c>
      <c r="E274" s="35">
        <f>[1]Formulaire!AF273</f>
        <v>0</v>
      </c>
      <c r="F274" s="36">
        <f>[1]Formulaire!AG273</f>
        <v>0</v>
      </c>
      <c r="G274" s="24">
        <f t="shared" si="51"/>
        <v>0</v>
      </c>
      <c r="H274" s="25"/>
      <c r="I274" s="26">
        <f t="shared" si="52"/>
        <v>0</v>
      </c>
      <c r="J274" s="12">
        <f t="shared" ca="1" si="44"/>
        <v>43131</v>
      </c>
      <c r="K274" s="27" t="str">
        <f t="shared" ca="1" si="45"/>
        <v/>
      </c>
      <c r="L274" s="28">
        <f t="shared" si="46"/>
        <v>0</v>
      </c>
      <c r="CA274" s="7">
        <f t="shared" si="47"/>
        <v>0</v>
      </c>
      <c r="CD274">
        <f t="shared" si="48"/>
        <v>0</v>
      </c>
      <c r="CE274" s="33">
        <f t="shared" ca="1" si="49"/>
        <v>-56869</v>
      </c>
      <c r="CF274" s="14">
        <f t="shared" si="50"/>
        <v>0</v>
      </c>
      <c r="CG274" s="14">
        <f t="shared" si="53"/>
        <v>100000</v>
      </c>
      <c r="CH274" s="27" t="str">
        <f t="shared" ca="1" si="54"/>
        <v/>
      </c>
      <c r="CI274">
        <v>272</v>
      </c>
    </row>
    <row r="275" spans="2:87" ht="15" customHeight="1" x14ac:dyDescent="0.25">
      <c r="B275" s="12">
        <f>[1]Formulaire!AC274</f>
        <v>0</v>
      </c>
      <c r="C275" s="21">
        <f>[1]Formulaire!AD274</f>
        <v>0</v>
      </c>
      <c r="D275" s="34">
        <f>[1]Formulaire!AE274</f>
        <v>0</v>
      </c>
      <c r="E275" s="35">
        <f>[1]Formulaire!AF274</f>
        <v>0</v>
      </c>
      <c r="F275" s="36">
        <f>[1]Formulaire!AG274</f>
        <v>0</v>
      </c>
      <c r="G275" s="24">
        <f t="shared" si="51"/>
        <v>0</v>
      </c>
      <c r="H275" s="25"/>
      <c r="I275" s="26">
        <f t="shared" si="52"/>
        <v>0</v>
      </c>
      <c r="J275" s="12">
        <f t="shared" ca="1" si="44"/>
        <v>43131</v>
      </c>
      <c r="K275" s="27" t="str">
        <f t="shared" ca="1" si="45"/>
        <v/>
      </c>
      <c r="L275" s="28">
        <f t="shared" si="46"/>
        <v>0</v>
      </c>
      <c r="CA275" s="7">
        <f t="shared" si="47"/>
        <v>0</v>
      </c>
      <c r="CD275">
        <f t="shared" si="48"/>
        <v>0</v>
      </c>
      <c r="CE275" s="33">
        <f t="shared" ca="1" si="49"/>
        <v>-56869</v>
      </c>
      <c r="CF275" s="14">
        <f t="shared" si="50"/>
        <v>0</v>
      </c>
      <c r="CG275" s="14">
        <f t="shared" si="53"/>
        <v>100000</v>
      </c>
      <c r="CH275" s="27" t="str">
        <f t="shared" ca="1" si="54"/>
        <v/>
      </c>
      <c r="CI275">
        <v>273</v>
      </c>
    </row>
    <row r="276" spans="2:87" ht="15" customHeight="1" x14ac:dyDescent="0.25">
      <c r="B276" s="12">
        <f>[1]Formulaire!AC275</f>
        <v>0</v>
      </c>
      <c r="C276" s="21">
        <f>[1]Formulaire!AD275</f>
        <v>0</v>
      </c>
      <c r="D276" s="34">
        <f>[1]Formulaire!AE275</f>
        <v>0</v>
      </c>
      <c r="E276" s="35">
        <f>[1]Formulaire!AF275</f>
        <v>0</v>
      </c>
      <c r="F276" s="36">
        <f>[1]Formulaire!AG275</f>
        <v>0</v>
      </c>
      <c r="G276" s="24">
        <f t="shared" si="51"/>
        <v>0</v>
      </c>
      <c r="H276" s="25"/>
      <c r="I276" s="26">
        <f t="shared" si="52"/>
        <v>0</v>
      </c>
      <c r="J276" s="12">
        <f t="shared" ca="1" si="44"/>
        <v>43131</v>
      </c>
      <c r="K276" s="27" t="str">
        <f t="shared" ca="1" si="45"/>
        <v/>
      </c>
      <c r="L276" s="28">
        <f t="shared" si="46"/>
        <v>0</v>
      </c>
      <c r="CA276" s="7">
        <f t="shared" si="47"/>
        <v>0</v>
      </c>
      <c r="CD276">
        <f t="shared" si="48"/>
        <v>0</v>
      </c>
      <c r="CE276" s="33">
        <f t="shared" ca="1" si="49"/>
        <v>-56869</v>
      </c>
      <c r="CF276" s="14">
        <f t="shared" si="50"/>
        <v>0</v>
      </c>
      <c r="CG276" s="14">
        <f t="shared" si="53"/>
        <v>100000</v>
      </c>
      <c r="CH276" s="27" t="str">
        <f t="shared" ca="1" si="54"/>
        <v/>
      </c>
      <c r="CI276">
        <v>274</v>
      </c>
    </row>
    <row r="277" spans="2:87" ht="15" customHeight="1" x14ac:dyDescent="0.25">
      <c r="B277" s="12">
        <f>[1]Formulaire!AC276</f>
        <v>0</v>
      </c>
      <c r="C277" s="21">
        <f>[1]Formulaire!AD276</f>
        <v>0</v>
      </c>
      <c r="D277" s="34">
        <f>[1]Formulaire!AE276</f>
        <v>0</v>
      </c>
      <c r="E277" s="35">
        <f>[1]Formulaire!AF276</f>
        <v>0</v>
      </c>
      <c r="F277" s="36">
        <f>[1]Formulaire!AG276</f>
        <v>0</v>
      </c>
      <c r="G277" s="24">
        <f t="shared" si="51"/>
        <v>0</v>
      </c>
      <c r="H277" s="25"/>
      <c r="I277" s="26">
        <f t="shared" si="52"/>
        <v>0</v>
      </c>
      <c r="J277" s="12">
        <f t="shared" ca="1" si="44"/>
        <v>43131</v>
      </c>
      <c r="K277" s="27" t="str">
        <f t="shared" ca="1" si="45"/>
        <v/>
      </c>
      <c r="L277" s="28">
        <f t="shared" si="46"/>
        <v>0</v>
      </c>
      <c r="CA277" s="7">
        <f t="shared" si="47"/>
        <v>0</v>
      </c>
      <c r="CD277">
        <f t="shared" si="48"/>
        <v>0</v>
      </c>
      <c r="CE277" s="33">
        <f t="shared" ca="1" si="49"/>
        <v>-56869</v>
      </c>
      <c r="CF277" s="14">
        <f t="shared" si="50"/>
        <v>0</v>
      </c>
      <c r="CG277" s="14">
        <f t="shared" si="53"/>
        <v>100000</v>
      </c>
      <c r="CH277" s="27" t="str">
        <f t="shared" ca="1" si="54"/>
        <v/>
      </c>
      <c r="CI277">
        <v>275</v>
      </c>
    </row>
    <row r="278" spans="2:87" ht="15" customHeight="1" x14ac:dyDescent="0.25">
      <c r="B278" s="12">
        <f>[1]Formulaire!AC277</f>
        <v>0</v>
      </c>
      <c r="C278" s="21">
        <f>[1]Formulaire!AD277</f>
        <v>0</v>
      </c>
      <c r="D278" s="34">
        <f>[1]Formulaire!AE277</f>
        <v>0</v>
      </c>
      <c r="E278" s="35">
        <f>[1]Formulaire!AF277</f>
        <v>0</v>
      </c>
      <c r="F278" s="36">
        <f>[1]Formulaire!AG277</f>
        <v>0</v>
      </c>
      <c r="G278" s="24">
        <f t="shared" si="51"/>
        <v>0</v>
      </c>
      <c r="H278" s="25"/>
      <c r="I278" s="26">
        <f t="shared" si="52"/>
        <v>0</v>
      </c>
      <c r="J278" s="12">
        <f t="shared" ca="1" si="44"/>
        <v>43131</v>
      </c>
      <c r="K278" s="27" t="str">
        <f t="shared" ca="1" si="45"/>
        <v/>
      </c>
      <c r="L278" s="28">
        <f t="shared" si="46"/>
        <v>0</v>
      </c>
      <c r="CA278" s="7">
        <f t="shared" si="47"/>
        <v>0</v>
      </c>
      <c r="CD278">
        <f t="shared" si="48"/>
        <v>0</v>
      </c>
      <c r="CE278" s="33">
        <f t="shared" ca="1" si="49"/>
        <v>-56869</v>
      </c>
      <c r="CF278" s="14">
        <f t="shared" si="50"/>
        <v>0</v>
      </c>
      <c r="CG278" s="14">
        <f t="shared" si="53"/>
        <v>100000</v>
      </c>
      <c r="CH278" s="27" t="str">
        <f t="shared" ca="1" si="54"/>
        <v/>
      </c>
      <c r="CI278">
        <v>276</v>
      </c>
    </row>
    <row r="279" spans="2:87" ht="15" customHeight="1" x14ac:dyDescent="0.25">
      <c r="B279" s="12">
        <f>[1]Formulaire!AC278</f>
        <v>0</v>
      </c>
      <c r="C279" s="21">
        <f>[1]Formulaire!AD278</f>
        <v>0</v>
      </c>
      <c r="D279" s="34">
        <f>[1]Formulaire!AE278</f>
        <v>0</v>
      </c>
      <c r="E279" s="35">
        <f>[1]Formulaire!AF278</f>
        <v>0</v>
      </c>
      <c r="F279" s="36">
        <f>[1]Formulaire!AG278</f>
        <v>0</v>
      </c>
      <c r="G279" s="24">
        <f t="shared" si="51"/>
        <v>0</v>
      </c>
      <c r="H279" s="25"/>
      <c r="I279" s="26">
        <f t="shared" si="52"/>
        <v>0</v>
      </c>
      <c r="J279" s="12">
        <f t="shared" ca="1" si="44"/>
        <v>43131</v>
      </c>
      <c r="K279" s="27" t="str">
        <f t="shared" ca="1" si="45"/>
        <v/>
      </c>
      <c r="L279" s="28">
        <f t="shared" si="46"/>
        <v>0</v>
      </c>
      <c r="CA279" s="7">
        <f t="shared" si="47"/>
        <v>0</v>
      </c>
      <c r="CD279">
        <f t="shared" si="48"/>
        <v>0</v>
      </c>
      <c r="CE279" s="33">
        <f t="shared" ca="1" si="49"/>
        <v>-56869</v>
      </c>
      <c r="CF279" s="14">
        <f t="shared" si="50"/>
        <v>0</v>
      </c>
      <c r="CG279" s="14">
        <f t="shared" si="53"/>
        <v>100000</v>
      </c>
      <c r="CH279" s="27" t="str">
        <f t="shared" ca="1" si="54"/>
        <v/>
      </c>
      <c r="CI279">
        <v>277</v>
      </c>
    </row>
    <row r="280" spans="2:87" ht="15" customHeight="1" x14ac:dyDescent="0.25">
      <c r="B280" s="12">
        <f>[1]Formulaire!AC279</f>
        <v>0</v>
      </c>
      <c r="C280" s="21">
        <f>[1]Formulaire!AD279</f>
        <v>0</v>
      </c>
      <c r="D280" s="34">
        <f>[1]Formulaire!AE279</f>
        <v>0</v>
      </c>
      <c r="E280" s="35">
        <f>[1]Formulaire!AF279</f>
        <v>0</v>
      </c>
      <c r="F280" s="36">
        <f>[1]Formulaire!AG279</f>
        <v>0</v>
      </c>
      <c r="G280" s="24">
        <f t="shared" si="51"/>
        <v>0</v>
      </c>
      <c r="H280" s="25"/>
      <c r="I280" s="26">
        <f t="shared" si="52"/>
        <v>0</v>
      </c>
      <c r="J280" s="12">
        <f t="shared" ca="1" si="44"/>
        <v>43131</v>
      </c>
      <c r="K280" s="27" t="str">
        <f t="shared" ca="1" si="45"/>
        <v/>
      </c>
      <c r="L280" s="28">
        <f t="shared" si="46"/>
        <v>0</v>
      </c>
      <c r="CA280" s="7">
        <f t="shared" si="47"/>
        <v>0</v>
      </c>
      <c r="CD280">
        <f t="shared" si="48"/>
        <v>0</v>
      </c>
      <c r="CE280" s="33">
        <f t="shared" ca="1" si="49"/>
        <v>-56869</v>
      </c>
      <c r="CF280" s="14">
        <f t="shared" si="50"/>
        <v>0</v>
      </c>
      <c r="CG280" s="14">
        <f t="shared" si="53"/>
        <v>100000</v>
      </c>
      <c r="CH280" s="27" t="str">
        <f t="shared" ca="1" si="54"/>
        <v/>
      </c>
      <c r="CI280">
        <v>278</v>
      </c>
    </row>
    <row r="281" spans="2:87" ht="15" customHeight="1" x14ac:dyDescent="0.25">
      <c r="B281" s="12">
        <f>[1]Formulaire!AC280</f>
        <v>0</v>
      </c>
      <c r="C281" s="21">
        <f>[1]Formulaire!AD280</f>
        <v>0</v>
      </c>
      <c r="D281" s="34">
        <f>[1]Formulaire!AE280</f>
        <v>0</v>
      </c>
      <c r="E281" s="35">
        <f>[1]Formulaire!AF280</f>
        <v>0</v>
      </c>
      <c r="F281" s="36">
        <f>[1]Formulaire!AG280</f>
        <v>0</v>
      </c>
      <c r="G281" s="24">
        <f t="shared" si="51"/>
        <v>0</v>
      </c>
      <c r="H281" s="25"/>
      <c r="I281" s="26">
        <f t="shared" si="52"/>
        <v>0</v>
      </c>
      <c r="J281" s="12">
        <f t="shared" ca="1" si="44"/>
        <v>43131</v>
      </c>
      <c r="K281" s="27" t="str">
        <f t="shared" ca="1" si="45"/>
        <v/>
      </c>
      <c r="L281" s="28">
        <f t="shared" si="46"/>
        <v>0</v>
      </c>
      <c r="CA281" s="7">
        <f t="shared" si="47"/>
        <v>0</v>
      </c>
      <c r="CD281">
        <f t="shared" si="48"/>
        <v>0</v>
      </c>
      <c r="CE281" s="33">
        <f t="shared" ca="1" si="49"/>
        <v>-56869</v>
      </c>
      <c r="CF281" s="14">
        <f t="shared" si="50"/>
        <v>0</v>
      </c>
      <c r="CG281" s="14">
        <f t="shared" si="53"/>
        <v>100000</v>
      </c>
      <c r="CH281" s="27" t="str">
        <f t="shared" ca="1" si="54"/>
        <v/>
      </c>
      <c r="CI281">
        <v>279</v>
      </c>
    </row>
    <row r="282" spans="2:87" ht="15" customHeight="1" x14ac:dyDescent="0.25">
      <c r="B282" s="12">
        <f>[1]Formulaire!AC281</f>
        <v>0</v>
      </c>
      <c r="C282" s="21">
        <f>[1]Formulaire!AD281</f>
        <v>0</v>
      </c>
      <c r="D282" s="34">
        <f>[1]Formulaire!AE281</f>
        <v>0</v>
      </c>
      <c r="E282" s="35">
        <f>[1]Formulaire!AF281</f>
        <v>0</v>
      </c>
      <c r="F282" s="36">
        <f>[1]Formulaire!AG281</f>
        <v>0</v>
      </c>
      <c r="G282" s="24">
        <f t="shared" si="51"/>
        <v>0</v>
      </c>
      <c r="H282" s="25"/>
      <c r="I282" s="26">
        <f t="shared" si="52"/>
        <v>0</v>
      </c>
      <c r="J282" s="12">
        <f t="shared" ca="1" si="44"/>
        <v>43131</v>
      </c>
      <c r="K282" s="27" t="str">
        <f t="shared" ca="1" si="45"/>
        <v/>
      </c>
      <c r="L282" s="28">
        <f t="shared" si="46"/>
        <v>0</v>
      </c>
      <c r="CA282" s="7">
        <f t="shared" si="47"/>
        <v>0</v>
      </c>
      <c r="CD282">
        <f t="shared" si="48"/>
        <v>0</v>
      </c>
      <c r="CE282" s="33">
        <f t="shared" ca="1" si="49"/>
        <v>-56869</v>
      </c>
      <c r="CF282" s="14">
        <f t="shared" si="50"/>
        <v>0</v>
      </c>
      <c r="CG282" s="14">
        <f t="shared" si="53"/>
        <v>100000</v>
      </c>
      <c r="CH282" s="27" t="str">
        <f t="shared" ca="1" si="54"/>
        <v/>
      </c>
      <c r="CI282">
        <v>280</v>
      </c>
    </row>
    <row r="283" spans="2:87" ht="15" customHeight="1" x14ac:dyDescent="0.25">
      <c r="B283" s="12">
        <f>[1]Formulaire!AC282</f>
        <v>0</v>
      </c>
      <c r="C283" s="21">
        <f>[1]Formulaire!AD282</f>
        <v>0</v>
      </c>
      <c r="D283" s="34">
        <f>[1]Formulaire!AE282</f>
        <v>0</v>
      </c>
      <c r="E283" s="35">
        <f>[1]Formulaire!AF282</f>
        <v>0</v>
      </c>
      <c r="F283" s="36">
        <f>[1]Formulaire!AG282</f>
        <v>0</v>
      </c>
      <c r="G283" s="24">
        <f t="shared" si="51"/>
        <v>0</v>
      </c>
      <c r="H283" s="25"/>
      <c r="I283" s="26">
        <f t="shared" si="52"/>
        <v>0</v>
      </c>
      <c r="J283" s="12">
        <f t="shared" ca="1" si="44"/>
        <v>43131</v>
      </c>
      <c r="K283" s="27" t="str">
        <f t="shared" ca="1" si="45"/>
        <v/>
      </c>
      <c r="L283" s="28">
        <f t="shared" si="46"/>
        <v>0</v>
      </c>
      <c r="CA283" s="7">
        <f t="shared" si="47"/>
        <v>0</v>
      </c>
      <c r="CD283">
        <f t="shared" si="48"/>
        <v>0</v>
      </c>
      <c r="CE283" s="33">
        <f t="shared" ca="1" si="49"/>
        <v>-56869</v>
      </c>
      <c r="CF283" s="14">
        <f t="shared" si="50"/>
        <v>0</v>
      </c>
      <c r="CG283" s="14">
        <f t="shared" si="53"/>
        <v>100000</v>
      </c>
      <c r="CH283" s="27" t="str">
        <f t="shared" ca="1" si="54"/>
        <v/>
      </c>
      <c r="CI283">
        <v>281</v>
      </c>
    </row>
    <row r="284" spans="2:87" ht="15" customHeight="1" x14ac:dyDescent="0.25">
      <c r="B284" s="12">
        <f>[1]Formulaire!AC283</f>
        <v>0</v>
      </c>
      <c r="C284" s="21">
        <f>[1]Formulaire!AD283</f>
        <v>0</v>
      </c>
      <c r="D284" s="34">
        <f>[1]Formulaire!AE283</f>
        <v>0</v>
      </c>
      <c r="E284" s="35">
        <f>[1]Formulaire!AF283</f>
        <v>0</v>
      </c>
      <c r="F284" s="36">
        <f>[1]Formulaire!AG283</f>
        <v>0</v>
      </c>
      <c r="G284" s="24">
        <f t="shared" si="51"/>
        <v>0</v>
      </c>
      <c r="H284" s="25"/>
      <c r="I284" s="26">
        <f t="shared" si="52"/>
        <v>0</v>
      </c>
      <c r="J284" s="12">
        <f t="shared" ca="1" si="44"/>
        <v>43131</v>
      </c>
      <c r="K284" s="27" t="str">
        <f t="shared" ca="1" si="45"/>
        <v/>
      </c>
      <c r="L284" s="28">
        <f t="shared" si="46"/>
        <v>0</v>
      </c>
      <c r="CA284" s="7">
        <f t="shared" si="47"/>
        <v>0</v>
      </c>
      <c r="CD284">
        <f t="shared" si="48"/>
        <v>0</v>
      </c>
      <c r="CE284" s="33">
        <f t="shared" ca="1" si="49"/>
        <v>-56869</v>
      </c>
      <c r="CF284" s="14">
        <f t="shared" si="50"/>
        <v>0</v>
      </c>
      <c r="CG284" s="14">
        <f t="shared" si="53"/>
        <v>100000</v>
      </c>
      <c r="CH284" s="27" t="str">
        <f t="shared" ca="1" si="54"/>
        <v/>
      </c>
      <c r="CI284">
        <v>282</v>
      </c>
    </row>
    <row r="285" spans="2:87" ht="15" customHeight="1" x14ac:dyDescent="0.25">
      <c r="B285" s="12">
        <f>[1]Formulaire!AC284</f>
        <v>0</v>
      </c>
      <c r="C285" s="21">
        <f>[1]Formulaire!AD284</f>
        <v>0</v>
      </c>
      <c r="D285" s="34">
        <f>[1]Formulaire!AE284</f>
        <v>0</v>
      </c>
      <c r="E285" s="35">
        <f>[1]Formulaire!AF284</f>
        <v>0</v>
      </c>
      <c r="F285" s="36">
        <f>[1]Formulaire!AG284</f>
        <v>0</v>
      </c>
      <c r="G285" s="24">
        <f t="shared" si="51"/>
        <v>0</v>
      </c>
      <c r="H285" s="25"/>
      <c r="I285" s="26">
        <f t="shared" si="52"/>
        <v>0</v>
      </c>
      <c r="J285" s="12">
        <f t="shared" ca="1" si="44"/>
        <v>43131</v>
      </c>
      <c r="K285" s="27" t="str">
        <f t="shared" ca="1" si="45"/>
        <v/>
      </c>
      <c r="L285" s="28">
        <f t="shared" si="46"/>
        <v>0</v>
      </c>
      <c r="CA285" s="7">
        <f t="shared" si="47"/>
        <v>0</v>
      </c>
      <c r="CD285">
        <f t="shared" si="48"/>
        <v>0</v>
      </c>
      <c r="CE285" s="33">
        <f t="shared" ca="1" si="49"/>
        <v>-56869</v>
      </c>
      <c r="CF285" s="14">
        <f t="shared" si="50"/>
        <v>0</v>
      </c>
      <c r="CG285" s="14">
        <f t="shared" si="53"/>
        <v>100000</v>
      </c>
      <c r="CH285" s="27" t="str">
        <f t="shared" ca="1" si="54"/>
        <v/>
      </c>
      <c r="CI285">
        <v>283</v>
      </c>
    </row>
    <row r="286" spans="2:87" ht="15" customHeight="1" x14ac:dyDescent="0.25">
      <c r="B286" s="12">
        <f>[1]Formulaire!AC285</f>
        <v>0</v>
      </c>
      <c r="C286" s="21">
        <f>[1]Formulaire!AD285</f>
        <v>0</v>
      </c>
      <c r="D286" s="34">
        <f>[1]Formulaire!AE285</f>
        <v>0</v>
      </c>
      <c r="E286" s="35">
        <f>[1]Formulaire!AF285</f>
        <v>0</v>
      </c>
      <c r="F286" s="36">
        <f>[1]Formulaire!AG285</f>
        <v>0</v>
      </c>
      <c r="G286" s="24">
        <f t="shared" si="51"/>
        <v>0</v>
      </c>
      <c r="H286" s="25"/>
      <c r="I286" s="26">
        <f t="shared" si="52"/>
        <v>0</v>
      </c>
      <c r="J286" s="12">
        <f t="shared" ca="1" si="44"/>
        <v>43131</v>
      </c>
      <c r="K286" s="27" t="str">
        <f t="shared" ca="1" si="45"/>
        <v/>
      </c>
      <c r="L286" s="28">
        <f t="shared" si="46"/>
        <v>0</v>
      </c>
      <c r="CA286" s="7">
        <f t="shared" si="47"/>
        <v>0</v>
      </c>
      <c r="CD286">
        <f t="shared" si="48"/>
        <v>0</v>
      </c>
      <c r="CE286" s="33">
        <f t="shared" ca="1" si="49"/>
        <v>-56869</v>
      </c>
      <c r="CF286" s="14">
        <f t="shared" si="50"/>
        <v>0</v>
      </c>
      <c r="CG286" s="14">
        <f t="shared" si="53"/>
        <v>100000</v>
      </c>
      <c r="CH286" s="27" t="str">
        <f t="shared" ca="1" si="54"/>
        <v/>
      </c>
      <c r="CI286">
        <v>284</v>
      </c>
    </row>
    <row r="287" spans="2:87" ht="15" customHeight="1" x14ac:dyDescent="0.25">
      <c r="B287" s="12">
        <f>[1]Formulaire!AC286</f>
        <v>0</v>
      </c>
      <c r="C287" s="21">
        <f>[1]Formulaire!AD286</f>
        <v>0</v>
      </c>
      <c r="D287" s="34">
        <f>[1]Formulaire!AE286</f>
        <v>0</v>
      </c>
      <c r="E287" s="35">
        <f>[1]Formulaire!AF286</f>
        <v>0</v>
      </c>
      <c r="F287" s="36">
        <f>[1]Formulaire!AG286</f>
        <v>0</v>
      </c>
      <c r="G287" s="24">
        <f t="shared" si="51"/>
        <v>0</v>
      </c>
      <c r="H287" s="25"/>
      <c r="I287" s="26">
        <f t="shared" si="52"/>
        <v>0</v>
      </c>
      <c r="J287" s="12">
        <f t="shared" ca="1" si="44"/>
        <v>43131</v>
      </c>
      <c r="K287" s="27" t="str">
        <f t="shared" ca="1" si="45"/>
        <v/>
      </c>
      <c r="L287" s="28">
        <f t="shared" si="46"/>
        <v>0</v>
      </c>
      <c r="CA287" s="7">
        <f t="shared" si="47"/>
        <v>0</v>
      </c>
      <c r="CD287">
        <f t="shared" si="48"/>
        <v>0</v>
      </c>
      <c r="CE287" s="33">
        <f t="shared" ca="1" si="49"/>
        <v>-56869</v>
      </c>
      <c r="CF287" s="14">
        <f t="shared" si="50"/>
        <v>0</v>
      </c>
      <c r="CG287" s="14">
        <f t="shared" si="53"/>
        <v>100000</v>
      </c>
      <c r="CH287" s="27" t="str">
        <f t="shared" ca="1" si="54"/>
        <v/>
      </c>
      <c r="CI287">
        <v>285</v>
      </c>
    </row>
    <row r="288" spans="2:87" ht="15" customHeight="1" x14ac:dyDescent="0.25">
      <c r="B288" s="12">
        <f>[1]Formulaire!AC287</f>
        <v>0</v>
      </c>
      <c r="C288" s="21">
        <f>[1]Formulaire!AD287</f>
        <v>0</v>
      </c>
      <c r="D288" s="34">
        <f>[1]Formulaire!AE287</f>
        <v>0</v>
      </c>
      <c r="E288" s="35">
        <f>[1]Formulaire!AF287</f>
        <v>0</v>
      </c>
      <c r="F288" s="36">
        <f>[1]Formulaire!AG287</f>
        <v>0</v>
      </c>
      <c r="G288" s="24">
        <f t="shared" si="51"/>
        <v>0</v>
      </c>
      <c r="H288" s="25"/>
      <c r="I288" s="26">
        <f t="shared" si="52"/>
        <v>0</v>
      </c>
      <c r="J288" s="12">
        <f t="shared" ca="1" si="44"/>
        <v>43131</v>
      </c>
      <c r="K288" s="27" t="str">
        <f t="shared" ca="1" si="45"/>
        <v/>
      </c>
      <c r="L288" s="28">
        <f t="shared" si="46"/>
        <v>0</v>
      </c>
      <c r="CA288" s="7">
        <f t="shared" si="47"/>
        <v>0</v>
      </c>
      <c r="CD288">
        <f t="shared" si="48"/>
        <v>0</v>
      </c>
      <c r="CE288" s="33">
        <f t="shared" ca="1" si="49"/>
        <v>-56869</v>
      </c>
      <c r="CF288" s="14">
        <f t="shared" si="50"/>
        <v>0</v>
      </c>
      <c r="CG288" s="14">
        <f t="shared" si="53"/>
        <v>100000</v>
      </c>
      <c r="CH288" s="27" t="str">
        <f t="shared" ca="1" si="54"/>
        <v/>
      </c>
      <c r="CI288">
        <v>286</v>
      </c>
    </row>
    <row r="289" spans="1:87" ht="15" customHeight="1" x14ac:dyDescent="0.25">
      <c r="B289" s="12">
        <f>[1]Formulaire!AC288</f>
        <v>0</v>
      </c>
      <c r="C289" s="21">
        <f>[1]Formulaire!AD288</f>
        <v>0</v>
      </c>
      <c r="D289" s="34">
        <f>[1]Formulaire!AE288</f>
        <v>0</v>
      </c>
      <c r="E289" s="35">
        <f>[1]Formulaire!AF288</f>
        <v>0</v>
      </c>
      <c r="F289" s="36">
        <f>[1]Formulaire!AG288</f>
        <v>0</v>
      </c>
      <c r="G289" s="24">
        <f t="shared" si="51"/>
        <v>0</v>
      </c>
      <c r="H289" s="25"/>
      <c r="I289" s="26">
        <f t="shared" si="52"/>
        <v>0</v>
      </c>
      <c r="J289" s="12">
        <f t="shared" ca="1" si="44"/>
        <v>43131</v>
      </c>
      <c r="K289" s="27" t="str">
        <f t="shared" ca="1" si="45"/>
        <v/>
      </c>
      <c r="L289" s="28">
        <f t="shared" si="46"/>
        <v>0</v>
      </c>
      <c r="CA289" s="7">
        <f t="shared" si="47"/>
        <v>0</v>
      </c>
      <c r="CD289">
        <f t="shared" si="48"/>
        <v>0</v>
      </c>
      <c r="CE289" s="33">
        <f t="shared" ca="1" si="49"/>
        <v>-56869</v>
      </c>
      <c r="CF289" s="14">
        <f t="shared" si="50"/>
        <v>0</v>
      </c>
      <c r="CG289" s="14">
        <f t="shared" si="53"/>
        <v>100000</v>
      </c>
      <c r="CH289" s="27" t="str">
        <f t="shared" ca="1" si="54"/>
        <v/>
      </c>
      <c r="CI289">
        <v>287</v>
      </c>
    </row>
    <row r="290" spans="1:87" ht="15" customHeight="1" x14ac:dyDescent="0.25">
      <c r="B290" s="12">
        <f>[1]Formulaire!AC289</f>
        <v>0</v>
      </c>
      <c r="C290" s="21">
        <f>[1]Formulaire!AD289</f>
        <v>0</v>
      </c>
      <c r="D290" s="34">
        <f>[1]Formulaire!AE289</f>
        <v>0</v>
      </c>
      <c r="E290" s="35">
        <f>[1]Formulaire!AF289</f>
        <v>0</v>
      </c>
      <c r="F290" s="36">
        <f>[1]Formulaire!AG289</f>
        <v>0</v>
      </c>
      <c r="G290" s="24">
        <f t="shared" si="51"/>
        <v>0</v>
      </c>
      <c r="H290" s="25"/>
      <c r="I290" s="26">
        <f t="shared" si="52"/>
        <v>0</v>
      </c>
      <c r="J290" s="12">
        <f t="shared" ca="1" si="44"/>
        <v>43131</v>
      </c>
      <c r="K290" s="27" t="str">
        <f t="shared" ca="1" si="45"/>
        <v/>
      </c>
      <c r="L290" s="28">
        <f t="shared" si="46"/>
        <v>0</v>
      </c>
      <c r="CA290" s="7">
        <f t="shared" si="47"/>
        <v>0</v>
      </c>
      <c r="CD290">
        <f t="shared" si="48"/>
        <v>0</v>
      </c>
      <c r="CE290" s="33">
        <f t="shared" ca="1" si="49"/>
        <v>-56869</v>
      </c>
      <c r="CF290" s="14">
        <f t="shared" si="50"/>
        <v>0</v>
      </c>
      <c r="CG290" s="14">
        <f t="shared" si="53"/>
        <v>100000</v>
      </c>
      <c r="CH290" s="27" t="str">
        <f t="shared" ca="1" si="54"/>
        <v/>
      </c>
      <c r="CI290">
        <v>288</v>
      </c>
    </row>
    <row r="291" spans="1:87" ht="15" customHeight="1" x14ac:dyDescent="0.25">
      <c r="B291" s="12">
        <f>[1]Formulaire!AC290</f>
        <v>0</v>
      </c>
      <c r="C291" s="21">
        <f>[1]Formulaire!AD290</f>
        <v>0</v>
      </c>
      <c r="D291" s="34">
        <f>[1]Formulaire!AE290</f>
        <v>0</v>
      </c>
      <c r="E291" s="35">
        <f>[1]Formulaire!AF290</f>
        <v>0</v>
      </c>
      <c r="F291" s="36">
        <f>[1]Formulaire!AG290</f>
        <v>0</v>
      </c>
      <c r="G291" s="24">
        <f t="shared" si="51"/>
        <v>0</v>
      </c>
      <c r="H291" s="25"/>
      <c r="I291" s="26">
        <f t="shared" si="52"/>
        <v>0</v>
      </c>
      <c r="J291" s="12">
        <f t="shared" ca="1" si="44"/>
        <v>43131</v>
      </c>
      <c r="K291" s="27" t="str">
        <f t="shared" ca="1" si="45"/>
        <v/>
      </c>
      <c r="L291" s="28">
        <f t="shared" si="46"/>
        <v>0</v>
      </c>
      <c r="CA291" s="7">
        <f t="shared" si="47"/>
        <v>0</v>
      </c>
      <c r="CD291">
        <f t="shared" si="48"/>
        <v>0</v>
      </c>
      <c r="CE291" s="33">
        <f t="shared" ca="1" si="49"/>
        <v>-56869</v>
      </c>
      <c r="CF291" s="14">
        <f t="shared" si="50"/>
        <v>0</v>
      </c>
      <c r="CG291" s="14">
        <f t="shared" si="53"/>
        <v>100000</v>
      </c>
      <c r="CH291" s="27" t="str">
        <f t="shared" ca="1" si="54"/>
        <v/>
      </c>
      <c r="CI291">
        <v>289</v>
      </c>
    </row>
    <row r="292" spans="1:87" ht="15" customHeight="1" x14ac:dyDescent="0.25">
      <c r="B292" s="12">
        <f>[1]Formulaire!AC291</f>
        <v>0</v>
      </c>
      <c r="C292" s="21">
        <f>[1]Formulaire!AD291</f>
        <v>0</v>
      </c>
      <c r="D292" s="34">
        <f>[1]Formulaire!AE291</f>
        <v>0</v>
      </c>
      <c r="E292" s="35">
        <f>[1]Formulaire!AF291</f>
        <v>0</v>
      </c>
      <c r="F292" s="36">
        <f>[1]Formulaire!AG291</f>
        <v>0</v>
      </c>
      <c r="G292" s="24">
        <f t="shared" si="51"/>
        <v>0</v>
      </c>
      <c r="H292" s="25"/>
      <c r="I292" s="26">
        <f t="shared" si="52"/>
        <v>0</v>
      </c>
      <c r="J292" s="12">
        <f t="shared" ca="1" si="44"/>
        <v>43131</v>
      </c>
      <c r="K292" s="27" t="str">
        <f t="shared" ca="1" si="45"/>
        <v/>
      </c>
      <c r="L292" s="28">
        <f t="shared" si="46"/>
        <v>0</v>
      </c>
      <c r="CA292" s="7">
        <f t="shared" si="47"/>
        <v>0</v>
      </c>
      <c r="CD292">
        <f t="shared" si="48"/>
        <v>0</v>
      </c>
      <c r="CE292" s="33">
        <f t="shared" ca="1" si="49"/>
        <v>-56869</v>
      </c>
      <c r="CF292" s="14">
        <f t="shared" si="50"/>
        <v>0</v>
      </c>
      <c r="CG292" s="14">
        <f t="shared" si="53"/>
        <v>100000</v>
      </c>
      <c r="CH292" s="27" t="str">
        <f t="shared" ca="1" si="54"/>
        <v/>
      </c>
      <c r="CI292">
        <v>290</v>
      </c>
    </row>
    <row r="293" spans="1:87" ht="15" customHeight="1" x14ac:dyDescent="0.25">
      <c r="B293" s="12">
        <f>[1]Formulaire!AC292</f>
        <v>0</v>
      </c>
      <c r="C293" s="21">
        <f>[1]Formulaire!AD292</f>
        <v>0</v>
      </c>
      <c r="D293" s="34">
        <f>[1]Formulaire!AE292</f>
        <v>0</v>
      </c>
      <c r="E293" s="35">
        <f>[1]Formulaire!AF292</f>
        <v>0</v>
      </c>
      <c r="F293" s="36">
        <f>[1]Formulaire!AG292</f>
        <v>0</v>
      </c>
      <c r="G293" s="24">
        <f t="shared" si="51"/>
        <v>0</v>
      </c>
      <c r="H293" s="25"/>
      <c r="I293" s="26">
        <f t="shared" si="52"/>
        <v>0</v>
      </c>
      <c r="J293" s="12">
        <f t="shared" ca="1" si="44"/>
        <v>43131</v>
      </c>
      <c r="K293" s="27" t="str">
        <f t="shared" ca="1" si="45"/>
        <v/>
      </c>
      <c r="L293" s="28">
        <f t="shared" si="46"/>
        <v>0</v>
      </c>
      <c r="CA293" s="7">
        <f t="shared" si="47"/>
        <v>0</v>
      </c>
      <c r="CD293">
        <f t="shared" si="48"/>
        <v>0</v>
      </c>
      <c r="CE293" s="33">
        <f t="shared" ca="1" si="49"/>
        <v>-56869</v>
      </c>
      <c r="CF293" s="14">
        <f t="shared" si="50"/>
        <v>0</v>
      </c>
      <c r="CG293" s="14">
        <f t="shared" si="53"/>
        <v>100000</v>
      </c>
      <c r="CH293" s="27" t="str">
        <f t="shared" ca="1" si="54"/>
        <v/>
      </c>
      <c r="CI293">
        <v>291</v>
      </c>
    </row>
    <row r="294" spans="1:87" ht="15" customHeight="1" x14ac:dyDescent="0.25">
      <c r="B294" s="12">
        <f>[1]Formulaire!AC293</f>
        <v>0</v>
      </c>
      <c r="C294" s="21">
        <f>[1]Formulaire!AD293</f>
        <v>0</v>
      </c>
      <c r="D294" s="34">
        <f>[1]Formulaire!AE293</f>
        <v>0</v>
      </c>
      <c r="E294" s="35">
        <f>[1]Formulaire!AF293</f>
        <v>0</v>
      </c>
      <c r="F294" s="36">
        <f>[1]Formulaire!AG293</f>
        <v>0</v>
      </c>
      <c r="G294" s="24">
        <f t="shared" si="51"/>
        <v>0</v>
      </c>
      <c r="H294" s="25"/>
      <c r="I294" s="26">
        <f t="shared" si="52"/>
        <v>0</v>
      </c>
      <c r="J294" s="12">
        <f t="shared" ca="1" si="44"/>
        <v>43131</v>
      </c>
      <c r="K294" s="27" t="str">
        <f t="shared" ca="1" si="45"/>
        <v/>
      </c>
      <c r="L294" s="28">
        <f t="shared" si="46"/>
        <v>0</v>
      </c>
      <c r="CA294" s="7">
        <f t="shared" si="47"/>
        <v>0</v>
      </c>
      <c r="CD294">
        <f t="shared" si="48"/>
        <v>0</v>
      </c>
      <c r="CE294" s="33">
        <f t="shared" ca="1" si="49"/>
        <v>-56869</v>
      </c>
      <c r="CF294" s="14">
        <f t="shared" si="50"/>
        <v>0</v>
      </c>
      <c r="CG294" s="14">
        <f t="shared" si="53"/>
        <v>100000</v>
      </c>
      <c r="CH294" s="27" t="str">
        <f t="shared" ca="1" si="54"/>
        <v/>
      </c>
      <c r="CI294">
        <v>292</v>
      </c>
    </row>
    <row r="295" spans="1:87" ht="15" customHeight="1" x14ac:dyDescent="0.25">
      <c r="B295" s="12">
        <f>[1]Formulaire!AC294</f>
        <v>0</v>
      </c>
      <c r="C295" s="21">
        <f>[1]Formulaire!AD294</f>
        <v>0</v>
      </c>
      <c r="D295" s="34">
        <f>[1]Formulaire!AE294</f>
        <v>0</v>
      </c>
      <c r="E295" s="35">
        <f>[1]Formulaire!AF294</f>
        <v>0</v>
      </c>
      <c r="F295" s="36">
        <f>[1]Formulaire!AG294</f>
        <v>0</v>
      </c>
      <c r="G295" s="24">
        <f t="shared" si="51"/>
        <v>0</v>
      </c>
      <c r="H295" s="25"/>
      <c r="I295" s="26">
        <f t="shared" si="52"/>
        <v>0</v>
      </c>
      <c r="J295" s="12">
        <f t="shared" ca="1" si="44"/>
        <v>43131</v>
      </c>
      <c r="K295" s="27" t="str">
        <f t="shared" ca="1" si="45"/>
        <v/>
      </c>
      <c r="L295" s="28">
        <f t="shared" si="46"/>
        <v>0</v>
      </c>
      <c r="CA295" s="7">
        <f t="shared" si="47"/>
        <v>0</v>
      </c>
      <c r="CD295">
        <f t="shared" si="48"/>
        <v>0</v>
      </c>
      <c r="CE295" s="33">
        <f t="shared" ca="1" si="49"/>
        <v>-56869</v>
      </c>
      <c r="CF295" s="14">
        <f t="shared" si="50"/>
        <v>0</v>
      </c>
      <c r="CG295" s="14">
        <f t="shared" si="53"/>
        <v>100000</v>
      </c>
      <c r="CH295" s="27" t="str">
        <f t="shared" ca="1" si="54"/>
        <v/>
      </c>
      <c r="CI295">
        <v>293</v>
      </c>
    </row>
    <row r="296" spans="1:87" ht="15" customHeight="1" x14ac:dyDescent="0.25">
      <c r="B296" s="12">
        <f>[1]Formulaire!AC295</f>
        <v>0</v>
      </c>
      <c r="C296" s="21">
        <f>[1]Formulaire!AD295</f>
        <v>0</v>
      </c>
      <c r="D296" s="34">
        <f>[1]Formulaire!AE295</f>
        <v>0</v>
      </c>
      <c r="E296" s="35">
        <f>[1]Formulaire!AF295</f>
        <v>0</v>
      </c>
      <c r="F296" s="36">
        <f>[1]Formulaire!AG295</f>
        <v>0</v>
      </c>
      <c r="G296" s="24">
        <f t="shared" si="51"/>
        <v>0</v>
      </c>
      <c r="H296" s="25"/>
      <c r="I296" s="26">
        <f t="shared" si="52"/>
        <v>0</v>
      </c>
      <c r="J296" s="12">
        <f t="shared" ca="1" si="44"/>
        <v>43131</v>
      </c>
      <c r="K296" s="27" t="str">
        <f t="shared" ca="1" si="45"/>
        <v/>
      </c>
      <c r="L296" s="28">
        <f t="shared" si="46"/>
        <v>0</v>
      </c>
      <c r="CA296" s="7">
        <f t="shared" si="47"/>
        <v>0</v>
      </c>
      <c r="CD296">
        <f t="shared" si="48"/>
        <v>0</v>
      </c>
      <c r="CE296" s="33">
        <f t="shared" ca="1" si="49"/>
        <v>-56869</v>
      </c>
      <c r="CF296" s="14">
        <f t="shared" si="50"/>
        <v>0</v>
      </c>
      <c r="CG296" s="14">
        <f t="shared" si="53"/>
        <v>100000</v>
      </c>
      <c r="CH296" s="27" t="str">
        <f t="shared" ca="1" si="54"/>
        <v/>
      </c>
      <c r="CI296">
        <v>294</v>
      </c>
    </row>
    <row r="297" spans="1:87" ht="15" customHeight="1" x14ac:dyDescent="0.25">
      <c r="B297" s="12">
        <f>[1]Formulaire!AC296</f>
        <v>0</v>
      </c>
      <c r="C297" s="21">
        <f>[1]Formulaire!AD296</f>
        <v>0</v>
      </c>
      <c r="D297" s="34">
        <f>[1]Formulaire!AE296</f>
        <v>0</v>
      </c>
      <c r="E297" s="35">
        <f>[1]Formulaire!AF296</f>
        <v>0</v>
      </c>
      <c r="F297" s="36">
        <f>[1]Formulaire!AG296</f>
        <v>0</v>
      </c>
      <c r="G297" s="24">
        <f t="shared" si="51"/>
        <v>0</v>
      </c>
      <c r="H297" s="25"/>
      <c r="I297" s="26">
        <f t="shared" si="52"/>
        <v>0</v>
      </c>
      <c r="J297" s="12">
        <f t="shared" ca="1" si="44"/>
        <v>43131</v>
      </c>
      <c r="K297" s="27" t="str">
        <f t="shared" ca="1" si="45"/>
        <v/>
      </c>
      <c r="L297" s="28">
        <f t="shared" si="46"/>
        <v>0</v>
      </c>
      <c r="CA297" s="7">
        <f t="shared" si="47"/>
        <v>0</v>
      </c>
      <c r="CD297">
        <f t="shared" si="48"/>
        <v>0</v>
      </c>
      <c r="CE297" s="33">
        <f t="shared" ca="1" si="49"/>
        <v>-56869</v>
      </c>
      <c r="CF297" s="14">
        <f t="shared" si="50"/>
        <v>0</v>
      </c>
      <c r="CG297" s="14">
        <f t="shared" si="53"/>
        <v>100000</v>
      </c>
      <c r="CH297" s="27" t="str">
        <f t="shared" ca="1" si="54"/>
        <v/>
      </c>
      <c r="CI297">
        <v>295</v>
      </c>
    </row>
    <row r="298" spans="1:87" ht="15" customHeight="1" x14ac:dyDescent="0.25">
      <c r="B298" s="12">
        <f>[1]Formulaire!AC297</f>
        <v>0</v>
      </c>
      <c r="C298" s="21">
        <f>[1]Formulaire!AD297</f>
        <v>0</v>
      </c>
      <c r="D298" s="34">
        <f>[1]Formulaire!AE297</f>
        <v>0</v>
      </c>
      <c r="E298" s="35">
        <f>[1]Formulaire!AF297</f>
        <v>0</v>
      </c>
      <c r="F298" s="36">
        <f>[1]Formulaire!AG297</f>
        <v>0</v>
      </c>
      <c r="G298" s="24">
        <f t="shared" si="51"/>
        <v>0</v>
      </c>
      <c r="H298" s="25"/>
      <c r="I298" s="26">
        <f t="shared" si="52"/>
        <v>0</v>
      </c>
      <c r="J298" s="12">
        <f t="shared" ca="1" si="44"/>
        <v>43131</v>
      </c>
      <c r="K298" s="27" t="str">
        <f t="shared" ca="1" si="45"/>
        <v/>
      </c>
      <c r="L298" s="28">
        <f t="shared" si="46"/>
        <v>0</v>
      </c>
      <c r="CA298" s="7">
        <f t="shared" si="47"/>
        <v>0</v>
      </c>
      <c r="CD298">
        <f t="shared" si="48"/>
        <v>0</v>
      </c>
      <c r="CE298" s="33">
        <f t="shared" ca="1" si="49"/>
        <v>-56869</v>
      </c>
      <c r="CF298" s="14">
        <f t="shared" si="50"/>
        <v>0</v>
      </c>
      <c r="CG298" s="14">
        <f t="shared" si="53"/>
        <v>100000</v>
      </c>
      <c r="CH298" s="27" t="str">
        <f t="shared" ca="1" si="54"/>
        <v/>
      </c>
      <c r="CI298">
        <v>296</v>
      </c>
    </row>
    <row r="299" spans="1:87" ht="15" customHeight="1" x14ac:dyDescent="0.25">
      <c r="B299" s="12">
        <f>[1]Formulaire!AC298</f>
        <v>0</v>
      </c>
      <c r="C299" s="21">
        <f>[1]Formulaire!AD298</f>
        <v>0</v>
      </c>
      <c r="D299" s="34">
        <f>[1]Formulaire!AE298</f>
        <v>0</v>
      </c>
      <c r="E299" s="35">
        <f>[1]Formulaire!AF298</f>
        <v>0</v>
      </c>
      <c r="F299" s="36">
        <f>[1]Formulaire!AG298</f>
        <v>0</v>
      </c>
      <c r="G299" s="24">
        <f t="shared" si="51"/>
        <v>0</v>
      </c>
      <c r="H299" s="25"/>
      <c r="I299" s="26">
        <f t="shared" si="52"/>
        <v>0</v>
      </c>
      <c r="J299" s="12">
        <f t="shared" ca="1" si="44"/>
        <v>43131</v>
      </c>
      <c r="K299" s="27" t="str">
        <f t="shared" ca="1" si="45"/>
        <v/>
      </c>
      <c r="L299" s="28">
        <f t="shared" si="46"/>
        <v>0</v>
      </c>
      <c r="CA299" s="7">
        <f t="shared" si="47"/>
        <v>0</v>
      </c>
      <c r="CD299">
        <f t="shared" si="48"/>
        <v>0</v>
      </c>
      <c r="CE299" s="33">
        <f t="shared" ca="1" si="49"/>
        <v>-56869</v>
      </c>
      <c r="CF299" s="14">
        <f t="shared" si="50"/>
        <v>0</v>
      </c>
      <c r="CG299" s="14">
        <f t="shared" si="53"/>
        <v>100000</v>
      </c>
      <c r="CH299" s="27" t="str">
        <f t="shared" ca="1" si="54"/>
        <v/>
      </c>
      <c r="CI299">
        <v>297</v>
      </c>
    </row>
    <row r="300" spans="1:87" ht="15" customHeight="1" x14ac:dyDescent="0.25">
      <c r="B300" s="12">
        <f>[1]Formulaire!AC299</f>
        <v>0</v>
      </c>
      <c r="C300" s="21">
        <f>[1]Formulaire!AD299</f>
        <v>0</v>
      </c>
      <c r="D300" s="34">
        <f>[1]Formulaire!AE299</f>
        <v>0</v>
      </c>
      <c r="E300" s="35">
        <f>[1]Formulaire!AF299</f>
        <v>0</v>
      </c>
      <c r="F300" s="36">
        <f>[1]Formulaire!AG299</f>
        <v>0</v>
      </c>
      <c r="G300" s="24">
        <f t="shared" si="51"/>
        <v>0</v>
      </c>
      <c r="H300" s="25"/>
      <c r="I300" s="26">
        <f t="shared" si="52"/>
        <v>0</v>
      </c>
      <c r="J300" s="12">
        <f t="shared" ca="1" si="44"/>
        <v>43131</v>
      </c>
      <c r="K300" s="27" t="str">
        <f t="shared" ca="1" si="45"/>
        <v/>
      </c>
      <c r="L300" s="28">
        <f t="shared" si="46"/>
        <v>0</v>
      </c>
      <c r="CA300" s="7">
        <f t="shared" si="47"/>
        <v>0</v>
      </c>
      <c r="CD300">
        <f t="shared" si="48"/>
        <v>0</v>
      </c>
      <c r="CE300" s="33">
        <f t="shared" ca="1" si="49"/>
        <v>-56869</v>
      </c>
      <c r="CF300" s="14">
        <f t="shared" si="50"/>
        <v>0</v>
      </c>
      <c r="CG300" s="14">
        <f t="shared" si="53"/>
        <v>100000</v>
      </c>
      <c r="CH300" s="27" t="str">
        <f t="shared" ca="1" si="54"/>
        <v/>
      </c>
      <c r="CI300">
        <v>298</v>
      </c>
    </row>
    <row r="301" spans="1:87" ht="15" customHeight="1" x14ac:dyDescent="0.25">
      <c r="B301" s="12">
        <f>[1]Formulaire!AC300</f>
        <v>0</v>
      </c>
      <c r="C301" s="21">
        <f>[1]Formulaire!AD300</f>
        <v>0</v>
      </c>
      <c r="D301" s="34">
        <f>[1]Formulaire!AE300</f>
        <v>0</v>
      </c>
      <c r="E301" s="35">
        <f>[1]Formulaire!AF300</f>
        <v>0</v>
      </c>
      <c r="F301" s="36">
        <f>[1]Formulaire!AG300</f>
        <v>0</v>
      </c>
      <c r="G301" s="24">
        <f t="shared" si="51"/>
        <v>0</v>
      </c>
      <c r="H301" s="25"/>
      <c r="I301" s="26">
        <f t="shared" si="52"/>
        <v>0</v>
      </c>
      <c r="J301" s="12">
        <f t="shared" ca="1" si="44"/>
        <v>43131</v>
      </c>
      <c r="K301" s="27" t="str">
        <f t="shared" ca="1" si="45"/>
        <v/>
      </c>
      <c r="L301" s="28">
        <f t="shared" si="46"/>
        <v>0</v>
      </c>
      <c r="CA301" s="7">
        <f t="shared" si="47"/>
        <v>0</v>
      </c>
      <c r="CD301">
        <f t="shared" si="48"/>
        <v>0</v>
      </c>
      <c r="CE301" s="33">
        <f t="shared" ca="1" si="49"/>
        <v>-56869</v>
      </c>
      <c r="CF301" s="14">
        <f t="shared" si="50"/>
        <v>0</v>
      </c>
      <c r="CG301" s="14">
        <f t="shared" si="53"/>
        <v>100000</v>
      </c>
      <c r="CH301" s="27" t="str">
        <f t="shared" ca="1" si="54"/>
        <v/>
      </c>
      <c r="CI301">
        <v>299</v>
      </c>
    </row>
    <row r="302" spans="1:87" ht="15" customHeight="1" x14ac:dyDescent="0.25">
      <c r="A302" s="43"/>
      <c r="B302" s="12">
        <f>[1]Formulaire!AC301</f>
        <v>0</v>
      </c>
      <c r="C302" s="21">
        <f>[1]Formulaire!AD301</f>
        <v>0</v>
      </c>
      <c r="D302" s="34">
        <f>[1]Formulaire!AE301</f>
        <v>0</v>
      </c>
      <c r="E302" s="35">
        <f>[1]Formulaire!AF301</f>
        <v>0</v>
      </c>
      <c r="F302" s="36">
        <f>[1]Formulaire!AG301</f>
        <v>0</v>
      </c>
      <c r="G302" s="24">
        <f t="shared" si="51"/>
        <v>0</v>
      </c>
      <c r="H302" s="25"/>
      <c r="I302" s="26">
        <f t="shared" si="52"/>
        <v>0</v>
      </c>
      <c r="J302" s="12">
        <f t="shared" ca="1" si="44"/>
        <v>43131</v>
      </c>
      <c r="K302" s="27" t="str">
        <f t="shared" ca="1" si="45"/>
        <v/>
      </c>
      <c r="L302" s="28">
        <f t="shared" si="46"/>
        <v>0</v>
      </c>
      <c r="CA302" s="7">
        <f t="shared" si="47"/>
        <v>0</v>
      </c>
      <c r="CD302">
        <f t="shared" si="48"/>
        <v>0</v>
      </c>
      <c r="CE302" s="33">
        <f t="shared" ca="1" si="49"/>
        <v>-56869</v>
      </c>
      <c r="CF302" s="14">
        <f t="shared" si="50"/>
        <v>0</v>
      </c>
      <c r="CG302" s="14">
        <f t="shared" si="53"/>
        <v>100000</v>
      </c>
      <c r="CH302" s="27" t="str">
        <f t="shared" ca="1" si="54"/>
        <v/>
      </c>
      <c r="CI302">
        <v>300</v>
      </c>
    </row>
    <row r="303" spans="1:87" ht="15" customHeight="1" x14ac:dyDescent="0.25">
      <c r="B303" s="12">
        <f>[1]Formulaire!AC302</f>
        <v>0</v>
      </c>
      <c r="C303" s="21">
        <f>[1]Formulaire!AD302</f>
        <v>0</v>
      </c>
      <c r="D303" s="34">
        <f>[1]Formulaire!AE302</f>
        <v>0</v>
      </c>
      <c r="E303" s="35">
        <f>[1]Formulaire!AF302</f>
        <v>0</v>
      </c>
      <c r="F303" s="36">
        <f>[1]Formulaire!AG302</f>
        <v>0</v>
      </c>
      <c r="G303" s="24">
        <f t="shared" si="51"/>
        <v>0</v>
      </c>
      <c r="H303" s="25"/>
      <c r="I303" s="26">
        <f t="shared" si="52"/>
        <v>0</v>
      </c>
      <c r="J303" s="12">
        <f t="shared" ca="1" si="44"/>
        <v>43131</v>
      </c>
      <c r="K303" s="27" t="str">
        <f t="shared" ca="1" si="45"/>
        <v/>
      </c>
      <c r="L303" s="28">
        <f t="shared" si="46"/>
        <v>0</v>
      </c>
      <c r="CA303" s="7">
        <f t="shared" si="47"/>
        <v>0</v>
      </c>
      <c r="CD303">
        <f t="shared" si="48"/>
        <v>0</v>
      </c>
      <c r="CE303" s="33">
        <f t="shared" ca="1" si="49"/>
        <v>-56869</v>
      </c>
      <c r="CF303" s="14">
        <f t="shared" si="50"/>
        <v>0</v>
      </c>
      <c r="CG303" s="14">
        <f t="shared" si="53"/>
        <v>100000</v>
      </c>
      <c r="CH303" s="27" t="str">
        <f t="shared" ca="1" si="54"/>
        <v/>
      </c>
      <c r="CI303">
        <v>301</v>
      </c>
    </row>
    <row r="304" spans="1:87" ht="15" customHeight="1" x14ac:dyDescent="0.25">
      <c r="B304" s="12">
        <f>[1]Formulaire!AC303</f>
        <v>0</v>
      </c>
      <c r="C304" s="21">
        <f>[1]Formulaire!AD303</f>
        <v>0</v>
      </c>
      <c r="D304" s="34">
        <f>[1]Formulaire!AE303</f>
        <v>0</v>
      </c>
      <c r="E304" s="35">
        <f>[1]Formulaire!AF303</f>
        <v>0</v>
      </c>
      <c r="F304" s="36">
        <f>[1]Formulaire!AG303</f>
        <v>0</v>
      </c>
      <c r="G304" s="24">
        <f t="shared" si="51"/>
        <v>0</v>
      </c>
      <c r="H304" s="25"/>
      <c r="I304" s="26">
        <f t="shared" si="52"/>
        <v>0</v>
      </c>
      <c r="J304" s="12">
        <f t="shared" ca="1" si="44"/>
        <v>43131</v>
      </c>
      <c r="K304" s="27" t="str">
        <f t="shared" ca="1" si="45"/>
        <v/>
      </c>
      <c r="L304" s="28">
        <f t="shared" si="46"/>
        <v>0</v>
      </c>
      <c r="CA304" s="7">
        <f t="shared" si="47"/>
        <v>0</v>
      </c>
      <c r="CD304">
        <f t="shared" si="48"/>
        <v>0</v>
      </c>
      <c r="CE304" s="33">
        <f t="shared" ca="1" si="49"/>
        <v>-56869</v>
      </c>
      <c r="CF304" s="14">
        <f t="shared" si="50"/>
        <v>0</v>
      </c>
      <c r="CG304" s="14">
        <f t="shared" si="53"/>
        <v>100000</v>
      </c>
      <c r="CH304" s="27" t="str">
        <f t="shared" ca="1" si="54"/>
        <v/>
      </c>
      <c r="CI304">
        <v>302</v>
      </c>
    </row>
    <row r="305" spans="2:87" ht="15" customHeight="1" x14ac:dyDescent="0.25">
      <c r="B305" s="12">
        <f>[1]Formulaire!AC304</f>
        <v>0</v>
      </c>
      <c r="C305" s="21">
        <f>[1]Formulaire!AD304</f>
        <v>0</v>
      </c>
      <c r="D305" s="34">
        <f>[1]Formulaire!AE304</f>
        <v>0</v>
      </c>
      <c r="E305" s="35">
        <f>[1]Formulaire!AF304</f>
        <v>0</v>
      </c>
      <c r="F305" s="36">
        <f>[1]Formulaire!AG304</f>
        <v>0</v>
      </c>
      <c r="G305" s="24">
        <f t="shared" si="51"/>
        <v>0</v>
      </c>
      <c r="H305" s="25"/>
      <c r="I305" s="26">
        <f t="shared" si="52"/>
        <v>0</v>
      </c>
      <c r="J305" s="12">
        <f t="shared" ca="1" si="44"/>
        <v>43131</v>
      </c>
      <c r="K305" s="27" t="str">
        <f t="shared" ca="1" si="45"/>
        <v/>
      </c>
      <c r="L305" s="28">
        <f t="shared" si="46"/>
        <v>0</v>
      </c>
      <c r="CA305" s="7">
        <f t="shared" si="47"/>
        <v>0</v>
      </c>
      <c r="CD305">
        <f t="shared" si="48"/>
        <v>0</v>
      </c>
      <c r="CE305" s="33">
        <f t="shared" ca="1" si="49"/>
        <v>-56869</v>
      </c>
      <c r="CF305" s="14">
        <f t="shared" si="50"/>
        <v>0</v>
      </c>
      <c r="CG305" s="14">
        <f t="shared" si="53"/>
        <v>100000</v>
      </c>
      <c r="CH305" s="27" t="str">
        <f t="shared" ca="1" si="54"/>
        <v/>
      </c>
      <c r="CI305">
        <v>303</v>
      </c>
    </row>
    <row r="306" spans="2:87" ht="15" customHeight="1" x14ac:dyDescent="0.25">
      <c r="B306" s="12">
        <f>[1]Formulaire!AC305</f>
        <v>0</v>
      </c>
      <c r="C306" s="21">
        <f>[1]Formulaire!AD305</f>
        <v>0</v>
      </c>
      <c r="D306" s="34">
        <f>[1]Formulaire!AE305</f>
        <v>0</v>
      </c>
      <c r="E306" s="35">
        <f>[1]Formulaire!AF305</f>
        <v>0</v>
      </c>
      <c r="F306" s="36">
        <f>[1]Formulaire!AG305</f>
        <v>0</v>
      </c>
      <c r="G306" s="24">
        <f t="shared" si="51"/>
        <v>0</v>
      </c>
      <c r="H306" s="25"/>
      <c r="I306" s="26">
        <f t="shared" si="52"/>
        <v>0</v>
      </c>
      <c r="J306" s="12">
        <f t="shared" ca="1" si="44"/>
        <v>43131</v>
      </c>
      <c r="K306" s="27" t="str">
        <f t="shared" ca="1" si="45"/>
        <v/>
      </c>
      <c r="L306" s="28">
        <f t="shared" si="46"/>
        <v>0</v>
      </c>
      <c r="CA306" s="7">
        <f t="shared" si="47"/>
        <v>0</v>
      </c>
      <c r="CD306">
        <f t="shared" si="48"/>
        <v>0</v>
      </c>
      <c r="CE306" s="33">
        <f t="shared" ca="1" si="49"/>
        <v>-56869</v>
      </c>
      <c r="CF306" s="14">
        <f t="shared" si="50"/>
        <v>0</v>
      </c>
      <c r="CG306" s="14">
        <f t="shared" si="53"/>
        <v>100000</v>
      </c>
      <c r="CH306" s="27" t="str">
        <f t="shared" ca="1" si="54"/>
        <v/>
      </c>
      <c r="CI306">
        <v>304</v>
      </c>
    </row>
    <row r="307" spans="2:87" ht="15" customHeight="1" x14ac:dyDescent="0.25">
      <c r="B307" s="12">
        <f>[1]Formulaire!AC306</f>
        <v>0</v>
      </c>
      <c r="C307" s="21">
        <f>[1]Formulaire!AD306</f>
        <v>0</v>
      </c>
      <c r="D307" s="34">
        <f>[1]Formulaire!AE306</f>
        <v>0</v>
      </c>
      <c r="E307" s="35">
        <f>[1]Formulaire!AF306</f>
        <v>0</v>
      </c>
      <c r="F307" s="36">
        <f>[1]Formulaire!AG306</f>
        <v>0</v>
      </c>
      <c r="G307" s="24">
        <f t="shared" si="51"/>
        <v>0</v>
      </c>
      <c r="H307" s="25"/>
      <c r="I307" s="26">
        <f t="shared" si="52"/>
        <v>0</v>
      </c>
      <c r="J307" s="12">
        <f t="shared" ca="1" si="44"/>
        <v>43131</v>
      </c>
      <c r="K307" s="27" t="str">
        <f t="shared" ca="1" si="45"/>
        <v/>
      </c>
      <c r="L307" s="28">
        <f t="shared" si="46"/>
        <v>0</v>
      </c>
      <c r="CA307" s="7">
        <f t="shared" si="47"/>
        <v>0</v>
      </c>
      <c r="CD307">
        <f t="shared" si="48"/>
        <v>0</v>
      </c>
      <c r="CE307" s="33">
        <f t="shared" ca="1" si="49"/>
        <v>-56869</v>
      </c>
      <c r="CF307" s="14">
        <f t="shared" si="50"/>
        <v>0</v>
      </c>
      <c r="CG307" s="14">
        <f t="shared" si="53"/>
        <v>100000</v>
      </c>
      <c r="CH307" s="27" t="str">
        <f t="shared" ca="1" si="54"/>
        <v/>
      </c>
      <c r="CI307">
        <v>305</v>
      </c>
    </row>
    <row r="308" spans="2:87" ht="15" customHeight="1" x14ac:dyDescent="0.25">
      <c r="B308" s="12">
        <f>[1]Formulaire!AC307</f>
        <v>0</v>
      </c>
      <c r="C308" s="21">
        <f>[1]Formulaire!AD307</f>
        <v>0</v>
      </c>
      <c r="D308" s="34">
        <f>[1]Formulaire!AE307</f>
        <v>0</v>
      </c>
      <c r="E308" s="35">
        <f>[1]Formulaire!AF307</f>
        <v>0</v>
      </c>
      <c r="F308" s="36">
        <f>[1]Formulaire!AG307</f>
        <v>0</v>
      </c>
      <c r="G308" s="24">
        <f t="shared" si="51"/>
        <v>0</v>
      </c>
      <c r="H308" s="25"/>
      <c r="I308" s="26">
        <f t="shared" si="52"/>
        <v>0</v>
      </c>
      <c r="J308" s="12">
        <f t="shared" ca="1" si="44"/>
        <v>43131</v>
      </c>
      <c r="K308" s="27" t="str">
        <f t="shared" ca="1" si="45"/>
        <v/>
      </c>
      <c r="L308" s="28">
        <f t="shared" si="46"/>
        <v>0</v>
      </c>
      <c r="CA308" s="7">
        <f t="shared" si="47"/>
        <v>0</v>
      </c>
      <c r="CD308">
        <f t="shared" si="48"/>
        <v>0</v>
      </c>
      <c r="CE308" s="33">
        <f t="shared" ca="1" si="49"/>
        <v>-56869</v>
      </c>
      <c r="CF308" s="14">
        <f t="shared" si="50"/>
        <v>0</v>
      </c>
      <c r="CG308" s="14">
        <f t="shared" si="53"/>
        <v>100000</v>
      </c>
      <c r="CH308" s="27" t="str">
        <f t="shared" ca="1" si="54"/>
        <v/>
      </c>
      <c r="CI308">
        <v>306</v>
      </c>
    </row>
    <row r="309" spans="2:87" ht="15" customHeight="1" x14ac:dyDescent="0.25">
      <c r="B309" s="12">
        <f>[1]Formulaire!AC308</f>
        <v>0</v>
      </c>
      <c r="C309" s="21">
        <f>[1]Formulaire!AD308</f>
        <v>0</v>
      </c>
      <c r="D309" s="34">
        <f>[1]Formulaire!AE308</f>
        <v>0</v>
      </c>
      <c r="E309" s="35">
        <f>[1]Formulaire!AF308</f>
        <v>0</v>
      </c>
      <c r="F309" s="36">
        <f>[1]Formulaire!AG308</f>
        <v>0</v>
      </c>
      <c r="G309" s="24">
        <f t="shared" si="51"/>
        <v>0</v>
      </c>
      <c r="H309" s="25"/>
      <c r="I309" s="26">
        <f t="shared" si="52"/>
        <v>0</v>
      </c>
      <c r="J309" s="12">
        <f t="shared" ca="1" si="44"/>
        <v>43131</v>
      </c>
      <c r="K309" s="27" t="str">
        <f t="shared" ca="1" si="45"/>
        <v/>
      </c>
      <c r="L309" s="28">
        <f t="shared" si="46"/>
        <v>0</v>
      </c>
      <c r="CA309" s="7">
        <f t="shared" si="47"/>
        <v>0</v>
      </c>
      <c r="CD309">
        <f t="shared" si="48"/>
        <v>0</v>
      </c>
      <c r="CE309" s="33">
        <f t="shared" ca="1" si="49"/>
        <v>-56869</v>
      </c>
      <c r="CF309" s="14">
        <f t="shared" si="50"/>
        <v>0</v>
      </c>
      <c r="CG309" s="14">
        <f t="shared" si="53"/>
        <v>100000</v>
      </c>
      <c r="CH309" s="27" t="str">
        <f t="shared" ca="1" si="54"/>
        <v/>
      </c>
      <c r="CI309">
        <v>307</v>
      </c>
    </row>
    <row r="310" spans="2:87" ht="15" customHeight="1" x14ac:dyDescent="0.25">
      <c r="B310" s="12">
        <f>[1]Formulaire!AC309</f>
        <v>0</v>
      </c>
      <c r="C310" s="21">
        <f>[1]Formulaire!AD309</f>
        <v>0</v>
      </c>
      <c r="D310" s="34">
        <f>[1]Formulaire!AE309</f>
        <v>0</v>
      </c>
      <c r="E310" s="35">
        <f>[1]Formulaire!AF309</f>
        <v>0</v>
      </c>
      <c r="F310" s="36">
        <f>[1]Formulaire!AG309</f>
        <v>0</v>
      </c>
      <c r="G310" s="24">
        <f t="shared" si="51"/>
        <v>0</v>
      </c>
      <c r="H310" s="25"/>
      <c r="I310" s="26">
        <f t="shared" si="52"/>
        <v>0</v>
      </c>
      <c r="J310" s="12">
        <f t="shared" ca="1" si="44"/>
        <v>43131</v>
      </c>
      <c r="K310" s="27" t="str">
        <f t="shared" ca="1" si="45"/>
        <v/>
      </c>
      <c r="L310" s="28">
        <f t="shared" si="46"/>
        <v>0</v>
      </c>
      <c r="CA310" s="7">
        <f t="shared" si="47"/>
        <v>0</v>
      </c>
      <c r="CD310">
        <f t="shared" si="48"/>
        <v>0</v>
      </c>
      <c r="CE310" s="33">
        <f t="shared" ca="1" si="49"/>
        <v>-56869</v>
      </c>
      <c r="CF310" s="14">
        <f t="shared" si="50"/>
        <v>0</v>
      </c>
      <c r="CG310" s="14">
        <f t="shared" si="53"/>
        <v>100000</v>
      </c>
      <c r="CH310" s="27" t="str">
        <f t="shared" ca="1" si="54"/>
        <v/>
      </c>
      <c r="CI310">
        <v>308</v>
      </c>
    </row>
    <row r="311" spans="2:87" ht="15" customHeight="1" x14ac:dyDescent="0.25">
      <c r="B311" s="12">
        <f>[1]Formulaire!AC310</f>
        <v>0</v>
      </c>
      <c r="C311" s="21">
        <f>[1]Formulaire!AD310</f>
        <v>0</v>
      </c>
      <c r="D311" s="34">
        <f>[1]Formulaire!AE310</f>
        <v>0</v>
      </c>
      <c r="E311" s="35">
        <f>[1]Formulaire!AF310</f>
        <v>0</v>
      </c>
      <c r="F311" s="36">
        <f>[1]Formulaire!AG310</f>
        <v>0</v>
      </c>
      <c r="G311" s="24">
        <f t="shared" si="51"/>
        <v>0</v>
      </c>
      <c r="H311" s="25"/>
      <c r="I311" s="26">
        <f t="shared" si="52"/>
        <v>0</v>
      </c>
      <c r="J311" s="12">
        <f t="shared" ca="1" si="44"/>
        <v>43131</v>
      </c>
      <c r="K311" s="27" t="str">
        <f t="shared" ca="1" si="45"/>
        <v/>
      </c>
      <c r="L311" s="28">
        <f t="shared" si="46"/>
        <v>0</v>
      </c>
      <c r="CA311" s="7">
        <f t="shared" si="47"/>
        <v>0</v>
      </c>
      <c r="CD311">
        <f t="shared" si="48"/>
        <v>0</v>
      </c>
      <c r="CE311" s="33">
        <f t="shared" ca="1" si="49"/>
        <v>-56869</v>
      </c>
      <c r="CF311" s="14">
        <f t="shared" si="50"/>
        <v>0</v>
      </c>
      <c r="CG311" s="14">
        <f t="shared" si="53"/>
        <v>100000</v>
      </c>
      <c r="CH311" s="27" t="str">
        <f t="shared" ca="1" si="54"/>
        <v/>
      </c>
      <c r="CI311">
        <v>309</v>
      </c>
    </row>
    <row r="312" spans="2:87" ht="15" customHeight="1" x14ac:dyDescent="0.25">
      <c r="B312" s="12">
        <f>[1]Formulaire!AC311</f>
        <v>0</v>
      </c>
      <c r="C312" s="21">
        <f>[1]Formulaire!AD311</f>
        <v>0</v>
      </c>
      <c r="D312" s="34">
        <f>[1]Formulaire!AE311</f>
        <v>0</v>
      </c>
      <c r="E312" s="35">
        <f>[1]Formulaire!AF311</f>
        <v>0</v>
      </c>
      <c r="F312" s="36">
        <f>[1]Formulaire!AG311</f>
        <v>0</v>
      </c>
      <c r="G312" s="24">
        <f t="shared" si="51"/>
        <v>0</v>
      </c>
      <c r="H312" s="25"/>
      <c r="I312" s="26">
        <f t="shared" si="52"/>
        <v>0</v>
      </c>
      <c r="J312" s="12">
        <f t="shared" ca="1" si="44"/>
        <v>43131</v>
      </c>
      <c r="K312" s="27" t="str">
        <f t="shared" ca="1" si="45"/>
        <v/>
      </c>
      <c r="L312" s="28">
        <f t="shared" si="46"/>
        <v>0</v>
      </c>
      <c r="CA312" s="7">
        <f t="shared" si="47"/>
        <v>0</v>
      </c>
      <c r="CD312">
        <f t="shared" si="48"/>
        <v>0</v>
      </c>
      <c r="CE312" s="33">
        <f t="shared" ca="1" si="49"/>
        <v>-56869</v>
      </c>
      <c r="CF312" s="14">
        <f t="shared" si="50"/>
        <v>0</v>
      </c>
      <c r="CG312" s="14">
        <f t="shared" si="53"/>
        <v>100000</v>
      </c>
      <c r="CH312" s="27" t="str">
        <f t="shared" ca="1" si="54"/>
        <v/>
      </c>
      <c r="CI312">
        <v>310</v>
      </c>
    </row>
    <row r="313" spans="2:87" ht="15" customHeight="1" x14ac:dyDescent="0.25">
      <c r="B313" s="12">
        <f>[1]Formulaire!AC312</f>
        <v>0</v>
      </c>
      <c r="C313" s="21">
        <f>[1]Formulaire!AD312</f>
        <v>0</v>
      </c>
      <c r="D313" s="34">
        <f>[1]Formulaire!AE312</f>
        <v>0</v>
      </c>
      <c r="E313" s="35">
        <f>[1]Formulaire!AF312</f>
        <v>0</v>
      </c>
      <c r="F313" s="36">
        <f>[1]Formulaire!AG312</f>
        <v>0</v>
      </c>
      <c r="G313" s="24">
        <f t="shared" si="51"/>
        <v>0</v>
      </c>
      <c r="H313" s="25"/>
      <c r="I313" s="26">
        <f t="shared" si="52"/>
        <v>0</v>
      </c>
      <c r="J313" s="12">
        <f t="shared" ca="1" si="44"/>
        <v>43131</v>
      </c>
      <c r="K313" s="27" t="str">
        <f t="shared" ca="1" si="45"/>
        <v/>
      </c>
      <c r="L313" s="28">
        <f t="shared" si="46"/>
        <v>0</v>
      </c>
      <c r="CA313" s="7">
        <f t="shared" si="47"/>
        <v>0</v>
      </c>
      <c r="CD313">
        <f t="shared" si="48"/>
        <v>0</v>
      </c>
      <c r="CE313" s="33">
        <f t="shared" ca="1" si="49"/>
        <v>-56869</v>
      </c>
      <c r="CF313" s="14">
        <f t="shared" si="50"/>
        <v>0</v>
      </c>
      <c r="CG313" s="14">
        <f t="shared" si="53"/>
        <v>100000</v>
      </c>
      <c r="CH313" s="27" t="str">
        <f t="shared" ca="1" si="54"/>
        <v/>
      </c>
      <c r="CI313">
        <v>311</v>
      </c>
    </row>
    <row r="314" spans="2:87" ht="15" customHeight="1" x14ac:dyDescent="0.25">
      <c r="B314" s="12">
        <f>[1]Formulaire!AC313</f>
        <v>0</v>
      </c>
      <c r="C314" s="21">
        <f>[1]Formulaire!AD313</f>
        <v>0</v>
      </c>
      <c r="D314" s="34">
        <f>[1]Formulaire!AE313</f>
        <v>0</v>
      </c>
      <c r="E314" s="35">
        <f>[1]Formulaire!AF313</f>
        <v>0</v>
      </c>
      <c r="F314" s="36">
        <f>[1]Formulaire!AG313</f>
        <v>0</v>
      </c>
      <c r="G314" s="24">
        <f t="shared" si="51"/>
        <v>0</v>
      </c>
      <c r="H314" s="25"/>
      <c r="I314" s="26">
        <f t="shared" si="52"/>
        <v>0</v>
      </c>
      <c r="J314" s="12">
        <f t="shared" ca="1" si="44"/>
        <v>43131</v>
      </c>
      <c r="K314" s="27" t="str">
        <f t="shared" ca="1" si="45"/>
        <v/>
      </c>
      <c r="L314" s="28">
        <f t="shared" si="46"/>
        <v>0</v>
      </c>
      <c r="CA314" s="7">
        <f t="shared" si="47"/>
        <v>0</v>
      </c>
      <c r="CD314">
        <f t="shared" si="48"/>
        <v>0</v>
      </c>
      <c r="CE314" s="33">
        <f t="shared" ca="1" si="49"/>
        <v>-56869</v>
      </c>
      <c r="CF314" s="14">
        <f t="shared" si="50"/>
        <v>0</v>
      </c>
      <c r="CG314" s="14">
        <f t="shared" si="53"/>
        <v>100000</v>
      </c>
      <c r="CH314" s="27" t="str">
        <f t="shared" ca="1" si="54"/>
        <v/>
      </c>
      <c r="CI314">
        <v>312</v>
      </c>
    </row>
    <row r="315" spans="2:87" ht="15" customHeight="1" x14ac:dyDescent="0.25">
      <c r="B315" s="12">
        <f>[1]Formulaire!AC314</f>
        <v>0</v>
      </c>
      <c r="C315" s="21">
        <f>[1]Formulaire!AD314</f>
        <v>0</v>
      </c>
      <c r="D315" s="34">
        <f>[1]Formulaire!AE314</f>
        <v>0</v>
      </c>
      <c r="E315" s="35">
        <f>[1]Formulaire!AF314</f>
        <v>0</v>
      </c>
      <c r="F315" s="36">
        <f>[1]Formulaire!AG314</f>
        <v>0</v>
      </c>
      <c r="G315" s="24">
        <f t="shared" si="51"/>
        <v>0</v>
      </c>
      <c r="H315" s="25"/>
      <c r="I315" s="26">
        <f t="shared" si="52"/>
        <v>0</v>
      </c>
      <c r="J315" s="12">
        <f t="shared" ca="1" si="44"/>
        <v>43131</v>
      </c>
      <c r="K315" s="27" t="str">
        <f t="shared" ca="1" si="45"/>
        <v/>
      </c>
      <c r="L315" s="28">
        <f t="shared" si="46"/>
        <v>0</v>
      </c>
      <c r="CA315" s="7">
        <f t="shared" si="47"/>
        <v>0</v>
      </c>
      <c r="CD315">
        <f t="shared" si="48"/>
        <v>0</v>
      </c>
      <c r="CE315" s="33">
        <f t="shared" ca="1" si="49"/>
        <v>-56869</v>
      </c>
      <c r="CF315" s="14">
        <f t="shared" si="50"/>
        <v>0</v>
      </c>
      <c r="CG315" s="14">
        <f t="shared" si="53"/>
        <v>100000</v>
      </c>
      <c r="CH315" s="27" t="str">
        <f t="shared" ca="1" si="54"/>
        <v/>
      </c>
      <c r="CI315">
        <v>313</v>
      </c>
    </row>
    <row r="316" spans="2:87" ht="15" customHeight="1" x14ac:dyDescent="0.25">
      <c r="B316" s="12">
        <f>[1]Formulaire!AC315</f>
        <v>0</v>
      </c>
      <c r="C316" s="21">
        <f>[1]Formulaire!AD315</f>
        <v>0</v>
      </c>
      <c r="D316" s="34">
        <f>[1]Formulaire!AE315</f>
        <v>0</v>
      </c>
      <c r="E316" s="35">
        <f>[1]Formulaire!AF315</f>
        <v>0</v>
      </c>
      <c r="F316" s="36">
        <f>[1]Formulaire!AG315</f>
        <v>0</v>
      </c>
      <c r="G316" s="24">
        <f t="shared" si="51"/>
        <v>0</v>
      </c>
      <c r="H316" s="25"/>
      <c r="I316" s="26">
        <f t="shared" si="52"/>
        <v>0</v>
      </c>
      <c r="J316" s="12">
        <f t="shared" ca="1" si="44"/>
        <v>43131</v>
      </c>
      <c r="K316" s="27" t="str">
        <f t="shared" ca="1" si="45"/>
        <v/>
      </c>
      <c r="L316" s="28">
        <f t="shared" si="46"/>
        <v>0</v>
      </c>
      <c r="CA316" s="7">
        <f t="shared" si="47"/>
        <v>0</v>
      </c>
      <c r="CD316">
        <f t="shared" si="48"/>
        <v>0</v>
      </c>
      <c r="CE316" s="33">
        <f t="shared" ca="1" si="49"/>
        <v>-56869</v>
      </c>
      <c r="CF316" s="14">
        <f t="shared" si="50"/>
        <v>0</v>
      </c>
      <c r="CG316" s="14">
        <f t="shared" si="53"/>
        <v>100000</v>
      </c>
      <c r="CH316" s="27" t="str">
        <f t="shared" ca="1" si="54"/>
        <v/>
      </c>
      <c r="CI316">
        <v>314</v>
      </c>
    </row>
    <row r="317" spans="2:87" ht="15" customHeight="1" x14ac:dyDescent="0.25">
      <c r="B317" s="12">
        <f>[1]Formulaire!AC316</f>
        <v>0</v>
      </c>
      <c r="C317" s="21">
        <f>[1]Formulaire!AD316</f>
        <v>0</v>
      </c>
      <c r="D317" s="34">
        <f>[1]Formulaire!AE316</f>
        <v>0</v>
      </c>
      <c r="E317" s="35">
        <f>[1]Formulaire!AF316</f>
        <v>0</v>
      </c>
      <c r="F317" s="36">
        <f>[1]Formulaire!AG316</f>
        <v>0</v>
      </c>
      <c r="G317" s="24">
        <f t="shared" si="51"/>
        <v>0</v>
      </c>
      <c r="H317" s="25"/>
      <c r="I317" s="26">
        <f t="shared" si="52"/>
        <v>0</v>
      </c>
      <c r="J317" s="12">
        <f t="shared" ca="1" si="44"/>
        <v>43131</v>
      </c>
      <c r="K317" s="27" t="str">
        <f t="shared" ca="1" si="45"/>
        <v/>
      </c>
      <c r="L317" s="28">
        <f t="shared" si="46"/>
        <v>0</v>
      </c>
      <c r="CA317" s="7">
        <f t="shared" si="47"/>
        <v>0</v>
      </c>
      <c r="CD317">
        <f t="shared" si="48"/>
        <v>0</v>
      </c>
      <c r="CE317" s="33">
        <f t="shared" ca="1" si="49"/>
        <v>-56869</v>
      </c>
      <c r="CF317" s="14">
        <f t="shared" si="50"/>
        <v>0</v>
      </c>
      <c r="CG317" s="14">
        <f t="shared" si="53"/>
        <v>100000</v>
      </c>
      <c r="CH317" s="27" t="str">
        <f t="shared" ca="1" si="54"/>
        <v/>
      </c>
      <c r="CI317">
        <v>315</v>
      </c>
    </row>
    <row r="318" spans="2:87" ht="15" customHeight="1" x14ac:dyDescent="0.25">
      <c r="B318" s="12">
        <f>[1]Formulaire!AC317</f>
        <v>0</v>
      </c>
      <c r="C318" s="21">
        <f>[1]Formulaire!AD317</f>
        <v>0</v>
      </c>
      <c r="D318" s="34">
        <f>[1]Formulaire!AE317</f>
        <v>0</v>
      </c>
      <c r="E318" s="35">
        <f>[1]Formulaire!AF317</f>
        <v>0</v>
      </c>
      <c r="F318" s="36">
        <f>[1]Formulaire!AG317</f>
        <v>0</v>
      </c>
      <c r="G318" s="24">
        <f t="shared" si="51"/>
        <v>0</v>
      </c>
      <c r="H318" s="25"/>
      <c r="I318" s="26">
        <f t="shared" si="52"/>
        <v>0</v>
      </c>
      <c r="J318" s="12">
        <f t="shared" ca="1" si="44"/>
        <v>43131</v>
      </c>
      <c r="K318" s="27" t="str">
        <f t="shared" ca="1" si="45"/>
        <v/>
      </c>
      <c r="L318" s="28">
        <f t="shared" si="46"/>
        <v>0</v>
      </c>
      <c r="CA318" s="7">
        <f t="shared" si="47"/>
        <v>0</v>
      </c>
      <c r="CD318">
        <f t="shared" si="48"/>
        <v>0</v>
      </c>
      <c r="CE318" s="33">
        <f t="shared" ca="1" si="49"/>
        <v>-56869</v>
      </c>
      <c r="CF318" s="14">
        <f t="shared" si="50"/>
        <v>0</v>
      </c>
      <c r="CG318" s="14">
        <f t="shared" si="53"/>
        <v>100000</v>
      </c>
      <c r="CH318" s="27" t="str">
        <f t="shared" ca="1" si="54"/>
        <v/>
      </c>
      <c r="CI318">
        <v>316</v>
      </c>
    </row>
    <row r="319" spans="2:87" ht="15" customHeight="1" x14ac:dyDescent="0.25">
      <c r="B319" s="12">
        <f>[1]Formulaire!AC318</f>
        <v>0</v>
      </c>
      <c r="C319" s="21">
        <f>[1]Formulaire!AD318</f>
        <v>0</v>
      </c>
      <c r="D319" s="34">
        <f>[1]Formulaire!AE318</f>
        <v>0</v>
      </c>
      <c r="E319" s="35">
        <f>[1]Formulaire!AF318</f>
        <v>0</v>
      </c>
      <c r="F319" s="36">
        <f>[1]Formulaire!AG318</f>
        <v>0</v>
      </c>
      <c r="G319" s="24">
        <f t="shared" si="51"/>
        <v>0</v>
      </c>
      <c r="H319" s="25"/>
      <c r="I319" s="26">
        <f t="shared" si="52"/>
        <v>0</v>
      </c>
      <c r="J319" s="12">
        <f t="shared" ca="1" si="44"/>
        <v>43131</v>
      </c>
      <c r="K319" s="27" t="str">
        <f t="shared" ca="1" si="45"/>
        <v/>
      </c>
      <c r="L319" s="28">
        <f t="shared" si="46"/>
        <v>0</v>
      </c>
      <c r="CA319" s="7">
        <f t="shared" si="47"/>
        <v>0</v>
      </c>
      <c r="CD319">
        <f t="shared" si="48"/>
        <v>0</v>
      </c>
      <c r="CE319" s="33">
        <f t="shared" ca="1" si="49"/>
        <v>-56869</v>
      </c>
      <c r="CF319" s="14">
        <f t="shared" si="50"/>
        <v>0</v>
      </c>
      <c r="CG319" s="14">
        <f t="shared" si="53"/>
        <v>100000</v>
      </c>
      <c r="CH319" s="27" t="str">
        <f t="shared" ca="1" si="54"/>
        <v/>
      </c>
      <c r="CI319">
        <v>317</v>
      </c>
    </row>
    <row r="320" spans="2:87" ht="15" customHeight="1" x14ac:dyDescent="0.25">
      <c r="B320" s="12">
        <f>[1]Formulaire!AC319</f>
        <v>0</v>
      </c>
      <c r="C320" s="21">
        <f>[1]Formulaire!AD319</f>
        <v>0</v>
      </c>
      <c r="D320" s="34">
        <f>[1]Formulaire!AE319</f>
        <v>0</v>
      </c>
      <c r="E320" s="35">
        <f>[1]Formulaire!AF319</f>
        <v>0</v>
      </c>
      <c r="F320" s="36">
        <f>[1]Formulaire!AG319</f>
        <v>0</v>
      </c>
      <c r="G320" s="24">
        <f t="shared" si="51"/>
        <v>0</v>
      </c>
      <c r="H320" s="25"/>
      <c r="I320" s="26">
        <f t="shared" si="52"/>
        <v>0</v>
      </c>
      <c r="J320" s="12">
        <f t="shared" ca="1" si="44"/>
        <v>43131</v>
      </c>
      <c r="K320" s="27" t="str">
        <f t="shared" ca="1" si="45"/>
        <v/>
      </c>
      <c r="L320" s="28">
        <f t="shared" si="46"/>
        <v>0</v>
      </c>
      <c r="CA320" s="7">
        <f t="shared" si="47"/>
        <v>0</v>
      </c>
      <c r="CD320">
        <f t="shared" si="48"/>
        <v>0</v>
      </c>
      <c r="CE320" s="33">
        <f t="shared" ca="1" si="49"/>
        <v>-56869</v>
      </c>
      <c r="CF320" s="14">
        <f t="shared" si="50"/>
        <v>0</v>
      </c>
      <c r="CG320" s="14">
        <f t="shared" si="53"/>
        <v>100000</v>
      </c>
      <c r="CH320" s="27" t="str">
        <f t="shared" ca="1" si="54"/>
        <v/>
      </c>
      <c r="CI320">
        <v>318</v>
      </c>
    </row>
    <row r="321" spans="2:87" ht="15" customHeight="1" x14ac:dyDescent="0.25">
      <c r="B321" s="12">
        <f>[1]Formulaire!AC320</f>
        <v>0</v>
      </c>
      <c r="C321" s="21">
        <f>[1]Formulaire!AD320</f>
        <v>0</v>
      </c>
      <c r="D321" s="34">
        <f>[1]Formulaire!AE320</f>
        <v>0</v>
      </c>
      <c r="E321" s="35">
        <f>[1]Formulaire!AF320</f>
        <v>0</v>
      </c>
      <c r="F321" s="36">
        <f>[1]Formulaire!AG320</f>
        <v>0</v>
      </c>
      <c r="G321" s="24">
        <f t="shared" si="51"/>
        <v>0</v>
      </c>
      <c r="H321" s="25"/>
      <c r="I321" s="26">
        <f t="shared" si="52"/>
        <v>0</v>
      </c>
      <c r="J321" s="12">
        <f t="shared" ca="1" si="44"/>
        <v>43131</v>
      </c>
      <c r="K321" s="27" t="str">
        <f t="shared" ca="1" si="45"/>
        <v/>
      </c>
      <c r="L321" s="28">
        <f t="shared" si="46"/>
        <v>0</v>
      </c>
      <c r="CA321" s="7">
        <f t="shared" si="47"/>
        <v>0</v>
      </c>
      <c r="CD321">
        <f t="shared" si="48"/>
        <v>0</v>
      </c>
      <c r="CE321" s="33">
        <f t="shared" ca="1" si="49"/>
        <v>-56869</v>
      </c>
      <c r="CF321" s="14">
        <f t="shared" si="50"/>
        <v>0</v>
      </c>
      <c r="CG321" s="14">
        <f t="shared" si="53"/>
        <v>100000</v>
      </c>
      <c r="CH321" s="27" t="str">
        <f t="shared" ca="1" si="54"/>
        <v/>
      </c>
      <c r="CI321">
        <v>319</v>
      </c>
    </row>
    <row r="322" spans="2:87" ht="15" customHeight="1" x14ac:dyDescent="0.25">
      <c r="B322" s="12">
        <f>[1]Formulaire!AC321</f>
        <v>0</v>
      </c>
      <c r="C322" s="21">
        <f>[1]Formulaire!AD321</f>
        <v>0</v>
      </c>
      <c r="D322" s="34">
        <f>[1]Formulaire!AE321</f>
        <v>0</v>
      </c>
      <c r="E322" s="35">
        <f>[1]Formulaire!AF321</f>
        <v>0</v>
      </c>
      <c r="F322" s="36">
        <f>[1]Formulaire!AG321</f>
        <v>0</v>
      </c>
      <c r="G322" s="24">
        <f t="shared" si="51"/>
        <v>0</v>
      </c>
      <c r="H322" s="25"/>
      <c r="I322" s="26">
        <f t="shared" si="52"/>
        <v>0</v>
      </c>
      <c r="J322" s="12">
        <f t="shared" ca="1" si="44"/>
        <v>43131</v>
      </c>
      <c r="K322" s="27" t="str">
        <f t="shared" ca="1" si="45"/>
        <v/>
      </c>
      <c r="L322" s="28">
        <f t="shared" si="46"/>
        <v>0</v>
      </c>
      <c r="CA322" s="7">
        <f t="shared" si="47"/>
        <v>0</v>
      </c>
      <c r="CD322">
        <f t="shared" si="48"/>
        <v>0</v>
      </c>
      <c r="CE322" s="33">
        <f t="shared" ca="1" si="49"/>
        <v>-56869</v>
      </c>
      <c r="CF322" s="14">
        <f t="shared" si="50"/>
        <v>0</v>
      </c>
      <c r="CG322" s="14">
        <f t="shared" si="53"/>
        <v>100000</v>
      </c>
      <c r="CH322" s="27" t="str">
        <f t="shared" ca="1" si="54"/>
        <v/>
      </c>
      <c r="CI322">
        <v>320</v>
      </c>
    </row>
    <row r="323" spans="2:87" ht="15" customHeight="1" x14ac:dyDescent="0.25">
      <c r="B323" s="12">
        <f>[1]Formulaire!AC322</f>
        <v>0</v>
      </c>
      <c r="C323" s="21">
        <f>[1]Formulaire!AD322</f>
        <v>0</v>
      </c>
      <c r="D323" s="34">
        <f>[1]Formulaire!AE322</f>
        <v>0</v>
      </c>
      <c r="E323" s="35">
        <f>[1]Formulaire!AF322</f>
        <v>0</v>
      </c>
      <c r="F323" s="36">
        <f>[1]Formulaire!AG322</f>
        <v>0</v>
      </c>
      <c r="G323" s="24">
        <f t="shared" si="51"/>
        <v>0</v>
      </c>
      <c r="H323" s="25"/>
      <c r="I323" s="26">
        <f t="shared" si="52"/>
        <v>0</v>
      </c>
      <c r="J323" s="12">
        <f t="shared" ref="J323:J386" ca="1" si="55">DATEDIF(E323,TODAY(),"d")</f>
        <v>43131</v>
      </c>
      <c r="K323" s="27" t="str">
        <f t="shared" ref="K323:K386" ca="1" si="56">CH323</f>
        <v/>
      </c>
      <c r="L323" s="28">
        <f t="shared" ref="L323:L386" si="57">IF(H323="R",0,IF(H323="DN",0,IF(H323="A",0,IF(H323="NR",0,D323))))</f>
        <v>0</v>
      </c>
      <c r="CA323" s="7">
        <f t="shared" ref="CA323:CA386" si="58">IF(H323="NR",D323,0)</f>
        <v>0</v>
      </c>
      <c r="CD323">
        <f t="shared" ref="CD323:CD386" si="59">C323</f>
        <v>0</v>
      </c>
      <c r="CE323" s="33">
        <f t="shared" ref="CE323:CE386" ca="1" si="60">J323-CF323-CG323</f>
        <v>-56869</v>
      </c>
      <c r="CF323" s="14">
        <f t="shared" ref="CF323:CF386" si="61">IF(H323&gt;0,1000,0)</f>
        <v>0</v>
      </c>
      <c r="CG323" s="14">
        <f t="shared" si="53"/>
        <v>100000</v>
      </c>
      <c r="CH323" s="27" t="str">
        <f t="shared" ca="1" si="54"/>
        <v/>
      </c>
      <c r="CI323">
        <v>321</v>
      </c>
    </row>
    <row r="324" spans="2:87" ht="15" customHeight="1" x14ac:dyDescent="0.25">
      <c r="B324" s="12">
        <f>[1]Formulaire!AC323</f>
        <v>0</v>
      </c>
      <c r="C324" s="21">
        <f>[1]Formulaire!AD323</f>
        <v>0</v>
      </c>
      <c r="D324" s="34">
        <f>[1]Formulaire!AE323</f>
        <v>0</v>
      </c>
      <c r="E324" s="35">
        <f>[1]Formulaire!AF323</f>
        <v>0</v>
      </c>
      <c r="F324" s="36">
        <f>[1]Formulaire!AG323</f>
        <v>0</v>
      </c>
      <c r="G324" s="24">
        <f t="shared" ref="G324:G387" si="62">IF(COUNTIF(F324,"*Devis*"),"Dev",IF(COUNTIF(F324,"*Facture*"),"Fac",0))</f>
        <v>0</v>
      </c>
      <c r="H324" s="25"/>
      <c r="I324" s="26">
        <f t="shared" ref="I324:I387" si="63">B324</f>
        <v>0</v>
      </c>
      <c r="J324" s="12">
        <f t="shared" ca="1" si="55"/>
        <v>43131</v>
      </c>
      <c r="K324" s="27" t="str">
        <f t="shared" ca="1" si="56"/>
        <v/>
      </c>
      <c r="L324" s="28">
        <f t="shared" si="57"/>
        <v>0</v>
      </c>
      <c r="CA324" s="7">
        <f t="shared" si="58"/>
        <v>0</v>
      </c>
      <c r="CD324">
        <f t="shared" si="59"/>
        <v>0</v>
      </c>
      <c r="CE324" s="33">
        <f t="shared" ca="1" si="60"/>
        <v>-56869</v>
      </c>
      <c r="CF324" s="14">
        <f t="shared" si="61"/>
        <v>0</v>
      </c>
      <c r="CG324" s="14">
        <f t="shared" ref="CG324:CG387" si="64">IF(CD324=0,100000,0)</f>
        <v>100000</v>
      </c>
      <c r="CH324" s="27" t="str">
        <f t="shared" ref="CH324:CH387" ca="1" si="65">IF(CE324&lt;-3000,"",IF(AND(CE324&gt;=0,CE324&lt;=14),2,IF(AND(CE324&lt;=0,CE324&gt;=-3000),3,1)))</f>
        <v/>
      </c>
      <c r="CI324">
        <v>322</v>
      </c>
    </row>
    <row r="325" spans="2:87" ht="15" customHeight="1" x14ac:dyDescent="0.25">
      <c r="B325" s="12">
        <f>[1]Formulaire!AC324</f>
        <v>0</v>
      </c>
      <c r="C325" s="21">
        <f>[1]Formulaire!AD324</f>
        <v>0</v>
      </c>
      <c r="D325" s="34">
        <f>[1]Formulaire!AE324</f>
        <v>0</v>
      </c>
      <c r="E325" s="35">
        <f>[1]Formulaire!AF324</f>
        <v>0</v>
      </c>
      <c r="F325" s="36">
        <f>[1]Formulaire!AG324</f>
        <v>0</v>
      </c>
      <c r="G325" s="24">
        <f t="shared" si="62"/>
        <v>0</v>
      </c>
      <c r="H325" s="25"/>
      <c r="I325" s="26">
        <f t="shared" si="63"/>
        <v>0</v>
      </c>
      <c r="J325" s="12">
        <f t="shared" ca="1" si="55"/>
        <v>43131</v>
      </c>
      <c r="K325" s="27" t="str">
        <f t="shared" ca="1" si="56"/>
        <v/>
      </c>
      <c r="L325" s="28">
        <f t="shared" si="57"/>
        <v>0</v>
      </c>
      <c r="CA325" s="7">
        <f t="shared" si="58"/>
        <v>0</v>
      </c>
      <c r="CD325">
        <f t="shared" si="59"/>
        <v>0</v>
      </c>
      <c r="CE325" s="33">
        <f t="shared" ca="1" si="60"/>
        <v>-56869</v>
      </c>
      <c r="CF325" s="14">
        <f t="shared" si="61"/>
        <v>0</v>
      </c>
      <c r="CG325" s="14">
        <f t="shared" si="64"/>
        <v>100000</v>
      </c>
      <c r="CH325" s="27" t="str">
        <f t="shared" ca="1" si="65"/>
        <v/>
      </c>
      <c r="CI325">
        <v>323</v>
      </c>
    </row>
    <row r="326" spans="2:87" ht="15" customHeight="1" x14ac:dyDescent="0.25">
      <c r="B326" s="12">
        <f>[1]Formulaire!AC325</f>
        <v>0</v>
      </c>
      <c r="C326" s="21">
        <f>[1]Formulaire!AD325</f>
        <v>0</v>
      </c>
      <c r="D326" s="34">
        <f>[1]Formulaire!AE325</f>
        <v>0</v>
      </c>
      <c r="E326" s="35">
        <f>[1]Formulaire!AF325</f>
        <v>0</v>
      </c>
      <c r="F326" s="36">
        <f>[1]Formulaire!AG325</f>
        <v>0</v>
      </c>
      <c r="G326" s="24">
        <f t="shared" si="62"/>
        <v>0</v>
      </c>
      <c r="H326" s="25"/>
      <c r="I326" s="26">
        <f t="shared" si="63"/>
        <v>0</v>
      </c>
      <c r="J326" s="12">
        <f t="shared" ca="1" si="55"/>
        <v>43131</v>
      </c>
      <c r="K326" s="27" t="str">
        <f t="shared" ca="1" si="56"/>
        <v/>
      </c>
      <c r="L326" s="28">
        <f t="shared" si="57"/>
        <v>0</v>
      </c>
      <c r="CA326" s="7">
        <f t="shared" si="58"/>
        <v>0</v>
      </c>
      <c r="CD326">
        <f t="shared" si="59"/>
        <v>0</v>
      </c>
      <c r="CE326" s="33">
        <f t="shared" ca="1" si="60"/>
        <v>-56869</v>
      </c>
      <c r="CF326" s="14">
        <f t="shared" si="61"/>
        <v>0</v>
      </c>
      <c r="CG326" s="14">
        <f t="shared" si="64"/>
        <v>100000</v>
      </c>
      <c r="CH326" s="27" t="str">
        <f t="shared" ca="1" si="65"/>
        <v/>
      </c>
      <c r="CI326">
        <v>324</v>
      </c>
    </row>
    <row r="327" spans="2:87" ht="15" customHeight="1" x14ac:dyDescent="0.25">
      <c r="B327" s="12">
        <f>[1]Formulaire!AC326</f>
        <v>0</v>
      </c>
      <c r="C327" s="21">
        <f>[1]Formulaire!AD326</f>
        <v>0</v>
      </c>
      <c r="D327" s="34">
        <f>[1]Formulaire!AE326</f>
        <v>0</v>
      </c>
      <c r="E327" s="35">
        <f>[1]Formulaire!AF326</f>
        <v>0</v>
      </c>
      <c r="F327" s="36">
        <f>[1]Formulaire!AG326</f>
        <v>0</v>
      </c>
      <c r="G327" s="24">
        <f t="shared" si="62"/>
        <v>0</v>
      </c>
      <c r="H327" s="25"/>
      <c r="I327" s="26">
        <f t="shared" si="63"/>
        <v>0</v>
      </c>
      <c r="J327" s="12">
        <f t="shared" ca="1" si="55"/>
        <v>43131</v>
      </c>
      <c r="K327" s="27" t="str">
        <f t="shared" ca="1" si="56"/>
        <v/>
      </c>
      <c r="L327" s="28">
        <f t="shared" si="57"/>
        <v>0</v>
      </c>
      <c r="CA327" s="7">
        <f t="shared" si="58"/>
        <v>0</v>
      </c>
      <c r="CD327">
        <f t="shared" si="59"/>
        <v>0</v>
      </c>
      <c r="CE327" s="33">
        <f t="shared" ca="1" si="60"/>
        <v>-56869</v>
      </c>
      <c r="CF327" s="14">
        <f t="shared" si="61"/>
        <v>0</v>
      </c>
      <c r="CG327" s="14">
        <f t="shared" si="64"/>
        <v>100000</v>
      </c>
      <c r="CH327" s="27" t="str">
        <f t="shared" ca="1" si="65"/>
        <v/>
      </c>
      <c r="CI327">
        <v>325</v>
      </c>
    </row>
    <row r="328" spans="2:87" ht="15" customHeight="1" x14ac:dyDescent="0.25">
      <c r="B328" s="12">
        <f>[1]Formulaire!AC327</f>
        <v>0</v>
      </c>
      <c r="C328" s="21">
        <f>[1]Formulaire!AD327</f>
        <v>0</v>
      </c>
      <c r="D328" s="34">
        <f>[1]Formulaire!AE327</f>
        <v>0</v>
      </c>
      <c r="E328" s="35">
        <f>[1]Formulaire!AF327</f>
        <v>0</v>
      </c>
      <c r="F328" s="36">
        <f>[1]Formulaire!AG327</f>
        <v>0</v>
      </c>
      <c r="G328" s="24">
        <f t="shared" si="62"/>
        <v>0</v>
      </c>
      <c r="H328" s="25"/>
      <c r="I328" s="26">
        <f t="shared" si="63"/>
        <v>0</v>
      </c>
      <c r="J328" s="12">
        <f t="shared" ca="1" si="55"/>
        <v>43131</v>
      </c>
      <c r="K328" s="27" t="str">
        <f t="shared" ca="1" si="56"/>
        <v/>
      </c>
      <c r="L328" s="28">
        <f t="shared" si="57"/>
        <v>0</v>
      </c>
      <c r="CA328" s="7">
        <f t="shared" si="58"/>
        <v>0</v>
      </c>
      <c r="CD328">
        <f t="shared" si="59"/>
        <v>0</v>
      </c>
      <c r="CE328" s="33">
        <f t="shared" ca="1" si="60"/>
        <v>-56869</v>
      </c>
      <c r="CF328" s="14">
        <f t="shared" si="61"/>
        <v>0</v>
      </c>
      <c r="CG328" s="14">
        <f t="shared" si="64"/>
        <v>100000</v>
      </c>
      <c r="CH328" s="27" t="str">
        <f t="shared" ca="1" si="65"/>
        <v/>
      </c>
      <c r="CI328">
        <v>326</v>
      </c>
    </row>
    <row r="329" spans="2:87" ht="15" customHeight="1" x14ac:dyDescent="0.25">
      <c r="B329" s="12">
        <f>[1]Formulaire!AC328</f>
        <v>0</v>
      </c>
      <c r="C329" s="21">
        <f>[1]Formulaire!AD328</f>
        <v>0</v>
      </c>
      <c r="D329" s="34">
        <f>[1]Formulaire!AE328</f>
        <v>0</v>
      </c>
      <c r="E329" s="35">
        <f>[1]Formulaire!AF328</f>
        <v>0</v>
      </c>
      <c r="F329" s="36">
        <f>[1]Formulaire!AG328</f>
        <v>0</v>
      </c>
      <c r="G329" s="24">
        <f t="shared" si="62"/>
        <v>0</v>
      </c>
      <c r="H329" s="25"/>
      <c r="I329" s="26">
        <f t="shared" si="63"/>
        <v>0</v>
      </c>
      <c r="J329" s="12">
        <f t="shared" ca="1" si="55"/>
        <v>43131</v>
      </c>
      <c r="K329" s="27" t="str">
        <f t="shared" ca="1" si="56"/>
        <v/>
      </c>
      <c r="L329" s="28">
        <f t="shared" si="57"/>
        <v>0</v>
      </c>
      <c r="CA329" s="7">
        <f t="shared" si="58"/>
        <v>0</v>
      </c>
      <c r="CD329">
        <f t="shared" si="59"/>
        <v>0</v>
      </c>
      <c r="CE329" s="33">
        <f t="shared" ca="1" si="60"/>
        <v>-56869</v>
      </c>
      <c r="CF329" s="14">
        <f t="shared" si="61"/>
        <v>0</v>
      </c>
      <c r="CG329" s="14">
        <f t="shared" si="64"/>
        <v>100000</v>
      </c>
      <c r="CH329" s="27" t="str">
        <f t="shared" ca="1" si="65"/>
        <v/>
      </c>
      <c r="CI329">
        <v>327</v>
      </c>
    </row>
    <row r="330" spans="2:87" ht="15" customHeight="1" x14ac:dyDescent="0.25">
      <c r="B330" s="12">
        <f>[1]Formulaire!AC329</f>
        <v>0</v>
      </c>
      <c r="C330" s="21">
        <f>[1]Formulaire!AD329</f>
        <v>0</v>
      </c>
      <c r="D330" s="34">
        <f>[1]Formulaire!AE329</f>
        <v>0</v>
      </c>
      <c r="E330" s="35">
        <f>[1]Formulaire!AF329</f>
        <v>0</v>
      </c>
      <c r="F330" s="36">
        <f>[1]Formulaire!AG329</f>
        <v>0</v>
      </c>
      <c r="G330" s="24">
        <f t="shared" si="62"/>
        <v>0</v>
      </c>
      <c r="H330" s="25"/>
      <c r="I330" s="26">
        <f t="shared" si="63"/>
        <v>0</v>
      </c>
      <c r="J330" s="12">
        <f t="shared" ca="1" si="55"/>
        <v>43131</v>
      </c>
      <c r="K330" s="27" t="str">
        <f t="shared" ca="1" si="56"/>
        <v/>
      </c>
      <c r="L330" s="28">
        <f t="shared" si="57"/>
        <v>0</v>
      </c>
      <c r="CA330" s="7">
        <f t="shared" si="58"/>
        <v>0</v>
      </c>
      <c r="CD330">
        <f t="shared" si="59"/>
        <v>0</v>
      </c>
      <c r="CE330" s="33">
        <f t="shared" ca="1" si="60"/>
        <v>-56869</v>
      </c>
      <c r="CF330" s="14">
        <f t="shared" si="61"/>
        <v>0</v>
      </c>
      <c r="CG330" s="14">
        <f t="shared" si="64"/>
        <v>100000</v>
      </c>
      <c r="CH330" s="27" t="str">
        <f t="shared" ca="1" si="65"/>
        <v/>
      </c>
      <c r="CI330">
        <v>328</v>
      </c>
    </row>
    <row r="331" spans="2:87" ht="15" customHeight="1" x14ac:dyDescent="0.25">
      <c r="B331" s="12">
        <f>[1]Formulaire!AC330</f>
        <v>0</v>
      </c>
      <c r="C331" s="21">
        <f>[1]Formulaire!AD330</f>
        <v>0</v>
      </c>
      <c r="D331" s="34">
        <f>[1]Formulaire!AE330</f>
        <v>0</v>
      </c>
      <c r="E331" s="35">
        <f>[1]Formulaire!AF330</f>
        <v>0</v>
      </c>
      <c r="F331" s="36">
        <f>[1]Formulaire!AG330</f>
        <v>0</v>
      </c>
      <c r="G331" s="24">
        <f t="shared" si="62"/>
        <v>0</v>
      </c>
      <c r="H331" s="25"/>
      <c r="I331" s="26">
        <f t="shared" si="63"/>
        <v>0</v>
      </c>
      <c r="J331" s="12">
        <f t="shared" ca="1" si="55"/>
        <v>43131</v>
      </c>
      <c r="K331" s="27" t="str">
        <f t="shared" ca="1" si="56"/>
        <v/>
      </c>
      <c r="L331" s="28">
        <f t="shared" si="57"/>
        <v>0</v>
      </c>
      <c r="CA331" s="7">
        <f t="shared" si="58"/>
        <v>0</v>
      </c>
      <c r="CD331">
        <f t="shared" si="59"/>
        <v>0</v>
      </c>
      <c r="CE331" s="33">
        <f t="shared" ca="1" si="60"/>
        <v>-56869</v>
      </c>
      <c r="CF331" s="14">
        <f t="shared" si="61"/>
        <v>0</v>
      </c>
      <c r="CG331" s="14">
        <f t="shared" si="64"/>
        <v>100000</v>
      </c>
      <c r="CH331" s="27" t="str">
        <f t="shared" ca="1" si="65"/>
        <v/>
      </c>
      <c r="CI331">
        <v>329</v>
      </c>
    </row>
    <row r="332" spans="2:87" ht="15" customHeight="1" x14ac:dyDescent="0.25">
      <c r="B332" s="12">
        <f>[1]Formulaire!AC331</f>
        <v>0</v>
      </c>
      <c r="C332" s="21">
        <f>[1]Formulaire!AD331</f>
        <v>0</v>
      </c>
      <c r="D332" s="34">
        <f>[1]Formulaire!AE331</f>
        <v>0</v>
      </c>
      <c r="E332" s="35">
        <f>[1]Formulaire!AF331</f>
        <v>0</v>
      </c>
      <c r="F332" s="36">
        <f>[1]Formulaire!AG331</f>
        <v>0</v>
      </c>
      <c r="G332" s="24">
        <f t="shared" si="62"/>
        <v>0</v>
      </c>
      <c r="H332" s="25"/>
      <c r="I332" s="26">
        <f t="shared" si="63"/>
        <v>0</v>
      </c>
      <c r="J332" s="12">
        <f t="shared" ca="1" si="55"/>
        <v>43131</v>
      </c>
      <c r="K332" s="27" t="str">
        <f t="shared" ca="1" si="56"/>
        <v/>
      </c>
      <c r="L332" s="28">
        <f t="shared" si="57"/>
        <v>0</v>
      </c>
      <c r="CA332" s="7">
        <f t="shared" si="58"/>
        <v>0</v>
      </c>
      <c r="CD332">
        <f t="shared" si="59"/>
        <v>0</v>
      </c>
      <c r="CE332" s="33">
        <f t="shared" ca="1" si="60"/>
        <v>-56869</v>
      </c>
      <c r="CF332" s="14">
        <f t="shared" si="61"/>
        <v>0</v>
      </c>
      <c r="CG332" s="14">
        <f t="shared" si="64"/>
        <v>100000</v>
      </c>
      <c r="CH332" s="27" t="str">
        <f t="shared" ca="1" si="65"/>
        <v/>
      </c>
      <c r="CI332">
        <v>330</v>
      </c>
    </row>
    <row r="333" spans="2:87" ht="15" customHeight="1" x14ac:dyDescent="0.25">
      <c r="B333" s="12">
        <f>[1]Formulaire!AC332</f>
        <v>0</v>
      </c>
      <c r="C333" s="21">
        <f>[1]Formulaire!AD332</f>
        <v>0</v>
      </c>
      <c r="D333" s="34">
        <f>[1]Formulaire!AE332</f>
        <v>0</v>
      </c>
      <c r="E333" s="35">
        <f>[1]Formulaire!AF332</f>
        <v>0</v>
      </c>
      <c r="F333" s="36">
        <f>[1]Formulaire!AG332</f>
        <v>0</v>
      </c>
      <c r="G333" s="24">
        <f t="shared" si="62"/>
        <v>0</v>
      </c>
      <c r="H333" s="25"/>
      <c r="I333" s="26">
        <f t="shared" si="63"/>
        <v>0</v>
      </c>
      <c r="J333" s="12">
        <f t="shared" ca="1" si="55"/>
        <v>43131</v>
      </c>
      <c r="K333" s="27" t="str">
        <f t="shared" ca="1" si="56"/>
        <v/>
      </c>
      <c r="L333" s="28">
        <f t="shared" si="57"/>
        <v>0</v>
      </c>
      <c r="CA333" s="7">
        <f t="shared" si="58"/>
        <v>0</v>
      </c>
      <c r="CD333">
        <f t="shared" si="59"/>
        <v>0</v>
      </c>
      <c r="CE333" s="33">
        <f t="shared" ca="1" si="60"/>
        <v>-56869</v>
      </c>
      <c r="CF333" s="14">
        <f t="shared" si="61"/>
        <v>0</v>
      </c>
      <c r="CG333" s="14">
        <f t="shared" si="64"/>
        <v>100000</v>
      </c>
      <c r="CH333" s="27" t="str">
        <f t="shared" ca="1" si="65"/>
        <v/>
      </c>
      <c r="CI333">
        <v>331</v>
      </c>
    </row>
    <row r="334" spans="2:87" ht="15" customHeight="1" x14ac:dyDescent="0.25">
      <c r="B334" s="12">
        <f>[1]Formulaire!AC333</f>
        <v>0</v>
      </c>
      <c r="C334" s="21">
        <f>[1]Formulaire!AD333</f>
        <v>0</v>
      </c>
      <c r="D334" s="34">
        <f>[1]Formulaire!AE333</f>
        <v>0</v>
      </c>
      <c r="E334" s="35">
        <f>[1]Formulaire!AF333</f>
        <v>0</v>
      </c>
      <c r="F334" s="36">
        <f>[1]Formulaire!AG333</f>
        <v>0</v>
      </c>
      <c r="G334" s="24">
        <f t="shared" si="62"/>
        <v>0</v>
      </c>
      <c r="H334" s="25"/>
      <c r="I334" s="26">
        <f t="shared" si="63"/>
        <v>0</v>
      </c>
      <c r="J334" s="12">
        <f t="shared" ca="1" si="55"/>
        <v>43131</v>
      </c>
      <c r="K334" s="27" t="str">
        <f t="shared" ca="1" si="56"/>
        <v/>
      </c>
      <c r="L334" s="28">
        <f t="shared" si="57"/>
        <v>0</v>
      </c>
      <c r="CA334" s="7">
        <f t="shared" si="58"/>
        <v>0</v>
      </c>
      <c r="CD334">
        <f t="shared" si="59"/>
        <v>0</v>
      </c>
      <c r="CE334" s="33">
        <f t="shared" ca="1" si="60"/>
        <v>-56869</v>
      </c>
      <c r="CF334" s="14">
        <f t="shared" si="61"/>
        <v>0</v>
      </c>
      <c r="CG334" s="14">
        <f t="shared" si="64"/>
        <v>100000</v>
      </c>
      <c r="CH334" s="27" t="str">
        <f t="shared" ca="1" si="65"/>
        <v/>
      </c>
      <c r="CI334">
        <v>332</v>
      </c>
    </row>
    <row r="335" spans="2:87" ht="15" customHeight="1" x14ac:dyDescent="0.25">
      <c r="B335" s="12">
        <f>[1]Formulaire!AC334</f>
        <v>0</v>
      </c>
      <c r="C335" s="21">
        <f>[1]Formulaire!AD334</f>
        <v>0</v>
      </c>
      <c r="D335" s="34">
        <f>[1]Formulaire!AE334</f>
        <v>0</v>
      </c>
      <c r="E335" s="35">
        <f>[1]Formulaire!AF334</f>
        <v>0</v>
      </c>
      <c r="F335" s="36">
        <f>[1]Formulaire!AG334</f>
        <v>0</v>
      </c>
      <c r="G335" s="24">
        <f t="shared" si="62"/>
        <v>0</v>
      </c>
      <c r="H335" s="25"/>
      <c r="I335" s="26">
        <f t="shared" si="63"/>
        <v>0</v>
      </c>
      <c r="J335" s="12">
        <f t="shared" ca="1" si="55"/>
        <v>43131</v>
      </c>
      <c r="K335" s="27" t="str">
        <f t="shared" ca="1" si="56"/>
        <v/>
      </c>
      <c r="L335" s="28">
        <f t="shared" si="57"/>
        <v>0</v>
      </c>
      <c r="CA335" s="7">
        <f t="shared" si="58"/>
        <v>0</v>
      </c>
      <c r="CD335">
        <f t="shared" si="59"/>
        <v>0</v>
      </c>
      <c r="CE335" s="33">
        <f t="shared" ca="1" si="60"/>
        <v>-56869</v>
      </c>
      <c r="CF335" s="14">
        <f t="shared" si="61"/>
        <v>0</v>
      </c>
      <c r="CG335" s="14">
        <f t="shared" si="64"/>
        <v>100000</v>
      </c>
      <c r="CH335" s="27" t="str">
        <f t="shared" ca="1" si="65"/>
        <v/>
      </c>
      <c r="CI335">
        <v>333</v>
      </c>
    </row>
    <row r="336" spans="2:87" ht="15" customHeight="1" x14ac:dyDescent="0.25">
      <c r="B336" s="12">
        <f>[1]Formulaire!AC335</f>
        <v>0</v>
      </c>
      <c r="C336" s="21">
        <f>[1]Formulaire!AD335</f>
        <v>0</v>
      </c>
      <c r="D336" s="34">
        <f>[1]Formulaire!AE335</f>
        <v>0</v>
      </c>
      <c r="E336" s="35">
        <f>[1]Formulaire!AF335</f>
        <v>0</v>
      </c>
      <c r="F336" s="36">
        <f>[1]Formulaire!AG335</f>
        <v>0</v>
      </c>
      <c r="G336" s="24">
        <f t="shared" si="62"/>
        <v>0</v>
      </c>
      <c r="H336" s="25"/>
      <c r="I336" s="26">
        <f t="shared" si="63"/>
        <v>0</v>
      </c>
      <c r="J336" s="12">
        <f t="shared" ca="1" si="55"/>
        <v>43131</v>
      </c>
      <c r="K336" s="27" t="str">
        <f t="shared" ca="1" si="56"/>
        <v/>
      </c>
      <c r="L336" s="28">
        <f t="shared" si="57"/>
        <v>0</v>
      </c>
      <c r="CA336" s="7">
        <f t="shared" si="58"/>
        <v>0</v>
      </c>
      <c r="CD336">
        <f t="shared" si="59"/>
        <v>0</v>
      </c>
      <c r="CE336" s="33">
        <f t="shared" ca="1" si="60"/>
        <v>-56869</v>
      </c>
      <c r="CF336" s="14">
        <f t="shared" si="61"/>
        <v>0</v>
      </c>
      <c r="CG336" s="14">
        <f t="shared" si="64"/>
        <v>100000</v>
      </c>
      <c r="CH336" s="27" t="str">
        <f t="shared" ca="1" si="65"/>
        <v/>
      </c>
      <c r="CI336">
        <v>334</v>
      </c>
    </row>
    <row r="337" spans="2:87" ht="15" customHeight="1" x14ac:dyDescent="0.25">
      <c r="B337" s="12">
        <f>[1]Formulaire!AC336</f>
        <v>0</v>
      </c>
      <c r="C337" s="21">
        <f>[1]Formulaire!AD336</f>
        <v>0</v>
      </c>
      <c r="D337" s="34">
        <f>[1]Formulaire!AE336</f>
        <v>0</v>
      </c>
      <c r="E337" s="35">
        <f>[1]Formulaire!AF336</f>
        <v>0</v>
      </c>
      <c r="F337" s="36">
        <f>[1]Formulaire!AG336</f>
        <v>0</v>
      </c>
      <c r="G337" s="24">
        <f t="shared" si="62"/>
        <v>0</v>
      </c>
      <c r="H337" s="25"/>
      <c r="I337" s="26">
        <f t="shared" si="63"/>
        <v>0</v>
      </c>
      <c r="J337" s="12">
        <f t="shared" ca="1" si="55"/>
        <v>43131</v>
      </c>
      <c r="K337" s="27" t="str">
        <f t="shared" ca="1" si="56"/>
        <v/>
      </c>
      <c r="L337" s="28">
        <f t="shared" si="57"/>
        <v>0</v>
      </c>
      <c r="CA337" s="7">
        <f t="shared" si="58"/>
        <v>0</v>
      </c>
      <c r="CD337">
        <f t="shared" si="59"/>
        <v>0</v>
      </c>
      <c r="CE337" s="33">
        <f t="shared" ca="1" si="60"/>
        <v>-56869</v>
      </c>
      <c r="CF337" s="14">
        <f t="shared" si="61"/>
        <v>0</v>
      </c>
      <c r="CG337" s="14">
        <f t="shared" si="64"/>
        <v>100000</v>
      </c>
      <c r="CH337" s="27" t="str">
        <f t="shared" ca="1" si="65"/>
        <v/>
      </c>
      <c r="CI337">
        <v>335</v>
      </c>
    </row>
    <row r="338" spans="2:87" ht="15" customHeight="1" x14ac:dyDescent="0.25">
      <c r="B338" s="12">
        <f>[1]Formulaire!AC337</f>
        <v>0</v>
      </c>
      <c r="C338" s="21">
        <f>[1]Formulaire!AD337</f>
        <v>0</v>
      </c>
      <c r="D338" s="34">
        <f>[1]Formulaire!AE337</f>
        <v>0</v>
      </c>
      <c r="E338" s="35">
        <f>[1]Formulaire!AF337</f>
        <v>0</v>
      </c>
      <c r="F338" s="36">
        <f>[1]Formulaire!AG337</f>
        <v>0</v>
      </c>
      <c r="G338" s="24">
        <f t="shared" si="62"/>
        <v>0</v>
      </c>
      <c r="H338" s="25"/>
      <c r="I338" s="26">
        <f t="shared" si="63"/>
        <v>0</v>
      </c>
      <c r="J338" s="12">
        <f t="shared" ca="1" si="55"/>
        <v>43131</v>
      </c>
      <c r="K338" s="27" t="str">
        <f t="shared" ca="1" si="56"/>
        <v/>
      </c>
      <c r="L338" s="28">
        <f t="shared" si="57"/>
        <v>0</v>
      </c>
      <c r="CA338" s="7">
        <f t="shared" si="58"/>
        <v>0</v>
      </c>
      <c r="CD338">
        <f t="shared" si="59"/>
        <v>0</v>
      </c>
      <c r="CE338" s="33">
        <f t="shared" ca="1" si="60"/>
        <v>-56869</v>
      </c>
      <c r="CF338" s="14">
        <f t="shared" si="61"/>
        <v>0</v>
      </c>
      <c r="CG338" s="14">
        <f t="shared" si="64"/>
        <v>100000</v>
      </c>
      <c r="CH338" s="27" t="str">
        <f t="shared" ca="1" si="65"/>
        <v/>
      </c>
      <c r="CI338">
        <v>336</v>
      </c>
    </row>
    <row r="339" spans="2:87" ht="15" customHeight="1" x14ac:dyDescent="0.25">
      <c r="B339" s="12">
        <f>[1]Formulaire!AC338</f>
        <v>0</v>
      </c>
      <c r="C339" s="21">
        <f>[1]Formulaire!AD338</f>
        <v>0</v>
      </c>
      <c r="D339" s="34">
        <f>[1]Formulaire!AE338</f>
        <v>0</v>
      </c>
      <c r="E339" s="35">
        <f>[1]Formulaire!AF338</f>
        <v>0</v>
      </c>
      <c r="F339" s="36">
        <f>[1]Formulaire!AG338</f>
        <v>0</v>
      </c>
      <c r="G339" s="24">
        <f t="shared" si="62"/>
        <v>0</v>
      </c>
      <c r="H339" s="25"/>
      <c r="I339" s="26">
        <f t="shared" si="63"/>
        <v>0</v>
      </c>
      <c r="J339" s="12">
        <f t="shared" ca="1" si="55"/>
        <v>43131</v>
      </c>
      <c r="K339" s="27" t="str">
        <f t="shared" ca="1" si="56"/>
        <v/>
      </c>
      <c r="L339" s="28">
        <f t="shared" si="57"/>
        <v>0</v>
      </c>
      <c r="CA339" s="7">
        <f t="shared" si="58"/>
        <v>0</v>
      </c>
      <c r="CD339">
        <f t="shared" si="59"/>
        <v>0</v>
      </c>
      <c r="CE339" s="33">
        <f t="shared" ca="1" si="60"/>
        <v>-56869</v>
      </c>
      <c r="CF339" s="14">
        <f t="shared" si="61"/>
        <v>0</v>
      </c>
      <c r="CG339" s="14">
        <f t="shared" si="64"/>
        <v>100000</v>
      </c>
      <c r="CH339" s="27" t="str">
        <f t="shared" ca="1" si="65"/>
        <v/>
      </c>
      <c r="CI339">
        <v>337</v>
      </c>
    </row>
    <row r="340" spans="2:87" ht="15" customHeight="1" x14ac:dyDescent="0.25">
      <c r="B340" s="12">
        <f>[1]Formulaire!AC339</f>
        <v>0</v>
      </c>
      <c r="C340" s="21">
        <f>[1]Formulaire!AD339</f>
        <v>0</v>
      </c>
      <c r="D340" s="34">
        <f>[1]Formulaire!AE339</f>
        <v>0</v>
      </c>
      <c r="E340" s="35">
        <f>[1]Formulaire!AF339</f>
        <v>0</v>
      </c>
      <c r="F340" s="36">
        <f>[1]Formulaire!AG339</f>
        <v>0</v>
      </c>
      <c r="G340" s="24">
        <f t="shared" si="62"/>
        <v>0</v>
      </c>
      <c r="H340" s="25"/>
      <c r="I340" s="26">
        <f t="shared" si="63"/>
        <v>0</v>
      </c>
      <c r="J340" s="12">
        <f t="shared" ca="1" si="55"/>
        <v>43131</v>
      </c>
      <c r="K340" s="27" t="str">
        <f t="shared" ca="1" si="56"/>
        <v/>
      </c>
      <c r="L340" s="28">
        <f t="shared" si="57"/>
        <v>0</v>
      </c>
      <c r="CA340" s="7">
        <f t="shared" si="58"/>
        <v>0</v>
      </c>
      <c r="CD340">
        <f t="shared" si="59"/>
        <v>0</v>
      </c>
      <c r="CE340" s="33">
        <f t="shared" ca="1" si="60"/>
        <v>-56869</v>
      </c>
      <c r="CF340" s="14">
        <f t="shared" si="61"/>
        <v>0</v>
      </c>
      <c r="CG340" s="14">
        <f t="shared" si="64"/>
        <v>100000</v>
      </c>
      <c r="CH340" s="27" t="str">
        <f t="shared" ca="1" si="65"/>
        <v/>
      </c>
      <c r="CI340">
        <v>338</v>
      </c>
    </row>
    <row r="341" spans="2:87" ht="15" customHeight="1" x14ac:dyDescent="0.25">
      <c r="B341" s="12">
        <f>[1]Formulaire!AC340</f>
        <v>0</v>
      </c>
      <c r="C341" s="21">
        <f>[1]Formulaire!AD340</f>
        <v>0</v>
      </c>
      <c r="D341" s="34">
        <f>[1]Formulaire!AE340</f>
        <v>0</v>
      </c>
      <c r="E341" s="35">
        <f>[1]Formulaire!AF340</f>
        <v>0</v>
      </c>
      <c r="F341" s="36">
        <f>[1]Formulaire!AG340</f>
        <v>0</v>
      </c>
      <c r="G341" s="24">
        <f t="shared" si="62"/>
        <v>0</v>
      </c>
      <c r="H341" s="25"/>
      <c r="I341" s="26">
        <f t="shared" si="63"/>
        <v>0</v>
      </c>
      <c r="J341" s="12">
        <f t="shared" ca="1" si="55"/>
        <v>43131</v>
      </c>
      <c r="K341" s="27" t="str">
        <f t="shared" ca="1" si="56"/>
        <v/>
      </c>
      <c r="L341" s="28">
        <f t="shared" si="57"/>
        <v>0</v>
      </c>
      <c r="CA341" s="7">
        <f t="shared" si="58"/>
        <v>0</v>
      </c>
      <c r="CD341">
        <f t="shared" si="59"/>
        <v>0</v>
      </c>
      <c r="CE341" s="33">
        <f t="shared" ca="1" si="60"/>
        <v>-56869</v>
      </c>
      <c r="CF341" s="14">
        <f t="shared" si="61"/>
        <v>0</v>
      </c>
      <c r="CG341" s="14">
        <f t="shared" si="64"/>
        <v>100000</v>
      </c>
      <c r="CH341" s="27" t="str">
        <f t="shared" ca="1" si="65"/>
        <v/>
      </c>
      <c r="CI341">
        <v>339</v>
      </c>
    </row>
    <row r="342" spans="2:87" ht="15" customHeight="1" x14ac:dyDescent="0.25">
      <c r="B342" s="12">
        <f>[1]Formulaire!AC341</f>
        <v>0</v>
      </c>
      <c r="C342" s="21">
        <f>[1]Formulaire!AD341</f>
        <v>0</v>
      </c>
      <c r="D342" s="34">
        <f>[1]Formulaire!AE341</f>
        <v>0</v>
      </c>
      <c r="E342" s="35">
        <f>[1]Formulaire!AF341</f>
        <v>0</v>
      </c>
      <c r="F342" s="36">
        <f>[1]Formulaire!AG341</f>
        <v>0</v>
      </c>
      <c r="G342" s="24">
        <f t="shared" si="62"/>
        <v>0</v>
      </c>
      <c r="H342" s="25"/>
      <c r="I342" s="26">
        <f t="shared" si="63"/>
        <v>0</v>
      </c>
      <c r="J342" s="12">
        <f t="shared" ca="1" si="55"/>
        <v>43131</v>
      </c>
      <c r="K342" s="27" t="str">
        <f t="shared" ca="1" si="56"/>
        <v/>
      </c>
      <c r="L342" s="28">
        <f t="shared" si="57"/>
        <v>0</v>
      </c>
      <c r="CA342" s="7">
        <f t="shared" si="58"/>
        <v>0</v>
      </c>
      <c r="CD342">
        <f t="shared" si="59"/>
        <v>0</v>
      </c>
      <c r="CE342" s="33">
        <f t="shared" ca="1" si="60"/>
        <v>-56869</v>
      </c>
      <c r="CF342" s="14">
        <f t="shared" si="61"/>
        <v>0</v>
      </c>
      <c r="CG342" s="14">
        <f t="shared" si="64"/>
        <v>100000</v>
      </c>
      <c r="CH342" s="27" t="str">
        <f t="shared" ca="1" si="65"/>
        <v/>
      </c>
      <c r="CI342">
        <v>340</v>
      </c>
    </row>
    <row r="343" spans="2:87" ht="15" customHeight="1" x14ac:dyDescent="0.25">
      <c r="B343" s="12">
        <f>[1]Formulaire!AC342</f>
        <v>0</v>
      </c>
      <c r="C343" s="21">
        <f>[1]Formulaire!AD342</f>
        <v>0</v>
      </c>
      <c r="D343" s="34">
        <f>[1]Formulaire!AE342</f>
        <v>0</v>
      </c>
      <c r="E343" s="35">
        <f>[1]Formulaire!AF342</f>
        <v>0</v>
      </c>
      <c r="F343" s="36">
        <f>[1]Formulaire!AG342</f>
        <v>0</v>
      </c>
      <c r="G343" s="24">
        <f t="shared" si="62"/>
        <v>0</v>
      </c>
      <c r="H343" s="25"/>
      <c r="I343" s="26">
        <f t="shared" si="63"/>
        <v>0</v>
      </c>
      <c r="J343" s="12">
        <f t="shared" ca="1" si="55"/>
        <v>43131</v>
      </c>
      <c r="K343" s="27" t="str">
        <f t="shared" ca="1" si="56"/>
        <v/>
      </c>
      <c r="L343" s="28">
        <f t="shared" si="57"/>
        <v>0</v>
      </c>
      <c r="CA343" s="7">
        <f t="shared" si="58"/>
        <v>0</v>
      </c>
      <c r="CD343">
        <f t="shared" si="59"/>
        <v>0</v>
      </c>
      <c r="CE343" s="33">
        <f t="shared" ca="1" si="60"/>
        <v>-56869</v>
      </c>
      <c r="CF343" s="14">
        <f t="shared" si="61"/>
        <v>0</v>
      </c>
      <c r="CG343" s="14">
        <f t="shared" si="64"/>
        <v>100000</v>
      </c>
      <c r="CH343" s="27" t="str">
        <f t="shared" ca="1" si="65"/>
        <v/>
      </c>
      <c r="CI343">
        <v>341</v>
      </c>
    </row>
    <row r="344" spans="2:87" ht="15" customHeight="1" x14ac:dyDescent="0.25">
      <c r="B344" s="12">
        <f>[1]Formulaire!AC343</f>
        <v>0</v>
      </c>
      <c r="C344" s="21">
        <f>[1]Formulaire!AD343</f>
        <v>0</v>
      </c>
      <c r="D344" s="34">
        <f>[1]Formulaire!AE343</f>
        <v>0</v>
      </c>
      <c r="E344" s="35">
        <f>[1]Formulaire!AF343</f>
        <v>0</v>
      </c>
      <c r="F344" s="36">
        <f>[1]Formulaire!AG343</f>
        <v>0</v>
      </c>
      <c r="G344" s="24">
        <f t="shared" si="62"/>
        <v>0</v>
      </c>
      <c r="H344" s="25"/>
      <c r="I344" s="26">
        <f t="shared" si="63"/>
        <v>0</v>
      </c>
      <c r="J344" s="12">
        <f t="shared" ca="1" si="55"/>
        <v>43131</v>
      </c>
      <c r="K344" s="27" t="str">
        <f t="shared" ca="1" si="56"/>
        <v/>
      </c>
      <c r="L344" s="28">
        <f t="shared" si="57"/>
        <v>0</v>
      </c>
      <c r="CA344" s="7">
        <f t="shared" si="58"/>
        <v>0</v>
      </c>
      <c r="CD344">
        <f t="shared" si="59"/>
        <v>0</v>
      </c>
      <c r="CE344" s="33">
        <f t="shared" ca="1" si="60"/>
        <v>-56869</v>
      </c>
      <c r="CF344" s="14">
        <f t="shared" si="61"/>
        <v>0</v>
      </c>
      <c r="CG344" s="14">
        <f t="shared" si="64"/>
        <v>100000</v>
      </c>
      <c r="CH344" s="27" t="str">
        <f t="shared" ca="1" si="65"/>
        <v/>
      </c>
      <c r="CI344">
        <v>342</v>
      </c>
    </row>
    <row r="345" spans="2:87" ht="15" customHeight="1" x14ac:dyDescent="0.25">
      <c r="B345" s="12">
        <f>[1]Formulaire!AC344</f>
        <v>0</v>
      </c>
      <c r="C345" s="21">
        <f>[1]Formulaire!AD344</f>
        <v>0</v>
      </c>
      <c r="D345" s="34">
        <f>[1]Formulaire!AE344</f>
        <v>0</v>
      </c>
      <c r="E345" s="35">
        <f>[1]Formulaire!AF344</f>
        <v>0</v>
      </c>
      <c r="F345" s="36">
        <f>[1]Formulaire!AG344</f>
        <v>0</v>
      </c>
      <c r="G345" s="24">
        <f t="shared" si="62"/>
        <v>0</v>
      </c>
      <c r="H345" s="25"/>
      <c r="I345" s="26">
        <f t="shared" si="63"/>
        <v>0</v>
      </c>
      <c r="J345" s="12">
        <f t="shared" ca="1" si="55"/>
        <v>43131</v>
      </c>
      <c r="K345" s="27" t="str">
        <f t="shared" ca="1" si="56"/>
        <v/>
      </c>
      <c r="L345" s="28">
        <f t="shared" si="57"/>
        <v>0</v>
      </c>
      <c r="CA345" s="7">
        <f t="shared" si="58"/>
        <v>0</v>
      </c>
      <c r="CD345">
        <f t="shared" si="59"/>
        <v>0</v>
      </c>
      <c r="CE345" s="33">
        <f t="shared" ca="1" si="60"/>
        <v>-56869</v>
      </c>
      <c r="CF345" s="14">
        <f t="shared" si="61"/>
        <v>0</v>
      </c>
      <c r="CG345" s="14">
        <f t="shared" si="64"/>
        <v>100000</v>
      </c>
      <c r="CH345" s="27" t="str">
        <f t="shared" ca="1" si="65"/>
        <v/>
      </c>
      <c r="CI345">
        <v>343</v>
      </c>
    </row>
    <row r="346" spans="2:87" ht="15" customHeight="1" x14ac:dyDescent="0.25">
      <c r="B346" s="12">
        <f>[1]Formulaire!AC345</f>
        <v>0</v>
      </c>
      <c r="C346" s="21">
        <f>[1]Formulaire!AD345</f>
        <v>0</v>
      </c>
      <c r="D346" s="34">
        <f>[1]Formulaire!AE345</f>
        <v>0</v>
      </c>
      <c r="E346" s="35">
        <f>[1]Formulaire!AF345</f>
        <v>0</v>
      </c>
      <c r="F346" s="36">
        <f>[1]Formulaire!AG345</f>
        <v>0</v>
      </c>
      <c r="G346" s="24">
        <f t="shared" si="62"/>
        <v>0</v>
      </c>
      <c r="H346" s="25"/>
      <c r="I346" s="26">
        <f t="shared" si="63"/>
        <v>0</v>
      </c>
      <c r="J346" s="12">
        <f t="shared" ca="1" si="55"/>
        <v>43131</v>
      </c>
      <c r="K346" s="27" t="str">
        <f t="shared" ca="1" si="56"/>
        <v/>
      </c>
      <c r="L346" s="28">
        <f t="shared" si="57"/>
        <v>0</v>
      </c>
      <c r="CA346" s="7">
        <f t="shared" si="58"/>
        <v>0</v>
      </c>
      <c r="CD346">
        <f t="shared" si="59"/>
        <v>0</v>
      </c>
      <c r="CE346" s="33">
        <f t="shared" ca="1" si="60"/>
        <v>-56869</v>
      </c>
      <c r="CF346" s="14">
        <f t="shared" si="61"/>
        <v>0</v>
      </c>
      <c r="CG346" s="14">
        <f t="shared" si="64"/>
        <v>100000</v>
      </c>
      <c r="CH346" s="27" t="str">
        <f t="shared" ca="1" si="65"/>
        <v/>
      </c>
      <c r="CI346">
        <v>344</v>
      </c>
    </row>
    <row r="347" spans="2:87" ht="15" customHeight="1" x14ac:dyDescent="0.25">
      <c r="B347" s="12">
        <f>[1]Formulaire!AC346</f>
        <v>0</v>
      </c>
      <c r="C347" s="21">
        <f>[1]Formulaire!AD346</f>
        <v>0</v>
      </c>
      <c r="D347" s="34">
        <f>[1]Formulaire!AE346</f>
        <v>0</v>
      </c>
      <c r="E347" s="35">
        <f>[1]Formulaire!AF346</f>
        <v>0</v>
      </c>
      <c r="F347" s="36">
        <f>[1]Formulaire!AG346</f>
        <v>0</v>
      </c>
      <c r="G347" s="24">
        <f t="shared" si="62"/>
        <v>0</v>
      </c>
      <c r="H347" s="25"/>
      <c r="I347" s="26">
        <f t="shared" si="63"/>
        <v>0</v>
      </c>
      <c r="J347" s="12">
        <f t="shared" ca="1" si="55"/>
        <v>43131</v>
      </c>
      <c r="K347" s="27" t="str">
        <f t="shared" ca="1" si="56"/>
        <v/>
      </c>
      <c r="L347" s="28">
        <f t="shared" si="57"/>
        <v>0</v>
      </c>
      <c r="CA347" s="7">
        <f t="shared" si="58"/>
        <v>0</v>
      </c>
      <c r="CD347">
        <f t="shared" si="59"/>
        <v>0</v>
      </c>
      <c r="CE347" s="33">
        <f t="shared" ca="1" si="60"/>
        <v>-56869</v>
      </c>
      <c r="CF347" s="14">
        <f t="shared" si="61"/>
        <v>0</v>
      </c>
      <c r="CG347" s="14">
        <f t="shared" si="64"/>
        <v>100000</v>
      </c>
      <c r="CH347" s="27" t="str">
        <f t="shared" ca="1" si="65"/>
        <v/>
      </c>
      <c r="CI347">
        <v>345</v>
      </c>
    </row>
    <row r="348" spans="2:87" ht="15" customHeight="1" x14ac:dyDescent="0.25">
      <c r="B348" s="12">
        <f>[1]Formulaire!AC347</f>
        <v>0</v>
      </c>
      <c r="C348" s="21">
        <f>[1]Formulaire!AD347</f>
        <v>0</v>
      </c>
      <c r="D348" s="34">
        <f>[1]Formulaire!AE347</f>
        <v>0</v>
      </c>
      <c r="E348" s="35">
        <f>[1]Formulaire!AF347</f>
        <v>0</v>
      </c>
      <c r="F348" s="36">
        <f>[1]Formulaire!AG347</f>
        <v>0</v>
      </c>
      <c r="G348" s="24">
        <f t="shared" si="62"/>
        <v>0</v>
      </c>
      <c r="H348" s="25"/>
      <c r="I348" s="26">
        <f t="shared" si="63"/>
        <v>0</v>
      </c>
      <c r="J348" s="12">
        <f t="shared" ca="1" si="55"/>
        <v>43131</v>
      </c>
      <c r="K348" s="27" t="str">
        <f t="shared" ca="1" si="56"/>
        <v/>
      </c>
      <c r="L348" s="28">
        <f t="shared" si="57"/>
        <v>0</v>
      </c>
      <c r="CA348" s="7">
        <f t="shared" si="58"/>
        <v>0</v>
      </c>
      <c r="CD348">
        <f t="shared" si="59"/>
        <v>0</v>
      </c>
      <c r="CE348" s="33">
        <f t="shared" ca="1" si="60"/>
        <v>-56869</v>
      </c>
      <c r="CF348" s="14">
        <f t="shared" si="61"/>
        <v>0</v>
      </c>
      <c r="CG348" s="14">
        <f t="shared" si="64"/>
        <v>100000</v>
      </c>
      <c r="CH348" s="27" t="str">
        <f t="shared" ca="1" si="65"/>
        <v/>
      </c>
      <c r="CI348">
        <v>346</v>
      </c>
    </row>
    <row r="349" spans="2:87" ht="15" customHeight="1" x14ac:dyDescent="0.25">
      <c r="B349" s="12">
        <f>[1]Formulaire!AC348</f>
        <v>0</v>
      </c>
      <c r="C349" s="21">
        <f>[1]Formulaire!AD348</f>
        <v>0</v>
      </c>
      <c r="D349" s="34">
        <f>[1]Formulaire!AE348</f>
        <v>0</v>
      </c>
      <c r="E349" s="35">
        <f>[1]Formulaire!AF348</f>
        <v>0</v>
      </c>
      <c r="F349" s="36">
        <f>[1]Formulaire!AG348</f>
        <v>0</v>
      </c>
      <c r="G349" s="24">
        <f t="shared" si="62"/>
        <v>0</v>
      </c>
      <c r="H349" s="25"/>
      <c r="I349" s="26">
        <f t="shared" si="63"/>
        <v>0</v>
      </c>
      <c r="J349" s="12">
        <f t="shared" ca="1" si="55"/>
        <v>43131</v>
      </c>
      <c r="K349" s="27" t="str">
        <f t="shared" ca="1" si="56"/>
        <v/>
      </c>
      <c r="L349" s="28">
        <f t="shared" si="57"/>
        <v>0</v>
      </c>
      <c r="CA349" s="7">
        <f t="shared" si="58"/>
        <v>0</v>
      </c>
      <c r="CD349">
        <f t="shared" si="59"/>
        <v>0</v>
      </c>
      <c r="CE349" s="33">
        <f t="shared" ca="1" si="60"/>
        <v>-56869</v>
      </c>
      <c r="CF349" s="14">
        <f t="shared" si="61"/>
        <v>0</v>
      </c>
      <c r="CG349" s="14">
        <f t="shared" si="64"/>
        <v>100000</v>
      </c>
      <c r="CH349" s="27" t="str">
        <f t="shared" ca="1" si="65"/>
        <v/>
      </c>
      <c r="CI349">
        <v>347</v>
      </c>
    </row>
    <row r="350" spans="2:87" ht="15" customHeight="1" x14ac:dyDescent="0.25">
      <c r="B350" s="12">
        <f>[1]Formulaire!AC349</f>
        <v>0</v>
      </c>
      <c r="C350" s="21">
        <f>[1]Formulaire!AD349</f>
        <v>0</v>
      </c>
      <c r="D350" s="34">
        <f>[1]Formulaire!AE349</f>
        <v>0</v>
      </c>
      <c r="E350" s="35">
        <f>[1]Formulaire!AF349</f>
        <v>0</v>
      </c>
      <c r="F350" s="36">
        <f>[1]Formulaire!AG349</f>
        <v>0</v>
      </c>
      <c r="G350" s="24">
        <f t="shared" si="62"/>
        <v>0</v>
      </c>
      <c r="H350" s="25"/>
      <c r="I350" s="26">
        <f t="shared" si="63"/>
        <v>0</v>
      </c>
      <c r="J350" s="12">
        <f t="shared" ca="1" si="55"/>
        <v>43131</v>
      </c>
      <c r="K350" s="27" t="str">
        <f t="shared" ca="1" si="56"/>
        <v/>
      </c>
      <c r="L350" s="28">
        <f t="shared" si="57"/>
        <v>0</v>
      </c>
      <c r="CA350" s="7">
        <f t="shared" si="58"/>
        <v>0</v>
      </c>
      <c r="CD350">
        <f t="shared" si="59"/>
        <v>0</v>
      </c>
      <c r="CE350" s="33">
        <f t="shared" ca="1" si="60"/>
        <v>-56869</v>
      </c>
      <c r="CF350" s="14">
        <f t="shared" si="61"/>
        <v>0</v>
      </c>
      <c r="CG350" s="14">
        <f t="shared" si="64"/>
        <v>100000</v>
      </c>
      <c r="CH350" s="27" t="str">
        <f t="shared" ca="1" si="65"/>
        <v/>
      </c>
      <c r="CI350">
        <v>348</v>
      </c>
    </row>
    <row r="351" spans="2:87" ht="15" customHeight="1" x14ac:dyDescent="0.25">
      <c r="B351" s="12">
        <f>[1]Formulaire!AC350</f>
        <v>0</v>
      </c>
      <c r="C351" s="21">
        <f>[1]Formulaire!AD350</f>
        <v>0</v>
      </c>
      <c r="D351" s="34">
        <f>[1]Formulaire!AE350</f>
        <v>0</v>
      </c>
      <c r="E351" s="35">
        <f>[1]Formulaire!AF350</f>
        <v>0</v>
      </c>
      <c r="F351" s="36">
        <f>[1]Formulaire!AG350</f>
        <v>0</v>
      </c>
      <c r="G351" s="24">
        <f t="shared" si="62"/>
        <v>0</v>
      </c>
      <c r="H351" s="25"/>
      <c r="I351" s="26">
        <f t="shared" si="63"/>
        <v>0</v>
      </c>
      <c r="J351" s="12">
        <f t="shared" ca="1" si="55"/>
        <v>43131</v>
      </c>
      <c r="K351" s="27" t="str">
        <f t="shared" ca="1" si="56"/>
        <v/>
      </c>
      <c r="L351" s="28">
        <f t="shared" si="57"/>
        <v>0</v>
      </c>
      <c r="CA351" s="7">
        <f t="shared" si="58"/>
        <v>0</v>
      </c>
      <c r="CD351">
        <f t="shared" si="59"/>
        <v>0</v>
      </c>
      <c r="CE351" s="33">
        <f t="shared" ca="1" si="60"/>
        <v>-56869</v>
      </c>
      <c r="CF351" s="14">
        <f t="shared" si="61"/>
        <v>0</v>
      </c>
      <c r="CG351" s="14">
        <f t="shared" si="64"/>
        <v>100000</v>
      </c>
      <c r="CH351" s="27" t="str">
        <f t="shared" ca="1" si="65"/>
        <v/>
      </c>
      <c r="CI351">
        <v>349</v>
      </c>
    </row>
    <row r="352" spans="2:87" ht="15" customHeight="1" x14ac:dyDescent="0.25">
      <c r="B352" s="12">
        <f>[1]Formulaire!AC351</f>
        <v>0</v>
      </c>
      <c r="C352" s="21">
        <f>[1]Formulaire!AD351</f>
        <v>0</v>
      </c>
      <c r="D352" s="34">
        <f>[1]Formulaire!AE351</f>
        <v>0</v>
      </c>
      <c r="E352" s="35">
        <f>[1]Formulaire!AF351</f>
        <v>0</v>
      </c>
      <c r="F352" s="36">
        <f>[1]Formulaire!AG351</f>
        <v>0</v>
      </c>
      <c r="G352" s="24">
        <f t="shared" si="62"/>
        <v>0</v>
      </c>
      <c r="H352" s="25"/>
      <c r="I352" s="26">
        <f t="shared" si="63"/>
        <v>0</v>
      </c>
      <c r="J352" s="12">
        <f t="shared" ca="1" si="55"/>
        <v>43131</v>
      </c>
      <c r="K352" s="27" t="str">
        <f t="shared" ca="1" si="56"/>
        <v/>
      </c>
      <c r="L352" s="28">
        <f t="shared" si="57"/>
        <v>0</v>
      </c>
      <c r="CA352" s="7">
        <f t="shared" si="58"/>
        <v>0</v>
      </c>
      <c r="CD352">
        <f t="shared" si="59"/>
        <v>0</v>
      </c>
      <c r="CE352" s="33">
        <f t="shared" ca="1" si="60"/>
        <v>-56869</v>
      </c>
      <c r="CF352" s="14">
        <f t="shared" si="61"/>
        <v>0</v>
      </c>
      <c r="CG352" s="14">
        <f t="shared" si="64"/>
        <v>100000</v>
      </c>
      <c r="CH352" s="27" t="str">
        <f t="shared" ca="1" si="65"/>
        <v/>
      </c>
      <c r="CI352">
        <v>350</v>
      </c>
    </row>
    <row r="353" spans="2:87" ht="15" customHeight="1" x14ac:dyDescent="0.25">
      <c r="B353" s="12">
        <f>[1]Formulaire!AC352</f>
        <v>0</v>
      </c>
      <c r="C353" s="21">
        <f>[1]Formulaire!AD352</f>
        <v>0</v>
      </c>
      <c r="D353" s="34">
        <f>[1]Formulaire!AE352</f>
        <v>0</v>
      </c>
      <c r="E353" s="35">
        <f>[1]Formulaire!AF352</f>
        <v>0</v>
      </c>
      <c r="F353" s="36">
        <f>[1]Formulaire!AG352</f>
        <v>0</v>
      </c>
      <c r="G353" s="24">
        <f t="shared" si="62"/>
        <v>0</v>
      </c>
      <c r="H353" s="25"/>
      <c r="I353" s="26">
        <f t="shared" si="63"/>
        <v>0</v>
      </c>
      <c r="J353" s="12">
        <f t="shared" ca="1" si="55"/>
        <v>43131</v>
      </c>
      <c r="K353" s="27" t="str">
        <f t="shared" ca="1" si="56"/>
        <v/>
      </c>
      <c r="L353" s="28">
        <f t="shared" si="57"/>
        <v>0</v>
      </c>
      <c r="CA353" s="7">
        <f t="shared" si="58"/>
        <v>0</v>
      </c>
      <c r="CD353">
        <f t="shared" si="59"/>
        <v>0</v>
      </c>
      <c r="CE353" s="33">
        <f t="shared" ca="1" si="60"/>
        <v>-56869</v>
      </c>
      <c r="CF353" s="14">
        <f t="shared" si="61"/>
        <v>0</v>
      </c>
      <c r="CG353" s="14">
        <f t="shared" si="64"/>
        <v>100000</v>
      </c>
      <c r="CH353" s="27" t="str">
        <f t="shared" ca="1" si="65"/>
        <v/>
      </c>
      <c r="CI353">
        <v>351</v>
      </c>
    </row>
    <row r="354" spans="2:87" ht="15" customHeight="1" x14ac:dyDescent="0.25">
      <c r="B354" s="12">
        <f>[1]Formulaire!AC353</f>
        <v>0</v>
      </c>
      <c r="C354" s="21">
        <f>[1]Formulaire!AD353</f>
        <v>0</v>
      </c>
      <c r="D354" s="34">
        <f>[1]Formulaire!AE353</f>
        <v>0</v>
      </c>
      <c r="E354" s="35">
        <f>[1]Formulaire!AF353</f>
        <v>0</v>
      </c>
      <c r="F354" s="36">
        <f>[1]Formulaire!AG353</f>
        <v>0</v>
      </c>
      <c r="G354" s="24">
        <f t="shared" si="62"/>
        <v>0</v>
      </c>
      <c r="H354" s="25"/>
      <c r="I354" s="26">
        <f t="shared" si="63"/>
        <v>0</v>
      </c>
      <c r="J354" s="12">
        <f t="shared" ca="1" si="55"/>
        <v>43131</v>
      </c>
      <c r="K354" s="27" t="str">
        <f t="shared" ca="1" si="56"/>
        <v/>
      </c>
      <c r="L354" s="28">
        <f t="shared" si="57"/>
        <v>0</v>
      </c>
      <c r="CA354" s="7">
        <f t="shared" si="58"/>
        <v>0</v>
      </c>
      <c r="CD354">
        <f t="shared" si="59"/>
        <v>0</v>
      </c>
      <c r="CE354" s="33">
        <f t="shared" ca="1" si="60"/>
        <v>-56869</v>
      </c>
      <c r="CF354" s="14">
        <f t="shared" si="61"/>
        <v>0</v>
      </c>
      <c r="CG354" s="14">
        <f t="shared" si="64"/>
        <v>100000</v>
      </c>
      <c r="CH354" s="27" t="str">
        <f t="shared" ca="1" si="65"/>
        <v/>
      </c>
      <c r="CI354">
        <v>352</v>
      </c>
    </row>
    <row r="355" spans="2:87" ht="15" customHeight="1" x14ac:dyDescent="0.25">
      <c r="B355" s="12">
        <f>[1]Formulaire!AC354</f>
        <v>0</v>
      </c>
      <c r="C355" s="21">
        <f>[1]Formulaire!AD354</f>
        <v>0</v>
      </c>
      <c r="D355" s="34">
        <f>[1]Formulaire!AE354</f>
        <v>0</v>
      </c>
      <c r="E355" s="35">
        <f>[1]Formulaire!AF354</f>
        <v>0</v>
      </c>
      <c r="F355" s="36">
        <f>[1]Formulaire!AG354</f>
        <v>0</v>
      </c>
      <c r="G355" s="24">
        <f t="shared" si="62"/>
        <v>0</v>
      </c>
      <c r="H355" s="25"/>
      <c r="I355" s="26">
        <f t="shared" si="63"/>
        <v>0</v>
      </c>
      <c r="J355" s="12">
        <f t="shared" ca="1" si="55"/>
        <v>43131</v>
      </c>
      <c r="K355" s="27" t="str">
        <f t="shared" ca="1" si="56"/>
        <v/>
      </c>
      <c r="L355" s="28">
        <f t="shared" si="57"/>
        <v>0</v>
      </c>
      <c r="CA355" s="7">
        <f t="shared" si="58"/>
        <v>0</v>
      </c>
      <c r="CD355">
        <f t="shared" si="59"/>
        <v>0</v>
      </c>
      <c r="CE355" s="33">
        <f t="shared" ca="1" si="60"/>
        <v>-56869</v>
      </c>
      <c r="CF355" s="14">
        <f t="shared" si="61"/>
        <v>0</v>
      </c>
      <c r="CG355" s="14">
        <f t="shared" si="64"/>
        <v>100000</v>
      </c>
      <c r="CH355" s="27" t="str">
        <f t="shared" ca="1" si="65"/>
        <v/>
      </c>
      <c r="CI355">
        <v>353</v>
      </c>
    </row>
    <row r="356" spans="2:87" ht="15" customHeight="1" x14ac:dyDescent="0.25">
      <c r="B356" s="12">
        <f>[1]Formulaire!AC355</f>
        <v>0</v>
      </c>
      <c r="C356" s="21">
        <f>[1]Formulaire!AD355</f>
        <v>0</v>
      </c>
      <c r="D356" s="34">
        <f>[1]Formulaire!AE355</f>
        <v>0</v>
      </c>
      <c r="E356" s="35">
        <f>[1]Formulaire!AF355</f>
        <v>0</v>
      </c>
      <c r="F356" s="36">
        <f>[1]Formulaire!AG355</f>
        <v>0</v>
      </c>
      <c r="G356" s="24">
        <f t="shared" si="62"/>
        <v>0</v>
      </c>
      <c r="H356" s="25"/>
      <c r="I356" s="26">
        <f t="shared" si="63"/>
        <v>0</v>
      </c>
      <c r="J356" s="12">
        <f t="shared" ca="1" si="55"/>
        <v>43131</v>
      </c>
      <c r="K356" s="27" t="str">
        <f t="shared" ca="1" si="56"/>
        <v/>
      </c>
      <c r="L356" s="28">
        <f t="shared" si="57"/>
        <v>0</v>
      </c>
      <c r="CA356" s="7">
        <f t="shared" si="58"/>
        <v>0</v>
      </c>
      <c r="CD356">
        <f t="shared" si="59"/>
        <v>0</v>
      </c>
      <c r="CE356" s="33">
        <f t="shared" ca="1" si="60"/>
        <v>-56869</v>
      </c>
      <c r="CF356" s="14">
        <f t="shared" si="61"/>
        <v>0</v>
      </c>
      <c r="CG356" s="14">
        <f t="shared" si="64"/>
        <v>100000</v>
      </c>
      <c r="CH356" s="27" t="str">
        <f t="shared" ca="1" si="65"/>
        <v/>
      </c>
      <c r="CI356">
        <v>354</v>
      </c>
    </row>
    <row r="357" spans="2:87" ht="15" customHeight="1" x14ac:dyDescent="0.25">
      <c r="B357" s="12">
        <f>[1]Formulaire!AC356</f>
        <v>0</v>
      </c>
      <c r="C357" s="21">
        <f>[1]Formulaire!AD356</f>
        <v>0</v>
      </c>
      <c r="D357" s="34">
        <f>[1]Formulaire!AE356</f>
        <v>0</v>
      </c>
      <c r="E357" s="35">
        <f>[1]Formulaire!AF356</f>
        <v>0</v>
      </c>
      <c r="F357" s="36">
        <f>[1]Formulaire!AG356</f>
        <v>0</v>
      </c>
      <c r="G357" s="24">
        <f t="shared" si="62"/>
        <v>0</v>
      </c>
      <c r="H357" s="25"/>
      <c r="I357" s="26">
        <f t="shared" si="63"/>
        <v>0</v>
      </c>
      <c r="J357" s="12">
        <f t="shared" ca="1" si="55"/>
        <v>43131</v>
      </c>
      <c r="K357" s="27" t="str">
        <f t="shared" ca="1" si="56"/>
        <v/>
      </c>
      <c r="L357" s="28">
        <f t="shared" si="57"/>
        <v>0</v>
      </c>
      <c r="CA357" s="7">
        <f t="shared" si="58"/>
        <v>0</v>
      </c>
      <c r="CD357">
        <f t="shared" si="59"/>
        <v>0</v>
      </c>
      <c r="CE357" s="33">
        <f t="shared" ca="1" si="60"/>
        <v>-56869</v>
      </c>
      <c r="CF357" s="14">
        <f t="shared" si="61"/>
        <v>0</v>
      </c>
      <c r="CG357" s="14">
        <f t="shared" si="64"/>
        <v>100000</v>
      </c>
      <c r="CH357" s="27" t="str">
        <f t="shared" ca="1" si="65"/>
        <v/>
      </c>
      <c r="CI357">
        <v>355</v>
      </c>
    </row>
    <row r="358" spans="2:87" ht="15" customHeight="1" x14ac:dyDescent="0.25">
      <c r="B358" s="12">
        <f>[1]Formulaire!AC357</f>
        <v>0</v>
      </c>
      <c r="C358" s="21">
        <f>[1]Formulaire!AD357</f>
        <v>0</v>
      </c>
      <c r="D358" s="34">
        <f>[1]Formulaire!AE357</f>
        <v>0</v>
      </c>
      <c r="E358" s="35">
        <f>[1]Formulaire!AF357</f>
        <v>0</v>
      </c>
      <c r="F358" s="36">
        <f>[1]Formulaire!AG357</f>
        <v>0</v>
      </c>
      <c r="G358" s="24">
        <f t="shared" si="62"/>
        <v>0</v>
      </c>
      <c r="H358" s="25"/>
      <c r="I358" s="26">
        <f t="shared" si="63"/>
        <v>0</v>
      </c>
      <c r="J358" s="12">
        <f t="shared" ca="1" si="55"/>
        <v>43131</v>
      </c>
      <c r="K358" s="27" t="str">
        <f t="shared" ca="1" si="56"/>
        <v/>
      </c>
      <c r="L358" s="28">
        <f t="shared" si="57"/>
        <v>0</v>
      </c>
      <c r="CA358" s="7">
        <f t="shared" si="58"/>
        <v>0</v>
      </c>
      <c r="CD358">
        <f t="shared" si="59"/>
        <v>0</v>
      </c>
      <c r="CE358" s="33">
        <f t="shared" ca="1" si="60"/>
        <v>-56869</v>
      </c>
      <c r="CF358" s="14">
        <f t="shared" si="61"/>
        <v>0</v>
      </c>
      <c r="CG358" s="14">
        <f t="shared" si="64"/>
        <v>100000</v>
      </c>
      <c r="CH358" s="27" t="str">
        <f t="shared" ca="1" si="65"/>
        <v/>
      </c>
      <c r="CI358">
        <v>356</v>
      </c>
    </row>
    <row r="359" spans="2:87" ht="15" customHeight="1" x14ac:dyDescent="0.25">
      <c r="B359" s="12">
        <f>[1]Formulaire!AC358</f>
        <v>0</v>
      </c>
      <c r="C359" s="21">
        <f>[1]Formulaire!AD358</f>
        <v>0</v>
      </c>
      <c r="D359" s="34">
        <f>[1]Formulaire!AE358</f>
        <v>0</v>
      </c>
      <c r="E359" s="35">
        <f>[1]Formulaire!AF358</f>
        <v>0</v>
      </c>
      <c r="F359" s="36">
        <f>[1]Formulaire!AG358</f>
        <v>0</v>
      </c>
      <c r="G359" s="24">
        <f t="shared" si="62"/>
        <v>0</v>
      </c>
      <c r="H359" s="25"/>
      <c r="I359" s="26">
        <f t="shared" si="63"/>
        <v>0</v>
      </c>
      <c r="J359" s="12">
        <f t="shared" ca="1" si="55"/>
        <v>43131</v>
      </c>
      <c r="K359" s="27" t="str">
        <f t="shared" ca="1" si="56"/>
        <v/>
      </c>
      <c r="L359" s="28">
        <f t="shared" si="57"/>
        <v>0</v>
      </c>
      <c r="CA359" s="7">
        <f t="shared" si="58"/>
        <v>0</v>
      </c>
      <c r="CD359">
        <f t="shared" si="59"/>
        <v>0</v>
      </c>
      <c r="CE359" s="33">
        <f t="shared" ca="1" si="60"/>
        <v>-56869</v>
      </c>
      <c r="CF359" s="14">
        <f t="shared" si="61"/>
        <v>0</v>
      </c>
      <c r="CG359" s="14">
        <f t="shared" si="64"/>
        <v>100000</v>
      </c>
      <c r="CH359" s="27" t="str">
        <f t="shared" ca="1" si="65"/>
        <v/>
      </c>
      <c r="CI359">
        <v>357</v>
      </c>
    </row>
    <row r="360" spans="2:87" ht="15" customHeight="1" x14ac:dyDescent="0.25">
      <c r="B360" s="12">
        <f>[1]Formulaire!AC359</f>
        <v>0</v>
      </c>
      <c r="C360" s="21">
        <f>[1]Formulaire!AD359</f>
        <v>0</v>
      </c>
      <c r="D360" s="34">
        <f>[1]Formulaire!AE359</f>
        <v>0</v>
      </c>
      <c r="E360" s="35">
        <f>[1]Formulaire!AF359</f>
        <v>0</v>
      </c>
      <c r="F360" s="36">
        <f>[1]Formulaire!AG359</f>
        <v>0</v>
      </c>
      <c r="G360" s="24">
        <f t="shared" si="62"/>
        <v>0</v>
      </c>
      <c r="H360" s="25"/>
      <c r="I360" s="26">
        <f t="shared" si="63"/>
        <v>0</v>
      </c>
      <c r="J360" s="12">
        <f t="shared" ca="1" si="55"/>
        <v>43131</v>
      </c>
      <c r="K360" s="27" t="str">
        <f t="shared" ca="1" si="56"/>
        <v/>
      </c>
      <c r="L360" s="28">
        <f t="shared" si="57"/>
        <v>0</v>
      </c>
      <c r="CA360" s="7">
        <f t="shared" si="58"/>
        <v>0</v>
      </c>
      <c r="CD360">
        <f t="shared" si="59"/>
        <v>0</v>
      </c>
      <c r="CE360" s="33">
        <f t="shared" ca="1" si="60"/>
        <v>-56869</v>
      </c>
      <c r="CF360" s="14">
        <f t="shared" si="61"/>
        <v>0</v>
      </c>
      <c r="CG360" s="14">
        <f t="shared" si="64"/>
        <v>100000</v>
      </c>
      <c r="CH360" s="27" t="str">
        <f t="shared" ca="1" si="65"/>
        <v/>
      </c>
      <c r="CI360">
        <v>358</v>
      </c>
    </row>
    <row r="361" spans="2:87" ht="15" customHeight="1" x14ac:dyDescent="0.25">
      <c r="B361" s="12">
        <f>[1]Formulaire!AC360</f>
        <v>0</v>
      </c>
      <c r="C361" s="21">
        <f>[1]Formulaire!AD360</f>
        <v>0</v>
      </c>
      <c r="D361" s="34">
        <f>[1]Formulaire!AE360</f>
        <v>0</v>
      </c>
      <c r="E361" s="35">
        <f>[1]Formulaire!AF360</f>
        <v>0</v>
      </c>
      <c r="F361" s="36">
        <f>[1]Formulaire!AG360</f>
        <v>0</v>
      </c>
      <c r="G361" s="24">
        <f t="shared" si="62"/>
        <v>0</v>
      </c>
      <c r="H361" s="25"/>
      <c r="I361" s="26">
        <f t="shared" si="63"/>
        <v>0</v>
      </c>
      <c r="J361" s="12">
        <f t="shared" ca="1" si="55"/>
        <v>43131</v>
      </c>
      <c r="K361" s="27" t="str">
        <f t="shared" ca="1" si="56"/>
        <v/>
      </c>
      <c r="L361" s="28">
        <f t="shared" si="57"/>
        <v>0</v>
      </c>
      <c r="CA361" s="7">
        <f t="shared" si="58"/>
        <v>0</v>
      </c>
      <c r="CD361">
        <f t="shared" si="59"/>
        <v>0</v>
      </c>
      <c r="CE361" s="33">
        <f t="shared" ca="1" si="60"/>
        <v>-56869</v>
      </c>
      <c r="CF361" s="14">
        <f t="shared" si="61"/>
        <v>0</v>
      </c>
      <c r="CG361" s="14">
        <f t="shared" si="64"/>
        <v>100000</v>
      </c>
      <c r="CH361" s="27" t="str">
        <f t="shared" ca="1" si="65"/>
        <v/>
      </c>
      <c r="CI361">
        <v>359</v>
      </c>
    </row>
    <row r="362" spans="2:87" ht="15" customHeight="1" x14ac:dyDescent="0.25">
      <c r="B362" s="12">
        <f>[1]Formulaire!AC361</f>
        <v>0</v>
      </c>
      <c r="C362" s="21">
        <f>[1]Formulaire!AD361</f>
        <v>0</v>
      </c>
      <c r="D362" s="34">
        <f>[1]Formulaire!AE361</f>
        <v>0</v>
      </c>
      <c r="E362" s="35">
        <f>[1]Formulaire!AF361</f>
        <v>0</v>
      </c>
      <c r="F362" s="36">
        <f>[1]Formulaire!AG361</f>
        <v>0</v>
      </c>
      <c r="G362" s="24">
        <f t="shared" si="62"/>
        <v>0</v>
      </c>
      <c r="H362" s="25"/>
      <c r="I362" s="26">
        <f t="shared" si="63"/>
        <v>0</v>
      </c>
      <c r="J362" s="12">
        <f t="shared" ca="1" si="55"/>
        <v>43131</v>
      </c>
      <c r="K362" s="27" t="str">
        <f t="shared" ca="1" si="56"/>
        <v/>
      </c>
      <c r="L362" s="28">
        <f t="shared" si="57"/>
        <v>0</v>
      </c>
      <c r="CA362" s="7">
        <f t="shared" si="58"/>
        <v>0</v>
      </c>
      <c r="CD362">
        <f t="shared" si="59"/>
        <v>0</v>
      </c>
      <c r="CE362" s="33">
        <f t="shared" ca="1" si="60"/>
        <v>-56869</v>
      </c>
      <c r="CF362" s="14">
        <f t="shared" si="61"/>
        <v>0</v>
      </c>
      <c r="CG362" s="14">
        <f t="shared" si="64"/>
        <v>100000</v>
      </c>
      <c r="CH362" s="27" t="str">
        <f t="shared" ca="1" si="65"/>
        <v/>
      </c>
      <c r="CI362">
        <v>360</v>
      </c>
    </row>
    <row r="363" spans="2:87" ht="15" customHeight="1" x14ac:dyDescent="0.25">
      <c r="B363" s="12">
        <f>[1]Formulaire!AC362</f>
        <v>0</v>
      </c>
      <c r="C363" s="21">
        <f>[1]Formulaire!AD362</f>
        <v>0</v>
      </c>
      <c r="D363" s="34">
        <f>[1]Formulaire!AE362</f>
        <v>0</v>
      </c>
      <c r="E363" s="35">
        <f>[1]Formulaire!AF362</f>
        <v>0</v>
      </c>
      <c r="F363" s="36">
        <f>[1]Formulaire!AG362</f>
        <v>0</v>
      </c>
      <c r="G363" s="24">
        <f t="shared" si="62"/>
        <v>0</v>
      </c>
      <c r="H363" s="25"/>
      <c r="I363" s="26">
        <f t="shared" si="63"/>
        <v>0</v>
      </c>
      <c r="J363" s="12">
        <f t="shared" ca="1" si="55"/>
        <v>43131</v>
      </c>
      <c r="K363" s="27" t="str">
        <f t="shared" ca="1" si="56"/>
        <v/>
      </c>
      <c r="L363" s="28">
        <f t="shared" si="57"/>
        <v>0</v>
      </c>
      <c r="CA363" s="7">
        <f t="shared" si="58"/>
        <v>0</v>
      </c>
      <c r="CD363">
        <f t="shared" si="59"/>
        <v>0</v>
      </c>
      <c r="CE363" s="33">
        <f t="shared" ca="1" si="60"/>
        <v>-56869</v>
      </c>
      <c r="CF363" s="14">
        <f t="shared" si="61"/>
        <v>0</v>
      </c>
      <c r="CG363" s="14">
        <f t="shared" si="64"/>
        <v>100000</v>
      </c>
      <c r="CH363" s="27" t="str">
        <f t="shared" ca="1" si="65"/>
        <v/>
      </c>
      <c r="CI363">
        <v>361</v>
      </c>
    </row>
    <row r="364" spans="2:87" ht="15" customHeight="1" x14ac:dyDescent="0.25">
      <c r="B364" s="12">
        <f>[1]Formulaire!AC363</f>
        <v>0</v>
      </c>
      <c r="C364" s="21">
        <f>[1]Formulaire!AD363</f>
        <v>0</v>
      </c>
      <c r="D364" s="34">
        <f>[1]Formulaire!AE363</f>
        <v>0</v>
      </c>
      <c r="E364" s="35">
        <f>[1]Formulaire!AF363</f>
        <v>0</v>
      </c>
      <c r="F364" s="36">
        <f>[1]Formulaire!AG363</f>
        <v>0</v>
      </c>
      <c r="G364" s="24">
        <f t="shared" si="62"/>
        <v>0</v>
      </c>
      <c r="H364" s="25"/>
      <c r="I364" s="26">
        <f t="shared" si="63"/>
        <v>0</v>
      </c>
      <c r="J364" s="12">
        <f t="shared" ca="1" si="55"/>
        <v>43131</v>
      </c>
      <c r="K364" s="27" t="str">
        <f t="shared" ca="1" si="56"/>
        <v/>
      </c>
      <c r="L364" s="28">
        <f t="shared" si="57"/>
        <v>0</v>
      </c>
      <c r="CA364" s="7">
        <f t="shared" si="58"/>
        <v>0</v>
      </c>
      <c r="CD364">
        <f t="shared" si="59"/>
        <v>0</v>
      </c>
      <c r="CE364" s="33">
        <f t="shared" ca="1" si="60"/>
        <v>-56869</v>
      </c>
      <c r="CF364" s="14">
        <f t="shared" si="61"/>
        <v>0</v>
      </c>
      <c r="CG364" s="14">
        <f t="shared" si="64"/>
        <v>100000</v>
      </c>
      <c r="CH364" s="27" t="str">
        <f t="shared" ca="1" si="65"/>
        <v/>
      </c>
      <c r="CI364">
        <v>362</v>
      </c>
    </row>
    <row r="365" spans="2:87" ht="15" customHeight="1" x14ac:dyDescent="0.25">
      <c r="B365" s="12">
        <f>[1]Formulaire!AC364</f>
        <v>0</v>
      </c>
      <c r="C365" s="21">
        <f>[1]Formulaire!AD364</f>
        <v>0</v>
      </c>
      <c r="D365" s="34">
        <f>[1]Formulaire!AE364</f>
        <v>0</v>
      </c>
      <c r="E365" s="35">
        <f>[1]Formulaire!AF364</f>
        <v>0</v>
      </c>
      <c r="F365" s="36">
        <f>[1]Formulaire!AG364</f>
        <v>0</v>
      </c>
      <c r="G365" s="24">
        <f t="shared" si="62"/>
        <v>0</v>
      </c>
      <c r="H365" s="25"/>
      <c r="I365" s="26">
        <f t="shared" si="63"/>
        <v>0</v>
      </c>
      <c r="J365" s="12">
        <f t="shared" ca="1" si="55"/>
        <v>43131</v>
      </c>
      <c r="K365" s="27" t="str">
        <f t="shared" ca="1" si="56"/>
        <v/>
      </c>
      <c r="L365" s="28">
        <f t="shared" si="57"/>
        <v>0</v>
      </c>
      <c r="CA365" s="7">
        <f t="shared" si="58"/>
        <v>0</v>
      </c>
      <c r="CD365">
        <f t="shared" si="59"/>
        <v>0</v>
      </c>
      <c r="CE365" s="33">
        <f t="shared" ca="1" si="60"/>
        <v>-56869</v>
      </c>
      <c r="CF365" s="14">
        <f t="shared" si="61"/>
        <v>0</v>
      </c>
      <c r="CG365" s="14">
        <f t="shared" si="64"/>
        <v>100000</v>
      </c>
      <c r="CH365" s="27" t="str">
        <f t="shared" ca="1" si="65"/>
        <v/>
      </c>
      <c r="CI365">
        <v>363</v>
      </c>
    </row>
    <row r="366" spans="2:87" ht="15" customHeight="1" x14ac:dyDescent="0.25">
      <c r="B366" s="12">
        <f>[1]Formulaire!AC365</f>
        <v>0</v>
      </c>
      <c r="C366" s="21">
        <f>[1]Formulaire!AD365</f>
        <v>0</v>
      </c>
      <c r="D366" s="34">
        <f>[1]Formulaire!AE365</f>
        <v>0</v>
      </c>
      <c r="E366" s="35">
        <f>[1]Formulaire!AF365</f>
        <v>0</v>
      </c>
      <c r="F366" s="36">
        <f>[1]Formulaire!AG365</f>
        <v>0</v>
      </c>
      <c r="G366" s="24">
        <f t="shared" si="62"/>
        <v>0</v>
      </c>
      <c r="H366" s="25"/>
      <c r="I366" s="26">
        <f t="shared" si="63"/>
        <v>0</v>
      </c>
      <c r="J366" s="12">
        <f t="shared" ca="1" si="55"/>
        <v>43131</v>
      </c>
      <c r="K366" s="27" t="str">
        <f t="shared" ca="1" si="56"/>
        <v/>
      </c>
      <c r="L366" s="28">
        <f t="shared" si="57"/>
        <v>0</v>
      </c>
      <c r="CA366" s="7">
        <f t="shared" si="58"/>
        <v>0</v>
      </c>
      <c r="CD366">
        <f t="shared" si="59"/>
        <v>0</v>
      </c>
      <c r="CE366" s="33">
        <f t="shared" ca="1" si="60"/>
        <v>-56869</v>
      </c>
      <c r="CF366" s="14">
        <f t="shared" si="61"/>
        <v>0</v>
      </c>
      <c r="CG366" s="14">
        <f t="shared" si="64"/>
        <v>100000</v>
      </c>
      <c r="CH366" s="27" t="str">
        <f t="shared" ca="1" si="65"/>
        <v/>
      </c>
      <c r="CI366">
        <v>364</v>
      </c>
    </row>
    <row r="367" spans="2:87" ht="15" customHeight="1" x14ac:dyDescent="0.25">
      <c r="B367" s="12">
        <f>[1]Formulaire!AC366</f>
        <v>0</v>
      </c>
      <c r="C367" s="21">
        <f>[1]Formulaire!AD366</f>
        <v>0</v>
      </c>
      <c r="D367" s="34">
        <f>[1]Formulaire!AE366</f>
        <v>0</v>
      </c>
      <c r="E367" s="35">
        <f>[1]Formulaire!AF366</f>
        <v>0</v>
      </c>
      <c r="F367" s="36">
        <f>[1]Formulaire!AG366</f>
        <v>0</v>
      </c>
      <c r="G367" s="24">
        <f t="shared" si="62"/>
        <v>0</v>
      </c>
      <c r="H367" s="25"/>
      <c r="I367" s="26">
        <f t="shared" si="63"/>
        <v>0</v>
      </c>
      <c r="J367" s="12">
        <f t="shared" ca="1" si="55"/>
        <v>43131</v>
      </c>
      <c r="K367" s="27" t="str">
        <f t="shared" ca="1" si="56"/>
        <v/>
      </c>
      <c r="L367" s="28">
        <f t="shared" si="57"/>
        <v>0</v>
      </c>
      <c r="CA367" s="7">
        <f t="shared" si="58"/>
        <v>0</v>
      </c>
      <c r="CD367">
        <f t="shared" si="59"/>
        <v>0</v>
      </c>
      <c r="CE367" s="33">
        <f t="shared" ca="1" si="60"/>
        <v>-56869</v>
      </c>
      <c r="CF367" s="14">
        <f t="shared" si="61"/>
        <v>0</v>
      </c>
      <c r="CG367" s="14">
        <f t="shared" si="64"/>
        <v>100000</v>
      </c>
      <c r="CH367" s="27" t="str">
        <f t="shared" ca="1" si="65"/>
        <v/>
      </c>
      <c r="CI367">
        <v>365</v>
      </c>
    </row>
    <row r="368" spans="2:87" ht="15" customHeight="1" x14ac:dyDescent="0.25">
      <c r="B368" s="12">
        <f>[1]Formulaire!AC367</f>
        <v>0</v>
      </c>
      <c r="C368" s="21">
        <f>[1]Formulaire!AD367</f>
        <v>0</v>
      </c>
      <c r="D368" s="34">
        <f>[1]Formulaire!AE367</f>
        <v>0</v>
      </c>
      <c r="E368" s="35">
        <f>[1]Formulaire!AF367</f>
        <v>0</v>
      </c>
      <c r="F368" s="36">
        <f>[1]Formulaire!AG367</f>
        <v>0</v>
      </c>
      <c r="G368" s="24">
        <f t="shared" si="62"/>
        <v>0</v>
      </c>
      <c r="H368" s="25"/>
      <c r="I368" s="26">
        <f t="shared" si="63"/>
        <v>0</v>
      </c>
      <c r="J368" s="12">
        <f t="shared" ca="1" si="55"/>
        <v>43131</v>
      </c>
      <c r="K368" s="27" t="str">
        <f t="shared" ca="1" si="56"/>
        <v/>
      </c>
      <c r="L368" s="28">
        <f t="shared" si="57"/>
        <v>0</v>
      </c>
      <c r="CA368" s="7">
        <f t="shared" si="58"/>
        <v>0</v>
      </c>
      <c r="CD368">
        <f t="shared" si="59"/>
        <v>0</v>
      </c>
      <c r="CE368" s="33">
        <f t="shared" ca="1" si="60"/>
        <v>-56869</v>
      </c>
      <c r="CF368" s="14">
        <f t="shared" si="61"/>
        <v>0</v>
      </c>
      <c r="CG368" s="14">
        <f t="shared" si="64"/>
        <v>100000</v>
      </c>
      <c r="CH368" s="27" t="str">
        <f t="shared" ca="1" si="65"/>
        <v/>
      </c>
      <c r="CI368">
        <v>366</v>
      </c>
    </row>
    <row r="369" spans="2:87" ht="15" customHeight="1" x14ac:dyDescent="0.25">
      <c r="B369" s="12">
        <f>[1]Formulaire!AC368</f>
        <v>0</v>
      </c>
      <c r="C369" s="21">
        <f>[1]Formulaire!AD368</f>
        <v>0</v>
      </c>
      <c r="D369" s="34">
        <f>[1]Formulaire!AE368</f>
        <v>0</v>
      </c>
      <c r="E369" s="35">
        <f>[1]Formulaire!AF368</f>
        <v>0</v>
      </c>
      <c r="F369" s="36">
        <f>[1]Formulaire!AG368</f>
        <v>0</v>
      </c>
      <c r="G369" s="24">
        <f t="shared" si="62"/>
        <v>0</v>
      </c>
      <c r="H369" s="25"/>
      <c r="I369" s="26">
        <f t="shared" si="63"/>
        <v>0</v>
      </c>
      <c r="J369" s="12">
        <f t="shared" ca="1" si="55"/>
        <v>43131</v>
      </c>
      <c r="K369" s="27" t="str">
        <f t="shared" ca="1" si="56"/>
        <v/>
      </c>
      <c r="L369" s="28">
        <f t="shared" si="57"/>
        <v>0</v>
      </c>
      <c r="CA369" s="7">
        <f t="shared" si="58"/>
        <v>0</v>
      </c>
      <c r="CD369">
        <f t="shared" si="59"/>
        <v>0</v>
      </c>
      <c r="CE369" s="33">
        <f t="shared" ca="1" si="60"/>
        <v>-56869</v>
      </c>
      <c r="CF369" s="14">
        <f t="shared" si="61"/>
        <v>0</v>
      </c>
      <c r="CG369" s="14">
        <f t="shared" si="64"/>
        <v>100000</v>
      </c>
      <c r="CH369" s="27" t="str">
        <f t="shared" ca="1" si="65"/>
        <v/>
      </c>
      <c r="CI369">
        <v>367</v>
      </c>
    </row>
    <row r="370" spans="2:87" ht="15" customHeight="1" x14ac:dyDescent="0.25">
      <c r="B370" s="12">
        <f>[1]Formulaire!AC369</f>
        <v>0</v>
      </c>
      <c r="C370" s="21">
        <f>[1]Formulaire!AD369</f>
        <v>0</v>
      </c>
      <c r="D370" s="34">
        <f>[1]Formulaire!AE369</f>
        <v>0</v>
      </c>
      <c r="E370" s="35">
        <f>[1]Formulaire!AF369</f>
        <v>0</v>
      </c>
      <c r="F370" s="36">
        <f>[1]Formulaire!AG369</f>
        <v>0</v>
      </c>
      <c r="G370" s="24">
        <f t="shared" si="62"/>
        <v>0</v>
      </c>
      <c r="H370" s="25"/>
      <c r="I370" s="26">
        <f t="shared" si="63"/>
        <v>0</v>
      </c>
      <c r="J370" s="12">
        <f t="shared" ca="1" si="55"/>
        <v>43131</v>
      </c>
      <c r="K370" s="27" t="str">
        <f t="shared" ca="1" si="56"/>
        <v/>
      </c>
      <c r="L370" s="28">
        <f t="shared" si="57"/>
        <v>0</v>
      </c>
      <c r="CA370" s="7">
        <f t="shared" si="58"/>
        <v>0</v>
      </c>
      <c r="CD370">
        <f t="shared" si="59"/>
        <v>0</v>
      </c>
      <c r="CE370" s="33">
        <f t="shared" ca="1" si="60"/>
        <v>-56869</v>
      </c>
      <c r="CF370" s="14">
        <f t="shared" si="61"/>
        <v>0</v>
      </c>
      <c r="CG370" s="14">
        <f t="shared" si="64"/>
        <v>100000</v>
      </c>
      <c r="CH370" s="27" t="str">
        <f t="shared" ca="1" si="65"/>
        <v/>
      </c>
      <c r="CI370">
        <v>368</v>
      </c>
    </row>
    <row r="371" spans="2:87" ht="15" customHeight="1" x14ac:dyDescent="0.25">
      <c r="B371" s="12">
        <f>[1]Formulaire!AC370</f>
        <v>0</v>
      </c>
      <c r="C371" s="21">
        <f>[1]Formulaire!AD370</f>
        <v>0</v>
      </c>
      <c r="D371" s="34">
        <f>[1]Formulaire!AE370</f>
        <v>0</v>
      </c>
      <c r="E371" s="35">
        <f>[1]Formulaire!AF370</f>
        <v>0</v>
      </c>
      <c r="F371" s="36">
        <f>[1]Formulaire!AG370</f>
        <v>0</v>
      </c>
      <c r="G371" s="24">
        <f t="shared" si="62"/>
        <v>0</v>
      </c>
      <c r="H371" s="25"/>
      <c r="I371" s="26">
        <f t="shared" si="63"/>
        <v>0</v>
      </c>
      <c r="J371" s="12">
        <f t="shared" ca="1" si="55"/>
        <v>43131</v>
      </c>
      <c r="K371" s="27" t="str">
        <f t="shared" ca="1" si="56"/>
        <v/>
      </c>
      <c r="L371" s="28">
        <f t="shared" si="57"/>
        <v>0</v>
      </c>
      <c r="CA371" s="7">
        <f t="shared" si="58"/>
        <v>0</v>
      </c>
      <c r="CD371">
        <f t="shared" si="59"/>
        <v>0</v>
      </c>
      <c r="CE371" s="33">
        <f t="shared" ca="1" si="60"/>
        <v>-56869</v>
      </c>
      <c r="CF371" s="14">
        <f t="shared" si="61"/>
        <v>0</v>
      </c>
      <c r="CG371" s="14">
        <f t="shared" si="64"/>
        <v>100000</v>
      </c>
      <c r="CH371" s="27" t="str">
        <f t="shared" ca="1" si="65"/>
        <v/>
      </c>
      <c r="CI371">
        <v>369</v>
      </c>
    </row>
    <row r="372" spans="2:87" ht="15" customHeight="1" x14ac:dyDescent="0.25">
      <c r="B372" s="12">
        <f>[1]Formulaire!AC371</f>
        <v>0</v>
      </c>
      <c r="C372" s="21">
        <f>[1]Formulaire!AD371</f>
        <v>0</v>
      </c>
      <c r="D372" s="34">
        <f>[1]Formulaire!AE371</f>
        <v>0</v>
      </c>
      <c r="E372" s="35">
        <f>[1]Formulaire!AF371</f>
        <v>0</v>
      </c>
      <c r="F372" s="36">
        <f>[1]Formulaire!AG371</f>
        <v>0</v>
      </c>
      <c r="G372" s="24">
        <f t="shared" si="62"/>
        <v>0</v>
      </c>
      <c r="H372" s="25"/>
      <c r="I372" s="26">
        <f t="shared" si="63"/>
        <v>0</v>
      </c>
      <c r="J372" s="12">
        <f t="shared" ca="1" si="55"/>
        <v>43131</v>
      </c>
      <c r="K372" s="27" t="str">
        <f t="shared" ca="1" si="56"/>
        <v/>
      </c>
      <c r="L372" s="28">
        <f t="shared" si="57"/>
        <v>0</v>
      </c>
      <c r="CA372" s="7">
        <f t="shared" si="58"/>
        <v>0</v>
      </c>
      <c r="CD372">
        <f t="shared" si="59"/>
        <v>0</v>
      </c>
      <c r="CE372" s="33">
        <f t="shared" ca="1" si="60"/>
        <v>-56869</v>
      </c>
      <c r="CF372" s="14">
        <f t="shared" si="61"/>
        <v>0</v>
      </c>
      <c r="CG372" s="14">
        <f t="shared" si="64"/>
        <v>100000</v>
      </c>
      <c r="CH372" s="27" t="str">
        <f t="shared" ca="1" si="65"/>
        <v/>
      </c>
      <c r="CI372">
        <v>370</v>
      </c>
    </row>
    <row r="373" spans="2:87" ht="15" customHeight="1" x14ac:dyDescent="0.25">
      <c r="B373" s="12">
        <f>[1]Formulaire!AC372</f>
        <v>0</v>
      </c>
      <c r="C373" s="21">
        <f>[1]Formulaire!AD372</f>
        <v>0</v>
      </c>
      <c r="D373" s="34">
        <f>[1]Formulaire!AE372</f>
        <v>0</v>
      </c>
      <c r="E373" s="35">
        <f>[1]Formulaire!AF372</f>
        <v>0</v>
      </c>
      <c r="F373" s="36">
        <f>[1]Formulaire!AG372</f>
        <v>0</v>
      </c>
      <c r="G373" s="24">
        <f t="shared" si="62"/>
        <v>0</v>
      </c>
      <c r="H373" s="25"/>
      <c r="I373" s="26">
        <f t="shared" si="63"/>
        <v>0</v>
      </c>
      <c r="J373" s="12">
        <f t="shared" ca="1" si="55"/>
        <v>43131</v>
      </c>
      <c r="K373" s="27" t="str">
        <f t="shared" ca="1" si="56"/>
        <v/>
      </c>
      <c r="L373" s="28">
        <f t="shared" si="57"/>
        <v>0</v>
      </c>
      <c r="CA373" s="7">
        <f t="shared" si="58"/>
        <v>0</v>
      </c>
      <c r="CD373">
        <f t="shared" si="59"/>
        <v>0</v>
      </c>
      <c r="CE373" s="33">
        <f t="shared" ca="1" si="60"/>
        <v>-56869</v>
      </c>
      <c r="CF373" s="14">
        <f t="shared" si="61"/>
        <v>0</v>
      </c>
      <c r="CG373" s="14">
        <f t="shared" si="64"/>
        <v>100000</v>
      </c>
      <c r="CH373" s="27" t="str">
        <f t="shared" ca="1" si="65"/>
        <v/>
      </c>
      <c r="CI373">
        <v>371</v>
      </c>
    </row>
    <row r="374" spans="2:87" ht="15" customHeight="1" x14ac:dyDescent="0.25">
      <c r="B374" s="12">
        <f>[1]Formulaire!AC373</f>
        <v>0</v>
      </c>
      <c r="C374" s="21">
        <f>[1]Formulaire!AD373</f>
        <v>0</v>
      </c>
      <c r="D374" s="34">
        <f>[1]Formulaire!AE373</f>
        <v>0</v>
      </c>
      <c r="E374" s="35">
        <f>[1]Formulaire!AF373</f>
        <v>0</v>
      </c>
      <c r="F374" s="36">
        <f>[1]Formulaire!AG373</f>
        <v>0</v>
      </c>
      <c r="G374" s="24">
        <f t="shared" si="62"/>
        <v>0</v>
      </c>
      <c r="H374" s="25"/>
      <c r="I374" s="26">
        <f t="shared" si="63"/>
        <v>0</v>
      </c>
      <c r="J374" s="12">
        <f t="shared" ca="1" si="55"/>
        <v>43131</v>
      </c>
      <c r="K374" s="27" t="str">
        <f t="shared" ca="1" si="56"/>
        <v/>
      </c>
      <c r="L374" s="28">
        <f t="shared" si="57"/>
        <v>0</v>
      </c>
      <c r="CA374" s="7">
        <f t="shared" si="58"/>
        <v>0</v>
      </c>
      <c r="CD374">
        <f t="shared" si="59"/>
        <v>0</v>
      </c>
      <c r="CE374" s="33">
        <f t="shared" ca="1" si="60"/>
        <v>-56869</v>
      </c>
      <c r="CF374" s="14">
        <f t="shared" si="61"/>
        <v>0</v>
      </c>
      <c r="CG374" s="14">
        <f t="shared" si="64"/>
        <v>100000</v>
      </c>
      <c r="CH374" s="27" t="str">
        <f t="shared" ca="1" si="65"/>
        <v/>
      </c>
      <c r="CI374">
        <v>372</v>
      </c>
    </row>
    <row r="375" spans="2:87" ht="15" customHeight="1" x14ac:dyDescent="0.25">
      <c r="B375" s="12">
        <f>[1]Formulaire!AC374</f>
        <v>0</v>
      </c>
      <c r="C375" s="21">
        <f>[1]Formulaire!AD374</f>
        <v>0</v>
      </c>
      <c r="D375" s="34">
        <f>[1]Formulaire!AE374</f>
        <v>0</v>
      </c>
      <c r="E375" s="35">
        <f>[1]Formulaire!AF374</f>
        <v>0</v>
      </c>
      <c r="F375" s="36">
        <f>[1]Formulaire!AG374</f>
        <v>0</v>
      </c>
      <c r="G375" s="24">
        <f t="shared" si="62"/>
        <v>0</v>
      </c>
      <c r="H375" s="25"/>
      <c r="I375" s="26">
        <f t="shared" si="63"/>
        <v>0</v>
      </c>
      <c r="J375" s="12">
        <f t="shared" ca="1" si="55"/>
        <v>43131</v>
      </c>
      <c r="K375" s="27" t="str">
        <f t="shared" ca="1" si="56"/>
        <v/>
      </c>
      <c r="L375" s="28">
        <f t="shared" si="57"/>
        <v>0</v>
      </c>
      <c r="CA375" s="7">
        <f t="shared" si="58"/>
        <v>0</v>
      </c>
      <c r="CD375">
        <f t="shared" si="59"/>
        <v>0</v>
      </c>
      <c r="CE375" s="33">
        <f t="shared" ca="1" si="60"/>
        <v>-56869</v>
      </c>
      <c r="CF375" s="14">
        <f t="shared" si="61"/>
        <v>0</v>
      </c>
      <c r="CG375" s="14">
        <f t="shared" si="64"/>
        <v>100000</v>
      </c>
      <c r="CH375" s="27" t="str">
        <f t="shared" ca="1" si="65"/>
        <v/>
      </c>
      <c r="CI375">
        <v>373</v>
      </c>
    </row>
    <row r="376" spans="2:87" ht="15" customHeight="1" x14ac:dyDescent="0.25">
      <c r="B376" s="12">
        <f>[1]Formulaire!AC375</f>
        <v>0</v>
      </c>
      <c r="C376" s="21">
        <f>[1]Formulaire!AD375</f>
        <v>0</v>
      </c>
      <c r="D376" s="34">
        <f>[1]Formulaire!AE375</f>
        <v>0</v>
      </c>
      <c r="E376" s="35">
        <f>[1]Formulaire!AF375</f>
        <v>0</v>
      </c>
      <c r="F376" s="36">
        <f>[1]Formulaire!AG375</f>
        <v>0</v>
      </c>
      <c r="G376" s="24">
        <f t="shared" si="62"/>
        <v>0</v>
      </c>
      <c r="H376" s="25"/>
      <c r="I376" s="26">
        <f t="shared" si="63"/>
        <v>0</v>
      </c>
      <c r="J376" s="12">
        <f t="shared" ca="1" si="55"/>
        <v>43131</v>
      </c>
      <c r="K376" s="27" t="str">
        <f t="shared" ca="1" si="56"/>
        <v/>
      </c>
      <c r="L376" s="28">
        <f t="shared" si="57"/>
        <v>0</v>
      </c>
      <c r="CA376" s="7">
        <f t="shared" si="58"/>
        <v>0</v>
      </c>
      <c r="CD376">
        <f t="shared" si="59"/>
        <v>0</v>
      </c>
      <c r="CE376" s="33">
        <f t="shared" ca="1" si="60"/>
        <v>-56869</v>
      </c>
      <c r="CF376" s="14">
        <f t="shared" si="61"/>
        <v>0</v>
      </c>
      <c r="CG376" s="14">
        <f t="shared" si="64"/>
        <v>100000</v>
      </c>
      <c r="CH376" s="27" t="str">
        <f t="shared" ca="1" si="65"/>
        <v/>
      </c>
      <c r="CI376">
        <v>374</v>
      </c>
    </row>
    <row r="377" spans="2:87" ht="15" customHeight="1" x14ac:dyDescent="0.25">
      <c r="B377" s="12">
        <f>[1]Formulaire!AC376</f>
        <v>0</v>
      </c>
      <c r="C377" s="21">
        <f>[1]Formulaire!AD376</f>
        <v>0</v>
      </c>
      <c r="D377" s="34">
        <f>[1]Formulaire!AE376</f>
        <v>0</v>
      </c>
      <c r="E377" s="35">
        <f>[1]Formulaire!AF376</f>
        <v>0</v>
      </c>
      <c r="F377" s="36">
        <f>[1]Formulaire!AG376</f>
        <v>0</v>
      </c>
      <c r="G377" s="24">
        <f t="shared" si="62"/>
        <v>0</v>
      </c>
      <c r="H377" s="25"/>
      <c r="I377" s="26">
        <f t="shared" si="63"/>
        <v>0</v>
      </c>
      <c r="J377" s="12">
        <f t="shared" ca="1" si="55"/>
        <v>43131</v>
      </c>
      <c r="K377" s="27" t="str">
        <f t="shared" ca="1" si="56"/>
        <v/>
      </c>
      <c r="L377" s="28">
        <f t="shared" si="57"/>
        <v>0</v>
      </c>
      <c r="CA377" s="7">
        <f t="shared" si="58"/>
        <v>0</v>
      </c>
      <c r="CD377">
        <f t="shared" si="59"/>
        <v>0</v>
      </c>
      <c r="CE377" s="33">
        <f t="shared" ca="1" si="60"/>
        <v>-56869</v>
      </c>
      <c r="CF377" s="14">
        <f t="shared" si="61"/>
        <v>0</v>
      </c>
      <c r="CG377" s="14">
        <f t="shared" si="64"/>
        <v>100000</v>
      </c>
      <c r="CH377" s="27" t="str">
        <f t="shared" ca="1" si="65"/>
        <v/>
      </c>
      <c r="CI377">
        <v>375</v>
      </c>
    </row>
    <row r="378" spans="2:87" ht="15" customHeight="1" x14ac:dyDescent="0.25">
      <c r="B378" s="12">
        <f>[1]Formulaire!AC377</f>
        <v>0</v>
      </c>
      <c r="C378" s="21">
        <f>[1]Formulaire!AD377</f>
        <v>0</v>
      </c>
      <c r="D378" s="34">
        <f>[1]Formulaire!AE377</f>
        <v>0</v>
      </c>
      <c r="E378" s="35">
        <f>[1]Formulaire!AF377</f>
        <v>0</v>
      </c>
      <c r="F378" s="36">
        <f>[1]Formulaire!AG377</f>
        <v>0</v>
      </c>
      <c r="G378" s="24">
        <f t="shared" si="62"/>
        <v>0</v>
      </c>
      <c r="H378" s="25"/>
      <c r="I378" s="26">
        <f t="shared" si="63"/>
        <v>0</v>
      </c>
      <c r="J378" s="12">
        <f t="shared" ca="1" si="55"/>
        <v>43131</v>
      </c>
      <c r="K378" s="27" t="str">
        <f t="shared" ca="1" si="56"/>
        <v/>
      </c>
      <c r="L378" s="28">
        <f t="shared" si="57"/>
        <v>0</v>
      </c>
      <c r="CA378" s="7">
        <f t="shared" si="58"/>
        <v>0</v>
      </c>
      <c r="CD378">
        <f t="shared" si="59"/>
        <v>0</v>
      </c>
      <c r="CE378" s="33">
        <f t="shared" ca="1" si="60"/>
        <v>-56869</v>
      </c>
      <c r="CF378" s="14">
        <f t="shared" si="61"/>
        <v>0</v>
      </c>
      <c r="CG378" s="14">
        <f t="shared" si="64"/>
        <v>100000</v>
      </c>
      <c r="CH378" s="27" t="str">
        <f t="shared" ca="1" si="65"/>
        <v/>
      </c>
      <c r="CI378">
        <v>376</v>
      </c>
    </row>
    <row r="379" spans="2:87" ht="15" customHeight="1" x14ac:dyDescent="0.25">
      <c r="B379" s="12">
        <f>[1]Formulaire!AC378</f>
        <v>0</v>
      </c>
      <c r="C379" s="21">
        <f>[1]Formulaire!AD378</f>
        <v>0</v>
      </c>
      <c r="D379" s="34">
        <f>[1]Formulaire!AE378</f>
        <v>0</v>
      </c>
      <c r="E379" s="35">
        <f>[1]Formulaire!AF378</f>
        <v>0</v>
      </c>
      <c r="F379" s="36">
        <f>[1]Formulaire!AG378</f>
        <v>0</v>
      </c>
      <c r="G379" s="24">
        <f t="shared" si="62"/>
        <v>0</v>
      </c>
      <c r="H379" s="25"/>
      <c r="I379" s="26">
        <f t="shared" si="63"/>
        <v>0</v>
      </c>
      <c r="J379" s="12">
        <f t="shared" ca="1" si="55"/>
        <v>43131</v>
      </c>
      <c r="K379" s="27" t="str">
        <f t="shared" ca="1" si="56"/>
        <v/>
      </c>
      <c r="L379" s="28">
        <f t="shared" si="57"/>
        <v>0</v>
      </c>
      <c r="CA379" s="7">
        <f t="shared" si="58"/>
        <v>0</v>
      </c>
      <c r="CD379">
        <f t="shared" si="59"/>
        <v>0</v>
      </c>
      <c r="CE379" s="33">
        <f t="shared" ca="1" si="60"/>
        <v>-56869</v>
      </c>
      <c r="CF379" s="14">
        <f t="shared" si="61"/>
        <v>0</v>
      </c>
      <c r="CG379" s="14">
        <f t="shared" si="64"/>
        <v>100000</v>
      </c>
      <c r="CH379" s="27" t="str">
        <f t="shared" ca="1" si="65"/>
        <v/>
      </c>
      <c r="CI379">
        <v>377</v>
      </c>
    </row>
    <row r="380" spans="2:87" ht="15" customHeight="1" x14ac:dyDescent="0.25">
      <c r="B380" s="12">
        <f>[1]Formulaire!AC379</f>
        <v>0</v>
      </c>
      <c r="C380" s="21">
        <f>[1]Formulaire!AD379</f>
        <v>0</v>
      </c>
      <c r="D380" s="34">
        <f>[1]Formulaire!AE379</f>
        <v>0</v>
      </c>
      <c r="E380" s="35">
        <f>[1]Formulaire!AF379</f>
        <v>0</v>
      </c>
      <c r="F380" s="36">
        <f>[1]Formulaire!AG379</f>
        <v>0</v>
      </c>
      <c r="G380" s="24">
        <f t="shared" si="62"/>
        <v>0</v>
      </c>
      <c r="H380" s="25"/>
      <c r="I380" s="26">
        <f t="shared" si="63"/>
        <v>0</v>
      </c>
      <c r="J380" s="12">
        <f t="shared" ca="1" si="55"/>
        <v>43131</v>
      </c>
      <c r="K380" s="27" t="str">
        <f t="shared" ca="1" si="56"/>
        <v/>
      </c>
      <c r="L380" s="28">
        <f t="shared" si="57"/>
        <v>0</v>
      </c>
      <c r="CA380" s="7">
        <f t="shared" si="58"/>
        <v>0</v>
      </c>
      <c r="CD380">
        <f t="shared" si="59"/>
        <v>0</v>
      </c>
      <c r="CE380" s="33">
        <f t="shared" ca="1" si="60"/>
        <v>-56869</v>
      </c>
      <c r="CF380" s="14">
        <f t="shared" si="61"/>
        <v>0</v>
      </c>
      <c r="CG380" s="14">
        <f t="shared" si="64"/>
        <v>100000</v>
      </c>
      <c r="CH380" s="27" t="str">
        <f t="shared" ca="1" si="65"/>
        <v/>
      </c>
      <c r="CI380">
        <v>378</v>
      </c>
    </row>
    <row r="381" spans="2:87" ht="15" customHeight="1" x14ac:dyDescent="0.25">
      <c r="B381" s="12">
        <f>[1]Formulaire!AC380</f>
        <v>0</v>
      </c>
      <c r="C381" s="21">
        <f>[1]Formulaire!AD380</f>
        <v>0</v>
      </c>
      <c r="D381" s="34">
        <f>[1]Formulaire!AE380</f>
        <v>0</v>
      </c>
      <c r="E381" s="35">
        <f>[1]Formulaire!AF380</f>
        <v>0</v>
      </c>
      <c r="F381" s="36">
        <f>[1]Formulaire!AG380</f>
        <v>0</v>
      </c>
      <c r="G381" s="24">
        <f t="shared" si="62"/>
        <v>0</v>
      </c>
      <c r="H381" s="25"/>
      <c r="I381" s="26">
        <f t="shared" si="63"/>
        <v>0</v>
      </c>
      <c r="J381" s="12">
        <f t="shared" ca="1" si="55"/>
        <v>43131</v>
      </c>
      <c r="K381" s="27" t="str">
        <f t="shared" ca="1" si="56"/>
        <v/>
      </c>
      <c r="L381" s="28">
        <f t="shared" si="57"/>
        <v>0</v>
      </c>
      <c r="CA381" s="7">
        <f t="shared" si="58"/>
        <v>0</v>
      </c>
      <c r="CD381">
        <f t="shared" si="59"/>
        <v>0</v>
      </c>
      <c r="CE381" s="33">
        <f t="shared" ca="1" si="60"/>
        <v>-56869</v>
      </c>
      <c r="CF381" s="14">
        <f t="shared" si="61"/>
        <v>0</v>
      </c>
      <c r="CG381" s="14">
        <f t="shared" si="64"/>
        <v>100000</v>
      </c>
      <c r="CH381" s="27" t="str">
        <f t="shared" ca="1" si="65"/>
        <v/>
      </c>
      <c r="CI381">
        <v>379</v>
      </c>
    </row>
    <row r="382" spans="2:87" ht="15" customHeight="1" x14ac:dyDescent="0.25">
      <c r="B382" s="12">
        <f>[1]Formulaire!AC381</f>
        <v>0</v>
      </c>
      <c r="C382" s="21">
        <f>[1]Formulaire!AD381</f>
        <v>0</v>
      </c>
      <c r="D382" s="34">
        <f>[1]Formulaire!AE381</f>
        <v>0</v>
      </c>
      <c r="E382" s="35">
        <f>[1]Formulaire!AF381</f>
        <v>0</v>
      </c>
      <c r="F382" s="36">
        <f>[1]Formulaire!AG381</f>
        <v>0</v>
      </c>
      <c r="G382" s="24">
        <f t="shared" si="62"/>
        <v>0</v>
      </c>
      <c r="H382" s="25"/>
      <c r="I382" s="26">
        <f t="shared" si="63"/>
        <v>0</v>
      </c>
      <c r="J382" s="12">
        <f t="shared" ca="1" si="55"/>
        <v>43131</v>
      </c>
      <c r="K382" s="27" t="str">
        <f t="shared" ca="1" si="56"/>
        <v/>
      </c>
      <c r="L382" s="28">
        <f t="shared" si="57"/>
        <v>0</v>
      </c>
      <c r="CA382" s="7">
        <f t="shared" si="58"/>
        <v>0</v>
      </c>
      <c r="CD382">
        <f t="shared" si="59"/>
        <v>0</v>
      </c>
      <c r="CE382" s="33">
        <f t="shared" ca="1" si="60"/>
        <v>-56869</v>
      </c>
      <c r="CF382" s="14">
        <f t="shared" si="61"/>
        <v>0</v>
      </c>
      <c r="CG382" s="14">
        <f t="shared" si="64"/>
        <v>100000</v>
      </c>
      <c r="CH382" s="27" t="str">
        <f t="shared" ca="1" si="65"/>
        <v/>
      </c>
      <c r="CI382">
        <v>380</v>
      </c>
    </row>
    <row r="383" spans="2:87" ht="15" customHeight="1" x14ac:dyDescent="0.25">
      <c r="B383" s="12">
        <f>[1]Formulaire!AC382</f>
        <v>0</v>
      </c>
      <c r="C383" s="21">
        <f>[1]Formulaire!AD382</f>
        <v>0</v>
      </c>
      <c r="D383" s="34">
        <f>[1]Formulaire!AE382</f>
        <v>0</v>
      </c>
      <c r="E383" s="35">
        <f>[1]Formulaire!AF382</f>
        <v>0</v>
      </c>
      <c r="F383" s="36">
        <f>[1]Formulaire!AG382</f>
        <v>0</v>
      </c>
      <c r="G383" s="24">
        <f t="shared" si="62"/>
        <v>0</v>
      </c>
      <c r="H383" s="25"/>
      <c r="I383" s="26">
        <f t="shared" si="63"/>
        <v>0</v>
      </c>
      <c r="J383" s="12">
        <f t="shared" ca="1" si="55"/>
        <v>43131</v>
      </c>
      <c r="K383" s="27" t="str">
        <f t="shared" ca="1" si="56"/>
        <v/>
      </c>
      <c r="L383" s="28">
        <f t="shared" si="57"/>
        <v>0</v>
      </c>
      <c r="CA383" s="7">
        <f t="shared" si="58"/>
        <v>0</v>
      </c>
      <c r="CD383">
        <f t="shared" si="59"/>
        <v>0</v>
      </c>
      <c r="CE383" s="33">
        <f t="shared" ca="1" si="60"/>
        <v>-56869</v>
      </c>
      <c r="CF383" s="14">
        <f t="shared" si="61"/>
        <v>0</v>
      </c>
      <c r="CG383" s="14">
        <f t="shared" si="64"/>
        <v>100000</v>
      </c>
      <c r="CH383" s="27" t="str">
        <f t="shared" ca="1" si="65"/>
        <v/>
      </c>
      <c r="CI383">
        <v>381</v>
      </c>
    </row>
    <row r="384" spans="2:87" ht="15" customHeight="1" x14ac:dyDescent="0.25">
      <c r="B384" s="12">
        <f>[1]Formulaire!AC383</f>
        <v>0</v>
      </c>
      <c r="C384" s="21">
        <f>[1]Formulaire!AD383</f>
        <v>0</v>
      </c>
      <c r="D384" s="34">
        <f>[1]Formulaire!AE383</f>
        <v>0</v>
      </c>
      <c r="E384" s="35">
        <f>[1]Formulaire!AF383</f>
        <v>0</v>
      </c>
      <c r="F384" s="36">
        <f>[1]Formulaire!AG383</f>
        <v>0</v>
      </c>
      <c r="G384" s="24">
        <f t="shared" si="62"/>
        <v>0</v>
      </c>
      <c r="H384" s="25"/>
      <c r="I384" s="26">
        <f t="shared" si="63"/>
        <v>0</v>
      </c>
      <c r="J384" s="12">
        <f t="shared" ca="1" si="55"/>
        <v>43131</v>
      </c>
      <c r="K384" s="27" t="str">
        <f t="shared" ca="1" si="56"/>
        <v/>
      </c>
      <c r="L384" s="28">
        <f t="shared" si="57"/>
        <v>0</v>
      </c>
      <c r="CA384" s="7">
        <f t="shared" si="58"/>
        <v>0</v>
      </c>
      <c r="CD384">
        <f t="shared" si="59"/>
        <v>0</v>
      </c>
      <c r="CE384" s="33">
        <f t="shared" ca="1" si="60"/>
        <v>-56869</v>
      </c>
      <c r="CF384" s="14">
        <f t="shared" si="61"/>
        <v>0</v>
      </c>
      <c r="CG384" s="14">
        <f t="shared" si="64"/>
        <v>100000</v>
      </c>
      <c r="CH384" s="27" t="str">
        <f t="shared" ca="1" si="65"/>
        <v/>
      </c>
      <c r="CI384">
        <v>382</v>
      </c>
    </row>
    <row r="385" spans="2:87" ht="15" customHeight="1" x14ac:dyDescent="0.25">
      <c r="B385" s="12">
        <f>[1]Formulaire!AC384</f>
        <v>0</v>
      </c>
      <c r="C385" s="21">
        <f>[1]Formulaire!AD384</f>
        <v>0</v>
      </c>
      <c r="D385" s="34">
        <f>[1]Formulaire!AE384</f>
        <v>0</v>
      </c>
      <c r="E385" s="35">
        <f>[1]Formulaire!AF384</f>
        <v>0</v>
      </c>
      <c r="F385" s="36">
        <f>[1]Formulaire!AG384</f>
        <v>0</v>
      </c>
      <c r="G385" s="24">
        <f t="shared" si="62"/>
        <v>0</v>
      </c>
      <c r="H385" s="25"/>
      <c r="I385" s="26">
        <f t="shared" si="63"/>
        <v>0</v>
      </c>
      <c r="J385" s="12">
        <f t="shared" ca="1" si="55"/>
        <v>43131</v>
      </c>
      <c r="K385" s="27" t="str">
        <f t="shared" ca="1" si="56"/>
        <v/>
      </c>
      <c r="L385" s="28">
        <f t="shared" si="57"/>
        <v>0</v>
      </c>
      <c r="CA385" s="7">
        <f t="shared" si="58"/>
        <v>0</v>
      </c>
      <c r="CD385">
        <f t="shared" si="59"/>
        <v>0</v>
      </c>
      <c r="CE385" s="33">
        <f t="shared" ca="1" si="60"/>
        <v>-56869</v>
      </c>
      <c r="CF385" s="14">
        <f t="shared" si="61"/>
        <v>0</v>
      </c>
      <c r="CG385" s="14">
        <f t="shared" si="64"/>
        <v>100000</v>
      </c>
      <c r="CH385" s="27" t="str">
        <f t="shared" ca="1" si="65"/>
        <v/>
      </c>
      <c r="CI385">
        <v>383</v>
      </c>
    </row>
    <row r="386" spans="2:87" ht="15" customHeight="1" x14ac:dyDescent="0.25">
      <c r="B386" s="12">
        <f>[1]Formulaire!AC385</f>
        <v>0</v>
      </c>
      <c r="C386" s="21">
        <f>[1]Formulaire!AD385</f>
        <v>0</v>
      </c>
      <c r="D386" s="34">
        <f>[1]Formulaire!AE385</f>
        <v>0</v>
      </c>
      <c r="E386" s="35">
        <f>[1]Formulaire!AF385</f>
        <v>0</v>
      </c>
      <c r="F386" s="36">
        <f>[1]Formulaire!AG385</f>
        <v>0</v>
      </c>
      <c r="G386" s="24">
        <f t="shared" si="62"/>
        <v>0</v>
      </c>
      <c r="H386" s="25"/>
      <c r="I386" s="26">
        <f t="shared" si="63"/>
        <v>0</v>
      </c>
      <c r="J386" s="12">
        <f t="shared" ca="1" si="55"/>
        <v>43131</v>
      </c>
      <c r="K386" s="27" t="str">
        <f t="shared" ca="1" si="56"/>
        <v/>
      </c>
      <c r="L386" s="28">
        <f t="shared" si="57"/>
        <v>0</v>
      </c>
      <c r="CA386" s="7">
        <f t="shared" si="58"/>
        <v>0</v>
      </c>
      <c r="CD386">
        <f t="shared" si="59"/>
        <v>0</v>
      </c>
      <c r="CE386" s="33">
        <f t="shared" ca="1" si="60"/>
        <v>-56869</v>
      </c>
      <c r="CF386" s="14">
        <f t="shared" si="61"/>
        <v>0</v>
      </c>
      <c r="CG386" s="14">
        <f t="shared" si="64"/>
        <v>100000</v>
      </c>
      <c r="CH386" s="27" t="str">
        <f t="shared" ca="1" si="65"/>
        <v/>
      </c>
      <c r="CI386">
        <v>384</v>
      </c>
    </row>
    <row r="387" spans="2:87" ht="15" customHeight="1" x14ac:dyDescent="0.25">
      <c r="B387" s="12">
        <f>[1]Formulaire!AC386</f>
        <v>0</v>
      </c>
      <c r="C387" s="21">
        <f>[1]Formulaire!AD386</f>
        <v>0</v>
      </c>
      <c r="D387" s="34">
        <f>[1]Formulaire!AE386</f>
        <v>0</v>
      </c>
      <c r="E387" s="35">
        <f>[1]Formulaire!AF386</f>
        <v>0</v>
      </c>
      <c r="F387" s="36">
        <f>[1]Formulaire!AG386</f>
        <v>0</v>
      </c>
      <c r="G387" s="24">
        <f t="shared" si="62"/>
        <v>0</v>
      </c>
      <c r="H387" s="25"/>
      <c r="I387" s="26">
        <f t="shared" si="63"/>
        <v>0</v>
      </c>
      <c r="J387" s="12">
        <f t="shared" ref="J387:J450" ca="1" si="66">DATEDIF(E387,TODAY(),"d")</f>
        <v>43131</v>
      </c>
      <c r="K387" s="27" t="str">
        <f t="shared" ref="K387:K450" ca="1" si="67">CH387</f>
        <v/>
      </c>
      <c r="L387" s="28">
        <f t="shared" ref="L387:L450" si="68">IF(H387="R",0,IF(H387="DN",0,IF(H387="A",0,IF(H387="NR",0,D387))))</f>
        <v>0</v>
      </c>
      <c r="CA387" s="7">
        <f t="shared" ref="CA387:CA450" si="69">IF(H387="NR",D387,0)</f>
        <v>0</v>
      </c>
      <c r="CD387">
        <f t="shared" ref="CD387:CD450" si="70">C387</f>
        <v>0</v>
      </c>
      <c r="CE387" s="33">
        <f t="shared" ref="CE387:CE450" ca="1" si="71">J387-CF387-CG387</f>
        <v>-56869</v>
      </c>
      <c r="CF387" s="14">
        <f t="shared" ref="CF387:CF450" si="72">IF(H387&gt;0,1000,0)</f>
        <v>0</v>
      </c>
      <c r="CG387" s="14">
        <f t="shared" si="64"/>
        <v>100000</v>
      </c>
      <c r="CH387" s="27" t="str">
        <f t="shared" ca="1" si="65"/>
        <v/>
      </c>
      <c r="CI387">
        <v>385</v>
      </c>
    </row>
    <row r="388" spans="2:87" ht="15" customHeight="1" x14ac:dyDescent="0.25">
      <c r="B388" s="12">
        <f>[1]Formulaire!AC387</f>
        <v>0</v>
      </c>
      <c r="C388" s="21">
        <f>[1]Formulaire!AD387</f>
        <v>0</v>
      </c>
      <c r="D388" s="34">
        <f>[1]Formulaire!AE387</f>
        <v>0</v>
      </c>
      <c r="E388" s="35">
        <f>[1]Formulaire!AF387</f>
        <v>0</v>
      </c>
      <c r="F388" s="36">
        <f>[1]Formulaire!AG387</f>
        <v>0</v>
      </c>
      <c r="G388" s="24">
        <f t="shared" ref="G388:G451" si="73">IF(COUNTIF(F388,"*Devis*"),"Dev",IF(COUNTIF(F388,"*Facture*"),"Fac",0))</f>
        <v>0</v>
      </c>
      <c r="H388" s="25"/>
      <c r="I388" s="26">
        <f t="shared" ref="I388:I451" si="74">B388</f>
        <v>0</v>
      </c>
      <c r="J388" s="12">
        <f t="shared" ca="1" si="66"/>
        <v>43131</v>
      </c>
      <c r="K388" s="27" t="str">
        <f t="shared" ca="1" si="67"/>
        <v/>
      </c>
      <c r="L388" s="28">
        <f t="shared" si="68"/>
        <v>0</v>
      </c>
      <c r="CA388" s="7">
        <f t="shared" si="69"/>
        <v>0</v>
      </c>
      <c r="CD388">
        <f t="shared" si="70"/>
        <v>0</v>
      </c>
      <c r="CE388" s="33">
        <f t="shared" ca="1" si="71"/>
        <v>-56869</v>
      </c>
      <c r="CF388" s="14">
        <f t="shared" si="72"/>
        <v>0</v>
      </c>
      <c r="CG388" s="14">
        <f t="shared" ref="CG388:CG451" si="75">IF(CD388=0,100000,0)</f>
        <v>100000</v>
      </c>
      <c r="CH388" s="27" t="str">
        <f t="shared" ref="CH388:CH451" ca="1" si="76">IF(CE388&lt;-3000,"",IF(AND(CE388&gt;=0,CE388&lt;=14),2,IF(AND(CE388&lt;=0,CE388&gt;=-3000),3,1)))</f>
        <v/>
      </c>
      <c r="CI388">
        <v>386</v>
      </c>
    </row>
    <row r="389" spans="2:87" ht="15" customHeight="1" x14ac:dyDescent="0.25">
      <c r="B389" s="12">
        <f>[1]Formulaire!AC388</f>
        <v>0</v>
      </c>
      <c r="C389" s="21">
        <f>[1]Formulaire!AD388</f>
        <v>0</v>
      </c>
      <c r="D389" s="34">
        <f>[1]Formulaire!AE388</f>
        <v>0</v>
      </c>
      <c r="E389" s="35">
        <f>[1]Formulaire!AF388</f>
        <v>0</v>
      </c>
      <c r="F389" s="36">
        <f>[1]Formulaire!AG388</f>
        <v>0</v>
      </c>
      <c r="G389" s="24">
        <f t="shared" si="73"/>
        <v>0</v>
      </c>
      <c r="H389" s="25"/>
      <c r="I389" s="26">
        <f t="shared" si="74"/>
        <v>0</v>
      </c>
      <c r="J389" s="12">
        <f t="shared" ca="1" si="66"/>
        <v>43131</v>
      </c>
      <c r="K389" s="27" t="str">
        <f t="shared" ca="1" si="67"/>
        <v/>
      </c>
      <c r="L389" s="28">
        <f t="shared" si="68"/>
        <v>0</v>
      </c>
      <c r="CA389" s="7">
        <f t="shared" si="69"/>
        <v>0</v>
      </c>
      <c r="CD389">
        <f t="shared" si="70"/>
        <v>0</v>
      </c>
      <c r="CE389" s="33">
        <f t="shared" ca="1" si="71"/>
        <v>-56869</v>
      </c>
      <c r="CF389" s="14">
        <f t="shared" si="72"/>
        <v>0</v>
      </c>
      <c r="CG389" s="14">
        <f t="shared" si="75"/>
        <v>100000</v>
      </c>
      <c r="CH389" s="27" t="str">
        <f t="shared" ca="1" si="76"/>
        <v/>
      </c>
      <c r="CI389">
        <v>387</v>
      </c>
    </row>
    <row r="390" spans="2:87" ht="15" customHeight="1" x14ac:dyDescent="0.25">
      <c r="B390" s="12">
        <f>[1]Formulaire!AC389</f>
        <v>0</v>
      </c>
      <c r="C390" s="21">
        <f>[1]Formulaire!AD389</f>
        <v>0</v>
      </c>
      <c r="D390" s="34">
        <f>[1]Formulaire!AE389</f>
        <v>0</v>
      </c>
      <c r="E390" s="35">
        <f>[1]Formulaire!AF389</f>
        <v>0</v>
      </c>
      <c r="F390" s="36">
        <f>[1]Formulaire!AG389</f>
        <v>0</v>
      </c>
      <c r="G390" s="24">
        <f t="shared" si="73"/>
        <v>0</v>
      </c>
      <c r="H390" s="25"/>
      <c r="I390" s="26">
        <f t="shared" si="74"/>
        <v>0</v>
      </c>
      <c r="J390" s="12">
        <f t="shared" ca="1" si="66"/>
        <v>43131</v>
      </c>
      <c r="K390" s="27" t="str">
        <f t="shared" ca="1" si="67"/>
        <v/>
      </c>
      <c r="L390" s="28">
        <f t="shared" si="68"/>
        <v>0</v>
      </c>
      <c r="CA390" s="7">
        <f t="shared" si="69"/>
        <v>0</v>
      </c>
      <c r="CD390">
        <f t="shared" si="70"/>
        <v>0</v>
      </c>
      <c r="CE390" s="33">
        <f t="shared" ca="1" si="71"/>
        <v>-56869</v>
      </c>
      <c r="CF390" s="14">
        <f t="shared" si="72"/>
        <v>0</v>
      </c>
      <c r="CG390" s="14">
        <f t="shared" si="75"/>
        <v>100000</v>
      </c>
      <c r="CH390" s="27" t="str">
        <f t="shared" ca="1" si="76"/>
        <v/>
      </c>
      <c r="CI390">
        <v>388</v>
      </c>
    </row>
    <row r="391" spans="2:87" ht="15" customHeight="1" x14ac:dyDescent="0.25">
      <c r="B391" s="12">
        <f>[1]Formulaire!AC390</f>
        <v>0</v>
      </c>
      <c r="C391" s="21">
        <f>[1]Formulaire!AD390</f>
        <v>0</v>
      </c>
      <c r="D391" s="34">
        <f>[1]Formulaire!AE390</f>
        <v>0</v>
      </c>
      <c r="E391" s="35">
        <f>[1]Formulaire!AF390</f>
        <v>0</v>
      </c>
      <c r="F391" s="36">
        <f>[1]Formulaire!AG390</f>
        <v>0</v>
      </c>
      <c r="G391" s="24">
        <f t="shared" si="73"/>
        <v>0</v>
      </c>
      <c r="H391" s="25"/>
      <c r="I391" s="26">
        <f t="shared" si="74"/>
        <v>0</v>
      </c>
      <c r="J391" s="12">
        <f t="shared" ca="1" si="66"/>
        <v>43131</v>
      </c>
      <c r="K391" s="27" t="str">
        <f t="shared" ca="1" si="67"/>
        <v/>
      </c>
      <c r="L391" s="28">
        <f t="shared" si="68"/>
        <v>0</v>
      </c>
      <c r="CA391" s="7">
        <f t="shared" si="69"/>
        <v>0</v>
      </c>
      <c r="CD391">
        <f t="shared" si="70"/>
        <v>0</v>
      </c>
      <c r="CE391" s="33">
        <f t="shared" ca="1" si="71"/>
        <v>-56869</v>
      </c>
      <c r="CF391" s="14">
        <f t="shared" si="72"/>
        <v>0</v>
      </c>
      <c r="CG391" s="14">
        <f t="shared" si="75"/>
        <v>100000</v>
      </c>
      <c r="CH391" s="27" t="str">
        <f t="shared" ca="1" si="76"/>
        <v/>
      </c>
      <c r="CI391">
        <v>389</v>
      </c>
    </row>
    <row r="392" spans="2:87" ht="15" customHeight="1" x14ac:dyDescent="0.25">
      <c r="B392" s="12">
        <f>[1]Formulaire!AC391</f>
        <v>0</v>
      </c>
      <c r="C392" s="21">
        <f>[1]Formulaire!AD391</f>
        <v>0</v>
      </c>
      <c r="D392" s="34">
        <f>[1]Formulaire!AE391</f>
        <v>0</v>
      </c>
      <c r="E392" s="35">
        <f>[1]Formulaire!AF391</f>
        <v>0</v>
      </c>
      <c r="F392" s="36">
        <f>[1]Formulaire!AG391</f>
        <v>0</v>
      </c>
      <c r="G392" s="24">
        <f t="shared" si="73"/>
        <v>0</v>
      </c>
      <c r="H392" s="25"/>
      <c r="I392" s="26">
        <f t="shared" si="74"/>
        <v>0</v>
      </c>
      <c r="J392" s="12">
        <f t="shared" ca="1" si="66"/>
        <v>43131</v>
      </c>
      <c r="K392" s="27" t="str">
        <f t="shared" ca="1" si="67"/>
        <v/>
      </c>
      <c r="L392" s="28">
        <f t="shared" si="68"/>
        <v>0</v>
      </c>
      <c r="CA392" s="7">
        <f t="shared" si="69"/>
        <v>0</v>
      </c>
      <c r="CD392">
        <f t="shared" si="70"/>
        <v>0</v>
      </c>
      <c r="CE392" s="33">
        <f t="shared" ca="1" si="71"/>
        <v>-56869</v>
      </c>
      <c r="CF392" s="14">
        <f t="shared" si="72"/>
        <v>0</v>
      </c>
      <c r="CG392" s="14">
        <f t="shared" si="75"/>
        <v>100000</v>
      </c>
      <c r="CH392" s="27" t="str">
        <f t="shared" ca="1" si="76"/>
        <v/>
      </c>
      <c r="CI392">
        <v>390</v>
      </c>
    </row>
    <row r="393" spans="2:87" ht="15" customHeight="1" x14ac:dyDescent="0.25">
      <c r="B393" s="12">
        <f>[1]Formulaire!AC392</f>
        <v>0</v>
      </c>
      <c r="C393" s="21">
        <f>[1]Formulaire!AD392</f>
        <v>0</v>
      </c>
      <c r="D393" s="34">
        <f>[1]Formulaire!AE392</f>
        <v>0</v>
      </c>
      <c r="E393" s="35">
        <f>[1]Formulaire!AF392</f>
        <v>0</v>
      </c>
      <c r="F393" s="36">
        <f>[1]Formulaire!AG392</f>
        <v>0</v>
      </c>
      <c r="G393" s="24">
        <f t="shared" si="73"/>
        <v>0</v>
      </c>
      <c r="H393" s="25"/>
      <c r="I393" s="26">
        <f t="shared" si="74"/>
        <v>0</v>
      </c>
      <c r="J393" s="12">
        <f t="shared" ca="1" si="66"/>
        <v>43131</v>
      </c>
      <c r="K393" s="27" t="str">
        <f t="shared" ca="1" si="67"/>
        <v/>
      </c>
      <c r="L393" s="28">
        <f t="shared" si="68"/>
        <v>0</v>
      </c>
      <c r="CA393" s="7">
        <f t="shared" si="69"/>
        <v>0</v>
      </c>
      <c r="CD393">
        <f t="shared" si="70"/>
        <v>0</v>
      </c>
      <c r="CE393" s="33">
        <f t="shared" ca="1" si="71"/>
        <v>-56869</v>
      </c>
      <c r="CF393" s="14">
        <f t="shared" si="72"/>
        <v>0</v>
      </c>
      <c r="CG393" s="14">
        <f t="shared" si="75"/>
        <v>100000</v>
      </c>
      <c r="CH393" s="27" t="str">
        <f t="shared" ca="1" si="76"/>
        <v/>
      </c>
      <c r="CI393">
        <v>391</v>
      </c>
    </row>
    <row r="394" spans="2:87" ht="15" customHeight="1" x14ac:dyDescent="0.25">
      <c r="B394" s="12">
        <f>[1]Formulaire!AC393</f>
        <v>0</v>
      </c>
      <c r="C394" s="21">
        <f>[1]Formulaire!AD393</f>
        <v>0</v>
      </c>
      <c r="D394" s="34">
        <f>[1]Formulaire!AE393</f>
        <v>0</v>
      </c>
      <c r="E394" s="35">
        <f>[1]Formulaire!AF393</f>
        <v>0</v>
      </c>
      <c r="F394" s="36">
        <f>[1]Formulaire!AG393</f>
        <v>0</v>
      </c>
      <c r="G394" s="24">
        <f t="shared" si="73"/>
        <v>0</v>
      </c>
      <c r="H394" s="25"/>
      <c r="I394" s="26">
        <f t="shared" si="74"/>
        <v>0</v>
      </c>
      <c r="J394" s="12">
        <f t="shared" ca="1" si="66"/>
        <v>43131</v>
      </c>
      <c r="K394" s="27" t="str">
        <f t="shared" ca="1" si="67"/>
        <v/>
      </c>
      <c r="L394" s="28">
        <f t="shared" si="68"/>
        <v>0</v>
      </c>
      <c r="CA394" s="7">
        <f t="shared" si="69"/>
        <v>0</v>
      </c>
      <c r="CD394">
        <f t="shared" si="70"/>
        <v>0</v>
      </c>
      <c r="CE394" s="33">
        <f t="shared" ca="1" si="71"/>
        <v>-56869</v>
      </c>
      <c r="CF394" s="14">
        <f t="shared" si="72"/>
        <v>0</v>
      </c>
      <c r="CG394" s="14">
        <f t="shared" si="75"/>
        <v>100000</v>
      </c>
      <c r="CH394" s="27" t="str">
        <f t="shared" ca="1" si="76"/>
        <v/>
      </c>
      <c r="CI394">
        <v>392</v>
      </c>
    </row>
    <row r="395" spans="2:87" ht="15" customHeight="1" x14ac:dyDescent="0.25">
      <c r="B395" s="12">
        <f>[1]Formulaire!AC394</f>
        <v>0</v>
      </c>
      <c r="C395" s="21">
        <f>[1]Formulaire!AD394</f>
        <v>0</v>
      </c>
      <c r="D395" s="34">
        <f>[1]Formulaire!AE394</f>
        <v>0</v>
      </c>
      <c r="E395" s="35">
        <f>[1]Formulaire!AF394</f>
        <v>0</v>
      </c>
      <c r="F395" s="36">
        <f>[1]Formulaire!AG394</f>
        <v>0</v>
      </c>
      <c r="G395" s="24">
        <f t="shared" si="73"/>
        <v>0</v>
      </c>
      <c r="H395" s="25"/>
      <c r="I395" s="26">
        <f t="shared" si="74"/>
        <v>0</v>
      </c>
      <c r="J395" s="12">
        <f t="shared" ca="1" si="66"/>
        <v>43131</v>
      </c>
      <c r="K395" s="27" t="str">
        <f t="shared" ca="1" si="67"/>
        <v/>
      </c>
      <c r="L395" s="28">
        <f t="shared" si="68"/>
        <v>0</v>
      </c>
      <c r="CA395" s="7">
        <f t="shared" si="69"/>
        <v>0</v>
      </c>
      <c r="CD395">
        <f t="shared" si="70"/>
        <v>0</v>
      </c>
      <c r="CE395" s="33">
        <f t="shared" ca="1" si="71"/>
        <v>-56869</v>
      </c>
      <c r="CF395" s="14">
        <f t="shared" si="72"/>
        <v>0</v>
      </c>
      <c r="CG395" s="14">
        <f t="shared" si="75"/>
        <v>100000</v>
      </c>
      <c r="CH395" s="27" t="str">
        <f t="shared" ca="1" si="76"/>
        <v/>
      </c>
      <c r="CI395">
        <v>393</v>
      </c>
    </row>
    <row r="396" spans="2:87" ht="15" customHeight="1" x14ac:dyDescent="0.25">
      <c r="B396" s="12">
        <f>[1]Formulaire!AC395</f>
        <v>0</v>
      </c>
      <c r="C396" s="21">
        <f>[1]Formulaire!AD395</f>
        <v>0</v>
      </c>
      <c r="D396" s="34">
        <f>[1]Formulaire!AE395</f>
        <v>0</v>
      </c>
      <c r="E396" s="35">
        <f>[1]Formulaire!AF395</f>
        <v>0</v>
      </c>
      <c r="F396" s="36">
        <f>[1]Formulaire!AG395</f>
        <v>0</v>
      </c>
      <c r="G396" s="24">
        <f t="shared" si="73"/>
        <v>0</v>
      </c>
      <c r="H396" s="25"/>
      <c r="I396" s="26">
        <f t="shared" si="74"/>
        <v>0</v>
      </c>
      <c r="J396" s="12">
        <f t="shared" ca="1" si="66"/>
        <v>43131</v>
      </c>
      <c r="K396" s="27" t="str">
        <f t="shared" ca="1" si="67"/>
        <v/>
      </c>
      <c r="L396" s="28">
        <f t="shared" si="68"/>
        <v>0</v>
      </c>
      <c r="CA396" s="7">
        <f t="shared" si="69"/>
        <v>0</v>
      </c>
      <c r="CD396">
        <f t="shared" si="70"/>
        <v>0</v>
      </c>
      <c r="CE396" s="33">
        <f t="shared" ca="1" si="71"/>
        <v>-56869</v>
      </c>
      <c r="CF396" s="14">
        <f t="shared" si="72"/>
        <v>0</v>
      </c>
      <c r="CG396" s="14">
        <f t="shared" si="75"/>
        <v>100000</v>
      </c>
      <c r="CH396" s="27" t="str">
        <f t="shared" ca="1" si="76"/>
        <v/>
      </c>
      <c r="CI396">
        <v>394</v>
      </c>
    </row>
    <row r="397" spans="2:87" ht="15" customHeight="1" x14ac:dyDescent="0.25">
      <c r="B397" s="12">
        <f>[1]Formulaire!AC396</f>
        <v>0</v>
      </c>
      <c r="C397" s="21">
        <f>[1]Formulaire!AD396</f>
        <v>0</v>
      </c>
      <c r="D397" s="34">
        <f>[1]Formulaire!AE396</f>
        <v>0</v>
      </c>
      <c r="E397" s="35">
        <f>[1]Formulaire!AF396</f>
        <v>0</v>
      </c>
      <c r="F397" s="36">
        <f>[1]Formulaire!AG396</f>
        <v>0</v>
      </c>
      <c r="G397" s="24">
        <f t="shared" si="73"/>
        <v>0</v>
      </c>
      <c r="H397" s="25"/>
      <c r="I397" s="26">
        <f t="shared" si="74"/>
        <v>0</v>
      </c>
      <c r="J397" s="12">
        <f t="shared" ca="1" si="66"/>
        <v>43131</v>
      </c>
      <c r="K397" s="27" t="str">
        <f t="shared" ca="1" si="67"/>
        <v/>
      </c>
      <c r="L397" s="28">
        <f t="shared" si="68"/>
        <v>0</v>
      </c>
      <c r="CA397" s="7">
        <f t="shared" si="69"/>
        <v>0</v>
      </c>
      <c r="CD397">
        <f t="shared" si="70"/>
        <v>0</v>
      </c>
      <c r="CE397" s="33">
        <f t="shared" ca="1" si="71"/>
        <v>-56869</v>
      </c>
      <c r="CF397" s="14">
        <f t="shared" si="72"/>
        <v>0</v>
      </c>
      <c r="CG397" s="14">
        <f t="shared" si="75"/>
        <v>100000</v>
      </c>
      <c r="CH397" s="27" t="str">
        <f t="shared" ca="1" si="76"/>
        <v/>
      </c>
      <c r="CI397">
        <v>395</v>
      </c>
    </row>
    <row r="398" spans="2:87" ht="15" customHeight="1" x14ac:dyDescent="0.25">
      <c r="B398" s="12">
        <f>[1]Formulaire!AC397</f>
        <v>0</v>
      </c>
      <c r="C398" s="21">
        <f>[1]Formulaire!AD397</f>
        <v>0</v>
      </c>
      <c r="D398" s="34">
        <f>[1]Formulaire!AE397</f>
        <v>0</v>
      </c>
      <c r="E398" s="35">
        <f>[1]Formulaire!AF397</f>
        <v>0</v>
      </c>
      <c r="F398" s="36">
        <f>[1]Formulaire!AG397</f>
        <v>0</v>
      </c>
      <c r="G398" s="24">
        <f t="shared" si="73"/>
        <v>0</v>
      </c>
      <c r="H398" s="25"/>
      <c r="I398" s="26">
        <f t="shared" si="74"/>
        <v>0</v>
      </c>
      <c r="J398" s="12">
        <f t="shared" ca="1" si="66"/>
        <v>43131</v>
      </c>
      <c r="K398" s="27" t="str">
        <f t="shared" ca="1" si="67"/>
        <v/>
      </c>
      <c r="L398" s="28">
        <f t="shared" si="68"/>
        <v>0</v>
      </c>
      <c r="CA398" s="7">
        <f t="shared" si="69"/>
        <v>0</v>
      </c>
      <c r="CD398">
        <f t="shared" si="70"/>
        <v>0</v>
      </c>
      <c r="CE398" s="33">
        <f t="shared" ca="1" si="71"/>
        <v>-56869</v>
      </c>
      <c r="CF398" s="14">
        <f t="shared" si="72"/>
        <v>0</v>
      </c>
      <c r="CG398" s="14">
        <f t="shared" si="75"/>
        <v>100000</v>
      </c>
      <c r="CH398" s="27" t="str">
        <f t="shared" ca="1" si="76"/>
        <v/>
      </c>
      <c r="CI398">
        <v>396</v>
      </c>
    </row>
    <row r="399" spans="2:87" ht="15" customHeight="1" x14ac:dyDescent="0.25">
      <c r="B399" s="12">
        <f>[1]Formulaire!AC398</f>
        <v>0</v>
      </c>
      <c r="C399" s="21">
        <f>[1]Formulaire!AD398</f>
        <v>0</v>
      </c>
      <c r="D399" s="34">
        <f>[1]Formulaire!AE398</f>
        <v>0</v>
      </c>
      <c r="E399" s="35">
        <f>[1]Formulaire!AF398</f>
        <v>0</v>
      </c>
      <c r="F399" s="36">
        <f>[1]Formulaire!AG398</f>
        <v>0</v>
      </c>
      <c r="G399" s="24">
        <f t="shared" si="73"/>
        <v>0</v>
      </c>
      <c r="H399" s="25"/>
      <c r="I399" s="26">
        <f t="shared" si="74"/>
        <v>0</v>
      </c>
      <c r="J399" s="12">
        <f t="shared" ca="1" si="66"/>
        <v>43131</v>
      </c>
      <c r="K399" s="27" t="str">
        <f t="shared" ca="1" si="67"/>
        <v/>
      </c>
      <c r="L399" s="28">
        <f t="shared" si="68"/>
        <v>0</v>
      </c>
      <c r="CA399" s="7">
        <f t="shared" si="69"/>
        <v>0</v>
      </c>
      <c r="CD399">
        <f t="shared" si="70"/>
        <v>0</v>
      </c>
      <c r="CE399" s="33">
        <f t="shared" ca="1" si="71"/>
        <v>-56869</v>
      </c>
      <c r="CF399" s="14">
        <f t="shared" si="72"/>
        <v>0</v>
      </c>
      <c r="CG399" s="14">
        <f t="shared" si="75"/>
        <v>100000</v>
      </c>
      <c r="CH399" s="27" t="str">
        <f t="shared" ca="1" si="76"/>
        <v/>
      </c>
      <c r="CI399">
        <v>397</v>
      </c>
    </row>
    <row r="400" spans="2:87" ht="15" customHeight="1" x14ac:dyDescent="0.25">
      <c r="B400" s="12">
        <f>[1]Formulaire!AC399</f>
        <v>0</v>
      </c>
      <c r="C400" s="21">
        <f>[1]Formulaire!AD399</f>
        <v>0</v>
      </c>
      <c r="D400" s="34">
        <f>[1]Formulaire!AE399</f>
        <v>0</v>
      </c>
      <c r="E400" s="35">
        <f>[1]Formulaire!AF399</f>
        <v>0</v>
      </c>
      <c r="F400" s="36">
        <f>[1]Formulaire!AG399</f>
        <v>0</v>
      </c>
      <c r="G400" s="24">
        <f t="shared" si="73"/>
        <v>0</v>
      </c>
      <c r="H400" s="25"/>
      <c r="I400" s="26">
        <f t="shared" si="74"/>
        <v>0</v>
      </c>
      <c r="J400" s="12">
        <f t="shared" ca="1" si="66"/>
        <v>43131</v>
      </c>
      <c r="K400" s="27" t="str">
        <f t="shared" ca="1" si="67"/>
        <v/>
      </c>
      <c r="L400" s="28">
        <f t="shared" si="68"/>
        <v>0</v>
      </c>
      <c r="CA400" s="7">
        <f t="shared" si="69"/>
        <v>0</v>
      </c>
      <c r="CD400">
        <f t="shared" si="70"/>
        <v>0</v>
      </c>
      <c r="CE400" s="33">
        <f t="shared" ca="1" si="71"/>
        <v>-56869</v>
      </c>
      <c r="CF400" s="14">
        <f t="shared" si="72"/>
        <v>0</v>
      </c>
      <c r="CG400" s="14">
        <f t="shared" si="75"/>
        <v>100000</v>
      </c>
      <c r="CH400" s="27" t="str">
        <f t="shared" ca="1" si="76"/>
        <v/>
      </c>
      <c r="CI400">
        <v>398</v>
      </c>
    </row>
    <row r="401" spans="2:87" ht="15" customHeight="1" x14ac:dyDescent="0.25">
      <c r="B401" s="12">
        <f>[1]Formulaire!AC400</f>
        <v>0</v>
      </c>
      <c r="C401" s="21">
        <f>[1]Formulaire!AD400</f>
        <v>0</v>
      </c>
      <c r="D401" s="34">
        <f>[1]Formulaire!AE400</f>
        <v>0</v>
      </c>
      <c r="E401" s="35">
        <f>[1]Formulaire!AF400</f>
        <v>0</v>
      </c>
      <c r="F401" s="36">
        <f>[1]Formulaire!AG400</f>
        <v>0</v>
      </c>
      <c r="G401" s="24">
        <f t="shared" si="73"/>
        <v>0</v>
      </c>
      <c r="H401" s="25"/>
      <c r="I401" s="26">
        <f t="shared" si="74"/>
        <v>0</v>
      </c>
      <c r="J401" s="12">
        <f t="shared" ca="1" si="66"/>
        <v>43131</v>
      </c>
      <c r="K401" s="27" t="str">
        <f t="shared" ca="1" si="67"/>
        <v/>
      </c>
      <c r="L401" s="28">
        <f t="shared" si="68"/>
        <v>0</v>
      </c>
      <c r="CA401" s="7">
        <f t="shared" si="69"/>
        <v>0</v>
      </c>
      <c r="CD401">
        <f t="shared" si="70"/>
        <v>0</v>
      </c>
      <c r="CE401" s="33">
        <f t="shared" ca="1" si="71"/>
        <v>-56869</v>
      </c>
      <c r="CF401" s="14">
        <f t="shared" si="72"/>
        <v>0</v>
      </c>
      <c r="CG401" s="14">
        <f t="shared" si="75"/>
        <v>100000</v>
      </c>
      <c r="CH401" s="27" t="str">
        <f t="shared" ca="1" si="76"/>
        <v/>
      </c>
      <c r="CI401">
        <v>399</v>
      </c>
    </row>
    <row r="402" spans="2:87" ht="15" customHeight="1" x14ac:dyDescent="0.25">
      <c r="B402" s="12">
        <f>[1]Formulaire!AC401</f>
        <v>0</v>
      </c>
      <c r="C402" s="21">
        <f>[1]Formulaire!AD401</f>
        <v>0</v>
      </c>
      <c r="D402" s="34">
        <f>[1]Formulaire!AE401</f>
        <v>0</v>
      </c>
      <c r="E402" s="35">
        <f>[1]Formulaire!AF401</f>
        <v>0</v>
      </c>
      <c r="F402" s="36">
        <f>[1]Formulaire!AG401</f>
        <v>0</v>
      </c>
      <c r="G402" s="24">
        <f t="shared" si="73"/>
        <v>0</v>
      </c>
      <c r="H402" s="25"/>
      <c r="I402" s="26">
        <f t="shared" si="74"/>
        <v>0</v>
      </c>
      <c r="J402" s="12">
        <f t="shared" ca="1" si="66"/>
        <v>43131</v>
      </c>
      <c r="K402" s="27" t="str">
        <f t="shared" ca="1" si="67"/>
        <v/>
      </c>
      <c r="L402" s="28">
        <f t="shared" si="68"/>
        <v>0</v>
      </c>
      <c r="CA402" s="7">
        <f t="shared" si="69"/>
        <v>0</v>
      </c>
      <c r="CD402">
        <f t="shared" si="70"/>
        <v>0</v>
      </c>
      <c r="CE402" s="33">
        <f t="shared" ca="1" si="71"/>
        <v>-56869</v>
      </c>
      <c r="CF402" s="14">
        <f t="shared" si="72"/>
        <v>0</v>
      </c>
      <c r="CG402" s="14">
        <f t="shared" si="75"/>
        <v>100000</v>
      </c>
      <c r="CH402" s="27" t="str">
        <f t="shared" ca="1" si="76"/>
        <v/>
      </c>
      <c r="CI402">
        <v>400</v>
      </c>
    </row>
    <row r="403" spans="2:87" ht="15" customHeight="1" x14ac:dyDescent="0.25">
      <c r="B403" s="12">
        <f>[1]Formulaire!AC402</f>
        <v>0</v>
      </c>
      <c r="C403" s="21">
        <f>[1]Formulaire!AD402</f>
        <v>0</v>
      </c>
      <c r="D403" s="34">
        <f>[1]Formulaire!AE402</f>
        <v>0</v>
      </c>
      <c r="E403" s="35">
        <f>[1]Formulaire!AF402</f>
        <v>0</v>
      </c>
      <c r="F403" s="36">
        <f>[1]Formulaire!AG402</f>
        <v>0</v>
      </c>
      <c r="G403" s="24">
        <f t="shared" si="73"/>
        <v>0</v>
      </c>
      <c r="H403" s="25"/>
      <c r="I403" s="26">
        <f t="shared" si="74"/>
        <v>0</v>
      </c>
      <c r="J403" s="12">
        <f t="shared" ca="1" si="66"/>
        <v>43131</v>
      </c>
      <c r="K403" s="27" t="str">
        <f t="shared" ca="1" si="67"/>
        <v/>
      </c>
      <c r="L403" s="28">
        <f t="shared" si="68"/>
        <v>0</v>
      </c>
      <c r="CA403" s="7">
        <f t="shared" si="69"/>
        <v>0</v>
      </c>
      <c r="CD403">
        <f t="shared" si="70"/>
        <v>0</v>
      </c>
      <c r="CE403" s="33">
        <f t="shared" ca="1" si="71"/>
        <v>-56869</v>
      </c>
      <c r="CF403" s="14">
        <f t="shared" si="72"/>
        <v>0</v>
      </c>
      <c r="CG403" s="14">
        <f t="shared" si="75"/>
        <v>100000</v>
      </c>
      <c r="CH403" s="27" t="str">
        <f t="shared" ca="1" si="76"/>
        <v/>
      </c>
      <c r="CI403">
        <v>401</v>
      </c>
    </row>
    <row r="404" spans="2:87" ht="15" customHeight="1" x14ac:dyDescent="0.25">
      <c r="B404" s="12">
        <f>[1]Formulaire!AC403</f>
        <v>0</v>
      </c>
      <c r="C404" s="21">
        <f>[1]Formulaire!AD403</f>
        <v>0</v>
      </c>
      <c r="D404" s="34">
        <f>[1]Formulaire!AE403</f>
        <v>0</v>
      </c>
      <c r="E404" s="35">
        <f>[1]Formulaire!AF403</f>
        <v>0</v>
      </c>
      <c r="F404" s="36">
        <f>[1]Formulaire!AG403</f>
        <v>0</v>
      </c>
      <c r="G404" s="24">
        <f t="shared" si="73"/>
        <v>0</v>
      </c>
      <c r="H404" s="25"/>
      <c r="I404" s="26">
        <f t="shared" si="74"/>
        <v>0</v>
      </c>
      <c r="J404" s="12">
        <f t="shared" ca="1" si="66"/>
        <v>43131</v>
      </c>
      <c r="K404" s="27" t="str">
        <f t="shared" ca="1" si="67"/>
        <v/>
      </c>
      <c r="L404" s="28">
        <f t="shared" si="68"/>
        <v>0</v>
      </c>
      <c r="CA404" s="7">
        <f t="shared" si="69"/>
        <v>0</v>
      </c>
      <c r="CD404">
        <f t="shared" si="70"/>
        <v>0</v>
      </c>
      <c r="CE404" s="33">
        <f t="shared" ca="1" si="71"/>
        <v>-56869</v>
      </c>
      <c r="CF404" s="14">
        <f t="shared" si="72"/>
        <v>0</v>
      </c>
      <c r="CG404" s="14">
        <f t="shared" si="75"/>
        <v>100000</v>
      </c>
      <c r="CH404" s="27" t="str">
        <f t="shared" ca="1" si="76"/>
        <v/>
      </c>
      <c r="CI404">
        <v>402</v>
      </c>
    </row>
    <row r="405" spans="2:87" ht="15" customHeight="1" x14ac:dyDescent="0.25">
      <c r="B405" s="12">
        <f>[1]Formulaire!AC404</f>
        <v>0</v>
      </c>
      <c r="C405" s="21">
        <f>[1]Formulaire!AD404</f>
        <v>0</v>
      </c>
      <c r="D405" s="34">
        <f>[1]Formulaire!AE404</f>
        <v>0</v>
      </c>
      <c r="E405" s="35">
        <f>[1]Formulaire!AF404</f>
        <v>0</v>
      </c>
      <c r="F405" s="36">
        <f>[1]Formulaire!AG404</f>
        <v>0</v>
      </c>
      <c r="G405" s="24">
        <f t="shared" si="73"/>
        <v>0</v>
      </c>
      <c r="H405" s="25"/>
      <c r="I405" s="26">
        <f t="shared" si="74"/>
        <v>0</v>
      </c>
      <c r="J405" s="12">
        <f t="shared" ca="1" si="66"/>
        <v>43131</v>
      </c>
      <c r="K405" s="27" t="str">
        <f t="shared" ca="1" si="67"/>
        <v/>
      </c>
      <c r="L405" s="28">
        <f t="shared" si="68"/>
        <v>0</v>
      </c>
      <c r="CA405" s="7">
        <f t="shared" si="69"/>
        <v>0</v>
      </c>
      <c r="CD405">
        <f t="shared" si="70"/>
        <v>0</v>
      </c>
      <c r="CE405" s="33">
        <f t="shared" ca="1" si="71"/>
        <v>-56869</v>
      </c>
      <c r="CF405" s="14">
        <f t="shared" si="72"/>
        <v>0</v>
      </c>
      <c r="CG405" s="14">
        <f t="shared" si="75"/>
        <v>100000</v>
      </c>
      <c r="CH405" s="27" t="str">
        <f t="shared" ca="1" si="76"/>
        <v/>
      </c>
      <c r="CI405">
        <v>403</v>
      </c>
    </row>
    <row r="406" spans="2:87" ht="15" customHeight="1" x14ac:dyDescent="0.25">
      <c r="B406" s="12">
        <f>[1]Formulaire!AC405</f>
        <v>0</v>
      </c>
      <c r="C406" s="21">
        <f>[1]Formulaire!AD405</f>
        <v>0</v>
      </c>
      <c r="D406" s="34">
        <f>[1]Formulaire!AE405</f>
        <v>0</v>
      </c>
      <c r="E406" s="35">
        <f>[1]Formulaire!AF405</f>
        <v>0</v>
      </c>
      <c r="F406" s="36">
        <f>[1]Formulaire!AG405</f>
        <v>0</v>
      </c>
      <c r="G406" s="24">
        <f t="shared" si="73"/>
        <v>0</v>
      </c>
      <c r="H406" s="25"/>
      <c r="I406" s="26">
        <f t="shared" si="74"/>
        <v>0</v>
      </c>
      <c r="J406" s="12">
        <f t="shared" ca="1" si="66"/>
        <v>43131</v>
      </c>
      <c r="K406" s="27" t="str">
        <f t="shared" ca="1" si="67"/>
        <v/>
      </c>
      <c r="L406" s="28">
        <f t="shared" si="68"/>
        <v>0</v>
      </c>
      <c r="CA406" s="7">
        <f t="shared" si="69"/>
        <v>0</v>
      </c>
      <c r="CD406">
        <f t="shared" si="70"/>
        <v>0</v>
      </c>
      <c r="CE406" s="33">
        <f t="shared" ca="1" si="71"/>
        <v>-56869</v>
      </c>
      <c r="CF406" s="14">
        <f t="shared" si="72"/>
        <v>0</v>
      </c>
      <c r="CG406" s="14">
        <f t="shared" si="75"/>
        <v>100000</v>
      </c>
      <c r="CH406" s="27" t="str">
        <f t="shared" ca="1" si="76"/>
        <v/>
      </c>
      <c r="CI406">
        <v>404</v>
      </c>
    </row>
    <row r="407" spans="2:87" ht="15" customHeight="1" x14ac:dyDescent="0.25">
      <c r="B407" s="12">
        <f>[1]Formulaire!AC406</f>
        <v>0</v>
      </c>
      <c r="C407" s="21">
        <f>[1]Formulaire!AD406</f>
        <v>0</v>
      </c>
      <c r="D407" s="34">
        <f>[1]Formulaire!AE406</f>
        <v>0</v>
      </c>
      <c r="E407" s="35">
        <f>[1]Formulaire!AF406</f>
        <v>0</v>
      </c>
      <c r="F407" s="36">
        <f>[1]Formulaire!AG406</f>
        <v>0</v>
      </c>
      <c r="G407" s="24">
        <f t="shared" si="73"/>
        <v>0</v>
      </c>
      <c r="H407" s="25"/>
      <c r="I407" s="26">
        <f t="shared" si="74"/>
        <v>0</v>
      </c>
      <c r="J407" s="12">
        <f t="shared" ca="1" si="66"/>
        <v>43131</v>
      </c>
      <c r="K407" s="27" t="str">
        <f t="shared" ca="1" si="67"/>
        <v/>
      </c>
      <c r="L407" s="28">
        <f t="shared" si="68"/>
        <v>0</v>
      </c>
      <c r="CA407" s="7">
        <f t="shared" si="69"/>
        <v>0</v>
      </c>
      <c r="CD407">
        <f t="shared" si="70"/>
        <v>0</v>
      </c>
      <c r="CE407" s="33">
        <f t="shared" ca="1" si="71"/>
        <v>-56869</v>
      </c>
      <c r="CF407" s="14">
        <f t="shared" si="72"/>
        <v>0</v>
      </c>
      <c r="CG407" s="14">
        <f t="shared" si="75"/>
        <v>100000</v>
      </c>
      <c r="CH407" s="27" t="str">
        <f t="shared" ca="1" si="76"/>
        <v/>
      </c>
      <c r="CI407">
        <v>405</v>
      </c>
    </row>
    <row r="408" spans="2:87" ht="15" customHeight="1" x14ac:dyDescent="0.25">
      <c r="B408" s="12">
        <f>[1]Formulaire!AC407</f>
        <v>0</v>
      </c>
      <c r="C408" s="21">
        <f>[1]Formulaire!AD407</f>
        <v>0</v>
      </c>
      <c r="D408" s="34">
        <f>[1]Formulaire!AE407</f>
        <v>0</v>
      </c>
      <c r="E408" s="35">
        <f>[1]Formulaire!AF407</f>
        <v>0</v>
      </c>
      <c r="F408" s="36">
        <f>[1]Formulaire!AG407</f>
        <v>0</v>
      </c>
      <c r="G408" s="24">
        <f t="shared" si="73"/>
        <v>0</v>
      </c>
      <c r="H408" s="25"/>
      <c r="I408" s="26">
        <f t="shared" si="74"/>
        <v>0</v>
      </c>
      <c r="J408" s="12">
        <f t="shared" ca="1" si="66"/>
        <v>43131</v>
      </c>
      <c r="K408" s="27" t="str">
        <f t="shared" ca="1" si="67"/>
        <v/>
      </c>
      <c r="L408" s="28">
        <f t="shared" si="68"/>
        <v>0</v>
      </c>
      <c r="CA408" s="7">
        <f t="shared" si="69"/>
        <v>0</v>
      </c>
      <c r="CD408">
        <f t="shared" si="70"/>
        <v>0</v>
      </c>
      <c r="CE408" s="33">
        <f t="shared" ca="1" si="71"/>
        <v>-56869</v>
      </c>
      <c r="CF408" s="14">
        <f t="shared" si="72"/>
        <v>0</v>
      </c>
      <c r="CG408" s="14">
        <f t="shared" si="75"/>
        <v>100000</v>
      </c>
      <c r="CH408" s="27" t="str">
        <f t="shared" ca="1" si="76"/>
        <v/>
      </c>
      <c r="CI408">
        <v>406</v>
      </c>
    </row>
    <row r="409" spans="2:87" ht="15" customHeight="1" x14ac:dyDescent="0.25">
      <c r="B409" s="12">
        <f>[1]Formulaire!AC408</f>
        <v>0</v>
      </c>
      <c r="C409" s="21">
        <f>[1]Formulaire!AD408</f>
        <v>0</v>
      </c>
      <c r="D409" s="34">
        <f>[1]Formulaire!AE408</f>
        <v>0</v>
      </c>
      <c r="E409" s="35">
        <f>[1]Formulaire!AF408</f>
        <v>0</v>
      </c>
      <c r="F409" s="36">
        <f>[1]Formulaire!AG408</f>
        <v>0</v>
      </c>
      <c r="G409" s="24">
        <f t="shared" si="73"/>
        <v>0</v>
      </c>
      <c r="H409" s="25"/>
      <c r="I409" s="26">
        <f t="shared" si="74"/>
        <v>0</v>
      </c>
      <c r="J409" s="12">
        <f t="shared" ca="1" si="66"/>
        <v>43131</v>
      </c>
      <c r="K409" s="27" t="str">
        <f t="shared" ca="1" si="67"/>
        <v/>
      </c>
      <c r="L409" s="28">
        <f t="shared" si="68"/>
        <v>0</v>
      </c>
      <c r="CA409" s="7">
        <f t="shared" si="69"/>
        <v>0</v>
      </c>
      <c r="CD409">
        <f t="shared" si="70"/>
        <v>0</v>
      </c>
      <c r="CE409" s="33">
        <f t="shared" ca="1" si="71"/>
        <v>-56869</v>
      </c>
      <c r="CF409" s="14">
        <f t="shared" si="72"/>
        <v>0</v>
      </c>
      <c r="CG409" s="14">
        <f t="shared" si="75"/>
        <v>100000</v>
      </c>
      <c r="CH409" s="27" t="str">
        <f t="shared" ca="1" si="76"/>
        <v/>
      </c>
      <c r="CI409">
        <v>407</v>
      </c>
    </row>
    <row r="410" spans="2:87" ht="15" customHeight="1" x14ac:dyDescent="0.25">
      <c r="B410" s="12">
        <f>[1]Formulaire!AC409</f>
        <v>0</v>
      </c>
      <c r="C410" s="21">
        <f>[1]Formulaire!AD409</f>
        <v>0</v>
      </c>
      <c r="D410" s="34">
        <f>[1]Formulaire!AE409</f>
        <v>0</v>
      </c>
      <c r="E410" s="35">
        <f>[1]Formulaire!AF409</f>
        <v>0</v>
      </c>
      <c r="F410" s="36">
        <f>[1]Formulaire!AG409</f>
        <v>0</v>
      </c>
      <c r="G410" s="24">
        <f t="shared" si="73"/>
        <v>0</v>
      </c>
      <c r="H410" s="25"/>
      <c r="I410" s="26">
        <f t="shared" si="74"/>
        <v>0</v>
      </c>
      <c r="J410" s="12">
        <f t="shared" ca="1" si="66"/>
        <v>43131</v>
      </c>
      <c r="K410" s="27" t="str">
        <f t="shared" ca="1" si="67"/>
        <v/>
      </c>
      <c r="L410" s="28">
        <f t="shared" si="68"/>
        <v>0</v>
      </c>
      <c r="CA410" s="7">
        <f t="shared" si="69"/>
        <v>0</v>
      </c>
      <c r="CD410">
        <f t="shared" si="70"/>
        <v>0</v>
      </c>
      <c r="CE410" s="33">
        <f t="shared" ca="1" si="71"/>
        <v>-56869</v>
      </c>
      <c r="CF410" s="14">
        <f t="shared" si="72"/>
        <v>0</v>
      </c>
      <c r="CG410" s="14">
        <f t="shared" si="75"/>
        <v>100000</v>
      </c>
      <c r="CH410" s="27" t="str">
        <f t="shared" ca="1" si="76"/>
        <v/>
      </c>
      <c r="CI410">
        <v>408</v>
      </c>
    </row>
    <row r="411" spans="2:87" ht="15" customHeight="1" x14ac:dyDescent="0.25">
      <c r="B411" s="12">
        <f>[1]Formulaire!AC410</f>
        <v>0</v>
      </c>
      <c r="C411" s="21">
        <f>[1]Formulaire!AD410</f>
        <v>0</v>
      </c>
      <c r="D411" s="34">
        <f>[1]Formulaire!AE410</f>
        <v>0</v>
      </c>
      <c r="E411" s="35">
        <f>[1]Formulaire!AF410</f>
        <v>0</v>
      </c>
      <c r="F411" s="36">
        <f>[1]Formulaire!AG410</f>
        <v>0</v>
      </c>
      <c r="G411" s="24">
        <f t="shared" si="73"/>
        <v>0</v>
      </c>
      <c r="H411" s="25"/>
      <c r="I411" s="26">
        <f t="shared" si="74"/>
        <v>0</v>
      </c>
      <c r="J411" s="12">
        <f t="shared" ca="1" si="66"/>
        <v>43131</v>
      </c>
      <c r="K411" s="27" t="str">
        <f t="shared" ca="1" si="67"/>
        <v/>
      </c>
      <c r="L411" s="28">
        <f t="shared" si="68"/>
        <v>0</v>
      </c>
      <c r="CA411" s="7">
        <f t="shared" si="69"/>
        <v>0</v>
      </c>
      <c r="CD411">
        <f t="shared" si="70"/>
        <v>0</v>
      </c>
      <c r="CE411" s="33">
        <f t="shared" ca="1" si="71"/>
        <v>-56869</v>
      </c>
      <c r="CF411" s="14">
        <f t="shared" si="72"/>
        <v>0</v>
      </c>
      <c r="CG411" s="14">
        <f t="shared" si="75"/>
        <v>100000</v>
      </c>
      <c r="CH411" s="27" t="str">
        <f t="shared" ca="1" si="76"/>
        <v/>
      </c>
      <c r="CI411">
        <v>409</v>
      </c>
    </row>
    <row r="412" spans="2:87" ht="15" customHeight="1" x14ac:dyDescent="0.25">
      <c r="B412" s="12">
        <f>[1]Formulaire!AC411</f>
        <v>0</v>
      </c>
      <c r="C412" s="21">
        <f>[1]Formulaire!AD411</f>
        <v>0</v>
      </c>
      <c r="D412" s="34">
        <f>[1]Formulaire!AE411</f>
        <v>0</v>
      </c>
      <c r="E412" s="35">
        <f>[1]Formulaire!AF411</f>
        <v>0</v>
      </c>
      <c r="F412" s="36">
        <f>[1]Formulaire!AG411</f>
        <v>0</v>
      </c>
      <c r="G412" s="24">
        <f t="shared" si="73"/>
        <v>0</v>
      </c>
      <c r="H412" s="25"/>
      <c r="I412" s="26">
        <f t="shared" si="74"/>
        <v>0</v>
      </c>
      <c r="J412" s="12">
        <f t="shared" ca="1" si="66"/>
        <v>43131</v>
      </c>
      <c r="K412" s="27" t="str">
        <f t="shared" ca="1" si="67"/>
        <v/>
      </c>
      <c r="L412" s="28">
        <f t="shared" si="68"/>
        <v>0</v>
      </c>
      <c r="CA412" s="7">
        <f t="shared" si="69"/>
        <v>0</v>
      </c>
      <c r="CD412">
        <f t="shared" si="70"/>
        <v>0</v>
      </c>
      <c r="CE412" s="33">
        <f t="shared" ca="1" si="71"/>
        <v>-56869</v>
      </c>
      <c r="CF412" s="14">
        <f t="shared" si="72"/>
        <v>0</v>
      </c>
      <c r="CG412" s="14">
        <f t="shared" si="75"/>
        <v>100000</v>
      </c>
      <c r="CH412" s="27" t="str">
        <f t="shared" ca="1" si="76"/>
        <v/>
      </c>
      <c r="CI412">
        <v>410</v>
      </c>
    </row>
    <row r="413" spans="2:87" ht="15" customHeight="1" x14ac:dyDescent="0.25">
      <c r="B413" s="12">
        <f>[1]Formulaire!AC412</f>
        <v>0</v>
      </c>
      <c r="C413" s="21">
        <f>[1]Formulaire!AD412</f>
        <v>0</v>
      </c>
      <c r="D413" s="34">
        <f>[1]Formulaire!AE412</f>
        <v>0</v>
      </c>
      <c r="E413" s="35">
        <f>[1]Formulaire!AF412</f>
        <v>0</v>
      </c>
      <c r="F413" s="36">
        <f>[1]Formulaire!AG412</f>
        <v>0</v>
      </c>
      <c r="G413" s="24">
        <f t="shared" si="73"/>
        <v>0</v>
      </c>
      <c r="H413" s="25"/>
      <c r="I413" s="26">
        <f t="shared" si="74"/>
        <v>0</v>
      </c>
      <c r="J413" s="12">
        <f t="shared" ca="1" si="66"/>
        <v>43131</v>
      </c>
      <c r="K413" s="27" t="str">
        <f t="shared" ca="1" si="67"/>
        <v/>
      </c>
      <c r="L413" s="28">
        <f t="shared" si="68"/>
        <v>0</v>
      </c>
      <c r="CA413" s="7">
        <f t="shared" si="69"/>
        <v>0</v>
      </c>
      <c r="CD413">
        <f t="shared" si="70"/>
        <v>0</v>
      </c>
      <c r="CE413" s="33">
        <f t="shared" ca="1" si="71"/>
        <v>-56869</v>
      </c>
      <c r="CF413" s="14">
        <f t="shared" si="72"/>
        <v>0</v>
      </c>
      <c r="CG413" s="14">
        <f t="shared" si="75"/>
        <v>100000</v>
      </c>
      <c r="CH413" s="27" t="str">
        <f t="shared" ca="1" si="76"/>
        <v/>
      </c>
      <c r="CI413">
        <v>411</v>
      </c>
    </row>
    <row r="414" spans="2:87" ht="15" customHeight="1" x14ac:dyDescent="0.25">
      <c r="B414" s="12">
        <f>[1]Formulaire!AC413</f>
        <v>0</v>
      </c>
      <c r="C414" s="21">
        <f>[1]Formulaire!AD413</f>
        <v>0</v>
      </c>
      <c r="D414" s="34">
        <f>[1]Formulaire!AE413</f>
        <v>0</v>
      </c>
      <c r="E414" s="35">
        <f>[1]Formulaire!AF413</f>
        <v>0</v>
      </c>
      <c r="F414" s="36">
        <f>[1]Formulaire!AG413</f>
        <v>0</v>
      </c>
      <c r="G414" s="24">
        <f t="shared" si="73"/>
        <v>0</v>
      </c>
      <c r="H414" s="25"/>
      <c r="I414" s="26">
        <f t="shared" si="74"/>
        <v>0</v>
      </c>
      <c r="J414" s="12">
        <f t="shared" ca="1" si="66"/>
        <v>43131</v>
      </c>
      <c r="K414" s="27" t="str">
        <f t="shared" ca="1" si="67"/>
        <v/>
      </c>
      <c r="L414" s="28">
        <f t="shared" si="68"/>
        <v>0</v>
      </c>
      <c r="CA414" s="7">
        <f t="shared" si="69"/>
        <v>0</v>
      </c>
      <c r="CD414">
        <f t="shared" si="70"/>
        <v>0</v>
      </c>
      <c r="CE414" s="33">
        <f t="shared" ca="1" si="71"/>
        <v>-56869</v>
      </c>
      <c r="CF414" s="14">
        <f t="shared" si="72"/>
        <v>0</v>
      </c>
      <c r="CG414" s="14">
        <f t="shared" si="75"/>
        <v>100000</v>
      </c>
      <c r="CH414" s="27" t="str">
        <f t="shared" ca="1" si="76"/>
        <v/>
      </c>
      <c r="CI414">
        <v>412</v>
      </c>
    </row>
    <row r="415" spans="2:87" ht="15" customHeight="1" x14ac:dyDescent="0.25">
      <c r="B415" s="12">
        <f>[1]Formulaire!AC414</f>
        <v>0</v>
      </c>
      <c r="C415" s="21">
        <f>[1]Formulaire!AD414</f>
        <v>0</v>
      </c>
      <c r="D415" s="34">
        <f>[1]Formulaire!AE414</f>
        <v>0</v>
      </c>
      <c r="E415" s="35">
        <f>[1]Formulaire!AF414</f>
        <v>0</v>
      </c>
      <c r="F415" s="36">
        <f>[1]Formulaire!AG414</f>
        <v>0</v>
      </c>
      <c r="G415" s="24">
        <f t="shared" si="73"/>
        <v>0</v>
      </c>
      <c r="H415" s="25"/>
      <c r="I415" s="26">
        <f t="shared" si="74"/>
        <v>0</v>
      </c>
      <c r="J415" s="12">
        <f t="shared" ca="1" si="66"/>
        <v>43131</v>
      </c>
      <c r="K415" s="27" t="str">
        <f t="shared" ca="1" si="67"/>
        <v/>
      </c>
      <c r="L415" s="28">
        <f t="shared" si="68"/>
        <v>0</v>
      </c>
      <c r="CA415" s="7">
        <f t="shared" si="69"/>
        <v>0</v>
      </c>
      <c r="CD415">
        <f t="shared" si="70"/>
        <v>0</v>
      </c>
      <c r="CE415" s="33">
        <f t="shared" ca="1" si="71"/>
        <v>-56869</v>
      </c>
      <c r="CF415" s="14">
        <f t="shared" si="72"/>
        <v>0</v>
      </c>
      <c r="CG415" s="14">
        <f t="shared" si="75"/>
        <v>100000</v>
      </c>
      <c r="CH415" s="27" t="str">
        <f t="shared" ca="1" si="76"/>
        <v/>
      </c>
      <c r="CI415">
        <v>413</v>
      </c>
    </row>
    <row r="416" spans="2:87" ht="15" customHeight="1" x14ac:dyDescent="0.25">
      <c r="B416" s="12">
        <f>[1]Formulaire!AC415</f>
        <v>0</v>
      </c>
      <c r="C416" s="21">
        <f>[1]Formulaire!AD415</f>
        <v>0</v>
      </c>
      <c r="D416" s="34">
        <f>[1]Formulaire!AE415</f>
        <v>0</v>
      </c>
      <c r="E416" s="35">
        <f>[1]Formulaire!AF415</f>
        <v>0</v>
      </c>
      <c r="F416" s="36">
        <f>[1]Formulaire!AG415</f>
        <v>0</v>
      </c>
      <c r="G416" s="24">
        <f t="shared" si="73"/>
        <v>0</v>
      </c>
      <c r="H416" s="25"/>
      <c r="I416" s="26">
        <f t="shared" si="74"/>
        <v>0</v>
      </c>
      <c r="J416" s="12">
        <f t="shared" ca="1" si="66"/>
        <v>43131</v>
      </c>
      <c r="K416" s="27" t="str">
        <f t="shared" ca="1" si="67"/>
        <v/>
      </c>
      <c r="L416" s="28">
        <f t="shared" si="68"/>
        <v>0</v>
      </c>
      <c r="CA416" s="7">
        <f t="shared" si="69"/>
        <v>0</v>
      </c>
      <c r="CD416">
        <f t="shared" si="70"/>
        <v>0</v>
      </c>
      <c r="CE416" s="33">
        <f t="shared" ca="1" si="71"/>
        <v>-56869</v>
      </c>
      <c r="CF416" s="14">
        <f t="shared" si="72"/>
        <v>0</v>
      </c>
      <c r="CG416" s="14">
        <f t="shared" si="75"/>
        <v>100000</v>
      </c>
      <c r="CH416" s="27" t="str">
        <f t="shared" ca="1" si="76"/>
        <v/>
      </c>
      <c r="CI416">
        <v>414</v>
      </c>
    </row>
    <row r="417" spans="2:87" ht="15" customHeight="1" x14ac:dyDescent="0.25">
      <c r="B417" s="12">
        <f>[1]Formulaire!AC416</f>
        <v>0</v>
      </c>
      <c r="C417" s="21">
        <f>[1]Formulaire!AD416</f>
        <v>0</v>
      </c>
      <c r="D417" s="34">
        <f>[1]Formulaire!AE416</f>
        <v>0</v>
      </c>
      <c r="E417" s="35">
        <f>[1]Formulaire!AF416</f>
        <v>0</v>
      </c>
      <c r="F417" s="36">
        <f>[1]Formulaire!AG416</f>
        <v>0</v>
      </c>
      <c r="G417" s="24">
        <f t="shared" si="73"/>
        <v>0</v>
      </c>
      <c r="H417" s="25"/>
      <c r="I417" s="26">
        <f t="shared" si="74"/>
        <v>0</v>
      </c>
      <c r="J417" s="12">
        <f t="shared" ca="1" si="66"/>
        <v>43131</v>
      </c>
      <c r="K417" s="27" t="str">
        <f t="shared" ca="1" si="67"/>
        <v/>
      </c>
      <c r="L417" s="28">
        <f t="shared" si="68"/>
        <v>0</v>
      </c>
      <c r="CA417" s="7">
        <f t="shared" si="69"/>
        <v>0</v>
      </c>
      <c r="CD417">
        <f t="shared" si="70"/>
        <v>0</v>
      </c>
      <c r="CE417" s="33">
        <f t="shared" ca="1" si="71"/>
        <v>-56869</v>
      </c>
      <c r="CF417" s="14">
        <f t="shared" si="72"/>
        <v>0</v>
      </c>
      <c r="CG417" s="14">
        <f t="shared" si="75"/>
        <v>100000</v>
      </c>
      <c r="CH417" s="27" t="str">
        <f t="shared" ca="1" si="76"/>
        <v/>
      </c>
      <c r="CI417">
        <v>415</v>
      </c>
    </row>
    <row r="418" spans="2:87" ht="15" customHeight="1" x14ac:dyDescent="0.25">
      <c r="B418" s="12">
        <f>[1]Formulaire!AC417</f>
        <v>0</v>
      </c>
      <c r="C418" s="21">
        <f>[1]Formulaire!AD417</f>
        <v>0</v>
      </c>
      <c r="D418" s="34">
        <f>[1]Formulaire!AE417</f>
        <v>0</v>
      </c>
      <c r="E418" s="35">
        <f>[1]Formulaire!AF417</f>
        <v>0</v>
      </c>
      <c r="F418" s="36">
        <f>[1]Formulaire!AG417</f>
        <v>0</v>
      </c>
      <c r="G418" s="24">
        <f t="shared" si="73"/>
        <v>0</v>
      </c>
      <c r="H418" s="25"/>
      <c r="I418" s="26">
        <f t="shared" si="74"/>
        <v>0</v>
      </c>
      <c r="J418" s="12">
        <f t="shared" ca="1" si="66"/>
        <v>43131</v>
      </c>
      <c r="K418" s="27" t="str">
        <f t="shared" ca="1" si="67"/>
        <v/>
      </c>
      <c r="L418" s="28">
        <f t="shared" si="68"/>
        <v>0</v>
      </c>
      <c r="CA418" s="7">
        <f t="shared" si="69"/>
        <v>0</v>
      </c>
      <c r="CD418">
        <f t="shared" si="70"/>
        <v>0</v>
      </c>
      <c r="CE418" s="33">
        <f t="shared" ca="1" si="71"/>
        <v>-56869</v>
      </c>
      <c r="CF418" s="14">
        <f t="shared" si="72"/>
        <v>0</v>
      </c>
      <c r="CG418" s="14">
        <f t="shared" si="75"/>
        <v>100000</v>
      </c>
      <c r="CH418" s="27" t="str">
        <f t="shared" ca="1" si="76"/>
        <v/>
      </c>
      <c r="CI418">
        <v>416</v>
      </c>
    </row>
    <row r="419" spans="2:87" ht="15" customHeight="1" x14ac:dyDescent="0.25">
      <c r="B419" s="12">
        <f>[1]Formulaire!AC418</f>
        <v>0</v>
      </c>
      <c r="C419" s="21">
        <f>[1]Formulaire!AD418</f>
        <v>0</v>
      </c>
      <c r="D419" s="34">
        <f>[1]Formulaire!AE418</f>
        <v>0</v>
      </c>
      <c r="E419" s="35">
        <f>[1]Formulaire!AF418</f>
        <v>0</v>
      </c>
      <c r="F419" s="36">
        <f>[1]Formulaire!AG418</f>
        <v>0</v>
      </c>
      <c r="G419" s="24">
        <f t="shared" si="73"/>
        <v>0</v>
      </c>
      <c r="H419" s="25"/>
      <c r="I419" s="26">
        <f t="shared" si="74"/>
        <v>0</v>
      </c>
      <c r="J419" s="12">
        <f t="shared" ca="1" si="66"/>
        <v>43131</v>
      </c>
      <c r="K419" s="27" t="str">
        <f t="shared" ca="1" si="67"/>
        <v/>
      </c>
      <c r="L419" s="28">
        <f t="shared" si="68"/>
        <v>0</v>
      </c>
      <c r="CA419" s="7">
        <f t="shared" si="69"/>
        <v>0</v>
      </c>
      <c r="CD419">
        <f t="shared" si="70"/>
        <v>0</v>
      </c>
      <c r="CE419" s="33">
        <f t="shared" ca="1" si="71"/>
        <v>-56869</v>
      </c>
      <c r="CF419" s="14">
        <f t="shared" si="72"/>
        <v>0</v>
      </c>
      <c r="CG419" s="14">
        <f t="shared" si="75"/>
        <v>100000</v>
      </c>
      <c r="CH419" s="27" t="str">
        <f t="shared" ca="1" si="76"/>
        <v/>
      </c>
      <c r="CI419">
        <v>417</v>
      </c>
    </row>
    <row r="420" spans="2:87" ht="15" customHeight="1" x14ac:dyDescent="0.25">
      <c r="B420" s="12">
        <f>[1]Formulaire!AC419</f>
        <v>0</v>
      </c>
      <c r="C420" s="21">
        <f>[1]Formulaire!AD419</f>
        <v>0</v>
      </c>
      <c r="D420" s="34">
        <f>[1]Formulaire!AE419</f>
        <v>0</v>
      </c>
      <c r="E420" s="35">
        <f>[1]Formulaire!AF419</f>
        <v>0</v>
      </c>
      <c r="F420" s="36">
        <f>[1]Formulaire!AG419</f>
        <v>0</v>
      </c>
      <c r="G420" s="24">
        <f t="shared" si="73"/>
        <v>0</v>
      </c>
      <c r="H420" s="25"/>
      <c r="I420" s="26">
        <f t="shared" si="74"/>
        <v>0</v>
      </c>
      <c r="J420" s="12">
        <f t="shared" ca="1" si="66"/>
        <v>43131</v>
      </c>
      <c r="K420" s="27" t="str">
        <f t="shared" ca="1" si="67"/>
        <v/>
      </c>
      <c r="L420" s="28">
        <f t="shared" si="68"/>
        <v>0</v>
      </c>
      <c r="CA420" s="7">
        <f t="shared" si="69"/>
        <v>0</v>
      </c>
      <c r="CD420">
        <f t="shared" si="70"/>
        <v>0</v>
      </c>
      <c r="CE420" s="33">
        <f t="shared" ca="1" si="71"/>
        <v>-56869</v>
      </c>
      <c r="CF420" s="14">
        <f t="shared" si="72"/>
        <v>0</v>
      </c>
      <c r="CG420" s="14">
        <f t="shared" si="75"/>
        <v>100000</v>
      </c>
      <c r="CH420" s="27" t="str">
        <f t="shared" ca="1" si="76"/>
        <v/>
      </c>
      <c r="CI420">
        <v>418</v>
      </c>
    </row>
    <row r="421" spans="2:87" ht="15" customHeight="1" x14ac:dyDescent="0.25">
      <c r="B421" s="12">
        <f>[1]Formulaire!AC420</f>
        <v>0</v>
      </c>
      <c r="C421" s="21">
        <f>[1]Formulaire!AD420</f>
        <v>0</v>
      </c>
      <c r="D421" s="34">
        <f>[1]Formulaire!AE420</f>
        <v>0</v>
      </c>
      <c r="E421" s="35">
        <f>[1]Formulaire!AF420</f>
        <v>0</v>
      </c>
      <c r="F421" s="36">
        <f>[1]Formulaire!AG420</f>
        <v>0</v>
      </c>
      <c r="G421" s="24">
        <f t="shared" si="73"/>
        <v>0</v>
      </c>
      <c r="H421" s="25"/>
      <c r="I421" s="26">
        <f t="shared" si="74"/>
        <v>0</v>
      </c>
      <c r="J421" s="12">
        <f t="shared" ca="1" si="66"/>
        <v>43131</v>
      </c>
      <c r="K421" s="27" t="str">
        <f t="shared" ca="1" si="67"/>
        <v/>
      </c>
      <c r="L421" s="28">
        <f t="shared" si="68"/>
        <v>0</v>
      </c>
      <c r="CA421" s="7">
        <f t="shared" si="69"/>
        <v>0</v>
      </c>
      <c r="CD421">
        <f t="shared" si="70"/>
        <v>0</v>
      </c>
      <c r="CE421" s="33">
        <f t="shared" ca="1" si="71"/>
        <v>-56869</v>
      </c>
      <c r="CF421" s="14">
        <f t="shared" si="72"/>
        <v>0</v>
      </c>
      <c r="CG421" s="14">
        <f t="shared" si="75"/>
        <v>100000</v>
      </c>
      <c r="CH421" s="27" t="str">
        <f t="shared" ca="1" si="76"/>
        <v/>
      </c>
      <c r="CI421">
        <v>419</v>
      </c>
    </row>
    <row r="422" spans="2:87" ht="15" customHeight="1" x14ac:dyDescent="0.25">
      <c r="B422" s="12">
        <f>[1]Formulaire!AC421</f>
        <v>0</v>
      </c>
      <c r="C422" s="21">
        <f>[1]Formulaire!AD421</f>
        <v>0</v>
      </c>
      <c r="D422" s="34">
        <f>[1]Formulaire!AE421</f>
        <v>0</v>
      </c>
      <c r="E422" s="35">
        <f>[1]Formulaire!AF421</f>
        <v>0</v>
      </c>
      <c r="F422" s="36">
        <f>[1]Formulaire!AG421</f>
        <v>0</v>
      </c>
      <c r="G422" s="24">
        <f t="shared" si="73"/>
        <v>0</v>
      </c>
      <c r="H422" s="25"/>
      <c r="I422" s="26">
        <f t="shared" si="74"/>
        <v>0</v>
      </c>
      <c r="J422" s="12">
        <f t="shared" ca="1" si="66"/>
        <v>43131</v>
      </c>
      <c r="K422" s="27" t="str">
        <f t="shared" ca="1" si="67"/>
        <v/>
      </c>
      <c r="L422" s="28">
        <f t="shared" si="68"/>
        <v>0</v>
      </c>
      <c r="CA422" s="7">
        <f t="shared" si="69"/>
        <v>0</v>
      </c>
      <c r="CD422">
        <f t="shared" si="70"/>
        <v>0</v>
      </c>
      <c r="CE422" s="33">
        <f t="shared" ca="1" si="71"/>
        <v>-56869</v>
      </c>
      <c r="CF422" s="14">
        <f t="shared" si="72"/>
        <v>0</v>
      </c>
      <c r="CG422" s="14">
        <f t="shared" si="75"/>
        <v>100000</v>
      </c>
      <c r="CH422" s="27" t="str">
        <f t="shared" ca="1" si="76"/>
        <v/>
      </c>
      <c r="CI422">
        <v>420</v>
      </c>
    </row>
    <row r="423" spans="2:87" ht="15" customHeight="1" x14ac:dyDescent="0.25">
      <c r="B423" s="12">
        <f>[1]Formulaire!AC422</f>
        <v>0</v>
      </c>
      <c r="C423" s="21">
        <f>[1]Formulaire!AD422</f>
        <v>0</v>
      </c>
      <c r="D423" s="34">
        <f>[1]Formulaire!AE422</f>
        <v>0</v>
      </c>
      <c r="E423" s="35">
        <f>[1]Formulaire!AF422</f>
        <v>0</v>
      </c>
      <c r="F423" s="36">
        <f>[1]Formulaire!AG422</f>
        <v>0</v>
      </c>
      <c r="G423" s="24">
        <f t="shared" si="73"/>
        <v>0</v>
      </c>
      <c r="H423" s="25"/>
      <c r="I423" s="26">
        <f t="shared" si="74"/>
        <v>0</v>
      </c>
      <c r="J423" s="12">
        <f t="shared" ca="1" si="66"/>
        <v>43131</v>
      </c>
      <c r="K423" s="27" t="str">
        <f t="shared" ca="1" si="67"/>
        <v/>
      </c>
      <c r="L423" s="28">
        <f t="shared" si="68"/>
        <v>0</v>
      </c>
      <c r="CA423" s="7">
        <f t="shared" si="69"/>
        <v>0</v>
      </c>
      <c r="CD423">
        <f t="shared" si="70"/>
        <v>0</v>
      </c>
      <c r="CE423" s="33">
        <f t="shared" ca="1" si="71"/>
        <v>-56869</v>
      </c>
      <c r="CF423" s="14">
        <f t="shared" si="72"/>
        <v>0</v>
      </c>
      <c r="CG423" s="14">
        <f t="shared" si="75"/>
        <v>100000</v>
      </c>
      <c r="CH423" s="27" t="str">
        <f t="shared" ca="1" si="76"/>
        <v/>
      </c>
      <c r="CI423">
        <v>421</v>
      </c>
    </row>
    <row r="424" spans="2:87" ht="15" customHeight="1" x14ac:dyDescent="0.25">
      <c r="B424" s="12">
        <f>[1]Formulaire!AC423</f>
        <v>0</v>
      </c>
      <c r="C424" s="21">
        <f>[1]Formulaire!AD423</f>
        <v>0</v>
      </c>
      <c r="D424" s="34">
        <f>[1]Formulaire!AE423</f>
        <v>0</v>
      </c>
      <c r="E424" s="35">
        <f>[1]Formulaire!AF423</f>
        <v>0</v>
      </c>
      <c r="F424" s="36">
        <f>[1]Formulaire!AG423</f>
        <v>0</v>
      </c>
      <c r="G424" s="24">
        <f t="shared" si="73"/>
        <v>0</v>
      </c>
      <c r="H424" s="25"/>
      <c r="I424" s="26">
        <f t="shared" si="74"/>
        <v>0</v>
      </c>
      <c r="J424" s="12">
        <f t="shared" ca="1" si="66"/>
        <v>43131</v>
      </c>
      <c r="K424" s="27" t="str">
        <f t="shared" ca="1" si="67"/>
        <v/>
      </c>
      <c r="L424" s="28">
        <f t="shared" si="68"/>
        <v>0</v>
      </c>
      <c r="CA424" s="7">
        <f t="shared" si="69"/>
        <v>0</v>
      </c>
      <c r="CD424">
        <f t="shared" si="70"/>
        <v>0</v>
      </c>
      <c r="CE424" s="33">
        <f t="shared" ca="1" si="71"/>
        <v>-56869</v>
      </c>
      <c r="CF424" s="14">
        <f t="shared" si="72"/>
        <v>0</v>
      </c>
      <c r="CG424" s="14">
        <f t="shared" si="75"/>
        <v>100000</v>
      </c>
      <c r="CH424" s="27" t="str">
        <f t="shared" ca="1" si="76"/>
        <v/>
      </c>
      <c r="CI424">
        <v>422</v>
      </c>
    </row>
    <row r="425" spans="2:87" ht="15" customHeight="1" x14ac:dyDescent="0.25">
      <c r="B425" s="12">
        <f>[1]Formulaire!AC424</f>
        <v>0</v>
      </c>
      <c r="C425" s="21">
        <f>[1]Formulaire!AD424</f>
        <v>0</v>
      </c>
      <c r="D425" s="34">
        <f>[1]Formulaire!AE424</f>
        <v>0</v>
      </c>
      <c r="E425" s="35">
        <f>[1]Formulaire!AF424</f>
        <v>0</v>
      </c>
      <c r="F425" s="36">
        <f>[1]Formulaire!AG424</f>
        <v>0</v>
      </c>
      <c r="G425" s="24">
        <f t="shared" si="73"/>
        <v>0</v>
      </c>
      <c r="H425" s="25"/>
      <c r="I425" s="26">
        <f t="shared" si="74"/>
        <v>0</v>
      </c>
      <c r="J425" s="12">
        <f t="shared" ca="1" si="66"/>
        <v>43131</v>
      </c>
      <c r="K425" s="27" t="str">
        <f t="shared" ca="1" si="67"/>
        <v/>
      </c>
      <c r="L425" s="28">
        <f t="shared" si="68"/>
        <v>0</v>
      </c>
      <c r="CA425" s="7">
        <f t="shared" si="69"/>
        <v>0</v>
      </c>
      <c r="CD425">
        <f t="shared" si="70"/>
        <v>0</v>
      </c>
      <c r="CE425" s="33">
        <f t="shared" ca="1" si="71"/>
        <v>-56869</v>
      </c>
      <c r="CF425" s="14">
        <f t="shared" si="72"/>
        <v>0</v>
      </c>
      <c r="CG425" s="14">
        <f t="shared" si="75"/>
        <v>100000</v>
      </c>
      <c r="CH425" s="27" t="str">
        <f t="shared" ca="1" si="76"/>
        <v/>
      </c>
      <c r="CI425">
        <v>423</v>
      </c>
    </row>
    <row r="426" spans="2:87" ht="15" customHeight="1" x14ac:dyDescent="0.25">
      <c r="B426" s="12">
        <f>[1]Formulaire!AC425</f>
        <v>0</v>
      </c>
      <c r="C426" s="21">
        <f>[1]Formulaire!AD425</f>
        <v>0</v>
      </c>
      <c r="D426" s="34">
        <f>[1]Formulaire!AE425</f>
        <v>0</v>
      </c>
      <c r="E426" s="35">
        <f>[1]Formulaire!AF425</f>
        <v>0</v>
      </c>
      <c r="F426" s="36">
        <f>[1]Formulaire!AG425</f>
        <v>0</v>
      </c>
      <c r="G426" s="24">
        <f t="shared" si="73"/>
        <v>0</v>
      </c>
      <c r="H426" s="25"/>
      <c r="I426" s="26">
        <f t="shared" si="74"/>
        <v>0</v>
      </c>
      <c r="J426" s="12">
        <f t="shared" ca="1" si="66"/>
        <v>43131</v>
      </c>
      <c r="K426" s="27" t="str">
        <f t="shared" ca="1" si="67"/>
        <v/>
      </c>
      <c r="L426" s="28">
        <f t="shared" si="68"/>
        <v>0</v>
      </c>
      <c r="CA426" s="7">
        <f t="shared" si="69"/>
        <v>0</v>
      </c>
      <c r="CD426">
        <f t="shared" si="70"/>
        <v>0</v>
      </c>
      <c r="CE426" s="33">
        <f t="shared" ca="1" si="71"/>
        <v>-56869</v>
      </c>
      <c r="CF426" s="14">
        <f t="shared" si="72"/>
        <v>0</v>
      </c>
      <c r="CG426" s="14">
        <f t="shared" si="75"/>
        <v>100000</v>
      </c>
      <c r="CH426" s="27" t="str">
        <f t="shared" ca="1" si="76"/>
        <v/>
      </c>
      <c r="CI426">
        <v>424</v>
      </c>
    </row>
    <row r="427" spans="2:87" ht="15" customHeight="1" x14ac:dyDescent="0.25">
      <c r="B427" s="12">
        <f>[1]Formulaire!AC426</f>
        <v>0</v>
      </c>
      <c r="C427" s="21">
        <f>[1]Formulaire!AD426</f>
        <v>0</v>
      </c>
      <c r="D427" s="34">
        <f>[1]Formulaire!AE426</f>
        <v>0</v>
      </c>
      <c r="E427" s="35">
        <f>[1]Formulaire!AF426</f>
        <v>0</v>
      </c>
      <c r="F427" s="36">
        <f>[1]Formulaire!AG426</f>
        <v>0</v>
      </c>
      <c r="G427" s="24">
        <f t="shared" si="73"/>
        <v>0</v>
      </c>
      <c r="H427" s="25"/>
      <c r="I427" s="26">
        <f t="shared" si="74"/>
        <v>0</v>
      </c>
      <c r="J427" s="12">
        <f t="shared" ca="1" si="66"/>
        <v>43131</v>
      </c>
      <c r="K427" s="27" t="str">
        <f t="shared" ca="1" si="67"/>
        <v/>
      </c>
      <c r="L427" s="28">
        <f t="shared" si="68"/>
        <v>0</v>
      </c>
      <c r="CA427" s="7">
        <f t="shared" si="69"/>
        <v>0</v>
      </c>
      <c r="CD427">
        <f t="shared" si="70"/>
        <v>0</v>
      </c>
      <c r="CE427" s="33">
        <f t="shared" ca="1" si="71"/>
        <v>-56869</v>
      </c>
      <c r="CF427" s="14">
        <f t="shared" si="72"/>
        <v>0</v>
      </c>
      <c r="CG427" s="14">
        <f t="shared" si="75"/>
        <v>100000</v>
      </c>
      <c r="CH427" s="27" t="str">
        <f t="shared" ca="1" si="76"/>
        <v/>
      </c>
      <c r="CI427">
        <v>425</v>
      </c>
    </row>
    <row r="428" spans="2:87" ht="15" customHeight="1" x14ac:dyDescent="0.25">
      <c r="B428" s="12">
        <f>[1]Formulaire!AC427</f>
        <v>0</v>
      </c>
      <c r="C428" s="21">
        <f>[1]Formulaire!AD427</f>
        <v>0</v>
      </c>
      <c r="D428" s="34">
        <f>[1]Formulaire!AE427</f>
        <v>0</v>
      </c>
      <c r="E428" s="35">
        <f>[1]Formulaire!AF427</f>
        <v>0</v>
      </c>
      <c r="F428" s="36">
        <f>[1]Formulaire!AG427</f>
        <v>0</v>
      </c>
      <c r="G428" s="24">
        <f t="shared" si="73"/>
        <v>0</v>
      </c>
      <c r="H428" s="25"/>
      <c r="I428" s="26">
        <f t="shared" si="74"/>
        <v>0</v>
      </c>
      <c r="J428" s="12">
        <f t="shared" ca="1" si="66"/>
        <v>43131</v>
      </c>
      <c r="K428" s="27" t="str">
        <f t="shared" ca="1" si="67"/>
        <v/>
      </c>
      <c r="L428" s="28">
        <f t="shared" si="68"/>
        <v>0</v>
      </c>
      <c r="CA428" s="7">
        <f t="shared" si="69"/>
        <v>0</v>
      </c>
      <c r="CD428">
        <f t="shared" si="70"/>
        <v>0</v>
      </c>
      <c r="CE428" s="33">
        <f t="shared" ca="1" si="71"/>
        <v>-56869</v>
      </c>
      <c r="CF428" s="14">
        <f t="shared" si="72"/>
        <v>0</v>
      </c>
      <c r="CG428" s="14">
        <f t="shared" si="75"/>
        <v>100000</v>
      </c>
      <c r="CH428" s="27" t="str">
        <f t="shared" ca="1" si="76"/>
        <v/>
      </c>
      <c r="CI428">
        <v>426</v>
      </c>
    </row>
    <row r="429" spans="2:87" ht="15" customHeight="1" x14ac:dyDescent="0.25">
      <c r="B429" s="12">
        <f>[1]Formulaire!AC428</f>
        <v>0</v>
      </c>
      <c r="C429" s="21">
        <f>[1]Formulaire!AD428</f>
        <v>0</v>
      </c>
      <c r="D429" s="34">
        <f>[1]Formulaire!AE428</f>
        <v>0</v>
      </c>
      <c r="E429" s="35">
        <f>[1]Formulaire!AF428</f>
        <v>0</v>
      </c>
      <c r="F429" s="36">
        <f>[1]Formulaire!AG428</f>
        <v>0</v>
      </c>
      <c r="G429" s="24">
        <f t="shared" si="73"/>
        <v>0</v>
      </c>
      <c r="H429" s="25"/>
      <c r="I429" s="26">
        <f t="shared" si="74"/>
        <v>0</v>
      </c>
      <c r="J429" s="12">
        <f t="shared" ca="1" si="66"/>
        <v>43131</v>
      </c>
      <c r="K429" s="27" t="str">
        <f t="shared" ca="1" si="67"/>
        <v/>
      </c>
      <c r="L429" s="28">
        <f t="shared" si="68"/>
        <v>0</v>
      </c>
      <c r="CA429" s="7">
        <f t="shared" si="69"/>
        <v>0</v>
      </c>
      <c r="CD429">
        <f t="shared" si="70"/>
        <v>0</v>
      </c>
      <c r="CE429" s="33">
        <f t="shared" ca="1" si="71"/>
        <v>-56869</v>
      </c>
      <c r="CF429" s="14">
        <f t="shared" si="72"/>
        <v>0</v>
      </c>
      <c r="CG429" s="14">
        <f t="shared" si="75"/>
        <v>100000</v>
      </c>
      <c r="CH429" s="27" t="str">
        <f t="shared" ca="1" si="76"/>
        <v/>
      </c>
      <c r="CI429">
        <v>427</v>
      </c>
    </row>
    <row r="430" spans="2:87" ht="15" customHeight="1" x14ac:dyDescent="0.25">
      <c r="B430" s="12">
        <f>[1]Formulaire!AC429</f>
        <v>0</v>
      </c>
      <c r="C430" s="21">
        <f>[1]Formulaire!AD429</f>
        <v>0</v>
      </c>
      <c r="D430" s="34">
        <f>[1]Formulaire!AE429</f>
        <v>0</v>
      </c>
      <c r="E430" s="35">
        <f>[1]Formulaire!AF429</f>
        <v>0</v>
      </c>
      <c r="F430" s="36">
        <f>[1]Formulaire!AG429</f>
        <v>0</v>
      </c>
      <c r="G430" s="24">
        <f t="shared" si="73"/>
        <v>0</v>
      </c>
      <c r="H430" s="25"/>
      <c r="I430" s="26">
        <f t="shared" si="74"/>
        <v>0</v>
      </c>
      <c r="J430" s="12">
        <f t="shared" ca="1" si="66"/>
        <v>43131</v>
      </c>
      <c r="K430" s="27" t="str">
        <f t="shared" ca="1" si="67"/>
        <v/>
      </c>
      <c r="L430" s="28">
        <f t="shared" si="68"/>
        <v>0</v>
      </c>
      <c r="CA430" s="7">
        <f t="shared" si="69"/>
        <v>0</v>
      </c>
      <c r="CD430">
        <f t="shared" si="70"/>
        <v>0</v>
      </c>
      <c r="CE430" s="33">
        <f t="shared" ca="1" si="71"/>
        <v>-56869</v>
      </c>
      <c r="CF430" s="14">
        <f t="shared" si="72"/>
        <v>0</v>
      </c>
      <c r="CG430" s="14">
        <f t="shared" si="75"/>
        <v>100000</v>
      </c>
      <c r="CH430" s="27" t="str">
        <f t="shared" ca="1" si="76"/>
        <v/>
      </c>
      <c r="CI430">
        <v>428</v>
      </c>
    </row>
    <row r="431" spans="2:87" ht="15" customHeight="1" x14ac:dyDescent="0.25">
      <c r="B431" s="12">
        <f>[1]Formulaire!AC430</f>
        <v>0</v>
      </c>
      <c r="C431" s="21">
        <f>[1]Formulaire!AD430</f>
        <v>0</v>
      </c>
      <c r="D431" s="34">
        <f>[1]Formulaire!AE430</f>
        <v>0</v>
      </c>
      <c r="E431" s="35">
        <f>[1]Formulaire!AF430</f>
        <v>0</v>
      </c>
      <c r="F431" s="36">
        <f>[1]Formulaire!AG430</f>
        <v>0</v>
      </c>
      <c r="G431" s="24">
        <f t="shared" si="73"/>
        <v>0</v>
      </c>
      <c r="H431" s="25"/>
      <c r="I431" s="26">
        <f t="shared" si="74"/>
        <v>0</v>
      </c>
      <c r="J431" s="12">
        <f t="shared" ca="1" si="66"/>
        <v>43131</v>
      </c>
      <c r="K431" s="27" t="str">
        <f t="shared" ca="1" si="67"/>
        <v/>
      </c>
      <c r="L431" s="28">
        <f t="shared" si="68"/>
        <v>0</v>
      </c>
      <c r="CA431" s="7">
        <f t="shared" si="69"/>
        <v>0</v>
      </c>
      <c r="CD431">
        <f t="shared" si="70"/>
        <v>0</v>
      </c>
      <c r="CE431" s="33">
        <f t="shared" ca="1" si="71"/>
        <v>-56869</v>
      </c>
      <c r="CF431" s="14">
        <f t="shared" si="72"/>
        <v>0</v>
      </c>
      <c r="CG431" s="14">
        <f t="shared" si="75"/>
        <v>100000</v>
      </c>
      <c r="CH431" s="27" t="str">
        <f t="shared" ca="1" si="76"/>
        <v/>
      </c>
      <c r="CI431">
        <v>429</v>
      </c>
    </row>
    <row r="432" spans="2:87" ht="15" customHeight="1" x14ac:dyDescent="0.25">
      <c r="B432" s="12">
        <f>[1]Formulaire!AC431</f>
        <v>0</v>
      </c>
      <c r="C432" s="21">
        <f>[1]Formulaire!AD431</f>
        <v>0</v>
      </c>
      <c r="D432" s="34">
        <f>[1]Formulaire!AE431</f>
        <v>0</v>
      </c>
      <c r="E432" s="35">
        <f>[1]Formulaire!AF431</f>
        <v>0</v>
      </c>
      <c r="F432" s="36">
        <f>[1]Formulaire!AG431</f>
        <v>0</v>
      </c>
      <c r="G432" s="24">
        <f t="shared" si="73"/>
        <v>0</v>
      </c>
      <c r="H432" s="25"/>
      <c r="I432" s="26">
        <f t="shared" si="74"/>
        <v>0</v>
      </c>
      <c r="J432" s="12">
        <f t="shared" ca="1" si="66"/>
        <v>43131</v>
      </c>
      <c r="K432" s="27" t="str">
        <f t="shared" ca="1" si="67"/>
        <v/>
      </c>
      <c r="L432" s="28">
        <f t="shared" si="68"/>
        <v>0</v>
      </c>
      <c r="CA432" s="7">
        <f t="shared" si="69"/>
        <v>0</v>
      </c>
      <c r="CD432">
        <f t="shared" si="70"/>
        <v>0</v>
      </c>
      <c r="CE432" s="33">
        <f t="shared" ca="1" si="71"/>
        <v>-56869</v>
      </c>
      <c r="CF432" s="14">
        <f t="shared" si="72"/>
        <v>0</v>
      </c>
      <c r="CG432" s="14">
        <f t="shared" si="75"/>
        <v>100000</v>
      </c>
      <c r="CH432" s="27" t="str">
        <f t="shared" ca="1" si="76"/>
        <v/>
      </c>
      <c r="CI432">
        <v>430</v>
      </c>
    </row>
    <row r="433" spans="2:87" ht="15" customHeight="1" x14ac:dyDescent="0.25">
      <c r="B433" s="12">
        <f>[1]Formulaire!AC432</f>
        <v>0</v>
      </c>
      <c r="C433" s="21">
        <f>[1]Formulaire!AD432</f>
        <v>0</v>
      </c>
      <c r="D433" s="34">
        <f>[1]Formulaire!AE432</f>
        <v>0</v>
      </c>
      <c r="E433" s="35">
        <f>[1]Formulaire!AF432</f>
        <v>0</v>
      </c>
      <c r="F433" s="36">
        <f>[1]Formulaire!AG432</f>
        <v>0</v>
      </c>
      <c r="G433" s="24">
        <f t="shared" si="73"/>
        <v>0</v>
      </c>
      <c r="H433" s="25"/>
      <c r="I433" s="26">
        <f t="shared" si="74"/>
        <v>0</v>
      </c>
      <c r="J433" s="12">
        <f t="shared" ca="1" si="66"/>
        <v>43131</v>
      </c>
      <c r="K433" s="27" t="str">
        <f t="shared" ca="1" si="67"/>
        <v/>
      </c>
      <c r="L433" s="28">
        <f t="shared" si="68"/>
        <v>0</v>
      </c>
      <c r="CA433" s="7">
        <f t="shared" si="69"/>
        <v>0</v>
      </c>
      <c r="CD433">
        <f t="shared" si="70"/>
        <v>0</v>
      </c>
      <c r="CE433" s="33">
        <f t="shared" ca="1" si="71"/>
        <v>-56869</v>
      </c>
      <c r="CF433" s="14">
        <f t="shared" si="72"/>
        <v>0</v>
      </c>
      <c r="CG433" s="14">
        <f t="shared" si="75"/>
        <v>100000</v>
      </c>
      <c r="CH433" s="27" t="str">
        <f t="shared" ca="1" si="76"/>
        <v/>
      </c>
      <c r="CI433">
        <v>431</v>
      </c>
    </row>
    <row r="434" spans="2:87" ht="15" customHeight="1" x14ac:dyDescent="0.25">
      <c r="B434" s="12">
        <f>[1]Formulaire!AC433</f>
        <v>0</v>
      </c>
      <c r="C434" s="21">
        <f>[1]Formulaire!AD433</f>
        <v>0</v>
      </c>
      <c r="D434" s="34">
        <f>[1]Formulaire!AE433</f>
        <v>0</v>
      </c>
      <c r="E434" s="35">
        <f>[1]Formulaire!AF433</f>
        <v>0</v>
      </c>
      <c r="F434" s="36">
        <f>[1]Formulaire!AG433</f>
        <v>0</v>
      </c>
      <c r="G434" s="24">
        <f t="shared" si="73"/>
        <v>0</v>
      </c>
      <c r="H434" s="25"/>
      <c r="I434" s="26">
        <f t="shared" si="74"/>
        <v>0</v>
      </c>
      <c r="J434" s="12">
        <f t="shared" ca="1" si="66"/>
        <v>43131</v>
      </c>
      <c r="K434" s="27" t="str">
        <f t="shared" ca="1" si="67"/>
        <v/>
      </c>
      <c r="L434" s="28">
        <f t="shared" si="68"/>
        <v>0</v>
      </c>
      <c r="CA434" s="7">
        <f t="shared" si="69"/>
        <v>0</v>
      </c>
      <c r="CD434">
        <f t="shared" si="70"/>
        <v>0</v>
      </c>
      <c r="CE434" s="33">
        <f t="shared" ca="1" si="71"/>
        <v>-56869</v>
      </c>
      <c r="CF434" s="14">
        <f t="shared" si="72"/>
        <v>0</v>
      </c>
      <c r="CG434" s="14">
        <f t="shared" si="75"/>
        <v>100000</v>
      </c>
      <c r="CH434" s="27" t="str">
        <f t="shared" ca="1" si="76"/>
        <v/>
      </c>
      <c r="CI434">
        <v>432</v>
      </c>
    </row>
    <row r="435" spans="2:87" ht="15" customHeight="1" x14ac:dyDescent="0.25">
      <c r="B435" s="12">
        <f>[1]Formulaire!AC434</f>
        <v>0</v>
      </c>
      <c r="C435" s="21">
        <f>[1]Formulaire!AD434</f>
        <v>0</v>
      </c>
      <c r="D435" s="34">
        <f>[1]Formulaire!AE434</f>
        <v>0</v>
      </c>
      <c r="E435" s="35">
        <f>[1]Formulaire!AF434</f>
        <v>0</v>
      </c>
      <c r="F435" s="36">
        <f>[1]Formulaire!AG434</f>
        <v>0</v>
      </c>
      <c r="G435" s="24">
        <f t="shared" si="73"/>
        <v>0</v>
      </c>
      <c r="H435" s="25"/>
      <c r="I435" s="26">
        <f t="shared" si="74"/>
        <v>0</v>
      </c>
      <c r="J435" s="12">
        <f t="shared" ca="1" si="66"/>
        <v>43131</v>
      </c>
      <c r="K435" s="27" t="str">
        <f t="shared" ca="1" si="67"/>
        <v/>
      </c>
      <c r="L435" s="28">
        <f t="shared" si="68"/>
        <v>0</v>
      </c>
      <c r="CA435" s="7">
        <f t="shared" si="69"/>
        <v>0</v>
      </c>
      <c r="CD435">
        <f t="shared" si="70"/>
        <v>0</v>
      </c>
      <c r="CE435" s="33">
        <f t="shared" ca="1" si="71"/>
        <v>-56869</v>
      </c>
      <c r="CF435" s="14">
        <f t="shared" si="72"/>
        <v>0</v>
      </c>
      <c r="CG435" s="14">
        <f t="shared" si="75"/>
        <v>100000</v>
      </c>
      <c r="CH435" s="27" t="str">
        <f t="shared" ca="1" si="76"/>
        <v/>
      </c>
      <c r="CI435">
        <v>433</v>
      </c>
    </row>
    <row r="436" spans="2:87" ht="15" customHeight="1" x14ac:dyDescent="0.25">
      <c r="B436" s="12">
        <f>[1]Formulaire!AC435</f>
        <v>0</v>
      </c>
      <c r="C436" s="21">
        <f>[1]Formulaire!AD435</f>
        <v>0</v>
      </c>
      <c r="D436" s="34">
        <f>[1]Formulaire!AE435</f>
        <v>0</v>
      </c>
      <c r="E436" s="35">
        <f>[1]Formulaire!AF435</f>
        <v>0</v>
      </c>
      <c r="F436" s="36">
        <f>[1]Formulaire!AG435</f>
        <v>0</v>
      </c>
      <c r="G436" s="24">
        <f t="shared" si="73"/>
        <v>0</v>
      </c>
      <c r="H436" s="25"/>
      <c r="I436" s="26">
        <f t="shared" si="74"/>
        <v>0</v>
      </c>
      <c r="J436" s="12">
        <f t="shared" ca="1" si="66"/>
        <v>43131</v>
      </c>
      <c r="K436" s="27" t="str">
        <f t="shared" ca="1" si="67"/>
        <v/>
      </c>
      <c r="L436" s="28">
        <f t="shared" si="68"/>
        <v>0</v>
      </c>
      <c r="CA436" s="7">
        <f t="shared" si="69"/>
        <v>0</v>
      </c>
      <c r="CD436">
        <f t="shared" si="70"/>
        <v>0</v>
      </c>
      <c r="CE436" s="33">
        <f t="shared" ca="1" si="71"/>
        <v>-56869</v>
      </c>
      <c r="CF436" s="14">
        <f t="shared" si="72"/>
        <v>0</v>
      </c>
      <c r="CG436" s="14">
        <f t="shared" si="75"/>
        <v>100000</v>
      </c>
      <c r="CH436" s="27" t="str">
        <f t="shared" ca="1" si="76"/>
        <v/>
      </c>
      <c r="CI436">
        <v>434</v>
      </c>
    </row>
    <row r="437" spans="2:87" ht="15" customHeight="1" x14ac:dyDescent="0.25">
      <c r="B437" s="12">
        <f>[1]Formulaire!AC436</f>
        <v>0</v>
      </c>
      <c r="C437" s="21">
        <f>[1]Formulaire!AD436</f>
        <v>0</v>
      </c>
      <c r="D437" s="34">
        <f>[1]Formulaire!AE436</f>
        <v>0</v>
      </c>
      <c r="E437" s="35">
        <f>[1]Formulaire!AF436</f>
        <v>0</v>
      </c>
      <c r="F437" s="36">
        <f>[1]Formulaire!AG436</f>
        <v>0</v>
      </c>
      <c r="G437" s="24">
        <f t="shared" si="73"/>
        <v>0</v>
      </c>
      <c r="H437" s="25"/>
      <c r="I437" s="26">
        <f t="shared" si="74"/>
        <v>0</v>
      </c>
      <c r="J437" s="12">
        <f t="shared" ca="1" si="66"/>
        <v>43131</v>
      </c>
      <c r="K437" s="27" t="str">
        <f t="shared" ca="1" si="67"/>
        <v/>
      </c>
      <c r="L437" s="28">
        <f t="shared" si="68"/>
        <v>0</v>
      </c>
      <c r="CA437" s="7">
        <f t="shared" si="69"/>
        <v>0</v>
      </c>
      <c r="CD437">
        <f t="shared" si="70"/>
        <v>0</v>
      </c>
      <c r="CE437" s="33">
        <f t="shared" ca="1" si="71"/>
        <v>-56869</v>
      </c>
      <c r="CF437" s="14">
        <f t="shared" si="72"/>
        <v>0</v>
      </c>
      <c r="CG437" s="14">
        <f t="shared" si="75"/>
        <v>100000</v>
      </c>
      <c r="CH437" s="27" t="str">
        <f t="shared" ca="1" si="76"/>
        <v/>
      </c>
      <c r="CI437">
        <v>435</v>
      </c>
    </row>
    <row r="438" spans="2:87" ht="15" customHeight="1" x14ac:dyDescent="0.25">
      <c r="B438" s="12">
        <f>[1]Formulaire!AC437</f>
        <v>0</v>
      </c>
      <c r="C438" s="21">
        <f>[1]Formulaire!AD437</f>
        <v>0</v>
      </c>
      <c r="D438" s="34">
        <f>[1]Formulaire!AE437</f>
        <v>0</v>
      </c>
      <c r="E438" s="35">
        <f>[1]Formulaire!AF437</f>
        <v>0</v>
      </c>
      <c r="F438" s="36">
        <f>[1]Formulaire!AG437</f>
        <v>0</v>
      </c>
      <c r="G438" s="24">
        <f t="shared" si="73"/>
        <v>0</v>
      </c>
      <c r="H438" s="25"/>
      <c r="I438" s="26">
        <f t="shared" si="74"/>
        <v>0</v>
      </c>
      <c r="J438" s="12">
        <f t="shared" ca="1" si="66"/>
        <v>43131</v>
      </c>
      <c r="K438" s="27" t="str">
        <f t="shared" ca="1" si="67"/>
        <v/>
      </c>
      <c r="L438" s="28">
        <f t="shared" si="68"/>
        <v>0</v>
      </c>
      <c r="CA438" s="7">
        <f t="shared" si="69"/>
        <v>0</v>
      </c>
      <c r="CD438">
        <f t="shared" si="70"/>
        <v>0</v>
      </c>
      <c r="CE438" s="33">
        <f t="shared" ca="1" si="71"/>
        <v>-56869</v>
      </c>
      <c r="CF438" s="14">
        <f t="shared" si="72"/>
        <v>0</v>
      </c>
      <c r="CG438" s="14">
        <f t="shared" si="75"/>
        <v>100000</v>
      </c>
      <c r="CH438" s="27" t="str">
        <f t="shared" ca="1" si="76"/>
        <v/>
      </c>
      <c r="CI438">
        <v>436</v>
      </c>
    </row>
    <row r="439" spans="2:87" ht="15" customHeight="1" x14ac:dyDescent="0.25">
      <c r="B439" s="12">
        <f>[1]Formulaire!AC438</f>
        <v>0</v>
      </c>
      <c r="C439" s="21">
        <f>[1]Formulaire!AD438</f>
        <v>0</v>
      </c>
      <c r="D439" s="34">
        <f>[1]Formulaire!AE438</f>
        <v>0</v>
      </c>
      <c r="E439" s="35">
        <f>[1]Formulaire!AF438</f>
        <v>0</v>
      </c>
      <c r="F439" s="36">
        <f>[1]Formulaire!AG438</f>
        <v>0</v>
      </c>
      <c r="G439" s="24">
        <f t="shared" si="73"/>
        <v>0</v>
      </c>
      <c r="H439" s="25"/>
      <c r="I439" s="26">
        <f t="shared" si="74"/>
        <v>0</v>
      </c>
      <c r="J439" s="12">
        <f t="shared" ca="1" si="66"/>
        <v>43131</v>
      </c>
      <c r="K439" s="27" t="str">
        <f t="shared" ca="1" si="67"/>
        <v/>
      </c>
      <c r="L439" s="28">
        <f t="shared" si="68"/>
        <v>0</v>
      </c>
      <c r="CA439" s="7">
        <f t="shared" si="69"/>
        <v>0</v>
      </c>
      <c r="CD439">
        <f t="shared" si="70"/>
        <v>0</v>
      </c>
      <c r="CE439" s="33">
        <f t="shared" ca="1" si="71"/>
        <v>-56869</v>
      </c>
      <c r="CF439" s="14">
        <f t="shared" si="72"/>
        <v>0</v>
      </c>
      <c r="CG439" s="14">
        <f t="shared" si="75"/>
        <v>100000</v>
      </c>
      <c r="CH439" s="27" t="str">
        <f t="shared" ca="1" si="76"/>
        <v/>
      </c>
      <c r="CI439">
        <v>437</v>
      </c>
    </row>
    <row r="440" spans="2:87" ht="15" customHeight="1" x14ac:dyDescent="0.25">
      <c r="B440" s="12">
        <f>[1]Formulaire!AC439</f>
        <v>0</v>
      </c>
      <c r="C440" s="21">
        <f>[1]Formulaire!AD439</f>
        <v>0</v>
      </c>
      <c r="D440" s="34">
        <f>[1]Formulaire!AE439</f>
        <v>0</v>
      </c>
      <c r="E440" s="35">
        <f>[1]Formulaire!AF439</f>
        <v>0</v>
      </c>
      <c r="F440" s="36">
        <f>[1]Formulaire!AG439</f>
        <v>0</v>
      </c>
      <c r="G440" s="24">
        <f t="shared" si="73"/>
        <v>0</v>
      </c>
      <c r="H440" s="25"/>
      <c r="I440" s="26">
        <f t="shared" si="74"/>
        <v>0</v>
      </c>
      <c r="J440" s="12">
        <f t="shared" ca="1" si="66"/>
        <v>43131</v>
      </c>
      <c r="K440" s="27" t="str">
        <f t="shared" ca="1" si="67"/>
        <v/>
      </c>
      <c r="L440" s="28">
        <f t="shared" si="68"/>
        <v>0</v>
      </c>
      <c r="CA440" s="7">
        <f t="shared" si="69"/>
        <v>0</v>
      </c>
      <c r="CD440">
        <f t="shared" si="70"/>
        <v>0</v>
      </c>
      <c r="CE440" s="33">
        <f t="shared" ca="1" si="71"/>
        <v>-56869</v>
      </c>
      <c r="CF440" s="14">
        <f t="shared" si="72"/>
        <v>0</v>
      </c>
      <c r="CG440" s="14">
        <f t="shared" si="75"/>
        <v>100000</v>
      </c>
      <c r="CH440" s="27" t="str">
        <f t="shared" ca="1" si="76"/>
        <v/>
      </c>
      <c r="CI440">
        <v>438</v>
      </c>
    </row>
    <row r="441" spans="2:87" ht="15" customHeight="1" x14ac:dyDescent="0.25">
      <c r="B441" s="12">
        <f>[1]Formulaire!AC440</f>
        <v>0</v>
      </c>
      <c r="C441" s="21">
        <f>[1]Formulaire!AD440</f>
        <v>0</v>
      </c>
      <c r="D441" s="34">
        <f>[1]Formulaire!AE440</f>
        <v>0</v>
      </c>
      <c r="E441" s="35">
        <f>[1]Formulaire!AF440</f>
        <v>0</v>
      </c>
      <c r="F441" s="36">
        <f>[1]Formulaire!AG440</f>
        <v>0</v>
      </c>
      <c r="G441" s="24">
        <f t="shared" si="73"/>
        <v>0</v>
      </c>
      <c r="H441" s="25"/>
      <c r="I441" s="26">
        <f t="shared" si="74"/>
        <v>0</v>
      </c>
      <c r="J441" s="12">
        <f t="shared" ca="1" si="66"/>
        <v>43131</v>
      </c>
      <c r="K441" s="27" t="str">
        <f t="shared" ca="1" si="67"/>
        <v/>
      </c>
      <c r="L441" s="28">
        <f t="shared" si="68"/>
        <v>0</v>
      </c>
      <c r="CA441" s="7">
        <f t="shared" si="69"/>
        <v>0</v>
      </c>
      <c r="CD441">
        <f t="shared" si="70"/>
        <v>0</v>
      </c>
      <c r="CE441" s="33">
        <f t="shared" ca="1" si="71"/>
        <v>-56869</v>
      </c>
      <c r="CF441" s="14">
        <f t="shared" si="72"/>
        <v>0</v>
      </c>
      <c r="CG441" s="14">
        <f t="shared" si="75"/>
        <v>100000</v>
      </c>
      <c r="CH441" s="27" t="str">
        <f t="shared" ca="1" si="76"/>
        <v/>
      </c>
      <c r="CI441">
        <v>439</v>
      </c>
    </row>
    <row r="442" spans="2:87" ht="15" customHeight="1" x14ac:dyDescent="0.25">
      <c r="B442" s="12">
        <f>[1]Formulaire!AC441</f>
        <v>0</v>
      </c>
      <c r="C442" s="21">
        <f>[1]Formulaire!AD441</f>
        <v>0</v>
      </c>
      <c r="D442" s="34">
        <f>[1]Formulaire!AE441</f>
        <v>0</v>
      </c>
      <c r="E442" s="35">
        <f>[1]Formulaire!AF441</f>
        <v>0</v>
      </c>
      <c r="F442" s="36">
        <f>[1]Formulaire!AG441</f>
        <v>0</v>
      </c>
      <c r="G442" s="24">
        <f t="shared" si="73"/>
        <v>0</v>
      </c>
      <c r="H442" s="25"/>
      <c r="I442" s="26">
        <f t="shared" si="74"/>
        <v>0</v>
      </c>
      <c r="J442" s="12">
        <f t="shared" ca="1" si="66"/>
        <v>43131</v>
      </c>
      <c r="K442" s="27" t="str">
        <f t="shared" ca="1" si="67"/>
        <v/>
      </c>
      <c r="L442" s="28">
        <f t="shared" si="68"/>
        <v>0</v>
      </c>
      <c r="CA442" s="7">
        <f t="shared" si="69"/>
        <v>0</v>
      </c>
      <c r="CD442">
        <f t="shared" si="70"/>
        <v>0</v>
      </c>
      <c r="CE442" s="33">
        <f t="shared" ca="1" si="71"/>
        <v>-56869</v>
      </c>
      <c r="CF442" s="14">
        <f t="shared" si="72"/>
        <v>0</v>
      </c>
      <c r="CG442" s="14">
        <f t="shared" si="75"/>
        <v>100000</v>
      </c>
      <c r="CH442" s="27" t="str">
        <f t="shared" ca="1" si="76"/>
        <v/>
      </c>
      <c r="CI442">
        <v>440</v>
      </c>
    </row>
    <row r="443" spans="2:87" ht="15" customHeight="1" x14ac:dyDescent="0.25">
      <c r="B443" s="12">
        <f>[1]Formulaire!AC442</f>
        <v>0</v>
      </c>
      <c r="C443" s="21">
        <f>[1]Formulaire!AD442</f>
        <v>0</v>
      </c>
      <c r="D443" s="34">
        <f>[1]Formulaire!AE442</f>
        <v>0</v>
      </c>
      <c r="E443" s="35">
        <f>[1]Formulaire!AF442</f>
        <v>0</v>
      </c>
      <c r="F443" s="36">
        <f>[1]Formulaire!AG442</f>
        <v>0</v>
      </c>
      <c r="G443" s="24">
        <f t="shared" si="73"/>
        <v>0</v>
      </c>
      <c r="H443" s="25"/>
      <c r="I443" s="26">
        <f t="shared" si="74"/>
        <v>0</v>
      </c>
      <c r="J443" s="12">
        <f t="shared" ca="1" si="66"/>
        <v>43131</v>
      </c>
      <c r="K443" s="27" t="str">
        <f t="shared" ca="1" si="67"/>
        <v/>
      </c>
      <c r="L443" s="28">
        <f t="shared" si="68"/>
        <v>0</v>
      </c>
      <c r="CA443" s="7">
        <f t="shared" si="69"/>
        <v>0</v>
      </c>
      <c r="CD443">
        <f t="shared" si="70"/>
        <v>0</v>
      </c>
      <c r="CE443" s="33">
        <f t="shared" ca="1" si="71"/>
        <v>-56869</v>
      </c>
      <c r="CF443" s="14">
        <f t="shared" si="72"/>
        <v>0</v>
      </c>
      <c r="CG443" s="14">
        <f t="shared" si="75"/>
        <v>100000</v>
      </c>
      <c r="CH443" s="27" t="str">
        <f t="shared" ca="1" si="76"/>
        <v/>
      </c>
      <c r="CI443">
        <v>441</v>
      </c>
    </row>
    <row r="444" spans="2:87" ht="15" customHeight="1" x14ac:dyDescent="0.25">
      <c r="B444" s="12">
        <f>[1]Formulaire!AC443</f>
        <v>0</v>
      </c>
      <c r="C444" s="21">
        <f>[1]Formulaire!AD443</f>
        <v>0</v>
      </c>
      <c r="D444" s="34">
        <f>[1]Formulaire!AE443</f>
        <v>0</v>
      </c>
      <c r="E444" s="35">
        <f>[1]Formulaire!AF443</f>
        <v>0</v>
      </c>
      <c r="F444" s="36">
        <f>[1]Formulaire!AG443</f>
        <v>0</v>
      </c>
      <c r="G444" s="24">
        <f t="shared" si="73"/>
        <v>0</v>
      </c>
      <c r="H444" s="25"/>
      <c r="I444" s="26">
        <f t="shared" si="74"/>
        <v>0</v>
      </c>
      <c r="J444" s="12">
        <f t="shared" ca="1" si="66"/>
        <v>43131</v>
      </c>
      <c r="K444" s="27" t="str">
        <f t="shared" ca="1" si="67"/>
        <v/>
      </c>
      <c r="L444" s="28">
        <f t="shared" si="68"/>
        <v>0</v>
      </c>
      <c r="CA444" s="7">
        <f t="shared" si="69"/>
        <v>0</v>
      </c>
      <c r="CD444">
        <f t="shared" si="70"/>
        <v>0</v>
      </c>
      <c r="CE444" s="33">
        <f t="shared" ca="1" si="71"/>
        <v>-56869</v>
      </c>
      <c r="CF444" s="14">
        <f t="shared" si="72"/>
        <v>0</v>
      </c>
      <c r="CG444" s="14">
        <f t="shared" si="75"/>
        <v>100000</v>
      </c>
      <c r="CH444" s="27" t="str">
        <f t="shared" ca="1" si="76"/>
        <v/>
      </c>
      <c r="CI444">
        <v>442</v>
      </c>
    </row>
    <row r="445" spans="2:87" ht="15" customHeight="1" x14ac:dyDescent="0.25">
      <c r="B445" s="12">
        <f>[1]Formulaire!AC444</f>
        <v>0</v>
      </c>
      <c r="C445" s="21">
        <f>[1]Formulaire!AD444</f>
        <v>0</v>
      </c>
      <c r="D445" s="34">
        <f>[1]Formulaire!AE444</f>
        <v>0</v>
      </c>
      <c r="E445" s="35">
        <f>[1]Formulaire!AF444</f>
        <v>0</v>
      </c>
      <c r="F445" s="36">
        <f>[1]Formulaire!AG444</f>
        <v>0</v>
      </c>
      <c r="G445" s="24">
        <f t="shared" si="73"/>
        <v>0</v>
      </c>
      <c r="H445" s="25"/>
      <c r="I445" s="26">
        <f t="shared" si="74"/>
        <v>0</v>
      </c>
      <c r="J445" s="12">
        <f t="shared" ca="1" si="66"/>
        <v>43131</v>
      </c>
      <c r="K445" s="27" t="str">
        <f t="shared" ca="1" si="67"/>
        <v/>
      </c>
      <c r="L445" s="28">
        <f t="shared" si="68"/>
        <v>0</v>
      </c>
      <c r="CA445" s="7">
        <f t="shared" si="69"/>
        <v>0</v>
      </c>
      <c r="CD445">
        <f t="shared" si="70"/>
        <v>0</v>
      </c>
      <c r="CE445" s="33">
        <f t="shared" ca="1" si="71"/>
        <v>-56869</v>
      </c>
      <c r="CF445" s="14">
        <f t="shared" si="72"/>
        <v>0</v>
      </c>
      <c r="CG445" s="14">
        <f t="shared" si="75"/>
        <v>100000</v>
      </c>
      <c r="CH445" s="27" t="str">
        <f t="shared" ca="1" si="76"/>
        <v/>
      </c>
      <c r="CI445">
        <v>443</v>
      </c>
    </row>
    <row r="446" spans="2:87" ht="15" customHeight="1" x14ac:dyDescent="0.25">
      <c r="B446" s="12">
        <f>[1]Formulaire!AC445</f>
        <v>0</v>
      </c>
      <c r="C446" s="21">
        <f>[1]Formulaire!AD445</f>
        <v>0</v>
      </c>
      <c r="D446" s="34">
        <f>[1]Formulaire!AE445</f>
        <v>0</v>
      </c>
      <c r="E446" s="35">
        <f>[1]Formulaire!AF445</f>
        <v>0</v>
      </c>
      <c r="F446" s="36">
        <f>[1]Formulaire!AG445</f>
        <v>0</v>
      </c>
      <c r="G446" s="24">
        <f t="shared" si="73"/>
        <v>0</v>
      </c>
      <c r="H446" s="25"/>
      <c r="I446" s="26">
        <f t="shared" si="74"/>
        <v>0</v>
      </c>
      <c r="J446" s="12">
        <f t="shared" ca="1" si="66"/>
        <v>43131</v>
      </c>
      <c r="K446" s="27" t="str">
        <f t="shared" ca="1" si="67"/>
        <v/>
      </c>
      <c r="L446" s="28">
        <f t="shared" si="68"/>
        <v>0</v>
      </c>
      <c r="CA446" s="7">
        <f t="shared" si="69"/>
        <v>0</v>
      </c>
      <c r="CD446">
        <f t="shared" si="70"/>
        <v>0</v>
      </c>
      <c r="CE446" s="33">
        <f t="shared" ca="1" si="71"/>
        <v>-56869</v>
      </c>
      <c r="CF446" s="14">
        <f t="shared" si="72"/>
        <v>0</v>
      </c>
      <c r="CG446" s="14">
        <f t="shared" si="75"/>
        <v>100000</v>
      </c>
      <c r="CH446" s="27" t="str">
        <f t="shared" ca="1" si="76"/>
        <v/>
      </c>
      <c r="CI446">
        <v>444</v>
      </c>
    </row>
    <row r="447" spans="2:87" ht="15" customHeight="1" x14ac:dyDescent="0.25">
      <c r="B447" s="12">
        <f>[1]Formulaire!AC446</f>
        <v>0</v>
      </c>
      <c r="C447" s="21">
        <f>[1]Formulaire!AD446</f>
        <v>0</v>
      </c>
      <c r="D447" s="34">
        <f>[1]Formulaire!AE446</f>
        <v>0</v>
      </c>
      <c r="E447" s="35">
        <f>[1]Formulaire!AF446</f>
        <v>0</v>
      </c>
      <c r="F447" s="36">
        <f>[1]Formulaire!AG446</f>
        <v>0</v>
      </c>
      <c r="G447" s="24">
        <f t="shared" si="73"/>
        <v>0</v>
      </c>
      <c r="H447" s="25"/>
      <c r="I447" s="26">
        <f t="shared" si="74"/>
        <v>0</v>
      </c>
      <c r="J447" s="12">
        <f t="shared" ca="1" si="66"/>
        <v>43131</v>
      </c>
      <c r="K447" s="27" t="str">
        <f t="shared" ca="1" si="67"/>
        <v/>
      </c>
      <c r="L447" s="28">
        <f t="shared" si="68"/>
        <v>0</v>
      </c>
      <c r="CA447" s="7">
        <f t="shared" si="69"/>
        <v>0</v>
      </c>
      <c r="CD447">
        <f t="shared" si="70"/>
        <v>0</v>
      </c>
      <c r="CE447" s="33">
        <f t="shared" ca="1" si="71"/>
        <v>-56869</v>
      </c>
      <c r="CF447" s="14">
        <f t="shared" si="72"/>
        <v>0</v>
      </c>
      <c r="CG447" s="14">
        <f t="shared" si="75"/>
        <v>100000</v>
      </c>
      <c r="CH447" s="27" t="str">
        <f t="shared" ca="1" si="76"/>
        <v/>
      </c>
      <c r="CI447">
        <v>445</v>
      </c>
    </row>
    <row r="448" spans="2:87" ht="15" customHeight="1" x14ac:dyDescent="0.25">
      <c r="B448" s="12">
        <f>[1]Formulaire!AC447</f>
        <v>0</v>
      </c>
      <c r="C448" s="21">
        <f>[1]Formulaire!AD447</f>
        <v>0</v>
      </c>
      <c r="D448" s="34">
        <f>[1]Formulaire!AE447</f>
        <v>0</v>
      </c>
      <c r="E448" s="35">
        <f>[1]Formulaire!AF447</f>
        <v>0</v>
      </c>
      <c r="F448" s="36">
        <f>[1]Formulaire!AG447</f>
        <v>0</v>
      </c>
      <c r="G448" s="24">
        <f t="shared" si="73"/>
        <v>0</v>
      </c>
      <c r="H448" s="25"/>
      <c r="I448" s="26">
        <f t="shared" si="74"/>
        <v>0</v>
      </c>
      <c r="J448" s="12">
        <f t="shared" ca="1" si="66"/>
        <v>43131</v>
      </c>
      <c r="K448" s="27" t="str">
        <f t="shared" ca="1" si="67"/>
        <v/>
      </c>
      <c r="L448" s="28">
        <f t="shared" si="68"/>
        <v>0</v>
      </c>
      <c r="CA448" s="7">
        <f t="shared" si="69"/>
        <v>0</v>
      </c>
      <c r="CD448">
        <f t="shared" si="70"/>
        <v>0</v>
      </c>
      <c r="CE448" s="33">
        <f t="shared" ca="1" si="71"/>
        <v>-56869</v>
      </c>
      <c r="CF448" s="14">
        <f t="shared" si="72"/>
        <v>0</v>
      </c>
      <c r="CG448" s="14">
        <f t="shared" si="75"/>
        <v>100000</v>
      </c>
      <c r="CH448" s="27" t="str">
        <f t="shared" ca="1" si="76"/>
        <v/>
      </c>
      <c r="CI448">
        <v>446</v>
      </c>
    </row>
    <row r="449" spans="2:87" ht="15" customHeight="1" x14ac:dyDescent="0.25">
      <c r="B449" s="12">
        <f>[1]Formulaire!AC448</f>
        <v>0</v>
      </c>
      <c r="C449" s="21">
        <f>[1]Formulaire!AD448</f>
        <v>0</v>
      </c>
      <c r="D449" s="34">
        <f>[1]Formulaire!AE448</f>
        <v>0</v>
      </c>
      <c r="E449" s="35">
        <f>[1]Formulaire!AF448</f>
        <v>0</v>
      </c>
      <c r="F449" s="36">
        <f>[1]Formulaire!AG448</f>
        <v>0</v>
      </c>
      <c r="G449" s="24">
        <f t="shared" si="73"/>
        <v>0</v>
      </c>
      <c r="H449" s="25"/>
      <c r="I449" s="26">
        <f t="shared" si="74"/>
        <v>0</v>
      </c>
      <c r="J449" s="12">
        <f t="shared" ca="1" si="66"/>
        <v>43131</v>
      </c>
      <c r="K449" s="27" t="str">
        <f t="shared" ca="1" si="67"/>
        <v/>
      </c>
      <c r="L449" s="28">
        <f t="shared" si="68"/>
        <v>0</v>
      </c>
      <c r="CA449" s="7">
        <f t="shared" si="69"/>
        <v>0</v>
      </c>
      <c r="CD449">
        <f t="shared" si="70"/>
        <v>0</v>
      </c>
      <c r="CE449" s="33">
        <f t="shared" ca="1" si="71"/>
        <v>-56869</v>
      </c>
      <c r="CF449" s="14">
        <f t="shared" si="72"/>
        <v>0</v>
      </c>
      <c r="CG449" s="14">
        <f t="shared" si="75"/>
        <v>100000</v>
      </c>
      <c r="CH449" s="27" t="str">
        <f t="shared" ca="1" si="76"/>
        <v/>
      </c>
      <c r="CI449">
        <v>447</v>
      </c>
    </row>
    <row r="450" spans="2:87" ht="15" customHeight="1" x14ac:dyDescent="0.25">
      <c r="B450" s="12">
        <f>[1]Formulaire!AC449</f>
        <v>0</v>
      </c>
      <c r="C450" s="21">
        <f>[1]Formulaire!AD449</f>
        <v>0</v>
      </c>
      <c r="D450" s="34">
        <f>[1]Formulaire!AE449</f>
        <v>0</v>
      </c>
      <c r="E450" s="35">
        <f>[1]Formulaire!AF449</f>
        <v>0</v>
      </c>
      <c r="F450" s="36">
        <f>[1]Formulaire!AG449</f>
        <v>0</v>
      </c>
      <c r="G450" s="24">
        <f t="shared" si="73"/>
        <v>0</v>
      </c>
      <c r="H450" s="25"/>
      <c r="I450" s="26">
        <f t="shared" si="74"/>
        <v>0</v>
      </c>
      <c r="J450" s="12">
        <f t="shared" ca="1" si="66"/>
        <v>43131</v>
      </c>
      <c r="K450" s="27" t="str">
        <f t="shared" ca="1" si="67"/>
        <v/>
      </c>
      <c r="L450" s="28">
        <f t="shared" si="68"/>
        <v>0</v>
      </c>
      <c r="CA450" s="7">
        <f t="shared" si="69"/>
        <v>0</v>
      </c>
      <c r="CD450">
        <f t="shared" si="70"/>
        <v>0</v>
      </c>
      <c r="CE450" s="33">
        <f t="shared" ca="1" si="71"/>
        <v>-56869</v>
      </c>
      <c r="CF450" s="14">
        <f t="shared" si="72"/>
        <v>0</v>
      </c>
      <c r="CG450" s="14">
        <f t="shared" si="75"/>
        <v>100000</v>
      </c>
      <c r="CH450" s="27" t="str">
        <f t="shared" ca="1" si="76"/>
        <v/>
      </c>
      <c r="CI450">
        <v>448</v>
      </c>
    </row>
    <row r="451" spans="2:87" ht="15" customHeight="1" x14ac:dyDescent="0.25">
      <c r="B451" s="12">
        <f>[1]Formulaire!AC450</f>
        <v>0</v>
      </c>
      <c r="C451" s="21">
        <f>[1]Formulaire!AD450</f>
        <v>0</v>
      </c>
      <c r="D451" s="34">
        <f>[1]Formulaire!AE450</f>
        <v>0</v>
      </c>
      <c r="E451" s="35">
        <f>[1]Formulaire!AF450</f>
        <v>0</v>
      </c>
      <c r="F451" s="36">
        <f>[1]Formulaire!AG450</f>
        <v>0</v>
      </c>
      <c r="G451" s="24">
        <f t="shared" si="73"/>
        <v>0</v>
      </c>
      <c r="H451" s="25"/>
      <c r="I451" s="26">
        <f t="shared" si="74"/>
        <v>0</v>
      </c>
      <c r="J451" s="12">
        <f t="shared" ref="J451:J514" ca="1" si="77">DATEDIF(E451,TODAY(),"d")</f>
        <v>43131</v>
      </c>
      <c r="K451" s="27" t="str">
        <f t="shared" ref="K451:K514" ca="1" si="78">CH451</f>
        <v/>
      </c>
      <c r="L451" s="28">
        <f t="shared" ref="L451:L514" si="79">IF(H451="R",0,IF(H451="DN",0,IF(H451="A",0,IF(H451="NR",0,D451))))</f>
        <v>0</v>
      </c>
      <c r="CA451" s="7">
        <f t="shared" ref="CA451:CA514" si="80">IF(H451="NR",D451,0)</f>
        <v>0</v>
      </c>
      <c r="CD451">
        <f t="shared" ref="CD451:CD514" si="81">C451</f>
        <v>0</v>
      </c>
      <c r="CE451" s="33">
        <f t="shared" ref="CE451:CE514" ca="1" si="82">J451-CF451-CG451</f>
        <v>-56869</v>
      </c>
      <c r="CF451" s="14">
        <f t="shared" ref="CF451:CF514" si="83">IF(H451&gt;0,1000,0)</f>
        <v>0</v>
      </c>
      <c r="CG451" s="14">
        <f t="shared" si="75"/>
        <v>100000</v>
      </c>
      <c r="CH451" s="27" t="str">
        <f t="shared" ca="1" si="76"/>
        <v/>
      </c>
      <c r="CI451">
        <v>449</v>
      </c>
    </row>
    <row r="452" spans="2:87" ht="15" customHeight="1" x14ac:dyDescent="0.25">
      <c r="B452" s="12">
        <f>[1]Formulaire!AC451</f>
        <v>0</v>
      </c>
      <c r="C452" s="21">
        <f>[1]Formulaire!AD451</f>
        <v>0</v>
      </c>
      <c r="D452" s="34">
        <f>[1]Formulaire!AE451</f>
        <v>0</v>
      </c>
      <c r="E452" s="35">
        <f>[1]Formulaire!AF451</f>
        <v>0</v>
      </c>
      <c r="F452" s="36">
        <f>[1]Formulaire!AG451</f>
        <v>0</v>
      </c>
      <c r="G452" s="24">
        <f t="shared" ref="G452:G515" si="84">IF(COUNTIF(F452,"*Devis*"),"Dev",IF(COUNTIF(F452,"*Facture*"),"Fac",0))</f>
        <v>0</v>
      </c>
      <c r="H452" s="25"/>
      <c r="I452" s="26">
        <f t="shared" ref="I452:I515" si="85">B452</f>
        <v>0</v>
      </c>
      <c r="J452" s="12">
        <f t="shared" ca="1" si="77"/>
        <v>43131</v>
      </c>
      <c r="K452" s="27" t="str">
        <f t="shared" ca="1" si="78"/>
        <v/>
      </c>
      <c r="L452" s="28">
        <f t="shared" si="79"/>
        <v>0</v>
      </c>
      <c r="CA452" s="7">
        <f t="shared" si="80"/>
        <v>0</v>
      </c>
      <c r="CD452">
        <f t="shared" si="81"/>
        <v>0</v>
      </c>
      <c r="CE452" s="33">
        <f t="shared" ca="1" si="82"/>
        <v>-56869</v>
      </c>
      <c r="CF452" s="14">
        <f t="shared" si="83"/>
        <v>0</v>
      </c>
      <c r="CG452" s="14">
        <f t="shared" ref="CG452:CG515" si="86">IF(CD452=0,100000,0)</f>
        <v>100000</v>
      </c>
      <c r="CH452" s="27" t="str">
        <f t="shared" ref="CH452:CH515" ca="1" si="87">IF(CE452&lt;-3000,"",IF(AND(CE452&gt;=0,CE452&lt;=14),2,IF(AND(CE452&lt;=0,CE452&gt;=-3000),3,1)))</f>
        <v/>
      </c>
      <c r="CI452">
        <v>450</v>
      </c>
    </row>
    <row r="453" spans="2:87" ht="15" customHeight="1" x14ac:dyDescent="0.25">
      <c r="B453" s="12">
        <f>[1]Formulaire!AC452</f>
        <v>0</v>
      </c>
      <c r="C453" s="21">
        <f>[1]Formulaire!AD452</f>
        <v>0</v>
      </c>
      <c r="D453" s="34">
        <f>[1]Formulaire!AE452</f>
        <v>0</v>
      </c>
      <c r="E453" s="35">
        <f>[1]Formulaire!AF452</f>
        <v>0</v>
      </c>
      <c r="F453" s="36">
        <f>[1]Formulaire!AG452</f>
        <v>0</v>
      </c>
      <c r="G453" s="24">
        <f t="shared" si="84"/>
        <v>0</v>
      </c>
      <c r="H453" s="25"/>
      <c r="I453" s="26">
        <f t="shared" si="85"/>
        <v>0</v>
      </c>
      <c r="J453" s="12">
        <f t="shared" ca="1" si="77"/>
        <v>43131</v>
      </c>
      <c r="K453" s="27" t="str">
        <f t="shared" ca="1" si="78"/>
        <v/>
      </c>
      <c r="L453" s="28">
        <f t="shared" si="79"/>
        <v>0</v>
      </c>
      <c r="CA453" s="7">
        <f t="shared" si="80"/>
        <v>0</v>
      </c>
      <c r="CD453">
        <f t="shared" si="81"/>
        <v>0</v>
      </c>
      <c r="CE453" s="33">
        <f t="shared" ca="1" si="82"/>
        <v>-56869</v>
      </c>
      <c r="CF453" s="14">
        <f t="shared" si="83"/>
        <v>0</v>
      </c>
      <c r="CG453" s="14">
        <f t="shared" si="86"/>
        <v>100000</v>
      </c>
      <c r="CH453" s="27" t="str">
        <f t="shared" ca="1" si="87"/>
        <v/>
      </c>
      <c r="CI453">
        <v>451</v>
      </c>
    </row>
    <row r="454" spans="2:87" ht="15" customHeight="1" x14ac:dyDescent="0.25">
      <c r="B454" s="12">
        <f>[1]Formulaire!AC453</f>
        <v>0</v>
      </c>
      <c r="C454" s="21">
        <f>[1]Formulaire!AD453</f>
        <v>0</v>
      </c>
      <c r="D454" s="34">
        <f>[1]Formulaire!AE453</f>
        <v>0</v>
      </c>
      <c r="E454" s="35">
        <f>[1]Formulaire!AF453</f>
        <v>0</v>
      </c>
      <c r="F454" s="36">
        <f>[1]Formulaire!AG453</f>
        <v>0</v>
      </c>
      <c r="G454" s="24">
        <f t="shared" si="84"/>
        <v>0</v>
      </c>
      <c r="H454" s="25"/>
      <c r="I454" s="26">
        <f t="shared" si="85"/>
        <v>0</v>
      </c>
      <c r="J454" s="12">
        <f t="shared" ca="1" si="77"/>
        <v>43131</v>
      </c>
      <c r="K454" s="27" t="str">
        <f t="shared" ca="1" si="78"/>
        <v/>
      </c>
      <c r="L454" s="28">
        <f t="shared" si="79"/>
        <v>0</v>
      </c>
      <c r="CA454" s="7">
        <f t="shared" si="80"/>
        <v>0</v>
      </c>
      <c r="CD454">
        <f t="shared" si="81"/>
        <v>0</v>
      </c>
      <c r="CE454" s="33">
        <f t="shared" ca="1" si="82"/>
        <v>-56869</v>
      </c>
      <c r="CF454" s="14">
        <f t="shared" si="83"/>
        <v>0</v>
      </c>
      <c r="CG454" s="14">
        <f t="shared" si="86"/>
        <v>100000</v>
      </c>
      <c r="CH454" s="27" t="str">
        <f t="shared" ca="1" si="87"/>
        <v/>
      </c>
      <c r="CI454">
        <v>452</v>
      </c>
    </row>
    <row r="455" spans="2:87" ht="15" customHeight="1" x14ac:dyDescent="0.25">
      <c r="B455" s="12">
        <f>[1]Formulaire!AC454</f>
        <v>0</v>
      </c>
      <c r="C455" s="21">
        <f>[1]Formulaire!AD454</f>
        <v>0</v>
      </c>
      <c r="D455" s="34">
        <f>[1]Formulaire!AE454</f>
        <v>0</v>
      </c>
      <c r="E455" s="35">
        <f>[1]Formulaire!AF454</f>
        <v>0</v>
      </c>
      <c r="F455" s="36">
        <f>[1]Formulaire!AG454</f>
        <v>0</v>
      </c>
      <c r="G455" s="24">
        <f t="shared" si="84"/>
        <v>0</v>
      </c>
      <c r="H455" s="25"/>
      <c r="I455" s="26">
        <f t="shared" si="85"/>
        <v>0</v>
      </c>
      <c r="J455" s="12">
        <f t="shared" ca="1" si="77"/>
        <v>43131</v>
      </c>
      <c r="K455" s="27" t="str">
        <f t="shared" ca="1" si="78"/>
        <v/>
      </c>
      <c r="L455" s="28">
        <f t="shared" si="79"/>
        <v>0</v>
      </c>
      <c r="CA455" s="7">
        <f t="shared" si="80"/>
        <v>0</v>
      </c>
      <c r="CD455">
        <f t="shared" si="81"/>
        <v>0</v>
      </c>
      <c r="CE455" s="33">
        <f t="shared" ca="1" si="82"/>
        <v>-56869</v>
      </c>
      <c r="CF455" s="14">
        <f t="shared" si="83"/>
        <v>0</v>
      </c>
      <c r="CG455" s="14">
        <f t="shared" si="86"/>
        <v>100000</v>
      </c>
      <c r="CH455" s="27" t="str">
        <f t="shared" ca="1" si="87"/>
        <v/>
      </c>
      <c r="CI455">
        <v>453</v>
      </c>
    </row>
    <row r="456" spans="2:87" ht="15" customHeight="1" x14ac:dyDescent="0.25">
      <c r="B456" s="12">
        <f>[1]Formulaire!AC455</f>
        <v>0</v>
      </c>
      <c r="C456" s="21">
        <f>[1]Formulaire!AD455</f>
        <v>0</v>
      </c>
      <c r="D456" s="34">
        <f>[1]Formulaire!AE455</f>
        <v>0</v>
      </c>
      <c r="E456" s="35">
        <f>[1]Formulaire!AF455</f>
        <v>0</v>
      </c>
      <c r="F456" s="36">
        <f>[1]Formulaire!AG455</f>
        <v>0</v>
      </c>
      <c r="G456" s="24">
        <f t="shared" si="84"/>
        <v>0</v>
      </c>
      <c r="H456" s="25"/>
      <c r="I456" s="26">
        <f t="shared" si="85"/>
        <v>0</v>
      </c>
      <c r="J456" s="12">
        <f t="shared" ca="1" si="77"/>
        <v>43131</v>
      </c>
      <c r="K456" s="27" t="str">
        <f t="shared" ca="1" si="78"/>
        <v/>
      </c>
      <c r="L456" s="28">
        <f t="shared" si="79"/>
        <v>0</v>
      </c>
      <c r="CA456" s="7">
        <f t="shared" si="80"/>
        <v>0</v>
      </c>
      <c r="CD456">
        <f t="shared" si="81"/>
        <v>0</v>
      </c>
      <c r="CE456" s="33">
        <f t="shared" ca="1" si="82"/>
        <v>-56869</v>
      </c>
      <c r="CF456" s="14">
        <f t="shared" si="83"/>
        <v>0</v>
      </c>
      <c r="CG456" s="14">
        <f t="shared" si="86"/>
        <v>100000</v>
      </c>
      <c r="CH456" s="27" t="str">
        <f t="shared" ca="1" si="87"/>
        <v/>
      </c>
      <c r="CI456">
        <v>454</v>
      </c>
    </row>
    <row r="457" spans="2:87" ht="15" customHeight="1" x14ac:dyDescent="0.25">
      <c r="B457" s="12">
        <f>[1]Formulaire!AC456</f>
        <v>0</v>
      </c>
      <c r="C457" s="21">
        <f>[1]Formulaire!AD456</f>
        <v>0</v>
      </c>
      <c r="D457" s="34">
        <f>[1]Formulaire!AE456</f>
        <v>0</v>
      </c>
      <c r="E457" s="35">
        <f>[1]Formulaire!AF456</f>
        <v>0</v>
      </c>
      <c r="F457" s="36">
        <f>[1]Formulaire!AG456</f>
        <v>0</v>
      </c>
      <c r="G457" s="24">
        <f t="shared" si="84"/>
        <v>0</v>
      </c>
      <c r="H457" s="25"/>
      <c r="I457" s="26">
        <f t="shared" si="85"/>
        <v>0</v>
      </c>
      <c r="J457" s="12">
        <f t="shared" ca="1" si="77"/>
        <v>43131</v>
      </c>
      <c r="K457" s="27" t="str">
        <f t="shared" ca="1" si="78"/>
        <v/>
      </c>
      <c r="L457" s="28">
        <f t="shared" si="79"/>
        <v>0</v>
      </c>
      <c r="CA457" s="7">
        <f t="shared" si="80"/>
        <v>0</v>
      </c>
      <c r="CD457">
        <f t="shared" si="81"/>
        <v>0</v>
      </c>
      <c r="CE457" s="33">
        <f t="shared" ca="1" si="82"/>
        <v>-56869</v>
      </c>
      <c r="CF457" s="14">
        <f t="shared" si="83"/>
        <v>0</v>
      </c>
      <c r="CG457" s="14">
        <f t="shared" si="86"/>
        <v>100000</v>
      </c>
      <c r="CH457" s="27" t="str">
        <f t="shared" ca="1" si="87"/>
        <v/>
      </c>
      <c r="CI457">
        <v>455</v>
      </c>
    </row>
    <row r="458" spans="2:87" ht="15" customHeight="1" x14ac:dyDescent="0.25">
      <c r="B458" s="12">
        <f>[1]Formulaire!AC457</f>
        <v>0</v>
      </c>
      <c r="C458" s="21">
        <f>[1]Formulaire!AD457</f>
        <v>0</v>
      </c>
      <c r="D458" s="34">
        <f>[1]Formulaire!AE457</f>
        <v>0</v>
      </c>
      <c r="E458" s="35">
        <f>[1]Formulaire!AF457</f>
        <v>0</v>
      </c>
      <c r="F458" s="36">
        <f>[1]Formulaire!AG457</f>
        <v>0</v>
      </c>
      <c r="G458" s="24">
        <f t="shared" si="84"/>
        <v>0</v>
      </c>
      <c r="H458" s="25"/>
      <c r="I458" s="26">
        <f t="shared" si="85"/>
        <v>0</v>
      </c>
      <c r="J458" s="12">
        <f t="shared" ca="1" si="77"/>
        <v>43131</v>
      </c>
      <c r="K458" s="27" t="str">
        <f t="shared" ca="1" si="78"/>
        <v/>
      </c>
      <c r="L458" s="28">
        <f t="shared" si="79"/>
        <v>0</v>
      </c>
      <c r="CA458" s="7">
        <f t="shared" si="80"/>
        <v>0</v>
      </c>
      <c r="CD458">
        <f t="shared" si="81"/>
        <v>0</v>
      </c>
      <c r="CE458" s="33">
        <f t="shared" ca="1" si="82"/>
        <v>-56869</v>
      </c>
      <c r="CF458" s="14">
        <f t="shared" si="83"/>
        <v>0</v>
      </c>
      <c r="CG458" s="14">
        <f t="shared" si="86"/>
        <v>100000</v>
      </c>
      <c r="CH458" s="27" t="str">
        <f t="shared" ca="1" si="87"/>
        <v/>
      </c>
      <c r="CI458">
        <v>456</v>
      </c>
    </row>
    <row r="459" spans="2:87" ht="15" customHeight="1" x14ac:dyDescent="0.25">
      <c r="B459" s="12">
        <f>[1]Formulaire!AC458</f>
        <v>0</v>
      </c>
      <c r="C459" s="21">
        <f>[1]Formulaire!AD458</f>
        <v>0</v>
      </c>
      <c r="D459" s="34">
        <f>[1]Formulaire!AE458</f>
        <v>0</v>
      </c>
      <c r="E459" s="35">
        <f>[1]Formulaire!AF458</f>
        <v>0</v>
      </c>
      <c r="F459" s="36">
        <f>[1]Formulaire!AG458</f>
        <v>0</v>
      </c>
      <c r="G459" s="24">
        <f t="shared" si="84"/>
        <v>0</v>
      </c>
      <c r="H459" s="25"/>
      <c r="I459" s="26">
        <f t="shared" si="85"/>
        <v>0</v>
      </c>
      <c r="J459" s="12">
        <f t="shared" ca="1" si="77"/>
        <v>43131</v>
      </c>
      <c r="K459" s="27" t="str">
        <f t="shared" ca="1" si="78"/>
        <v/>
      </c>
      <c r="L459" s="28">
        <f t="shared" si="79"/>
        <v>0</v>
      </c>
      <c r="CA459" s="7">
        <f t="shared" si="80"/>
        <v>0</v>
      </c>
      <c r="CD459">
        <f t="shared" si="81"/>
        <v>0</v>
      </c>
      <c r="CE459" s="33">
        <f t="shared" ca="1" si="82"/>
        <v>-56869</v>
      </c>
      <c r="CF459" s="14">
        <f t="shared" si="83"/>
        <v>0</v>
      </c>
      <c r="CG459" s="14">
        <f t="shared" si="86"/>
        <v>100000</v>
      </c>
      <c r="CH459" s="27" t="str">
        <f t="shared" ca="1" si="87"/>
        <v/>
      </c>
      <c r="CI459">
        <v>457</v>
      </c>
    </row>
    <row r="460" spans="2:87" ht="15" customHeight="1" x14ac:dyDescent="0.25">
      <c r="B460" s="12">
        <f>[1]Formulaire!AC459</f>
        <v>0</v>
      </c>
      <c r="C460" s="21">
        <f>[1]Formulaire!AD459</f>
        <v>0</v>
      </c>
      <c r="D460" s="34">
        <f>[1]Formulaire!AE459</f>
        <v>0</v>
      </c>
      <c r="E460" s="35">
        <f>[1]Formulaire!AF459</f>
        <v>0</v>
      </c>
      <c r="F460" s="36">
        <f>[1]Formulaire!AG459</f>
        <v>0</v>
      </c>
      <c r="G460" s="24">
        <f t="shared" si="84"/>
        <v>0</v>
      </c>
      <c r="H460" s="25"/>
      <c r="I460" s="26">
        <f t="shared" si="85"/>
        <v>0</v>
      </c>
      <c r="J460" s="12">
        <f t="shared" ca="1" si="77"/>
        <v>43131</v>
      </c>
      <c r="K460" s="27" t="str">
        <f t="shared" ca="1" si="78"/>
        <v/>
      </c>
      <c r="L460" s="28">
        <f t="shared" si="79"/>
        <v>0</v>
      </c>
      <c r="CA460" s="7">
        <f t="shared" si="80"/>
        <v>0</v>
      </c>
      <c r="CD460">
        <f t="shared" si="81"/>
        <v>0</v>
      </c>
      <c r="CE460" s="33">
        <f t="shared" ca="1" si="82"/>
        <v>-56869</v>
      </c>
      <c r="CF460" s="14">
        <f t="shared" si="83"/>
        <v>0</v>
      </c>
      <c r="CG460" s="14">
        <f t="shared" si="86"/>
        <v>100000</v>
      </c>
      <c r="CH460" s="27" t="str">
        <f t="shared" ca="1" si="87"/>
        <v/>
      </c>
      <c r="CI460">
        <v>458</v>
      </c>
    </row>
    <row r="461" spans="2:87" ht="15" customHeight="1" x14ac:dyDescent="0.25">
      <c r="B461" s="12">
        <f>[1]Formulaire!AC460</f>
        <v>0</v>
      </c>
      <c r="C461" s="21">
        <f>[1]Formulaire!AD460</f>
        <v>0</v>
      </c>
      <c r="D461" s="34">
        <f>[1]Formulaire!AE460</f>
        <v>0</v>
      </c>
      <c r="E461" s="35">
        <f>[1]Formulaire!AF460</f>
        <v>0</v>
      </c>
      <c r="F461" s="36">
        <f>[1]Formulaire!AG460</f>
        <v>0</v>
      </c>
      <c r="G461" s="24">
        <f t="shared" si="84"/>
        <v>0</v>
      </c>
      <c r="H461" s="25"/>
      <c r="I461" s="26">
        <f t="shared" si="85"/>
        <v>0</v>
      </c>
      <c r="J461" s="12">
        <f t="shared" ca="1" si="77"/>
        <v>43131</v>
      </c>
      <c r="K461" s="27" t="str">
        <f t="shared" ca="1" si="78"/>
        <v/>
      </c>
      <c r="L461" s="28">
        <f t="shared" si="79"/>
        <v>0</v>
      </c>
      <c r="CA461" s="7">
        <f t="shared" si="80"/>
        <v>0</v>
      </c>
      <c r="CD461">
        <f t="shared" si="81"/>
        <v>0</v>
      </c>
      <c r="CE461" s="33">
        <f t="shared" ca="1" si="82"/>
        <v>-56869</v>
      </c>
      <c r="CF461" s="14">
        <f t="shared" si="83"/>
        <v>0</v>
      </c>
      <c r="CG461" s="14">
        <f t="shared" si="86"/>
        <v>100000</v>
      </c>
      <c r="CH461" s="27" t="str">
        <f t="shared" ca="1" si="87"/>
        <v/>
      </c>
      <c r="CI461">
        <v>459</v>
      </c>
    </row>
    <row r="462" spans="2:87" ht="15" customHeight="1" x14ac:dyDescent="0.25">
      <c r="B462" s="12">
        <f>[1]Formulaire!AC461</f>
        <v>0</v>
      </c>
      <c r="C462" s="21">
        <f>[1]Formulaire!AD461</f>
        <v>0</v>
      </c>
      <c r="D462" s="34">
        <f>[1]Formulaire!AE461</f>
        <v>0</v>
      </c>
      <c r="E462" s="35">
        <f>[1]Formulaire!AF461</f>
        <v>0</v>
      </c>
      <c r="F462" s="36">
        <f>[1]Formulaire!AG461</f>
        <v>0</v>
      </c>
      <c r="G462" s="24">
        <f t="shared" si="84"/>
        <v>0</v>
      </c>
      <c r="H462" s="25"/>
      <c r="I462" s="26">
        <f t="shared" si="85"/>
        <v>0</v>
      </c>
      <c r="J462" s="12">
        <f t="shared" ca="1" si="77"/>
        <v>43131</v>
      </c>
      <c r="K462" s="27" t="str">
        <f t="shared" ca="1" si="78"/>
        <v/>
      </c>
      <c r="L462" s="28">
        <f t="shared" si="79"/>
        <v>0</v>
      </c>
      <c r="CA462" s="7">
        <f t="shared" si="80"/>
        <v>0</v>
      </c>
      <c r="CD462">
        <f t="shared" si="81"/>
        <v>0</v>
      </c>
      <c r="CE462" s="33">
        <f t="shared" ca="1" si="82"/>
        <v>-56869</v>
      </c>
      <c r="CF462" s="14">
        <f t="shared" si="83"/>
        <v>0</v>
      </c>
      <c r="CG462" s="14">
        <f t="shared" si="86"/>
        <v>100000</v>
      </c>
      <c r="CH462" s="27" t="str">
        <f t="shared" ca="1" si="87"/>
        <v/>
      </c>
      <c r="CI462">
        <v>460</v>
      </c>
    </row>
    <row r="463" spans="2:87" ht="15" customHeight="1" x14ac:dyDescent="0.25">
      <c r="B463" s="12">
        <f>[1]Formulaire!AC462</f>
        <v>0</v>
      </c>
      <c r="C463" s="21">
        <f>[1]Formulaire!AD462</f>
        <v>0</v>
      </c>
      <c r="D463" s="34">
        <f>[1]Formulaire!AE462</f>
        <v>0</v>
      </c>
      <c r="E463" s="35">
        <f>[1]Formulaire!AF462</f>
        <v>0</v>
      </c>
      <c r="F463" s="36">
        <f>[1]Formulaire!AG462</f>
        <v>0</v>
      </c>
      <c r="G463" s="24">
        <f t="shared" si="84"/>
        <v>0</v>
      </c>
      <c r="H463" s="25"/>
      <c r="I463" s="26">
        <f t="shared" si="85"/>
        <v>0</v>
      </c>
      <c r="J463" s="12">
        <f t="shared" ca="1" si="77"/>
        <v>43131</v>
      </c>
      <c r="K463" s="27" t="str">
        <f t="shared" ca="1" si="78"/>
        <v/>
      </c>
      <c r="L463" s="28">
        <f t="shared" si="79"/>
        <v>0</v>
      </c>
      <c r="CA463" s="7">
        <f t="shared" si="80"/>
        <v>0</v>
      </c>
      <c r="CD463">
        <f t="shared" si="81"/>
        <v>0</v>
      </c>
      <c r="CE463" s="33">
        <f t="shared" ca="1" si="82"/>
        <v>-56869</v>
      </c>
      <c r="CF463" s="14">
        <f t="shared" si="83"/>
        <v>0</v>
      </c>
      <c r="CG463" s="14">
        <f t="shared" si="86"/>
        <v>100000</v>
      </c>
      <c r="CH463" s="27" t="str">
        <f t="shared" ca="1" si="87"/>
        <v/>
      </c>
      <c r="CI463">
        <v>461</v>
      </c>
    </row>
    <row r="464" spans="2:87" ht="15" customHeight="1" x14ac:dyDescent="0.25">
      <c r="B464" s="12">
        <f>[1]Formulaire!AC463</f>
        <v>0</v>
      </c>
      <c r="C464" s="21">
        <f>[1]Formulaire!AD463</f>
        <v>0</v>
      </c>
      <c r="D464" s="34">
        <f>[1]Formulaire!AE463</f>
        <v>0</v>
      </c>
      <c r="E464" s="35">
        <f>[1]Formulaire!AF463</f>
        <v>0</v>
      </c>
      <c r="F464" s="36">
        <f>[1]Formulaire!AG463</f>
        <v>0</v>
      </c>
      <c r="G464" s="24">
        <f t="shared" si="84"/>
        <v>0</v>
      </c>
      <c r="H464" s="25"/>
      <c r="I464" s="26">
        <f t="shared" si="85"/>
        <v>0</v>
      </c>
      <c r="J464" s="12">
        <f t="shared" ca="1" si="77"/>
        <v>43131</v>
      </c>
      <c r="K464" s="27" t="str">
        <f t="shared" ca="1" si="78"/>
        <v/>
      </c>
      <c r="L464" s="28">
        <f t="shared" si="79"/>
        <v>0</v>
      </c>
      <c r="CA464" s="7">
        <f t="shared" si="80"/>
        <v>0</v>
      </c>
      <c r="CD464">
        <f t="shared" si="81"/>
        <v>0</v>
      </c>
      <c r="CE464" s="33">
        <f t="shared" ca="1" si="82"/>
        <v>-56869</v>
      </c>
      <c r="CF464" s="14">
        <f t="shared" si="83"/>
        <v>0</v>
      </c>
      <c r="CG464" s="14">
        <f t="shared" si="86"/>
        <v>100000</v>
      </c>
      <c r="CH464" s="27" t="str">
        <f t="shared" ca="1" si="87"/>
        <v/>
      </c>
      <c r="CI464">
        <v>462</v>
      </c>
    </row>
    <row r="465" spans="2:87" ht="15" customHeight="1" x14ac:dyDescent="0.25">
      <c r="B465" s="12">
        <f>[1]Formulaire!AC464</f>
        <v>0</v>
      </c>
      <c r="C465" s="21">
        <f>[1]Formulaire!AD464</f>
        <v>0</v>
      </c>
      <c r="D465" s="34">
        <f>[1]Formulaire!AE464</f>
        <v>0</v>
      </c>
      <c r="E465" s="35">
        <f>[1]Formulaire!AF464</f>
        <v>0</v>
      </c>
      <c r="F465" s="36">
        <f>[1]Formulaire!AG464</f>
        <v>0</v>
      </c>
      <c r="G465" s="24">
        <f t="shared" si="84"/>
        <v>0</v>
      </c>
      <c r="H465" s="25"/>
      <c r="I465" s="26">
        <f t="shared" si="85"/>
        <v>0</v>
      </c>
      <c r="J465" s="12">
        <f t="shared" ca="1" si="77"/>
        <v>43131</v>
      </c>
      <c r="K465" s="27" t="str">
        <f t="shared" ca="1" si="78"/>
        <v/>
      </c>
      <c r="L465" s="28">
        <f t="shared" si="79"/>
        <v>0</v>
      </c>
      <c r="CA465" s="7">
        <f t="shared" si="80"/>
        <v>0</v>
      </c>
      <c r="CD465">
        <f t="shared" si="81"/>
        <v>0</v>
      </c>
      <c r="CE465" s="33">
        <f t="shared" ca="1" si="82"/>
        <v>-56869</v>
      </c>
      <c r="CF465" s="14">
        <f t="shared" si="83"/>
        <v>0</v>
      </c>
      <c r="CG465" s="14">
        <f t="shared" si="86"/>
        <v>100000</v>
      </c>
      <c r="CH465" s="27" t="str">
        <f t="shared" ca="1" si="87"/>
        <v/>
      </c>
      <c r="CI465">
        <v>463</v>
      </c>
    </row>
    <row r="466" spans="2:87" ht="15" customHeight="1" x14ac:dyDescent="0.25">
      <c r="B466" s="12">
        <f>[1]Formulaire!AC465</f>
        <v>0</v>
      </c>
      <c r="C466" s="21">
        <f>[1]Formulaire!AD465</f>
        <v>0</v>
      </c>
      <c r="D466" s="34">
        <f>[1]Formulaire!AE465</f>
        <v>0</v>
      </c>
      <c r="E466" s="35">
        <f>[1]Formulaire!AF465</f>
        <v>0</v>
      </c>
      <c r="F466" s="36">
        <f>[1]Formulaire!AG465</f>
        <v>0</v>
      </c>
      <c r="G466" s="24">
        <f t="shared" si="84"/>
        <v>0</v>
      </c>
      <c r="H466" s="25"/>
      <c r="I466" s="26">
        <f t="shared" si="85"/>
        <v>0</v>
      </c>
      <c r="J466" s="12">
        <f t="shared" ca="1" si="77"/>
        <v>43131</v>
      </c>
      <c r="K466" s="27" t="str">
        <f t="shared" ca="1" si="78"/>
        <v/>
      </c>
      <c r="L466" s="28">
        <f t="shared" si="79"/>
        <v>0</v>
      </c>
      <c r="CA466" s="7">
        <f t="shared" si="80"/>
        <v>0</v>
      </c>
      <c r="CD466">
        <f t="shared" si="81"/>
        <v>0</v>
      </c>
      <c r="CE466" s="33">
        <f t="shared" ca="1" si="82"/>
        <v>-56869</v>
      </c>
      <c r="CF466" s="14">
        <f t="shared" si="83"/>
        <v>0</v>
      </c>
      <c r="CG466" s="14">
        <f t="shared" si="86"/>
        <v>100000</v>
      </c>
      <c r="CH466" s="27" t="str">
        <f t="shared" ca="1" si="87"/>
        <v/>
      </c>
      <c r="CI466">
        <v>464</v>
      </c>
    </row>
    <row r="467" spans="2:87" ht="15" customHeight="1" x14ac:dyDescent="0.25">
      <c r="B467" s="12">
        <f>[1]Formulaire!AC466</f>
        <v>0</v>
      </c>
      <c r="C467" s="21">
        <f>[1]Formulaire!AD466</f>
        <v>0</v>
      </c>
      <c r="D467" s="34">
        <f>[1]Formulaire!AE466</f>
        <v>0</v>
      </c>
      <c r="E467" s="35">
        <f>[1]Formulaire!AF466</f>
        <v>0</v>
      </c>
      <c r="F467" s="36">
        <f>[1]Formulaire!AG466</f>
        <v>0</v>
      </c>
      <c r="G467" s="24">
        <f t="shared" si="84"/>
        <v>0</v>
      </c>
      <c r="H467" s="25"/>
      <c r="I467" s="26">
        <f t="shared" si="85"/>
        <v>0</v>
      </c>
      <c r="J467" s="12">
        <f t="shared" ca="1" si="77"/>
        <v>43131</v>
      </c>
      <c r="K467" s="27" t="str">
        <f t="shared" ca="1" si="78"/>
        <v/>
      </c>
      <c r="L467" s="28">
        <f t="shared" si="79"/>
        <v>0</v>
      </c>
      <c r="CA467" s="7">
        <f t="shared" si="80"/>
        <v>0</v>
      </c>
      <c r="CD467">
        <f t="shared" si="81"/>
        <v>0</v>
      </c>
      <c r="CE467" s="33">
        <f t="shared" ca="1" si="82"/>
        <v>-56869</v>
      </c>
      <c r="CF467" s="14">
        <f t="shared" si="83"/>
        <v>0</v>
      </c>
      <c r="CG467" s="14">
        <f t="shared" si="86"/>
        <v>100000</v>
      </c>
      <c r="CH467" s="27" t="str">
        <f t="shared" ca="1" si="87"/>
        <v/>
      </c>
      <c r="CI467">
        <v>465</v>
      </c>
    </row>
    <row r="468" spans="2:87" ht="15" customHeight="1" x14ac:dyDescent="0.25">
      <c r="B468" s="12">
        <f>[1]Formulaire!AC467</f>
        <v>0</v>
      </c>
      <c r="C468" s="21">
        <f>[1]Formulaire!AD467</f>
        <v>0</v>
      </c>
      <c r="D468" s="34">
        <f>[1]Formulaire!AE467</f>
        <v>0</v>
      </c>
      <c r="E468" s="35">
        <f>[1]Formulaire!AF467</f>
        <v>0</v>
      </c>
      <c r="F468" s="36">
        <f>[1]Formulaire!AG467</f>
        <v>0</v>
      </c>
      <c r="G468" s="24">
        <f t="shared" si="84"/>
        <v>0</v>
      </c>
      <c r="H468" s="25"/>
      <c r="I468" s="26">
        <f t="shared" si="85"/>
        <v>0</v>
      </c>
      <c r="J468" s="12">
        <f t="shared" ca="1" si="77"/>
        <v>43131</v>
      </c>
      <c r="K468" s="27" t="str">
        <f t="shared" ca="1" si="78"/>
        <v/>
      </c>
      <c r="L468" s="28">
        <f t="shared" si="79"/>
        <v>0</v>
      </c>
      <c r="CA468" s="7">
        <f t="shared" si="80"/>
        <v>0</v>
      </c>
      <c r="CD468">
        <f t="shared" si="81"/>
        <v>0</v>
      </c>
      <c r="CE468" s="33">
        <f t="shared" ca="1" si="82"/>
        <v>-56869</v>
      </c>
      <c r="CF468" s="14">
        <f t="shared" si="83"/>
        <v>0</v>
      </c>
      <c r="CG468" s="14">
        <f t="shared" si="86"/>
        <v>100000</v>
      </c>
      <c r="CH468" s="27" t="str">
        <f t="shared" ca="1" si="87"/>
        <v/>
      </c>
      <c r="CI468">
        <v>466</v>
      </c>
    </row>
    <row r="469" spans="2:87" ht="15" customHeight="1" x14ac:dyDescent="0.25">
      <c r="B469" s="12">
        <f>[1]Formulaire!AC468</f>
        <v>0</v>
      </c>
      <c r="C469" s="21">
        <f>[1]Formulaire!AD468</f>
        <v>0</v>
      </c>
      <c r="D469" s="34">
        <f>[1]Formulaire!AE468</f>
        <v>0</v>
      </c>
      <c r="E469" s="35">
        <f>[1]Formulaire!AF468</f>
        <v>0</v>
      </c>
      <c r="F469" s="36">
        <f>[1]Formulaire!AG468</f>
        <v>0</v>
      </c>
      <c r="G469" s="24">
        <f t="shared" si="84"/>
        <v>0</v>
      </c>
      <c r="H469" s="25"/>
      <c r="I469" s="26">
        <f t="shared" si="85"/>
        <v>0</v>
      </c>
      <c r="J469" s="12">
        <f t="shared" ca="1" si="77"/>
        <v>43131</v>
      </c>
      <c r="K469" s="27" t="str">
        <f t="shared" ca="1" si="78"/>
        <v/>
      </c>
      <c r="L469" s="28">
        <f t="shared" si="79"/>
        <v>0</v>
      </c>
      <c r="CA469" s="7">
        <f t="shared" si="80"/>
        <v>0</v>
      </c>
      <c r="CD469">
        <f t="shared" si="81"/>
        <v>0</v>
      </c>
      <c r="CE469" s="33">
        <f t="shared" ca="1" si="82"/>
        <v>-56869</v>
      </c>
      <c r="CF469" s="14">
        <f t="shared" si="83"/>
        <v>0</v>
      </c>
      <c r="CG469" s="14">
        <f t="shared" si="86"/>
        <v>100000</v>
      </c>
      <c r="CH469" s="27" t="str">
        <f t="shared" ca="1" si="87"/>
        <v/>
      </c>
      <c r="CI469">
        <v>467</v>
      </c>
    </row>
    <row r="470" spans="2:87" ht="15" customHeight="1" x14ac:dyDescent="0.25">
      <c r="B470" s="12">
        <f>[1]Formulaire!AC469</f>
        <v>0</v>
      </c>
      <c r="C470" s="21">
        <f>[1]Formulaire!AD469</f>
        <v>0</v>
      </c>
      <c r="D470" s="34">
        <f>[1]Formulaire!AE469</f>
        <v>0</v>
      </c>
      <c r="E470" s="35">
        <f>[1]Formulaire!AF469</f>
        <v>0</v>
      </c>
      <c r="F470" s="36">
        <f>[1]Formulaire!AG469</f>
        <v>0</v>
      </c>
      <c r="G470" s="24">
        <f t="shared" si="84"/>
        <v>0</v>
      </c>
      <c r="H470" s="25"/>
      <c r="I470" s="26">
        <f t="shared" si="85"/>
        <v>0</v>
      </c>
      <c r="J470" s="12">
        <f t="shared" ca="1" si="77"/>
        <v>43131</v>
      </c>
      <c r="K470" s="27" t="str">
        <f t="shared" ca="1" si="78"/>
        <v/>
      </c>
      <c r="L470" s="28">
        <f t="shared" si="79"/>
        <v>0</v>
      </c>
      <c r="CA470" s="7">
        <f t="shared" si="80"/>
        <v>0</v>
      </c>
      <c r="CD470">
        <f t="shared" si="81"/>
        <v>0</v>
      </c>
      <c r="CE470" s="33">
        <f t="shared" ca="1" si="82"/>
        <v>-56869</v>
      </c>
      <c r="CF470" s="14">
        <f t="shared" si="83"/>
        <v>0</v>
      </c>
      <c r="CG470" s="14">
        <f t="shared" si="86"/>
        <v>100000</v>
      </c>
      <c r="CH470" s="27" t="str">
        <f t="shared" ca="1" si="87"/>
        <v/>
      </c>
      <c r="CI470">
        <v>468</v>
      </c>
    </row>
    <row r="471" spans="2:87" ht="15" customHeight="1" x14ac:dyDescent="0.25">
      <c r="B471" s="12">
        <f>[1]Formulaire!AC470</f>
        <v>0</v>
      </c>
      <c r="C471" s="21">
        <f>[1]Formulaire!AD470</f>
        <v>0</v>
      </c>
      <c r="D471" s="34">
        <f>[1]Formulaire!AE470</f>
        <v>0</v>
      </c>
      <c r="E471" s="35">
        <f>[1]Formulaire!AF470</f>
        <v>0</v>
      </c>
      <c r="F471" s="36">
        <f>[1]Formulaire!AG470</f>
        <v>0</v>
      </c>
      <c r="G471" s="24">
        <f t="shared" si="84"/>
        <v>0</v>
      </c>
      <c r="H471" s="25"/>
      <c r="I471" s="26">
        <f t="shared" si="85"/>
        <v>0</v>
      </c>
      <c r="J471" s="12">
        <f t="shared" ca="1" si="77"/>
        <v>43131</v>
      </c>
      <c r="K471" s="27" t="str">
        <f t="shared" ca="1" si="78"/>
        <v/>
      </c>
      <c r="L471" s="28">
        <f t="shared" si="79"/>
        <v>0</v>
      </c>
      <c r="CA471" s="7">
        <f t="shared" si="80"/>
        <v>0</v>
      </c>
      <c r="CD471">
        <f t="shared" si="81"/>
        <v>0</v>
      </c>
      <c r="CE471" s="33">
        <f t="shared" ca="1" si="82"/>
        <v>-56869</v>
      </c>
      <c r="CF471" s="14">
        <f t="shared" si="83"/>
        <v>0</v>
      </c>
      <c r="CG471" s="14">
        <f t="shared" si="86"/>
        <v>100000</v>
      </c>
      <c r="CH471" s="27" t="str">
        <f t="shared" ca="1" si="87"/>
        <v/>
      </c>
      <c r="CI471">
        <v>469</v>
      </c>
    </row>
    <row r="472" spans="2:87" ht="15" customHeight="1" x14ac:dyDescent="0.25">
      <c r="B472" s="12">
        <f>[1]Formulaire!AC471</f>
        <v>0</v>
      </c>
      <c r="C472" s="21">
        <f>[1]Formulaire!AD471</f>
        <v>0</v>
      </c>
      <c r="D472" s="34">
        <f>[1]Formulaire!AE471</f>
        <v>0</v>
      </c>
      <c r="E472" s="35">
        <f>[1]Formulaire!AF471</f>
        <v>0</v>
      </c>
      <c r="F472" s="36">
        <f>[1]Formulaire!AG471</f>
        <v>0</v>
      </c>
      <c r="G472" s="24">
        <f t="shared" si="84"/>
        <v>0</v>
      </c>
      <c r="H472" s="25"/>
      <c r="I472" s="26">
        <f t="shared" si="85"/>
        <v>0</v>
      </c>
      <c r="J472" s="12">
        <f t="shared" ca="1" si="77"/>
        <v>43131</v>
      </c>
      <c r="K472" s="27" t="str">
        <f t="shared" ca="1" si="78"/>
        <v/>
      </c>
      <c r="L472" s="28">
        <f t="shared" si="79"/>
        <v>0</v>
      </c>
      <c r="CA472" s="7">
        <f t="shared" si="80"/>
        <v>0</v>
      </c>
      <c r="CD472">
        <f t="shared" si="81"/>
        <v>0</v>
      </c>
      <c r="CE472" s="33">
        <f t="shared" ca="1" si="82"/>
        <v>-56869</v>
      </c>
      <c r="CF472" s="14">
        <f t="shared" si="83"/>
        <v>0</v>
      </c>
      <c r="CG472" s="14">
        <f t="shared" si="86"/>
        <v>100000</v>
      </c>
      <c r="CH472" s="27" t="str">
        <f t="shared" ca="1" si="87"/>
        <v/>
      </c>
      <c r="CI472">
        <v>470</v>
      </c>
    </row>
    <row r="473" spans="2:87" ht="15" customHeight="1" x14ac:dyDescent="0.25">
      <c r="B473" s="12">
        <f>[1]Formulaire!AC472</f>
        <v>0</v>
      </c>
      <c r="C473" s="21">
        <f>[1]Formulaire!AD472</f>
        <v>0</v>
      </c>
      <c r="D473" s="34">
        <f>[1]Formulaire!AE472</f>
        <v>0</v>
      </c>
      <c r="E473" s="35">
        <f>[1]Formulaire!AF472</f>
        <v>0</v>
      </c>
      <c r="F473" s="36">
        <f>[1]Formulaire!AG472</f>
        <v>0</v>
      </c>
      <c r="G473" s="24">
        <f t="shared" si="84"/>
        <v>0</v>
      </c>
      <c r="H473" s="25"/>
      <c r="I473" s="26">
        <f t="shared" si="85"/>
        <v>0</v>
      </c>
      <c r="J473" s="12">
        <f t="shared" ca="1" si="77"/>
        <v>43131</v>
      </c>
      <c r="K473" s="27" t="str">
        <f t="shared" ca="1" si="78"/>
        <v/>
      </c>
      <c r="L473" s="28">
        <f t="shared" si="79"/>
        <v>0</v>
      </c>
      <c r="CA473" s="7">
        <f t="shared" si="80"/>
        <v>0</v>
      </c>
      <c r="CD473">
        <f t="shared" si="81"/>
        <v>0</v>
      </c>
      <c r="CE473" s="33">
        <f t="shared" ca="1" si="82"/>
        <v>-56869</v>
      </c>
      <c r="CF473" s="14">
        <f t="shared" si="83"/>
        <v>0</v>
      </c>
      <c r="CG473" s="14">
        <f t="shared" si="86"/>
        <v>100000</v>
      </c>
      <c r="CH473" s="27" t="str">
        <f t="shared" ca="1" si="87"/>
        <v/>
      </c>
      <c r="CI473">
        <v>471</v>
      </c>
    </row>
    <row r="474" spans="2:87" ht="15" customHeight="1" x14ac:dyDescent="0.25">
      <c r="B474" s="12">
        <f>[1]Formulaire!AC473</f>
        <v>0</v>
      </c>
      <c r="C474" s="21">
        <f>[1]Formulaire!AD473</f>
        <v>0</v>
      </c>
      <c r="D474" s="34">
        <f>[1]Formulaire!AE473</f>
        <v>0</v>
      </c>
      <c r="E474" s="35">
        <f>[1]Formulaire!AF473</f>
        <v>0</v>
      </c>
      <c r="F474" s="36">
        <f>[1]Formulaire!AG473</f>
        <v>0</v>
      </c>
      <c r="G474" s="24">
        <f t="shared" si="84"/>
        <v>0</v>
      </c>
      <c r="H474" s="25"/>
      <c r="I474" s="26">
        <f t="shared" si="85"/>
        <v>0</v>
      </c>
      <c r="J474" s="12">
        <f t="shared" ca="1" si="77"/>
        <v>43131</v>
      </c>
      <c r="K474" s="27" t="str">
        <f t="shared" ca="1" si="78"/>
        <v/>
      </c>
      <c r="L474" s="28">
        <f t="shared" si="79"/>
        <v>0</v>
      </c>
      <c r="CA474" s="7">
        <f t="shared" si="80"/>
        <v>0</v>
      </c>
      <c r="CD474">
        <f t="shared" si="81"/>
        <v>0</v>
      </c>
      <c r="CE474" s="33">
        <f t="shared" ca="1" si="82"/>
        <v>-56869</v>
      </c>
      <c r="CF474" s="14">
        <f t="shared" si="83"/>
        <v>0</v>
      </c>
      <c r="CG474" s="14">
        <f t="shared" si="86"/>
        <v>100000</v>
      </c>
      <c r="CH474" s="27" t="str">
        <f t="shared" ca="1" si="87"/>
        <v/>
      </c>
      <c r="CI474">
        <v>472</v>
      </c>
    </row>
    <row r="475" spans="2:87" ht="15" customHeight="1" x14ac:dyDescent="0.25">
      <c r="B475" s="12">
        <f>[1]Formulaire!AC474</f>
        <v>0</v>
      </c>
      <c r="C475" s="21">
        <f>[1]Formulaire!AD474</f>
        <v>0</v>
      </c>
      <c r="D475" s="34">
        <f>[1]Formulaire!AE474</f>
        <v>0</v>
      </c>
      <c r="E475" s="35">
        <f>[1]Formulaire!AF474</f>
        <v>0</v>
      </c>
      <c r="F475" s="36">
        <f>[1]Formulaire!AG474</f>
        <v>0</v>
      </c>
      <c r="G475" s="24">
        <f t="shared" si="84"/>
        <v>0</v>
      </c>
      <c r="H475" s="25"/>
      <c r="I475" s="26">
        <f t="shared" si="85"/>
        <v>0</v>
      </c>
      <c r="J475" s="12">
        <f t="shared" ca="1" si="77"/>
        <v>43131</v>
      </c>
      <c r="K475" s="27" t="str">
        <f t="shared" ca="1" si="78"/>
        <v/>
      </c>
      <c r="L475" s="28">
        <f t="shared" si="79"/>
        <v>0</v>
      </c>
      <c r="CA475" s="7">
        <f t="shared" si="80"/>
        <v>0</v>
      </c>
      <c r="CD475">
        <f t="shared" si="81"/>
        <v>0</v>
      </c>
      <c r="CE475" s="33">
        <f t="shared" ca="1" si="82"/>
        <v>-56869</v>
      </c>
      <c r="CF475" s="14">
        <f t="shared" si="83"/>
        <v>0</v>
      </c>
      <c r="CG475" s="14">
        <f t="shared" si="86"/>
        <v>100000</v>
      </c>
      <c r="CH475" s="27" t="str">
        <f t="shared" ca="1" si="87"/>
        <v/>
      </c>
      <c r="CI475">
        <v>473</v>
      </c>
    </row>
    <row r="476" spans="2:87" ht="15" customHeight="1" x14ac:dyDescent="0.25">
      <c r="B476" s="12">
        <f>[1]Formulaire!AC475</f>
        <v>0</v>
      </c>
      <c r="C476" s="21">
        <f>[1]Formulaire!AD475</f>
        <v>0</v>
      </c>
      <c r="D476" s="34">
        <f>[1]Formulaire!AE475</f>
        <v>0</v>
      </c>
      <c r="E476" s="35">
        <f>[1]Formulaire!AF475</f>
        <v>0</v>
      </c>
      <c r="F476" s="36">
        <f>[1]Formulaire!AG475</f>
        <v>0</v>
      </c>
      <c r="G476" s="24">
        <f t="shared" si="84"/>
        <v>0</v>
      </c>
      <c r="H476" s="25"/>
      <c r="I476" s="26">
        <f t="shared" si="85"/>
        <v>0</v>
      </c>
      <c r="J476" s="12">
        <f t="shared" ca="1" si="77"/>
        <v>43131</v>
      </c>
      <c r="K476" s="27" t="str">
        <f t="shared" ca="1" si="78"/>
        <v/>
      </c>
      <c r="L476" s="28">
        <f t="shared" si="79"/>
        <v>0</v>
      </c>
      <c r="CA476" s="7">
        <f t="shared" si="80"/>
        <v>0</v>
      </c>
      <c r="CD476">
        <f t="shared" si="81"/>
        <v>0</v>
      </c>
      <c r="CE476" s="33">
        <f t="shared" ca="1" si="82"/>
        <v>-56869</v>
      </c>
      <c r="CF476" s="14">
        <f t="shared" si="83"/>
        <v>0</v>
      </c>
      <c r="CG476" s="14">
        <f t="shared" si="86"/>
        <v>100000</v>
      </c>
      <c r="CH476" s="27" t="str">
        <f t="shared" ca="1" si="87"/>
        <v/>
      </c>
      <c r="CI476">
        <v>474</v>
      </c>
    </row>
    <row r="477" spans="2:87" ht="15" customHeight="1" x14ac:dyDescent="0.25">
      <c r="B477" s="12">
        <f>[1]Formulaire!AC476</f>
        <v>0</v>
      </c>
      <c r="C477" s="21">
        <f>[1]Formulaire!AD476</f>
        <v>0</v>
      </c>
      <c r="D477" s="34">
        <f>[1]Formulaire!AE476</f>
        <v>0</v>
      </c>
      <c r="E477" s="35">
        <f>[1]Formulaire!AF476</f>
        <v>0</v>
      </c>
      <c r="F477" s="36">
        <f>[1]Formulaire!AG476</f>
        <v>0</v>
      </c>
      <c r="G477" s="24">
        <f t="shared" si="84"/>
        <v>0</v>
      </c>
      <c r="H477" s="25"/>
      <c r="I477" s="26">
        <f t="shared" si="85"/>
        <v>0</v>
      </c>
      <c r="J477" s="12">
        <f t="shared" ca="1" si="77"/>
        <v>43131</v>
      </c>
      <c r="K477" s="27" t="str">
        <f t="shared" ca="1" si="78"/>
        <v/>
      </c>
      <c r="L477" s="28">
        <f t="shared" si="79"/>
        <v>0</v>
      </c>
      <c r="CA477" s="7">
        <f t="shared" si="80"/>
        <v>0</v>
      </c>
      <c r="CD477">
        <f t="shared" si="81"/>
        <v>0</v>
      </c>
      <c r="CE477" s="33">
        <f t="shared" ca="1" si="82"/>
        <v>-56869</v>
      </c>
      <c r="CF477" s="14">
        <f t="shared" si="83"/>
        <v>0</v>
      </c>
      <c r="CG477" s="14">
        <f t="shared" si="86"/>
        <v>100000</v>
      </c>
      <c r="CH477" s="27" t="str">
        <f t="shared" ca="1" si="87"/>
        <v/>
      </c>
      <c r="CI477">
        <v>475</v>
      </c>
    </row>
    <row r="478" spans="2:87" ht="15" customHeight="1" x14ac:dyDescent="0.25">
      <c r="B478" s="12">
        <f>[1]Formulaire!AC477</f>
        <v>0</v>
      </c>
      <c r="C478" s="21">
        <f>[1]Formulaire!AD477</f>
        <v>0</v>
      </c>
      <c r="D478" s="34">
        <f>[1]Formulaire!AE477</f>
        <v>0</v>
      </c>
      <c r="E478" s="35">
        <f>[1]Formulaire!AF477</f>
        <v>0</v>
      </c>
      <c r="F478" s="36">
        <f>[1]Formulaire!AG477</f>
        <v>0</v>
      </c>
      <c r="G478" s="24">
        <f t="shared" si="84"/>
        <v>0</v>
      </c>
      <c r="H478" s="25"/>
      <c r="I478" s="26">
        <f t="shared" si="85"/>
        <v>0</v>
      </c>
      <c r="J478" s="12">
        <f t="shared" ca="1" si="77"/>
        <v>43131</v>
      </c>
      <c r="K478" s="27" t="str">
        <f t="shared" ca="1" si="78"/>
        <v/>
      </c>
      <c r="L478" s="28">
        <f t="shared" si="79"/>
        <v>0</v>
      </c>
      <c r="CA478" s="7">
        <f t="shared" si="80"/>
        <v>0</v>
      </c>
      <c r="CD478">
        <f t="shared" si="81"/>
        <v>0</v>
      </c>
      <c r="CE478" s="33">
        <f t="shared" ca="1" si="82"/>
        <v>-56869</v>
      </c>
      <c r="CF478" s="14">
        <f t="shared" si="83"/>
        <v>0</v>
      </c>
      <c r="CG478" s="14">
        <f t="shared" si="86"/>
        <v>100000</v>
      </c>
      <c r="CH478" s="27" t="str">
        <f t="shared" ca="1" si="87"/>
        <v/>
      </c>
      <c r="CI478">
        <v>476</v>
      </c>
    </row>
    <row r="479" spans="2:87" ht="15" customHeight="1" x14ac:dyDescent="0.25">
      <c r="B479" s="12">
        <f>[1]Formulaire!AC478</f>
        <v>0</v>
      </c>
      <c r="C479" s="21">
        <f>[1]Formulaire!AD478</f>
        <v>0</v>
      </c>
      <c r="D479" s="34">
        <f>[1]Formulaire!AE478</f>
        <v>0</v>
      </c>
      <c r="E479" s="35">
        <f>[1]Formulaire!AF478</f>
        <v>0</v>
      </c>
      <c r="F479" s="36">
        <f>[1]Formulaire!AG478</f>
        <v>0</v>
      </c>
      <c r="G479" s="24">
        <f t="shared" si="84"/>
        <v>0</v>
      </c>
      <c r="H479" s="25"/>
      <c r="I479" s="26">
        <f t="shared" si="85"/>
        <v>0</v>
      </c>
      <c r="J479" s="12">
        <f t="shared" ca="1" si="77"/>
        <v>43131</v>
      </c>
      <c r="K479" s="27" t="str">
        <f t="shared" ca="1" si="78"/>
        <v/>
      </c>
      <c r="L479" s="28">
        <f t="shared" si="79"/>
        <v>0</v>
      </c>
      <c r="CA479" s="7">
        <f t="shared" si="80"/>
        <v>0</v>
      </c>
      <c r="CD479">
        <f t="shared" si="81"/>
        <v>0</v>
      </c>
      <c r="CE479" s="33">
        <f t="shared" ca="1" si="82"/>
        <v>-56869</v>
      </c>
      <c r="CF479" s="14">
        <f t="shared" si="83"/>
        <v>0</v>
      </c>
      <c r="CG479" s="14">
        <f t="shared" si="86"/>
        <v>100000</v>
      </c>
      <c r="CH479" s="27" t="str">
        <f t="shared" ca="1" si="87"/>
        <v/>
      </c>
      <c r="CI479">
        <v>477</v>
      </c>
    </row>
    <row r="480" spans="2:87" ht="15" customHeight="1" x14ac:dyDescent="0.25">
      <c r="B480" s="12">
        <f>[1]Formulaire!AC479</f>
        <v>0</v>
      </c>
      <c r="C480" s="21">
        <f>[1]Formulaire!AD479</f>
        <v>0</v>
      </c>
      <c r="D480" s="34">
        <f>[1]Formulaire!AE479</f>
        <v>0</v>
      </c>
      <c r="E480" s="35">
        <f>[1]Formulaire!AF479</f>
        <v>0</v>
      </c>
      <c r="F480" s="36">
        <f>[1]Formulaire!AG479</f>
        <v>0</v>
      </c>
      <c r="G480" s="24">
        <f t="shared" si="84"/>
        <v>0</v>
      </c>
      <c r="H480" s="25"/>
      <c r="I480" s="26">
        <f t="shared" si="85"/>
        <v>0</v>
      </c>
      <c r="J480" s="12">
        <f t="shared" ca="1" si="77"/>
        <v>43131</v>
      </c>
      <c r="K480" s="27" t="str">
        <f t="shared" ca="1" si="78"/>
        <v/>
      </c>
      <c r="L480" s="28">
        <f t="shared" si="79"/>
        <v>0</v>
      </c>
      <c r="CA480" s="7">
        <f t="shared" si="80"/>
        <v>0</v>
      </c>
      <c r="CD480">
        <f t="shared" si="81"/>
        <v>0</v>
      </c>
      <c r="CE480" s="33">
        <f t="shared" ca="1" si="82"/>
        <v>-56869</v>
      </c>
      <c r="CF480" s="14">
        <f t="shared" si="83"/>
        <v>0</v>
      </c>
      <c r="CG480" s="14">
        <f t="shared" si="86"/>
        <v>100000</v>
      </c>
      <c r="CH480" s="27" t="str">
        <f t="shared" ca="1" si="87"/>
        <v/>
      </c>
      <c r="CI480">
        <v>478</v>
      </c>
    </row>
    <row r="481" spans="2:87" ht="15" customHeight="1" x14ac:dyDescent="0.25">
      <c r="B481" s="12">
        <f>[1]Formulaire!AC480</f>
        <v>0</v>
      </c>
      <c r="C481" s="21">
        <f>[1]Formulaire!AD480</f>
        <v>0</v>
      </c>
      <c r="D481" s="34">
        <f>[1]Formulaire!AE480</f>
        <v>0</v>
      </c>
      <c r="E481" s="35">
        <f>[1]Formulaire!AF480</f>
        <v>0</v>
      </c>
      <c r="F481" s="36">
        <f>[1]Formulaire!AG480</f>
        <v>0</v>
      </c>
      <c r="G481" s="24">
        <f t="shared" si="84"/>
        <v>0</v>
      </c>
      <c r="H481" s="25"/>
      <c r="I481" s="26">
        <f t="shared" si="85"/>
        <v>0</v>
      </c>
      <c r="J481" s="12">
        <f t="shared" ca="1" si="77"/>
        <v>43131</v>
      </c>
      <c r="K481" s="27" t="str">
        <f t="shared" ca="1" si="78"/>
        <v/>
      </c>
      <c r="L481" s="28">
        <f t="shared" si="79"/>
        <v>0</v>
      </c>
      <c r="CA481" s="7">
        <f t="shared" si="80"/>
        <v>0</v>
      </c>
      <c r="CD481">
        <f t="shared" si="81"/>
        <v>0</v>
      </c>
      <c r="CE481" s="33">
        <f t="shared" ca="1" si="82"/>
        <v>-56869</v>
      </c>
      <c r="CF481" s="14">
        <f t="shared" si="83"/>
        <v>0</v>
      </c>
      <c r="CG481" s="14">
        <f t="shared" si="86"/>
        <v>100000</v>
      </c>
      <c r="CH481" s="27" t="str">
        <f t="shared" ca="1" si="87"/>
        <v/>
      </c>
      <c r="CI481">
        <v>479</v>
      </c>
    </row>
    <row r="482" spans="2:87" ht="15" customHeight="1" x14ac:dyDescent="0.25">
      <c r="B482" s="12">
        <f>[1]Formulaire!AC481</f>
        <v>0</v>
      </c>
      <c r="C482" s="21">
        <f>[1]Formulaire!AD481</f>
        <v>0</v>
      </c>
      <c r="D482" s="34">
        <f>[1]Formulaire!AE481</f>
        <v>0</v>
      </c>
      <c r="E482" s="35">
        <f>[1]Formulaire!AF481</f>
        <v>0</v>
      </c>
      <c r="F482" s="36">
        <f>[1]Formulaire!AG481</f>
        <v>0</v>
      </c>
      <c r="G482" s="24">
        <f t="shared" si="84"/>
        <v>0</v>
      </c>
      <c r="H482" s="25"/>
      <c r="I482" s="26">
        <f t="shared" si="85"/>
        <v>0</v>
      </c>
      <c r="J482" s="12">
        <f t="shared" ca="1" si="77"/>
        <v>43131</v>
      </c>
      <c r="K482" s="27" t="str">
        <f t="shared" ca="1" si="78"/>
        <v/>
      </c>
      <c r="L482" s="28">
        <f t="shared" si="79"/>
        <v>0</v>
      </c>
      <c r="CA482" s="7">
        <f t="shared" si="80"/>
        <v>0</v>
      </c>
      <c r="CD482">
        <f t="shared" si="81"/>
        <v>0</v>
      </c>
      <c r="CE482" s="33">
        <f t="shared" ca="1" si="82"/>
        <v>-56869</v>
      </c>
      <c r="CF482" s="14">
        <f t="shared" si="83"/>
        <v>0</v>
      </c>
      <c r="CG482" s="14">
        <f t="shared" si="86"/>
        <v>100000</v>
      </c>
      <c r="CH482" s="27" t="str">
        <f t="shared" ca="1" si="87"/>
        <v/>
      </c>
      <c r="CI482">
        <v>480</v>
      </c>
    </row>
    <row r="483" spans="2:87" ht="15" customHeight="1" x14ac:dyDescent="0.25">
      <c r="B483" s="12">
        <f>[1]Formulaire!AC482</f>
        <v>0</v>
      </c>
      <c r="C483" s="21">
        <f>[1]Formulaire!AD482</f>
        <v>0</v>
      </c>
      <c r="D483" s="34">
        <f>[1]Formulaire!AE482</f>
        <v>0</v>
      </c>
      <c r="E483" s="35">
        <f>[1]Formulaire!AF482</f>
        <v>0</v>
      </c>
      <c r="F483" s="36">
        <f>[1]Formulaire!AG482</f>
        <v>0</v>
      </c>
      <c r="G483" s="24">
        <f t="shared" si="84"/>
        <v>0</v>
      </c>
      <c r="H483" s="25"/>
      <c r="I483" s="26">
        <f t="shared" si="85"/>
        <v>0</v>
      </c>
      <c r="J483" s="12">
        <f t="shared" ca="1" si="77"/>
        <v>43131</v>
      </c>
      <c r="K483" s="27" t="str">
        <f t="shared" ca="1" si="78"/>
        <v/>
      </c>
      <c r="L483" s="28">
        <f t="shared" si="79"/>
        <v>0</v>
      </c>
      <c r="CA483" s="7">
        <f t="shared" si="80"/>
        <v>0</v>
      </c>
      <c r="CD483">
        <f t="shared" si="81"/>
        <v>0</v>
      </c>
      <c r="CE483" s="33">
        <f t="shared" ca="1" si="82"/>
        <v>-56869</v>
      </c>
      <c r="CF483" s="14">
        <f t="shared" si="83"/>
        <v>0</v>
      </c>
      <c r="CG483" s="14">
        <f t="shared" si="86"/>
        <v>100000</v>
      </c>
      <c r="CH483" s="27" t="str">
        <f t="shared" ca="1" si="87"/>
        <v/>
      </c>
      <c r="CI483">
        <v>481</v>
      </c>
    </row>
    <row r="484" spans="2:87" ht="15" customHeight="1" x14ac:dyDescent="0.25">
      <c r="B484" s="12">
        <f>[1]Formulaire!AC483</f>
        <v>0</v>
      </c>
      <c r="C484" s="21">
        <f>[1]Formulaire!AD483</f>
        <v>0</v>
      </c>
      <c r="D484" s="34">
        <f>[1]Formulaire!AE483</f>
        <v>0</v>
      </c>
      <c r="E484" s="35">
        <f>[1]Formulaire!AF483</f>
        <v>0</v>
      </c>
      <c r="F484" s="36">
        <f>[1]Formulaire!AG483</f>
        <v>0</v>
      </c>
      <c r="G484" s="24">
        <f t="shared" si="84"/>
        <v>0</v>
      </c>
      <c r="H484" s="25"/>
      <c r="I484" s="26">
        <f t="shared" si="85"/>
        <v>0</v>
      </c>
      <c r="J484" s="12">
        <f t="shared" ca="1" si="77"/>
        <v>43131</v>
      </c>
      <c r="K484" s="27" t="str">
        <f t="shared" ca="1" si="78"/>
        <v/>
      </c>
      <c r="L484" s="28">
        <f t="shared" si="79"/>
        <v>0</v>
      </c>
      <c r="CA484" s="7">
        <f t="shared" si="80"/>
        <v>0</v>
      </c>
      <c r="CD484">
        <f t="shared" si="81"/>
        <v>0</v>
      </c>
      <c r="CE484" s="33">
        <f t="shared" ca="1" si="82"/>
        <v>-56869</v>
      </c>
      <c r="CF484" s="14">
        <f t="shared" si="83"/>
        <v>0</v>
      </c>
      <c r="CG484" s="14">
        <f t="shared" si="86"/>
        <v>100000</v>
      </c>
      <c r="CH484" s="27" t="str">
        <f t="shared" ca="1" si="87"/>
        <v/>
      </c>
      <c r="CI484">
        <v>482</v>
      </c>
    </row>
    <row r="485" spans="2:87" ht="15" customHeight="1" x14ac:dyDescent="0.25">
      <c r="B485" s="12">
        <f>[1]Formulaire!AC484</f>
        <v>0</v>
      </c>
      <c r="C485" s="21">
        <f>[1]Formulaire!AD484</f>
        <v>0</v>
      </c>
      <c r="D485" s="34">
        <f>[1]Formulaire!AE484</f>
        <v>0</v>
      </c>
      <c r="E485" s="35">
        <f>[1]Formulaire!AF484</f>
        <v>0</v>
      </c>
      <c r="F485" s="36">
        <f>[1]Formulaire!AG484</f>
        <v>0</v>
      </c>
      <c r="G485" s="24">
        <f t="shared" si="84"/>
        <v>0</v>
      </c>
      <c r="H485" s="25"/>
      <c r="I485" s="26">
        <f t="shared" si="85"/>
        <v>0</v>
      </c>
      <c r="J485" s="12">
        <f t="shared" ca="1" si="77"/>
        <v>43131</v>
      </c>
      <c r="K485" s="27" t="str">
        <f t="shared" ca="1" si="78"/>
        <v/>
      </c>
      <c r="L485" s="28">
        <f t="shared" si="79"/>
        <v>0</v>
      </c>
      <c r="CA485" s="7">
        <f t="shared" si="80"/>
        <v>0</v>
      </c>
      <c r="CD485">
        <f t="shared" si="81"/>
        <v>0</v>
      </c>
      <c r="CE485" s="33">
        <f t="shared" ca="1" si="82"/>
        <v>-56869</v>
      </c>
      <c r="CF485" s="14">
        <f t="shared" si="83"/>
        <v>0</v>
      </c>
      <c r="CG485" s="14">
        <f t="shared" si="86"/>
        <v>100000</v>
      </c>
      <c r="CH485" s="27" t="str">
        <f t="shared" ca="1" si="87"/>
        <v/>
      </c>
      <c r="CI485">
        <v>483</v>
      </c>
    </row>
    <row r="486" spans="2:87" ht="15" customHeight="1" x14ac:dyDescent="0.25">
      <c r="B486" s="12">
        <f>[1]Formulaire!AC485</f>
        <v>0</v>
      </c>
      <c r="C486" s="21">
        <f>[1]Formulaire!AD485</f>
        <v>0</v>
      </c>
      <c r="D486" s="34">
        <f>[1]Formulaire!AE485</f>
        <v>0</v>
      </c>
      <c r="E486" s="35">
        <f>[1]Formulaire!AF485</f>
        <v>0</v>
      </c>
      <c r="F486" s="36">
        <f>[1]Formulaire!AG485</f>
        <v>0</v>
      </c>
      <c r="G486" s="24">
        <f t="shared" si="84"/>
        <v>0</v>
      </c>
      <c r="H486" s="25"/>
      <c r="I486" s="26">
        <f t="shared" si="85"/>
        <v>0</v>
      </c>
      <c r="J486" s="12">
        <f t="shared" ca="1" si="77"/>
        <v>43131</v>
      </c>
      <c r="K486" s="27" t="str">
        <f t="shared" ca="1" si="78"/>
        <v/>
      </c>
      <c r="L486" s="28">
        <f t="shared" si="79"/>
        <v>0</v>
      </c>
      <c r="CA486" s="7">
        <f t="shared" si="80"/>
        <v>0</v>
      </c>
      <c r="CD486">
        <f t="shared" si="81"/>
        <v>0</v>
      </c>
      <c r="CE486" s="33">
        <f t="shared" ca="1" si="82"/>
        <v>-56869</v>
      </c>
      <c r="CF486" s="14">
        <f t="shared" si="83"/>
        <v>0</v>
      </c>
      <c r="CG486" s="14">
        <f t="shared" si="86"/>
        <v>100000</v>
      </c>
      <c r="CH486" s="27" t="str">
        <f t="shared" ca="1" si="87"/>
        <v/>
      </c>
      <c r="CI486">
        <v>484</v>
      </c>
    </row>
    <row r="487" spans="2:87" ht="15" customHeight="1" x14ac:dyDescent="0.25">
      <c r="B487" s="12">
        <f>[1]Formulaire!AC486</f>
        <v>0</v>
      </c>
      <c r="C487" s="21">
        <f>[1]Formulaire!AD486</f>
        <v>0</v>
      </c>
      <c r="D487" s="34">
        <f>[1]Formulaire!AE486</f>
        <v>0</v>
      </c>
      <c r="E487" s="35">
        <f>[1]Formulaire!AF486</f>
        <v>0</v>
      </c>
      <c r="F487" s="36">
        <f>[1]Formulaire!AG486</f>
        <v>0</v>
      </c>
      <c r="G487" s="24">
        <f t="shared" si="84"/>
        <v>0</v>
      </c>
      <c r="H487" s="25"/>
      <c r="I487" s="26">
        <f t="shared" si="85"/>
        <v>0</v>
      </c>
      <c r="J487" s="12">
        <f t="shared" ca="1" si="77"/>
        <v>43131</v>
      </c>
      <c r="K487" s="27" t="str">
        <f t="shared" ca="1" si="78"/>
        <v/>
      </c>
      <c r="L487" s="28">
        <f t="shared" si="79"/>
        <v>0</v>
      </c>
      <c r="CA487" s="7">
        <f t="shared" si="80"/>
        <v>0</v>
      </c>
      <c r="CD487">
        <f t="shared" si="81"/>
        <v>0</v>
      </c>
      <c r="CE487" s="33">
        <f t="shared" ca="1" si="82"/>
        <v>-56869</v>
      </c>
      <c r="CF487" s="14">
        <f t="shared" si="83"/>
        <v>0</v>
      </c>
      <c r="CG487" s="14">
        <f t="shared" si="86"/>
        <v>100000</v>
      </c>
      <c r="CH487" s="27" t="str">
        <f t="shared" ca="1" si="87"/>
        <v/>
      </c>
      <c r="CI487">
        <v>485</v>
      </c>
    </row>
    <row r="488" spans="2:87" ht="15" customHeight="1" x14ac:dyDescent="0.25">
      <c r="B488" s="12">
        <f>[1]Formulaire!AC487</f>
        <v>0</v>
      </c>
      <c r="C488" s="21">
        <f>[1]Formulaire!AD487</f>
        <v>0</v>
      </c>
      <c r="D488" s="34">
        <f>[1]Formulaire!AE487</f>
        <v>0</v>
      </c>
      <c r="E488" s="35">
        <f>[1]Formulaire!AF487</f>
        <v>0</v>
      </c>
      <c r="F488" s="36">
        <f>[1]Formulaire!AG487</f>
        <v>0</v>
      </c>
      <c r="G488" s="24">
        <f t="shared" si="84"/>
        <v>0</v>
      </c>
      <c r="H488" s="25"/>
      <c r="I488" s="26">
        <f t="shared" si="85"/>
        <v>0</v>
      </c>
      <c r="J488" s="12">
        <f t="shared" ca="1" si="77"/>
        <v>43131</v>
      </c>
      <c r="K488" s="27" t="str">
        <f t="shared" ca="1" si="78"/>
        <v/>
      </c>
      <c r="L488" s="28">
        <f t="shared" si="79"/>
        <v>0</v>
      </c>
      <c r="CA488" s="7">
        <f t="shared" si="80"/>
        <v>0</v>
      </c>
      <c r="CD488">
        <f t="shared" si="81"/>
        <v>0</v>
      </c>
      <c r="CE488" s="33">
        <f t="shared" ca="1" si="82"/>
        <v>-56869</v>
      </c>
      <c r="CF488" s="14">
        <f t="shared" si="83"/>
        <v>0</v>
      </c>
      <c r="CG488" s="14">
        <f t="shared" si="86"/>
        <v>100000</v>
      </c>
      <c r="CH488" s="27" t="str">
        <f t="shared" ca="1" si="87"/>
        <v/>
      </c>
      <c r="CI488">
        <v>486</v>
      </c>
    </row>
    <row r="489" spans="2:87" ht="15" customHeight="1" x14ac:dyDescent="0.25">
      <c r="B489" s="12">
        <f>[1]Formulaire!AC488</f>
        <v>0</v>
      </c>
      <c r="C489" s="21">
        <f>[1]Formulaire!AD488</f>
        <v>0</v>
      </c>
      <c r="D489" s="34">
        <f>[1]Formulaire!AE488</f>
        <v>0</v>
      </c>
      <c r="E489" s="35">
        <f>[1]Formulaire!AF488</f>
        <v>0</v>
      </c>
      <c r="F489" s="36">
        <f>[1]Formulaire!AG488</f>
        <v>0</v>
      </c>
      <c r="G489" s="24">
        <f t="shared" si="84"/>
        <v>0</v>
      </c>
      <c r="H489" s="25"/>
      <c r="I489" s="26">
        <f t="shared" si="85"/>
        <v>0</v>
      </c>
      <c r="J489" s="12">
        <f t="shared" ca="1" si="77"/>
        <v>43131</v>
      </c>
      <c r="K489" s="27" t="str">
        <f t="shared" ca="1" si="78"/>
        <v/>
      </c>
      <c r="L489" s="28">
        <f t="shared" si="79"/>
        <v>0</v>
      </c>
      <c r="CA489" s="7">
        <f t="shared" si="80"/>
        <v>0</v>
      </c>
      <c r="CD489">
        <f t="shared" si="81"/>
        <v>0</v>
      </c>
      <c r="CE489" s="33">
        <f t="shared" ca="1" si="82"/>
        <v>-56869</v>
      </c>
      <c r="CF489" s="14">
        <f t="shared" si="83"/>
        <v>0</v>
      </c>
      <c r="CG489" s="14">
        <f t="shared" si="86"/>
        <v>100000</v>
      </c>
      <c r="CH489" s="27" t="str">
        <f t="shared" ca="1" si="87"/>
        <v/>
      </c>
      <c r="CI489">
        <v>487</v>
      </c>
    </row>
    <row r="490" spans="2:87" ht="15" customHeight="1" x14ac:dyDescent="0.25">
      <c r="B490" s="12">
        <f>[1]Formulaire!AC489</f>
        <v>0</v>
      </c>
      <c r="C490" s="21">
        <f>[1]Formulaire!AD489</f>
        <v>0</v>
      </c>
      <c r="D490" s="34">
        <f>[1]Formulaire!AE489</f>
        <v>0</v>
      </c>
      <c r="E490" s="35">
        <f>[1]Formulaire!AF489</f>
        <v>0</v>
      </c>
      <c r="F490" s="36">
        <f>[1]Formulaire!AG489</f>
        <v>0</v>
      </c>
      <c r="G490" s="24">
        <f t="shared" si="84"/>
        <v>0</v>
      </c>
      <c r="H490" s="25"/>
      <c r="I490" s="26">
        <f t="shared" si="85"/>
        <v>0</v>
      </c>
      <c r="J490" s="12">
        <f t="shared" ca="1" si="77"/>
        <v>43131</v>
      </c>
      <c r="K490" s="27" t="str">
        <f t="shared" ca="1" si="78"/>
        <v/>
      </c>
      <c r="L490" s="28">
        <f t="shared" si="79"/>
        <v>0</v>
      </c>
      <c r="CA490" s="7">
        <f t="shared" si="80"/>
        <v>0</v>
      </c>
      <c r="CD490">
        <f t="shared" si="81"/>
        <v>0</v>
      </c>
      <c r="CE490" s="33">
        <f t="shared" ca="1" si="82"/>
        <v>-56869</v>
      </c>
      <c r="CF490" s="14">
        <f t="shared" si="83"/>
        <v>0</v>
      </c>
      <c r="CG490" s="14">
        <f t="shared" si="86"/>
        <v>100000</v>
      </c>
      <c r="CH490" s="27" t="str">
        <f t="shared" ca="1" si="87"/>
        <v/>
      </c>
      <c r="CI490">
        <v>488</v>
      </c>
    </row>
    <row r="491" spans="2:87" ht="15" customHeight="1" x14ac:dyDescent="0.25">
      <c r="B491" s="12">
        <f>[1]Formulaire!AC490</f>
        <v>0</v>
      </c>
      <c r="C491" s="21">
        <f>[1]Formulaire!AD490</f>
        <v>0</v>
      </c>
      <c r="D491" s="34">
        <f>[1]Formulaire!AE490</f>
        <v>0</v>
      </c>
      <c r="E491" s="35">
        <f>[1]Formulaire!AF490</f>
        <v>0</v>
      </c>
      <c r="F491" s="36">
        <f>[1]Formulaire!AG490</f>
        <v>0</v>
      </c>
      <c r="G491" s="24">
        <f t="shared" si="84"/>
        <v>0</v>
      </c>
      <c r="H491" s="25"/>
      <c r="I491" s="26">
        <f t="shared" si="85"/>
        <v>0</v>
      </c>
      <c r="J491" s="12">
        <f t="shared" ca="1" si="77"/>
        <v>43131</v>
      </c>
      <c r="K491" s="27" t="str">
        <f t="shared" ca="1" si="78"/>
        <v/>
      </c>
      <c r="L491" s="28">
        <f t="shared" si="79"/>
        <v>0</v>
      </c>
      <c r="CA491" s="7">
        <f t="shared" si="80"/>
        <v>0</v>
      </c>
      <c r="CD491">
        <f t="shared" si="81"/>
        <v>0</v>
      </c>
      <c r="CE491" s="33">
        <f t="shared" ca="1" si="82"/>
        <v>-56869</v>
      </c>
      <c r="CF491" s="14">
        <f t="shared" si="83"/>
        <v>0</v>
      </c>
      <c r="CG491" s="14">
        <f t="shared" si="86"/>
        <v>100000</v>
      </c>
      <c r="CH491" s="27" t="str">
        <f t="shared" ca="1" si="87"/>
        <v/>
      </c>
      <c r="CI491">
        <v>489</v>
      </c>
    </row>
    <row r="492" spans="2:87" ht="15" customHeight="1" x14ac:dyDescent="0.25">
      <c r="B492" s="12">
        <f>[1]Formulaire!AC491</f>
        <v>0</v>
      </c>
      <c r="C492" s="21">
        <f>[1]Formulaire!AD491</f>
        <v>0</v>
      </c>
      <c r="D492" s="34">
        <f>[1]Formulaire!AE491</f>
        <v>0</v>
      </c>
      <c r="E492" s="35">
        <f>[1]Formulaire!AF491</f>
        <v>0</v>
      </c>
      <c r="F492" s="36">
        <f>[1]Formulaire!AG491</f>
        <v>0</v>
      </c>
      <c r="G492" s="24">
        <f t="shared" si="84"/>
        <v>0</v>
      </c>
      <c r="H492" s="25"/>
      <c r="I492" s="26">
        <f t="shared" si="85"/>
        <v>0</v>
      </c>
      <c r="J492" s="12">
        <f t="shared" ca="1" si="77"/>
        <v>43131</v>
      </c>
      <c r="K492" s="27" t="str">
        <f t="shared" ca="1" si="78"/>
        <v/>
      </c>
      <c r="L492" s="28">
        <f t="shared" si="79"/>
        <v>0</v>
      </c>
      <c r="CA492" s="7">
        <f t="shared" si="80"/>
        <v>0</v>
      </c>
      <c r="CD492">
        <f t="shared" si="81"/>
        <v>0</v>
      </c>
      <c r="CE492" s="33">
        <f t="shared" ca="1" si="82"/>
        <v>-56869</v>
      </c>
      <c r="CF492" s="14">
        <f t="shared" si="83"/>
        <v>0</v>
      </c>
      <c r="CG492" s="14">
        <f t="shared" si="86"/>
        <v>100000</v>
      </c>
      <c r="CH492" s="27" t="str">
        <f t="shared" ca="1" si="87"/>
        <v/>
      </c>
      <c r="CI492">
        <v>490</v>
      </c>
    </row>
    <row r="493" spans="2:87" ht="15" customHeight="1" x14ac:dyDescent="0.25">
      <c r="B493" s="12">
        <f>[1]Formulaire!AC492</f>
        <v>0</v>
      </c>
      <c r="C493" s="21">
        <f>[1]Formulaire!AD492</f>
        <v>0</v>
      </c>
      <c r="D493" s="34">
        <f>[1]Formulaire!AE492</f>
        <v>0</v>
      </c>
      <c r="E493" s="35">
        <f>[1]Formulaire!AF492</f>
        <v>0</v>
      </c>
      <c r="F493" s="36">
        <f>[1]Formulaire!AG492</f>
        <v>0</v>
      </c>
      <c r="G493" s="24">
        <f t="shared" si="84"/>
        <v>0</v>
      </c>
      <c r="H493" s="25"/>
      <c r="I493" s="26">
        <f t="shared" si="85"/>
        <v>0</v>
      </c>
      <c r="J493" s="12">
        <f t="shared" ca="1" si="77"/>
        <v>43131</v>
      </c>
      <c r="K493" s="27" t="str">
        <f t="shared" ca="1" si="78"/>
        <v/>
      </c>
      <c r="L493" s="28">
        <f t="shared" si="79"/>
        <v>0</v>
      </c>
      <c r="CA493" s="7">
        <f t="shared" si="80"/>
        <v>0</v>
      </c>
      <c r="CD493">
        <f t="shared" si="81"/>
        <v>0</v>
      </c>
      <c r="CE493" s="33">
        <f t="shared" ca="1" si="82"/>
        <v>-56869</v>
      </c>
      <c r="CF493" s="14">
        <f t="shared" si="83"/>
        <v>0</v>
      </c>
      <c r="CG493" s="14">
        <f t="shared" si="86"/>
        <v>100000</v>
      </c>
      <c r="CH493" s="27" t="str">
        <f t="shared" ca="1" si="87"/>
        <v/>
      </c>
      <c r="CI493">
        <v>491</v>
      </c>
    </row>
    <row r="494" spans="2:87" ht="15" customHeight="1" x14ac:dyDescent="0.25">
      <c r="B494" s="12">
        <f>[1]Formulaire!AC493</f>
        <v>0</v>
      </c>
      <c r="C494" s="21">
        <f>[1]Formulaire!AD493</f>
        <v>0</v>
      </c>
      <c r="D494" s="34">
        <f>[1]Formulaire!AE493</f>
        <v>0</v>
      </c>
      <c r="E494" s="35">
        <f>[1]Formulaire!AF493</f>
        <v>0</v>
      </c>
      <c r="F494" s="36">
        <f>[1]Formulaire!AG493</f>
        <v>0</v>
      </c>
      <c r="G494" s="24">
        <f t="shared" si="84"/>
        <v>0</v>
      </c>
      <c r="H494" s="25"/>
      <c r="I494" s="26">
        <f t="shared" si="85"/>
        <v>0</v>
      </c>
      <c r="J494" s="12">
        <f t="shared" ca="1" si="77"/>
        <v>43131</v>
      </c>
      <c r="K494" s="27" t="str">
        <f t="shared" ca="1" si="78"/>
        <v/>
      </c>
      <c r="L494" s="28">
        <f t="shared" si="79"/>
        <v>0</v>
      </c>
      <c r="CA494" s="7">
        <f t="shared" si="80"/>
        <v>0</v>
      </c>
      <c r="CD494">
        <f t="shared" si="81"/>
        <v>0</v>
      </c>
      <c r="CE494" s="33">
        <f t="shared" ca="1" si="82"/>
        <v>-56869</v>
      </c>
      <c r="CF494" s="14">
        <f t="shared" si="83"/>
        <v>0</v>
      </c>
      <c r="CG494" s="14">
        <f t="shared" si="86"/>
        <v>100000</v>
      </c>
      <c r="CH494" s="27" t="str">
        <f t="shared" ca="1" si="87"/>
        <v/>
      </c>
      <c r="CI494">
        <v>492</v>
      </c>
    </row>
    <row r="495" spans="2:87" ht="15" customHeight="1" x14ac:dyDescent="0.25">
      <c r="B495" s="12">
        <f>[1]Formulaire!AC494</f>
        <v>0</v>
      </c>
      <c r="C495" s="21">
        <f>[1]Formulaire!AD494</f>
        <v>0</v>
      </c>
      <c r="D495" s="34">
        <f>[1]Formulaire!AE494</f>
        <v>0</v>
      </c>
      <c r="E495" s="35">
        <f>[1]Formulaire!AF494</f>
        <v>0</v>
      </c>
      <c r="F495" s="36">
        <f>[1]Formulaire!AG494</f>
        <v>0</v>
      </c>
      <c r="G495" s="24">
        <f t="shared" si="84"/>
        <v>0</v>
      </c>
      <c r="H495" s="25"/>
      <c r="I495" s="26">
        <f t="shared" si="85"/>
        <v>0</v>
      </c>
      <c r="J495" s="12">
        <f t="shared" ca="1" si="77"/>
        <v>43131</v>
      </c>
      <c r="K495" s="27" t="str">
        <f t="shared" ca="1" si="78"/>
        <v/>
      </c>
      <c r="L495" s="28">
        <f t="shared" si="79"/>
        <v>0</v>
      </c>
      <c r="CA495" s="7">
        <f t="shared" si="80"/>
        <v>0</v>
      </c>
      <c r="CD495">
        <f t="shared" si="81"/>
        <v>0</v>
      </c>
      <c r="CE495" s="33">
        <f t="shared" ca="1" si="82"/>
        <v>-56869</v>
      </c>
      <c r="CF495" s="14">
        <f t="shared" si="83"/>
        <v>0</v>
      </c>
      <c r="CG495" s="14">
        <f t="shared" si="86"/>
        <v>100000</v>
      </c>
      <c r="CH495" s="27" t="str">
        <f t="shared" ca="1" si="87"/>
        <v/>
      </c>
      <c r="CI495">
        <v>493</v>
      </c>
    </row>
    <row r="496" spans="2:87" ht="15" customHeight="1" x14ac:dyDescent="0.25">
      <c r="B496" s="12">
        <f>[1]Formulaire!AC495</f>
        <v>0</v>
      </c>
      <c r="C496" s="21">
        <f>[1]Formulaire!AD495</f>
        <v>0</v>
      </c>
      <c r="D496" s="34">
        <f>[1]Formulaire!AE495</f>
        <v>0</v>
      </c>
      <c r="E496" s="35">
        <f>[1]Formulaire!AF495</f>
        <v>0</v>
      </c>
      <c r="F496" s="36">
        <f>[1]Formulaire!AG495</f>
        <v>0</v>
      </c>
      <c r="G496" s="24">
        <f t="shared" si="84"/>
        <v>0</v>
      </c>
      <c r="H496" s="25"/>
      <c r="I496" s="26">
        <f t="shared" si="85"/>
        <v>0</v>
      </c>
      <c r="J496" s="12">
        <f t="shared" ca="1" si="77"/>
        <v>43131</v>
      </c>
      <c r="K496" s="27" t="str">
        <f t="shared" ca="1" si="78"/>
        <v/>
      </c>
      <c r="L496" s="28">
        <f t="shared" si="79"/>
        <v>0</v>
      </c>
      <c r="CA496" s="7">
        <f t="shared" si="80"/>
        <v>0</v>
      </c>
      <c r="CD496">
        <f t="shared" si="81"/>
        <v>0</v>
      </c>
      <c r="CE496" s="33">
        <f t="shared" ca="1" si="82"/>
        <v>-56869</v>
      </c>
      <c r="CF496" s="14">
        <f t="shared" si="83"/>
        <v>0</v>
      </c>
      <c r="CG496" s="14">
        <f t="shared" si="86"/>
        <v>100000</v>
      </c>
      <c r="CH496" s="27" t="str">
        <f t="shared" ca="1" si="87"/>
        <v/>
      </c>
      <c r="CI496">
        <v>494</v>
      </c>
    </row>
    <row r="497" spans="2:87" ht="15" customHeight="1" x14ac:dyDescent="0.25">
      <c r="B497" s="12">
        <f>[1]Formulaire!AC496</f>
        <v>0</v>
      </c>
      <c r="C497" s="21">
        <f>[1]Formulaire!AD496</f>
        <v>0</v>
      </c>
      <c r="D497" s="34">
        <f>[1]Formulaire!AE496</f>
        <v>0</v>
      </c>
      <c r="E497" s="35">
        <f>[1]Formulaire!AF496</f>
        <v>0</v>
      </c>
      <c r="F497" s="36">
        <f>[1]Formulaire!AG496</f>
        <v>0</v>
      </c>
      <c r="G497" s="24">
        <f t="shared" si="84"/>
        <v>0</v>
      </c>
      <c r="H497" s="25"/>
      <c r="I497" s="26">
        <f t="shared" si="85"/>
        <v>0</v>
      </c>
      <c r="J497" s="12">
        <f t="shared" ca="1" si="77"/>
        <v>43131</v>
      </c>
      <c r="K497" s="27" t="str">
        <f t="shared" ca="1" si="78"/>
        <v/>
      </c>
      <c r="L497" s="28">
        <f t="shared" si="79"/>
        <v>0</v>
      </c>
      <c r="CA497" s="7">
        <f t="shared" si="80"/>
        <v>0</v>
      </c>
      <c r="CD497">
        <f t="shared" si="81"/>
        <v>0</v>
      </c>
      <c r="CE497" s="33">
        <f t="shared" ca="1" si="82"/>
        <v>-56869</v>
      </c>
      <c r="CF497" s="14">
        <f t="shared" si="83"/>
        <v>0</v>
      </c>
      <c r="CG497" s="14">
        <f t="shared" si="86"/>
        <v>100000</v>
      </c>
      <c r="CH497" s="27" t="str">
        <f t="shared" ca="1" si="87"/>
        <v/>
      </c>
      <c r="CI497">
        <v>495</v>
      </c>
    </row>
    <row r="498" spans="2:87" ht="15" customHeight="1" x14ac:dyDescent="0.25">
      <c r="B498" s="12">
        <f>[1]Formulaire!AC497</f>
        <v>0</v>
      </c>
      <c r="C498" s="21">
        <f>[1]Formulaire!AD497</f>
        <v>0</v>
      </c>
      <c r="D498" s="34">
        <f>[1]Formulaire!AE497</f>
        <v>0</v>
      </c>
      <c r="E498" s="35">
        <f>[1]Formulaire!AF497</f>
        <v>0</v>
      </c>
      <c r="F498" s="36">
        <f>[1]Formulaire!AG497</f>
        <v>0</v>
      </c>
      <c r="G498" s="24">
        <f t="shared" si="84"/>
        <v>0</v>
      </c>
      <c r="H498" s="25"/>
      <c r="I498" s="26">
        <f t="shared" si="85"/>
        <v>0</v>
      </c>
      <c r="J498" s="12">
        <f t="shared" ca="1" si="77"/>
        <v>43131</v>
      </c>
      <c r="K498" s="27" t="str">
        <f t="shared" ca="1" si="78"/>
        <v/>
      </c>
      <c r="L498" s="28">
        <f t="shared" si="79"/>
        <v>0</v>
      </c>
      <c r="CA498" s="7">
        <f t="shared" si="80"/>
        <v>0</v>
      </c>
      <c r="CD498">
        <f t="shared" si="81"/>
        <v>0</v>
      </c>
      <c r="CE498" s="33">
        <f t="shared" ca="1" si="82"/>
        <v>-56869</v>
      </c>
      <c r="CF498" s="14">
        <f t="shared" si="83"/>
        <v>0</v>
      </c>
      <c r="CG498" s="14">
        <f t="shared" si="86"/>
        <v>100000</v>
      </c>
      <c r="CH498" s="27" t="str">
        <f t="shared" ca="1" si="87"/>
        <v/>
      </c>
      <c r="CI498">
        <v>496</v>
      </c>
    </row>
    <row r="499" spans="2:87" ht="15" customHeight="1" x14ac:dyDescent="0.25">
      <c r="B499" s="12">
        <f>[1]Formulaire!AC498</f>
        <v>0</v>
      </c>
      <c r="C499" s="21">
        <f>[1]Formulaire!AD498</f>
        <v>0</v>
      </c>
      <c r="D499" s="34">
        <f>[1]Formulaire!AE498</f>
        <v>0</v>
      </c>
      <c r="E499" s="35">
        <f>[1]Formulaire!AF498</f>
        <v>0</v>
      </c>
      <c r="F499" s="36">
        <f>[1]Formulaire!AG498</f>
        <v>0</v>
      </c>
      <c r="G499" s="24">
        <f t="shared" si="84"/>
        <v>0</v>
      </c>
      <c r="H499" s="25"/>
      <c r="I499" s="26">
        <f t="shared" si="85"/>
        <v>0</v>
      </c>
      <c r="J499" s="12">
        <f t="shared" ca="1" si="77"/>
        <v>43131</v>
      </c>
      <c r="K499" s="27" t="str">
        <f t="shared" ca="1" si="78"/>
        <v/>
      </c>
      <c r="L499" s="28">
        <f t="shared" si="79"/>
        <v>0</v>
      </c>
      <c r="CA499" s="7">
        <f t="shared" si="80"/>
        <v>0</v>
      </c>
      <c r="CD499">
        <f t="shared" si="81"/>
        <v>0</v>
      </c>
      <c r="CE499" s="33">
        <f t="shared" ca="1" si="82"/>
        <v>-56869</v>
      </c>
      <c r="CF499" s="14">
        <f t="shared" si="83"/>
        <v>0</v>
      </c>
      <c r="CG499" s="14">
        <f t="shared" si="86"/>
        <v>100000</v>
      </c>
      <c r="CH499" s="27" t="str">
        <f t="shared" ca="1" si="87"/>
        <v/>
      </c>
      <c r="CI499">
        <v>497</v>
      </c>
    </row>
    <row r="500" spans="2:87" ht="15" customHeight="1" x14ac:dyDescent="0.25">
      <c r="B500" s="12">
        <f>[1]Formulaire!AC499</f>
        <v>0</v>
      </c>
      <c r="C500" s="21">
        <f>[1]Formulaire!AD499</f>
        <v>0</v>
      </c>
      <c r="D500" s="34">
        <f>[1]Formulaire!AE499</f>
        <v>0</v>
      </c>
      <c r="E500" s="35">
        <f>[1]Formulaire!AF499</f>
        <v>0</v>
      </c>
      <c r="F500" s="36">
        <f>[1]Formulaire!AG499</f>
        <v>0</v>
      </c>
      <c r="G500" s="24">
        <f t="shared" si="84"/>
        <v>0</v>
      </c>
      <c r="H500" s="25"/>
      <c r="I500" s="26">
        <f t="shared" si="85"/>
        <v>0</v>
      </c>
      <c r="J500" s="12">
        <f t="shared" ca="1" si="77"/>
        <v>43131</v>
      </c>
      <c r="K500" s="27" t="str">
        <f t="shared" ca="1" si="78"/>
        <v/>
      </c>
      <c r="L500" s="28">
        <f t="shared" si="79"/>
        <v>0</v>
      </c>
      <c r="CA500" s="7">
        <f t="shared" si="80"/>
        <v>0</v>
      </c>
      <c r="CD500">
        <f t="shared" si="81"/>
        <v>0</v>
      </c>
      <c r="CE500" s="33">
        <f t="shared" ca="1" si="82"/>
        <v>-56869</v>
      </c>
      <c r="CF500" s="14">
        <f t="shared" si="83"/>
        <v>0</v>
      </c>
      <c r="CG500" s="14">
        <f t="shared" si="86"/>
        <v>100000</v>
      </c>
      <c r="CH500" s="27" t="str">
        <f t="shared" ca="1" si="87"/>
        <v/>
      </c>
      <c r="CI500">
        <v>498</v>
      </c>
    </row>
    <row r="501" spans="2:87" ht="15" customHeight="1" x14ac:dyDescent="0.25">
      <c r="B501" s="12">
        <f>[1]Formulaire!AC500</f>
        <v>0</v>
      </c>
      <c r="C501" s="21">
        <f>[1]Formulaire!AD500</f>
        <v>0</v>
      </c>
      <c r="D501" s="34">
        <f>[1]Formulaire!AE500</f>
        <v>0</v>
      </c>
      <c r="E501" s="35">
        <f>[1]Formulaire!AF500</f>
        <v>0</v>
      </c>
      <c r="F501" s="36">
        <f>[1]Formulaire!AG500</f>
        <v>0</v>
      </c>
      <c r="G501" s="24">
        <f t="shared" si="84"/>
        <v>0</v>
      </c>
      <c r="H501" s="25"/>
      <c r="I501" s="26">
        <f t="shared" si="85"/>
        <v>0</v>
      </c>
      <c r="J501" s="12">
        <f t="shared" ca="1" si="77"/>
        <v>43131</v>
      </c>
      <c r="K501" s="27" t="str">
        <f t="shared" ca="1" si="78"/>
        <v/>
      </c>
      <c r="L501" s="28">
        <f t="shared" si="79"/>
        <v>0</v>
      </c>
      <c r="CA501" s="7">
        <f t="shared" si="80"/>
        <v>0</v>
      </c>
      <c r="CD501">
        <f t="shared" si="81"/>
        <v>0</v>
      </c>
      <c r="CE501" s="33">
        <f t="shared" ca="1" si="82"/>
        <v>-56869</v>
      </c>
      <c r="CF501" s="14">
        <f t="shared" si="83"/>
        <v>0</v>
      </c>
      <c r="CG501" s="14">
        <f t="shared" si="86"/>
        <v>100000</v>
      </c>
      <c r="CH501" s="27" t="str">
        <f t="shared" ca="1" si="87"/>
        <v/>
      </c>
      <c r="CI501">
        <v>499</v>
      </c>
    </row>
    <row r="502" spans="2:87" ht="15" customHeight="1" x14ac:dyDescent="0.25">
      <c r="B502" s="12">
        <f>[1]Formulaire!AC501</f>
        <v>0</v>
      </c>
      <c r="C502" s="21">
        <f>[1]Formulaire!AD501</f>
        <v>0</v>
      </c>
      <c r="D502" s="34">
        <f>[1]Formulaire!AE501</f>
        <v>0</v>
      </c>
      <c r="E502" s="35">
        <f>[1]Formulaire!AF501</f>
        <v>0</v>
      </c>
      <c r="F502" s="36">
        <f>[1]Formulaire!AG501</f>
        <v>0</v>
      </c>
      <c r="G502" s="24">
        <f t="shared" si="84"/>
        <v>0</v>
      </c>
      <c r="H502" s="25"/>
      <c r="I502" s="26">
        <f t="shared" si="85"/>
        <v>0</v>
      </c>
      <c r="J502" s="12">
        <f t="shared" ca="1" si="77"/>
        <v>43131</v>
      </c>
      <c r="K502" s="27" t="str">
        <f t="shared" ca="1" si="78"/>
        <v/>
      </c>
      <c r="L502" s="28">
        <f t="shared" si="79"/>
        <v>0</v>
      </c>
      <c r="CA502" s="7">
        <f t="shared" si="80"/>
        <v>0</v>
      </c>
      <c r="CD502">
        <f t="shared" si="81"/>
        <v>0</v>
      </c>
      <c r="CE502" s="33">
        <f t="shared" ca="1" si="82"/>
        <v>-56869</v>
      </c>
      <c r="CF502" s="14">
        <f t="shared" si="83"/>
        <v>0</v>
      </c>
      <c r="CG502" s="14">
        <f t="shared" si="86"/>
        <v>100000</v>
      </c>
      <c r="CH502" s="27" t="str">
        <f t="shared" ca="1" si="87"/>
        <v/>
      </c>
      <c r="CI502">
        <v>500</v>
      </c>
    </row>
    <row r="503" spans="2:87" ht="15" customHeight="1" x14ac:dyDescent="0.25">
      <c r="B503" s="12">
        <f>[1]Formulaire!AC502</f>
        <v>0</v>
      </c>
      <c r="C503" s="21">
        <f>[1]Formulaire!AD502</f>
        <v>0</v>
      </c>
      <c r="D503" s="34">
        <f>[1]Formulaire!AE502</f>
        <v>0</v>
      </c>
      <c r="E503" s="35">
        <f>[1]Formulaire!AF502</f>
        <v>0</v>
      </c>
      <c r="F503" s="36">
        <f>[1]Formulaire!AG502</f>
        <v>0</v>
      </c>
      <c r="G503" s="24">
        <f t="shared" si="84"/>
        <v>0</v>
      </c>
      <c r="H503" s="25"/>
      <c r="I503" s="26">
        <f t="shared" si="85"/>
        <v>0</v>
      </c>
      <c r="J503" s="12">
        <f t="shared" ca="1" si="77"/>
        <v>43131</v>
      </c>
      <c r="K503" s="27" t="str">
        <f t="shared" ca="1" si="78"/>
        <v/>
      </c>
      <c r="L503" s="28">
        <f t="shared" si="79"/>
        <v>0</v>
      </c>
      <c r="CA503" s="7">
        <f t="shared" si="80"/>
        <v>0</v>
      </c>
      <c r="CD503">
        <f t="shared" si="81"/>
        <v>0</v>
      </c>
      <c r="CE503" s="33">
        <f t="shared" ca="1" si="82"/>
        <v>-56869</v>
      </c>
      <c r="CF503" s="14">
        <f t="shared" si="83"/>
        <v>0</v>
      </c>
      <c r="CG503" s="14">
        <f t="shared" si="86"/>
        <v>100000</v>
      </c>
      <c r="CH503" s="27" t="str">
        <f t="shared" ca="1" si="87"/>
        <v/>
      </c>
      <c r="CI503">
        <v>501</v>
      </c>
    </row>
    <row r="504" spans="2:87" ht="15" customHeight="1" x14ac:dyDescent="0.25">
      <c r="B504" s="12">
        <f>[1]Formulaire!AC503</f>
        <v>0</v>
      </c>
      <c r="C504" s="21">
        <f>[1]Formulaire!AD503</f>
        <v>0</v>
      </c>
      <c r="D504" s="34">
        <f>[1]Formulaire!AE503</f>
        <v>0</v>
      </c>
      <c r="E504" s="35">
        <f>[1]Formulaire!AF503</f>
        <v>0</v>
      </c>
      <c r="F504" s="36">
        <f>[1]Formulaire!AG503</f>
        <v>0</v>
      </c>
      <c r="G504" s="24">
        <f t="shared" si="84"/>
        <v>0</v>
      </c>
      <c r="H504" s="25"/>
      <c r="I504" s="26">
        <f t="shared" si="85"/>
        <v>0</v>
      </c>
      <c r="J504" s="12">
        <f t="shared" ca="1" si="77"/>
        <v>43131</v>
      </c>
      <c r="K504" s="27" t="str">
        <f t="shared" ca="1" si="78"/>
        <v/>
      </c>
      <c r="L504" s="28">
        <f t="shared" si="79"/>
        <v>0</v>
      </c>
      <c r="CA504" s="7">
        <f t="shared" si="80"/>
        <v>0</v>
      </c>
      <c r="CD504">
        <f t="shared" si="81"/>
        <v>0</v>
      </c>
      <c r="CE504" s="33">
        <f t="shared" ca="1" si="82"/>
        <v>-56869</v>
      </c>
      <c r="CF504" s="14">
        <f t="shared" si="83"/>
        <v>0</v>
      </c>
      <c r="CG504" s="14">
        <f t="shared" si="86"/>
        <v>100000</v>
      </c>
      <c r="CH504" s="27" t="str">
        <f t="shared" ca="1" si="87"/>
        <v/>
      </c>
      <c r="CI504">
        <v>502</v>
      </c>
    </row>
    <row r="505" spans="2:87" ht="15" customHeight="1" x14ac:dyDescent="0.25">
      <c r="B505" s="12">
        <f>[1]Formulaire!AC504</f>
        <v>0</v>
      </c>
      <c r="C505" s="21">
        <f>[1]Formulaire!AD504</f>
        <v>0</v>
      </c>
      <c r="D505" s="34">
        <f>[1]Formulaire!AE504</f>
        <v>0</v>
      </c>
      <c r="E505" s="35">
        <f>[1]Formulaire!AF504</f>
        <v>0</v>
      </c>
      <c r="F505" s="36">
        <f>[1]Formulaire!AG504</f>
        <v>0</v>
      </c>
      <c r="G505" s="24">
        <f t="shared" si="84"/>
        <v>0</v>
      </c>
      <c r="H505" s="25"/>
      <c r="I505" s="26">
        <f t="shared" si="85"/>
        <v>0</v>
      </c>
      <c r="J505" s="12">
        <f t="shared" ca="1" si="77"/>
        <v>43131</v>
      </c>
      <c r="K505" s="27" t="str">
        <f t="shared" ca="1" si="78"/>
        <v/>
      </c>
      <c r="L505" s="28">
        <f t="shared" si="79"/>
        <v>0</v>
      </c>
      <c r="CA505" s="7">
        <f t="shared" si="80"/>
        <v>0</v>
      </c>
      <c r="CD505">
        <f t="shared" si="81"/>
        <v>0</v>
      </c>
      <c r="CE505" s="33">
        <f t="shared" ca="1" si="82"/>
        <v>-56869</v>
      </c>
      <c r="CF505" s="14">
        <f t="shared" si="83"/>
        <v>0</v>
      </c>
      <c r="CG505" s="14">
        <f t="shared" si="86"/>
        <v>100000</v>
      </c>
      <c r="CH505" s="27" t="str">
        <f t="shared" ca="1" si="87"/>
        <v/>
      </c>
      <c r="CI505">
        <v>503</v>
      </c>
    </row>
    <row r="506" spans="2:87" ht="15" customHeight="1" x14ac:dyDescent="0.25">
      <c r="B506" s="12">
        <f>[1]Formulaire!AC505</f>
        <v>0</v>
      </c>
      <c r="C506" s="21">
        <f>[1]Formulaire!AD505</f>
        <v>0</v>
      </c>
      <c r="D506" s="34">
        <f>[1]Formulaire!AE505</f>
        <v>0</v>
      </c>
      <c r="E506" s="35">
        <f>[1]Formulaire!AF505</f>
        <v>0</v>
      </c>
      <c r="F506" s="36">
        <f>[1]Formulaire!AG505</f>
        <v>0</v>
      </c>
      <c r="G506" s="24">
        <f t="shared" si="84"/>
        <v>0</v>
      </c>
      <c r="H506" s="25"/>
      <c r="I506" s="26">
        <f t="shared" si="85"/>
        <v>0</v>
      </c>
      <c r="J506" s="12">
        <f t="shared" ca="1" si="77"/>
        <v>43131</v>
      </c>
      <c r="K506" s="27" t="str">
        <f t="shared" ca="1" si="78"/>
        <v/>
      </c>
      <c r="L506" s="28">
        <f t="shared" si="79"/>
        <v>0</v>
      </c>
      <c r="CA506" s="7">
        <f t="shared" si="80"/>
        <v>0</v>
      </c>
      <c r="CD506">
        <f t="shared" si="81"/>
        <v>0</v>
      </c>
      <c r="CE506" s="33">
        <f t="shared" ca="1" si="82"/>
        <v>-56869</v>
      </c>
      <c r="CF506" s="14">
        <f t="shared" si="83"/>
        <v>0</v>
      </c>
      <c r="CG506" s="14">
        <f t="shared" si="86"/>
        <v>100000</v>
      </c>
      <c r="CH506" s="27" t="str">
        <f t="shared" ca="1" si="87"/>
        <v/>
      </c>
      <c r="CI506">
        <v>504</v>
      </c>
    </row>
    <row r="507" spans="2:87" ht="15" customHeight="1" x14ac:dyDescent="0.25">
      <c r="B507" s="12">
        <f>[1]Formulaire!AC506</f>
        <v>0</v>
      </c>
      <c r="C507" s="21">
        <f>[1]Formulaire!AD506</f>
        <v>0</v>
      </c>
      <c r="D507" s="34">
        <f>[1]Formulaire!AE506</f>
        <v>0</v>
      </c>
      <c r="E507" s="35">
        <f>[1]Formulaire!AF506</f>
        <v>0</v>
      </c>
      <c r="F507" s="36">
        <f>[1]Formulaire!AG506</f>
        <v>0</v>
      </c>
      <c r="G507" s="24">
        <f t="shared" si="84"/>
        <v>0</v>
      </c>
      <c r="H507" s="25"/>
      <c r="I507" s="26">
        <f t="shared" si="85"/>
        <v>0</v>
      </c>
      <c r="J507" s="12">
        <f t="shared" ca="1" si="77"/>
        <v>43131</v>
      </c>
      <c r="K507" s="27" t="str">
        <f t="shared" ca="1" si="78"/>
        <v/>
      </c>
      <c r="L507" s="28">
        <f t="shared" si="79"/>
        <v>0</v>
      </c>
      <c r="CA507" s="7">
        <f t="shared" si="80"/>
        <v>0</v>
      </c>
      <c r="CD507">
        <f t="shared" si="81"/>
        <v>0</v>
      </c>
      <c r="CE507" s="33">
        <f t="shared" ca="1" si="82"/>
        <v>-56869</v>
      </c>
      <c r="CF507" s="14">
        <f t="shared" si="83"/>
        <v>0</v>
      </c>
      <c r="CG507" s="14">
        <f t="shared" si="86"/>
        <v>100000</v>
      </c>
      <c r="CH507" s="27" t="str">
        <f t="shared" ca="1" si="87"/>
        <v/>
      </c>
      <c r="CI507">
        <v>505</v>
      </c>
    </row>
    <row r="508" spans="2:87" ht="15" customHeight="1" x14ac:dyDescent="0.25">
      <c r="B508" s="12">
        <f>[1]Formulaire!AC507</f>
        <v>0</v>
      </c>
      <c r="C508" s="21">
        <f>[1]Formulaire!AD507</f>
        <v>0</v>
      </c>
      <c r="D508" s="34">
        <f>[1]Formulaire!AE507</f>
        <v>0</v>
      </c>
      <c r="E508" s="35">
        <f>[1]Formulaire!AF507</f>
        <v>0</v>
      </c>
      <c r="F508" s="36">
        <f>[1]Formulaire!AG507</f>
        <v>0</v>
      </c>
      <c r="G508" s="24">
        <f t="shared" si="84"/>
        <v>0</v>
      </c>
      <c r="H508" s="25"/>
      <c r="I508" s="26">
        <f t="shared" si="85"/>
        <v>0</v>
      </c>
      <c r="J508" s="12">
        <f t="shared" ca="1" si="77"/>
        <v>43131</v>
      </c>
      <c r="K508" s="27" t="str">
        <f t="shared" ca="1" si="78"/>
        <v/>
      </c>
      <c r="L508" s="28">
        <f t="shared" si="79"/>
        <v>0</v>
      </c>
      <c r="CA508" s="7">
        <f t="shared" si="80"/>
        <v>0</v>
      </c>
      <c r="CD508">
        <f t="shared" si="81"/>
        <v>0</v>
      </c>
      <c r="CE508" s="33">
        <f t="shared" ca="1" si="82"/>
        <v>-56869</v>
      </c>
      <c r="CF508" s="14">
        <f t="shared" si="83"/>
        <v>0</v>
      </c>
      <c r="CG508" s="14">
        <f t="shared" si="86"/>
        <v>100000</v>
      </c>
      <c r="CH508" s="27" t="str">
        <f t="shared" ca="1" si="87"/>
        <v/>
      </c>
      <c r="CI508">
        <v>506</v>
      </c>
    </row>
    <row r="509" spans="2:87" ht="15" customHeight="1" x14ac:dyDescent="0.25">
      <c r="B509" s="12">
        <f>[1]Formulaire!AC508</f>
        <v>0</v>
      </c>
      <c r="C509" s="21">
        <f>[1]Formulaire!AD508</f>
        <v>0</v>
      </c>
      <c r="D509" s="34">
        <f>[1]Formulaire!AE508</f>
        <v>0</v>
      </c>
      <c r="E509" s="35">
        <f>[1]Formulaire!AF508</f>
        <v>0</v>
      </c>
      <c r="F509" s="36">
        <f>[1]Formulaire!AG508</f>
        <v>0</v>
      </c>
      <c r="G509" s="24">
        <f t="shared" si="84"/>
        <v>0</v>
      </c>
      <c r="H509" s="25"/>
      <c r="I509" s="26">
        <f t="shared" si="85"/>
        <v>0</v>
      </c>
      <c r="J509" s="12">
        <f t="shared" ca="1" si="77"/>
        <v>43131</v>
      </c>
      <c r="K509" s="27" t="str">
        <f t="shared" ca="1" si="78"/>
        <v/>
      </c>
      <c r="L509" s="28">
        <f t="shared" si="79"/>
        <v>0</v>
      </c>
      <c r="CA509" s="7">
        <f t="shared" si="80"/>
        <v>0</v>
      </c>
      <c r="CD509">
        <f t="shared" si="81"/>
        <v>0</v>
      </c>
      <c r="CE509" s="33">
        <f t="shared" ca="1" si="82"/>
        <v>-56869</v>
      </c>
      <c r="CF509" s="14">
        <f t="shared" si="83"/>
        <v>0</v>
      </c>
      <c r="CG509" s="14">
        <f t="shared" si="86"/>
        <v>100000</v>
      </c>
      <c r="CH509" s="27" t="str">
        <f t="shared" ca="1" si="87"/>
        <v/>
      </c>
      <c r="CI509">
        <v>507</v>
      </c>
    </row>
    <row r="510" spans="2:87" ht="15" customHeight="1" x14ac:dyDescent="0.25">
      <c r="B510" s="12">
        <f>[1]Formulaire!AC509</f>
        <v>0</v>
      </c>
      <c r="C510" s="21">
        <f>[1]Formulaire!AD509</f>
        <v>0</v>
      </c>
      <c r="D510" s="34">
        <f>[1]Formulaire!AE509</f>
        <v>0</v>
      </c>
      <c r="E510" s="35">
        <f>[1]Formulaire!AF509</f>
        <v>0</v>
      </c>
      <c r="F510" s="36">
        <f>[1]Formulaire!AG509</f>
        <v>0</v>
      </c>
      <c r="G510" s="24">
        <f t="shared" si="84"/>
        <v>0</v>
      </c>
      <c r="H510" s="25"/>
      <c r="I510" s="26">
        <f t="shared" si="85"/>
        <v>0</v>
      </c>
      <c r="J510" s="12">
        <f t="shared" ca="1" si="77"/>
        <v>43131</v>
      </c>
      <c r="K510" s="27" t="str">
        <f t="shared" ca="1" si="78"/>
        <v/>
      </c>
      <c r="L510" s="28">
        <f t="shared" si="79"/>
        <v>0</v>
      </c>
      <c r="CA510" s="7">
        <f t="shared" si="80"/>
        <v>0</v>
      </c>
      <c r="CD510">
        <f t="shared" si="81"/>
        <v>0</v>
      </c>
      <c r="CE510" s="33">
        <f t="shared" ca="1" si="82"/>
        <v>-56869</v>
      </c>
      <c r="CF510" s="14">
        <f t="shared" si="83"/>
        <v>0</v>
      </c>
      <c r="CG510" s="14">
        <f t="shared" si="86"/>
        <v>100000</v>
      </c>
      <c r="CH510" s="27" t="str">
        <f t="shared" ca="1" si="87"/>
        <v/>
      </c>
      <c r="CI510">
        <v>508</v>
      </c>
    </row>
    <row r="511" spans="2:87" ht="15" customHeight="1" x14ac:dyDescent="0.25">
      <c r="B511" s="12">
        <f>[1]Formulaire!AC510</f>
        <v>0</v>
      </c>
      <c r="C511" s="21">
        <f>[1]Formulaire!AD510</f>
        <v>0</v>
      </c>
      <c r="D511" s="34">
        <f>[1]Formulaire!AE510</f>
        <v>0</v>
      </c>
      <c r="E511" s="35">
        <f>[1]Formulaire!AF510</f>
        <v>0</v>
      </c>
      <c r="F511" s="36">
        <f>[1]Formulaire!AG510</f>
        <v>0</v>
      </c>
      <c r="G511" s="24">
        <f t="shared" si="84"/>
        <v>0</v>
      </c>
      <c r="H511" s="25"/>
      <c r="I511" s="26">
        <f t="shared" si="85"/>
        <v>0</v>
      </c>
      <c r="J511" s="12">
        <f t="shared" ca="1" si="77"/>
        <v>43131</v>
      </c>
      <c r="K511" s="27" t="str">
        <f t="shared" ca="1" si="78"/>
        <v/>
      </c>
      <c r="L511" s="28">
        <f t="shared" si="79"/>
        <v>0</v>
      </c>
      <c r="CA511" s="7">
        <f t="shared" si="80"/>
        <v>0</v>
      </c>
      <c r="CD511">
        <f t="shared" si="81"/>
        <v>0</v>
      </c>
      <c r="CE511" s="33">
        <f t="shared" ca="1" si="82"/>
        <v>-56869</v>
      </c>
      <c r="CF511" s="14">
        <f t="shared" si="83"/>
        <v>0</v>
      </c>
      <c r="CG511" s="14">
        <f t="shared" si="86"/>
        <v>100000</v>
      </c>
      <c r="CH511" s="27" t="str">
        <f t="shared" ca="1" si="87"/>
        <v/>
      </c>
      <c r="CI511">
        <v>509</v>
      </c>
    </row>
    <row r="512" spans="2:87" ht="15" customHeight="1" x14ac:dyDescent="0.25">
      <c r="B512" s="12">
        <f>[1]Formulaire!AC511</f>
        <v>0</v>
      </c>
      <c r="C512" s="21">
        <f>[1]Formulaire!AD511</f>
        <v>0</v>
      </c>
      <c r="D512" s="34">
        <f>[1]Formulaire!AE511</f>
        <v>0</v>
      </c>
      <c r="E512" s="35">
        <f>[1]Formulaire!AF511</f>
        <v>0</v>
      </c>
      <c r="F512" s="36">
        <f>[1]Formulaire!AG511</f>
        <v>0</v>
      </c>
      <c r="G512" s="24">
        <f t="shared" si="84"/>
        <v>0</v>
      </c>
      <c r="H512" s="25"/>
      <c r="I512" s="26">
        <f t="shared" si="85"/>
        <v>0</v>
      </c>
      <c r="J512" s="12">
        <f t="shared" ca="1" si="77"/>
        <v>43131</v>
      </c>
      <c r="K512" s="27" t="str">
        <f t="shared" ca="1" si="78"/>
        <v/>
      </c>
      <c r="L512" s="28">
        <f t="shared" si="79"/>
        <v>0</v>
      </c>
      <c r="CA512" s="7">
        <f t="shared" si="80"/>
        <v>0</v>
      </c>
      <c r="CD512">
        <f t="shared" si="81"/>
        <v>0</v>
      </c>
      <c r="CE512" s="33">
        <f t="shared" ca="1" si="82"/>
        <v>-56869</v>
      </c>
      <c r="CF512" s="14">
        <f t="shared" si="83"/>
        <v>0</v>
      </c>
      <c r="CG512" s="14">
        <f t="shared" si="86"/>
        <v>100000</v>
      </c>
      <c r="CH512" s="27" t="str">
        <f t="shared" ca="1" si="87"/>
        <v/>
      </c>
      <c r="CI512">
        <v>510</v>
      </c>
    </row>
    <row r="513" spans="2:87" ht="15" customHeight="1" x14ac:dyDescent="0.25">
      <c r="B513" s="12">
        <f>[1]Formulaire!AC512</f>
        <v>0</v>
      </c>
      <c r="C513" s="21">
        <f>[1]Formulaire!AD512</f>
        <v>0</v>
      </c>
      <c r="D513" s="34">
        <f>[1]Formulaire!AE512</f>
        <v>0</v>
      </c>
      <c r="E513" s="35">
        <f>[1]Formulaire!AF512</f>
        <v>0</v>
      </c>
      <c r="F513" s="36">
        <f>[1]Formulaire!AG512</f>
        <v>0</v>
      </c>
      <c r="G513" s="24">
        <f t="shared" si="84"/>
        <v>0</v>
      </c>
      <c r="H513" s="25"/>
      <c r="I513" s="26">
        <f t="shared" si="85"/>
        <v>0</v>
      </c>
      <c r="J513" s="12">
        <f t="shared" ca="1" si="77"/>
        <v>43131</v>
      </c>
      <c r="K513" s="27" t="str">
        <f t="shared" ca="1" si="78"/>
        <v/>
      </c>
      <c r="L513" s="28">
        <f t="shared" si="79"/>
        <v>0</v>
      </c>
      <c r="CA513" s="7">
        <f t="shared" si="80"/>
        <v>0</v>
      </c>
      <c r="CD513">
        <f t="shared" si="81"/>
        <v>0</v>
      </c>
      <c r="CE513" s="33">
        <f t="shared" ca="1" si="82"/>
        <v>-56869</v>
      </c>
      <c r="CF513" s="14">
        <f t="shared" si="83"/>
        <v>0</v>
      </c>
      <c r="CG513" s="14">
        <f t="shared" si="86"/>
        <v>100000</v>
      </c>
      <c r="CH513" s="27" t="str">
        <f t="shared" ca="1" si="87"/>
        <v/>
      </c>
      <c r="CI513">
        <v>511</v>
      </c>
    </row>
    <row r="514" spans="2:87" ht="15" customHeight="1" x14ac:dyDescent="0.25">
      <c r="B514" s="12">
        <f>[1]Formulaire!AC513</f>
        <v>0</v>
      </c>
      <c r="C514" s="21">
        <f>[1]Formulaire!AD513</f>
        <v>0</v>
      </c>
      <c r="D514" s="34">
        <f>[1]Formulaire!AE513</f>
        <v>0</v>
      </c>
      <c r="E514" s="35">
        <f>[1]Formulaire!AF513</f>
        <v>0</v>
      </c>
      <c r="F514" s="36">
        <f>[1]Formulaire!AG513</f>
        <v>0</v>
      </c>
      <c r="G514" s="24">
        <f t="shared" si="84"/>
        <v>0</v>
      </c>
      <c r="H514" s="25"/>
      <c r="I514" s="26">
        <f t="shared" si="85"/>
        <v>0</v>
      </c>
      <c r="J514" s="12">
        <f t="shared" ca="1" si="77"/>
        <v>43131</v>
      </c>
      <c r="K514" s="27" t="str">
        <f t="shared" ca="1" si="78"/>
        <v/>
      </c>
      <c r="L514" s="28">
        <f t="shared" si="79"/>
        <v>0</v>
      </c>
      <c r="CA514" s="7">
        <f t="shared" si="80"/>
        <v>0</v>
      </c>
      <c r="CD514">
        <f t="shared" si="81"/>
        <v>0</v>
      </c>
      <c r="CE514" s="33">
        <f t="shared" ca="1" si="82"/>
        <v>-56869</v>
      </c>
      <c r="CF514" s="14">
        <f t="shared" si="83"/>
        <v>0</v>
      </c>
      <c r="CG514" s="14">
        <f t="shared" si="86"/>
        <v>100000</v>
      </c>
      <c r="CH514" s="27" t="str">
        <f t="shared" ca="1" si="87"/>
        <v/>
      </c>
      <c r="CI514">
        <v>512</v>
      </c>
    </row>
    <row r="515" spans="2:87" ht="15" customHeight="1" x14ac:dyDescent="0.25">
      <c r="B515" s="12">
        <f>[1]Formulaire!AC514</f>
        <v>0</v>
      </c>
      <c r="C515" s="21">
        <f>[1]Formulaire!AD514</f>
        <v>0</v>
      </c>
      <c r="D515" s="34">
        <f>[1]Formulaire!AE514</f>
        <v>0</v>
      </c>
      <c r="E515" s="35">
        <f>[1]Formulaire!AF514</f>
        <v>0</v>
      </c>
      <c r="F515" s="36">
        <f>[1]Formulaire!AG514</f>
        <v>0</v>
      </c>
      <c r="G515" s="24">
        <f t="shared" si="84"/>
        <v>0</v>
      </c>
      <c r="H515" s="25"/>
      <c r="I515" s="26">
        <f t="shared" si="85"/>
        <v>0</v>
      </c>
      <c r="J515" s="12">
        <f t="shared" ref="J515:J578" ca="1" si="88">DATEDIF(E515,TODAY(),"d")</f>
        <v>43131</v>
      </c>
      <c r="K515" s="27" t="str">
        <f t="shared" ref="K515:K578" ca="1" si="89">CH515</f>
        <v/>
      </c>
      <c r="L515" s="28">
        <f t="shared" ref="L515:L578" si="90">IF(H515="R",0,IF(H515="DN",0,IF(H515="A",0,IF(H515="NR",0,D515))))</f>
        <v>0</v>
      </c>
      <c r="CA515" s="7">
        <f t="shared" ref="CA515:CA578" si="91">IF(H515="NR",D515,0)</f>
        <v>0</v>
      </c>
      <c r="CD515">
        <f t="shared" ref="CD515:CD578" si="92">C515</f>
        <v>0</v>
      </c>
      <c r="CE515" s="33">
        <f t="shared" ref="CE515:CE578" ca="1" si="93">J515-CF515-CG515</f>
        <v>-56869</v>
      </c>
      <c r="CF515" s="14">
        <f t="shared" ref="CF515:CF578" si="94">IF(H515&gt;0,1000,0)</f>
        <v>0</v>
      </c>
      <c r="CG515" s="14">
        <f t="shared" si="86"/>
        <v>100000</v>
      </c>
      <c r="CH515" s="27" t="str">
        <f t="shared" ca="1" si="87"/>
        <v/>
      </c>
      <c r="CI515">
        <v>513</v>
      </c>
    </row>
    <row r="516" spans="2:87" ht="15" customHeight="1" x14ac:dyDescent="0.25">
      <c r="B516" s="12">
        <f>[1]Formulaire!AC515</f>
        <v>0</v>
      </c>
      <c r="C516" s="21">
        <f>[1]Formulaire!AD515</f>
        <v>0</v>
      </c>
      <c r="D516" s="34">
        <f>[1]Formulaire!AE515</f>
        <v>0</v>
      </c>
      <c r="E516" s="35">
        <f>[1]Formulaire!AF515</f>
        <v>0</v>
      </c>
      <c r="F516" s="36">
        <f>[1]Formulaire!AG515</f>
        <v>0</v>
      </c>
      <c r="G516" s="24">
        <f t="shared" ref="G516:G579" si="95">IF(COUNTIF(F516,"*Devis*"),"Dev",IF(COUNTIF(F516,"*Facture*"),"Fac",0))</f>
        <v>0</v>
      </c>
      <c r="H516" s="25"/>
      <c r="I516" s="26">
        <f t="shared" ref="I516:I579" si="96">B516</f>
        <v>0</v>
      </c>
      <c r="J516" s="12">
        <f t="shared" ca="1" si="88"/>
        <v>43131</v>
      </c>
      <c r="K516" s="27" t="str">
        <f t="shared" ca="1" si="89"/>
        <v/>
      </c>
      <c r="L516" s="28">
        <f t="shared" si="90"/>
        <v>0</v>
      </c>
      <c r="CA516" s="7">
        <f t="shared" si="91"/>
        <v>0</v>
      </c>
      <c r="CD516">
        <f t="shared" si="92"/>
        <v>0</v>
      </c>
      <c r="CE516" s="33">
        <f t="shared" ca="1" si="93"/>
        <v>-56869</v>
      </c>
      <c r="CF516" s="14">
        <f t="shared" si="94"/>
        <v>0</v>
      </c>
      <c r="CG516" s="14">
        <f t="shared" ref="CG516:CG579" si="97">IF(CD516=0,100000,0)</f>
        <v>100000</v>
      </c>
      <c r="CH516" s="27" t="str">
        <f t="shared" ref="CH516:CH579" ca="1" si="98">IF(CE516&lt;-3000,"",IF(AND(CE516&gt;=0,CE516&lt;=14),2,IF(AND(CE516&lt;=0,CE516&gt;=-3000),3,1)))</f>
        <v/>
      </c>
      <c r="CI516">
        <v>514</v>
      </c>
    </row>
    <row r="517" spans="2:87" ht="15" customHeight="1" x14ac:dyDescent="0.25">
      <c r="B517" s="12">
        <f>[1]Formulaire!AC516</f>
        <v>0</v>
      </c>
      <c r="C517" s="21">
        <f>[1]Formulaire!AD516</f>
        <v>0</v>
      </c>
      <c r="D517" s="34">
        <f>[1]Formulaire!AE516</f>
        <v>0</v>
      </c>
      <c r="E517" s="35">
        <f>[1]Formulaire!AF516</f>
        <v>0</v>
      </c>
      <c r="F517" s="36">
        <f>[1]Formulaire!AG516</f>
        <v>0</v>
      </c>
      <c r="G517" s="24">
        <f t="shared" si="95"/>
        <v>0</v>
      </c>
      <c r="H517" s="25"/>
      <c r="I517" s="26">
        <f t="shared" si="96"/>
        <v>0</v>
      </c>
      <c r="J517" s="12">
        <f t="shared" ca="1" si="88"/>
        <v>43131</v>
      </c>
      <c r="K517" s="27" t="str">
        <f t="shared" ca="1" si="89"/>
        <v/>
      </c>
      <c r="L517" s="28">
        <f t="shared" si="90"/>
        <v>0</v>
      </c>
      <c r="CA517" s="7">
        <f t="shared" si="91"/>
        <v>0</v>
      </c>
      <c r="CD517">
        <f t="shared" si="92"/>
        <v>0</v>
      </c>
      <c r="CE517" s="33">
        <f t="shared" ca="1" si="93"/>
        <v>-56869</v>
      </c>
      <c r="CF517" s="14">
        <f t="shared" si="94"/>
        <v>0</v>
      </c>
      <c r="CG517" s="14">
        <f t="shared" si="97"/>
        <v>100000</v>
      </c>
      <c r="CH517" s="27" t="str">
        <f t="shared" ca="1" si="98"/>
        <v/>
      </c>
      <c r="CI517">
        <v>515</v>
      </c>
    </row>
    <row r="518" spans="2:87" ht="15" customHeight="1" x14ac:dyDescent="0.25">
      <c r="B518" s="12">
        <f>[1]Formulaire!AC517</f>
        <v>0</v>
      </c>
      <c r="C518" s="21">
        <f>[1]Formulaire!AD517</f>
        <v>0</v>
      </c>
      <c r="D518" s="34">
        <f>[1]Formulaire!AE517</f>
        <v>0</v>
      </c>
      <c r="E518" s="35">
        <f>[1]Formulaire!AF517</f>
        <v>0</v>
      </c>
      <c r="F518" s="36">
        <f>[1]Formulaire!AG517</f>
        <v>0</v>
      </c>
      <c r="G518" s="24">
        <f t="shared" si="95"/>
        <v>0</v>
      </c>
      <c r="H518" s="25"/>
      <c r="I518" s="26">
        <f t="shared" si="96"/>
        <v>0</v>
      </c>
      <c r="J518" s="12">
        <f t="shared" ca="1" si="88"/>
        <v>43131</v>
      </c>
      <c r="K518" s="27" t="str">
        <f t="shared" ca="1" si="89"/>
        <v/>
      </c>
      <c r="L518" s="28">
        <f t="shared" si="90"/>
        <v>0</v>
      </c>
      <c r="CA518" s="7">
        <f t="shared" si="91"/>
        <v>0</v>
      </c>
      <c r="CD518">
        <f t="shared" si="92"/>
        <v>0</v>
      </c>
      <c r="CE518" s="33">
        <f t="shared" ca="1" si="93"/>
        <v>-56869</v>
      </c>
      <c r="CF518" s="14">
        <f t="shared" si="94"/>
        <v>0</v>
      </c>
      <c r="CG518" s="14">
        <f t="shared" si="97"/>
        <v>100000</v>
      </c>
      <c r="CH518" s="27" t="str">
        <f t="shared" ca="1" si="98"/>
        <v/>
      </c>
      <c r="CI518">
        <v>516</v>
      </c>
    </row>
    <row r="519" spans="2:87" ht="15" customHeight="1" x14ac:dyDescent="0.25">
      <c r="B519" s="12">
        <f>[1]Formulaire!AC518</f>
        <v>0</v>
      </c>
      <c r="C519" s="21">
        <f>[1]Formulaire!AD518</f>
        <v>0</v>
      </c>
      <c r="D519" s="34">
        <f>[1]Formulaire!AE518</f>
        <v>0</v>
      </c>
      <c r="E519" s="35">
        <f>[1]Formulaire!AF518</f>
        <v>0</v>
      </c>
      <c r="F519" s="36">
        <f>[1]Formulaire!AG518</f>
        <v>0</v>
      </c>
      <c r="G519" s="24">
        <f t="shared" si="95"/>
        <v>0</v>
      </c>
      <c r="H519" s="25"/>
      <c r="I519" s="26">
        <f t="shared" si="96"/>
        <v>0</v>
      </c>
      <c r="J519" s="12">
        <f t="shared" ca="1" si="88"/>
        <v>43131</v>
      </c>
      <c r="K519" s="27" t="str">
        <f t="shared" ca="1" si="89"/>
        <v/>
      </c>
      <c r="L519" s="28">
        <f t="shared" si="90"/>
        <v>0</v>
      </c>
      <c r="CA519" s="7">
        <f t="shared" si="91"/>
        <v>0</v>
      </c>
      <c r="CD519">
        <f t="shared" si="92"/>
        <v>0</v>
      </c>
      <c r="CE519" s="33">
        <f t="shared" ca="1" si="93"/>
        <v>-56869</v>
      </c>
      <c r="CF519" s="14">
        <f t="shared" si="94"/>
        <v>0</v>
      </c>
      <c r="CG519" s="14">
        <f t="shared" si="97"/>
        <v>100000</v>
      </c>
      <c r="CH519" s="27" t="str">
        <f t="shared" ca="1" si="98"/>
        <v/>
      </c>
      <c r="CI519">
        <v>517</v>
      </c>
    </row>
    <row r="520" spans="2:87" ht="15" customHeight="1" x14ac:dyDescent="0.25">
      <c r="B520" s="12">
        <f>[1]Formulaire!AC519</f>
        <v>0</v>
      </c>
      <c r="C520" s="21">
        <f>[1]Formulaire!AD519</f>
        <v>0</v>
      </c>
      <c r="D520" s="34">
        <f>[1]Formulaire!AE519</f>
        <v>0</v>
      </c>
      <c r="E520" s="35">
        <f>[1]Formulaire!AF519</f>
        <v>0</v>
      </c>
      <c r="F520" s="36">
        <f>[1]Formulaire!AG519</f>
        <v>0</v>
      </c>
      <c r="G520" s="24">
        <f t="shared" si="95"/>
        <v>0</v>
      </c>
      <c r="H520" s="25"/>
      <c r="I520" s="26">
        <f t="shared" si="96"/>
        <v>0</v>
      </c>
      <c r="J520" s="12">
        <f t="shared" ca="1" si="88"/>
        <v>43131</v>
      </c>
      <c r="K520" s="27" t="str">
        <f t="shared" ca="1" si="89"/>
        <v/>
      </c>
      <c r="L520" s="28">
        <f t="shared" si="90"/>
        <v>0</v>
      </c>
      <c r="CA520" s="7">
        <f t="shared" si="91"/>
        <v>0</v>
      </c>
      <c r="CD520">
        <f t="shared" si="92"/>
        <v>0</v>
      </c>
      <c r="CE520" s="33">
        <f t="shared" ca="1" si="93"/>
        <v>-56869</v>
      </c>
      <c r="CF520" s="14">
        <f t="shared" si="94"/>
        <v>0</v>
      </c>
      <c r="CG520" s="14">
        <f t="shared" si="97"/>
        <v>100000</v>
      </c>
      <c r="CH520" s="27" t="str">
        <f t="shared" ca="1" si="98"/>
        <v/>
      </c>
      <c r="CI520">
        <v>518</v>
      </c>
    </row>
    <row r="521" spans="2:87" ht="15" customHeight="1" x14ac:dyDescent="0.25">
      <c r="B521" s="12">
        <f>[1]Formulaire!AC520</f>
        <v>0</v>
      </c>
      <c r="C521" s="21">
        <f>[1]Formulaire!AD520</f>
        <v>0</v>
      </c>
      <c r="D521" s="34">
        <f>[1]Formulaire!AE520</f>
        <v>0</v>
      </c>
      <c r="E521" s="35">
        <f>[1]Formulaire!AF520</f>
        <v>0</v>
      </c>
      <c r="F521" s="36">
        <f>[1]Formulaire!AG520</f>
        <v>0</v>
      </c>
      <c r="G521" s="24">
        <f t="shared" si="95"/>
        <v>0</v>
      </c>
      <c r="H521" s="25"/>
      <c r="I521" s="26">
        <f t="shared" si="96"/>
        <v>0</v>
      </c>
      <c r="J521" s="12">
        <f t="shared" ca="1" si="88"/>
        <v>43131</v>
      </c>
      <c r="K521" s="27" t="str">
        <f t="shared" ca="1" si="89"/>
        <v/>
      </c>
      <c r="L521" s="28">
        <f t="shared" si="90"/>
        <v>0</v>
      </c>
      <c r="CA521" s="7">
        <f t="shared" si="91"/>
        <v>0</v>
      </c>
      <c r="CD521">
        <f t="shared" si="92"/>
        <v>0</v>
      </c>
      <c r="CE521" s="33">
        <f t="shared" ca="1" si="93"/>
        <v>-56869</v>
      </c>
      <c r="CF521" s="14">
        <f t="shared" si="94"/>
        <v>0</v>
      </c>
      <c r="CG521" s="14">
        <f t="shared" si="97"/>
        <v>100000</v>
      </c>
      <c r="CH521" s="27" t="str">
        <f t="shared" ca="1" si="98"/>
        <v/>
      </c>
      <c r="CI521">
        <v>519</v>
      </c>
    </row>
    <row r="522" spans="2:87" ht="15" customHeight="1" x14ac:dyDescent="0.25">
      <c r="B522" s="12">
        <f>[1]Formulaire!AC521</f>
        <v>0</v>
      </c>
      <c r="C522" s="21">
        <f>[1]Formulaire!AD521</f>
        <v>0</v>
      </c>
      <c r="D522" s="34">
        <f>[1]Formulaire!AE521</f>
        <v>0</v>
      </c>
      <c r="E522" s="35">
        <f>[1]Formulaire!AF521</f>
        <v>0</v>
      </c>
      <c r="F522" s="36">
        <f>[1]Formulaire!AG521</f>
        <v>0</v>
      </c>
      <c r="G522" s="24">
        <f t="shared" si="95"/>
        <v>0</v>
      </c>
      <c r="H522" s="25"/>
      <c r="I522" s="26">
        <f t="shared" si="96"/>
        <v>0</v>
      </c>
      <c r="J522" s="12">
        <f t="shared" ca="1" si="88"/>
        <v>43131</v>
      </c>
      <c r="K522" s="27" t="str">
        <f t="shared" ca="1" si="89"/>
        <v/>
      </c>
      <c r="L522" s="28">
        <f t="shared" si="90"/>
        <v>0</v>
      </c>
      <c r="CA522" s="7">
        <f t="shared" si="91"/>
        <v>0</v>
      </c>
      <c r="CD522">
        <f t="shared" si="92"/>
        <v>0</v>
      </c>
      <c r="CE522" s="33">
        <f t="shared" ca="1" si="93"/>
        <v>-56869</v>
      </c>
      <c r="CF522" s="14">
        <f t="shared" si="94"/>
        <v>0</v>
      </c>
      <c r="CG522" s="14">
        <f t="shared" si="97"/>
        <v>100000</v>
      </c>
      <c r="CH522" s="27" t="str">
        <f t="shared" ca="1" si="98"/>
        <v/>
      </c>
      <c r="CI522">
        <v>520</v>
      </c>
    </row>
    <row r="523" spans="2:87" ht="15" customHeight="1" x14ac:dyDescent="0.25">
      <c r="B523" s="12">
        <f>[1]Formulaire!AC522</f>
        <v>0</v>
      </c>
      <c r="C523" s="21">
        <f>[1]Formulaire!AD522</f>
        <v>0</v>
      </c>
      <c r="D523" s="34">
        <f>[1]Formulaire!AE522</f>
        <v>0</v>
      </c>
      <c r="E523" s="35">
        <f>[1]Formulaire!AF522</f>
        <v>0</v>
      </c>
      <c r="F523" s="36">
        <f>[1]Formulaire!AG522</f>
        <v>0</v>
      </c>
      <c r="G523" s="24">
        <f t="shared" si="95"/>
        <v>0</v>
      </c>
      <c r="H523" s="25"/>
      <c r="I523" s="26">
        <f t="shared" si="96"/>
        <v>0</v>
      </c>
      <c r="J523" s="12">
        <f t="shared" ca="1" si="88"/>
        <v>43131</v>
      </c>
      <c r="K523" s="27" t="str">
        <f t="shared" ca="1" si="89"/>
        <v/>
      </c>
      <c r="L523" s="28">
        <f t="shared" si="90"/>
        <v>0</v>
      </c>
      <c r="CA523" s="7">
        <f t="shared" si="91"/>
        <v>0</v>
      </c>
      <c r="CD523">
        <f t="shared" si="92"/>
        <v>0</v>
      </c>
      <c r="CE523" s="33">
        <f t="shared" ca="1" si="93"/>
        <v>-56869</v>
      </c>
      <c r="CF523" s="14">
        <f t="shared" si="94"/>
        <v>0</v>
      </c>
      <c r="CG523" s="14">
        <f t="shared" si="97"/>
        <v>100000</v>
      </c>
      <c r="CH523" s="27" t="str">
        <f t="shared" ca="1" si="98"/>
        <v/>
      </c>
      <c r="CI523">
        <v>521</v>
      </c>
    </row>
    <row r="524" spans="2:87" ht="15" customHeight="1" x14ac:dyDescent="0.25">
      <c r="B524" s="12">
        <f>[1]Formulaire!AC523</f>
        <v>0</v>
      </c>
      <c r="C524" s="21">
        <f>[1]Formulaire!AD523</f>
        <v>0</v>
      </c>
      <c r="D524" s="34">
        <f>[1]Formulaire!AE523</f>
        <v>0</v>
      </c>
      <c r="E524" s="35">
        <f>[1]Formulaire!AF523</f>
        <v>0</v>
      </c>
      <c r="F524" s="36">
        <f>[1]Formulaire!AG523</f>
        <v>0</v>
      </c>
      <c r="G524" s="24">
        <f t="shared" si="95"/>
        <v>0</v>
      </c>
      <c r="H524" s="25"/>
      <c r="I524" s="26">
        <f t="shared" si="96"/>
        <v>0</v>
      </c>
      <c r="J524" s="12">
        <f t="shared" ca="1" si="88"/>
        <v>43131</v>
      </c>
      <c r="K524" s="27" t="str">
        <f t="shared" ca="1" si="89"/>
        <v/>
      </c>
      <c r="L524" s="28">
        <f t="shared" si="90"/>
        <v>0</v>
      </c>
      <c r="CA524" s="7">
        <f t="shared" si="91"/>
        <v>0</v>
      </c>
      <c r="CD524">
        <f t="shared" si="92"/>
        <v>0</v>
      </c>
      <c r="CE524" s="33">
        <f t="shared" ca="1" si="93"/>
        <v>-56869</v>
      </c>
      <c r="CF524" s="14">
        <f t="shared" si="94"/>
        <v>0</v>
      </c>
      <c r="CG524" s="14">
        <f t="shared" si="97"/>
        <v>100000</v>
      </c>
      <c r="CH524" s="27" t="str">
        <f t="shared" ca="1" si="98"/>
        <v/>
      </c>
      <c r="CI524">
        <v>522</v>
      </c>
    </row>
    <row r="525" spans="2:87" ht="15" customHeight="1" x14ac:dyDescent="0.25">
      <c r="B525" s="12">
        <f>[1]Formulaire!AC524</f>
        <v>0</v>
      </c>
      <c r="C525" s="21">
        <f>[1]Formulaire!AD524</f>
        <v>0</v>
      </c>
      <c r="D525" s="34">
        <f>[1]Formulaire!AE524</f>
        <v>0</v>
      </c>
      <c r="E525" s="35">
        <f>[1]Formulaire!AF524</f>
        <v>0</v>
      </c>
      <c r="F525" s="36">
        <f>[1]Formulaire!AG524</f>
        <v>0</v>
      </c>
      <c r="G525" s="24">
        <f t="shared" si="95"/>
        <v>0</v>
      </c>
      <c r="H525" s="25"/>
      <c r="I525" s="26">
        <f t="shared" si="96"/>
        <v>0</v>
      </c>
      <c r="J525" s="12">
        <f t="shared" ca="1" si="88"/>
        <v>43131</v>
      </c>
      <c r="K525" s="27" t="str">
        <f t="shared" ca="1" si="89"/>
        <v/>
      </c>
      <c r="L525" s="28">
        <f t="shared" si="90"/>
        <v>0</v>
      </c>
      <c r="CA525" s="7">
        <f t="shared" si="91"/>
        <v>0</v>
      </c>
      <c r="CD525">
        <f t="shared" si="92"/>
        <v>0</v>
      </c>
      <c r="CE525" s="33">
        <f t="shared" ca="1" si="93"/>
        <v>-56869</v>
      </c>
      <c r="CF525" s="14">
        <f t="shared" si="94"/>
        <v>0</v>
      </c>
      <c r="CG525" s="14">
        <f t="shared" si="97"/>
        <v>100000</v>
      </c>
      <c r="CH525" s="27" t="str">
        <f t="shared" ca="1" si="98"/>
        <v/>
      </c>
      <c r="CI525">
        <v>523</v>
      </c>
    </row>
    <row r="526" spans="2:87" ht="15" customHeight="1" x14ac:dyDescent="0.25">
      <c r="B526" s="12">
        <f>[1]Formulaire!AC525</f>
        <v>0</v>
      </c>
      <c r="C526" s="21">
        <f>[1]Formulaire!AD525</f>
        <v>0</v>
      </c>
      <c r="D526" s="34">
        <f>[1]Formulaire!AE525</f>
        <v>0</v>
      </c>
      <c r="E526" s="35">
        <f>[1]Formulaire!AF525</f>
        <v>0</v>
      </c>
      <c r="F526" s="36">
        <f>[1]Formulaire!AG525</f>
        <v>0</v>
      </c>
      <c r="G526" s="24">
        <f t="shared" si="95"/>
        <v>0</v>
      </c>
      <c r="H526" s="25"/>
      <c r="I526" s="26">
        <f t="shared" si="96"/>
        <v>0</v>
      </c>
      <c r="J526" s="12">
        <f t="shared" ca="1" si="88"/>
        <v>43131</v>
      </c>
      <c r="K526" s="27" t="str">
        <f t="shared" ca="1" si="89"/>
        <v/>
      </c>
      <c r="L526" s="28">
        <f t="shared" si="90"/>
        <v>0</v>
      </c>
      <c r="CA526" s="7">
        <f t="shared" si="91"/>
        <v>0</v>
      </c>
      <c r="CD526">
        <f t="shared" si="92"/>
        <v>0</v>
      </c>
      <c r="CE526" s="33">
        <f t="shared" ca="1" si="93"/>
        <v>-56869</v>
      </c>
      <c r="CF526" s="14">
        <f t="shared" si="94"/>
        <v>0</v>
      </c>
      <c r="CG526" s="14">
        <f t="shared" si="97"/>
        <v>100000</v>
      </c>
      <c r="CH526" s="27" t="str">
        <f t="shared" ca="1" si="98"/>
        <v/>
      </c>
      <c r="CI526">
        <v>524</v>
      </c>
    </row>
    <row r="527" spans="2:87" ht="15" customHeight="1" x14ac:dyDescent="0.25">
      <c r="B527" s="12">
        <f>[1]Formulaire!AC526</f>
        <v>0</v>
      </c>
      <c r="C527" s="21">
        <f>[1]Formulaire!AD526</f>
        <v>0</v>
      </c>
      <c r="D527" s="34">
        <f>[1]Formulaire!AE526</f>
        <v>0</v>
      </c>
      <c r="E527" s="35">
        <f>[1]Formulaire!AF526</f>
        <v>0</v>
      </c>
      <c r="F527" s="36">
        <f>[1]Formulaire!AG526</f>
        <v>0</v>
      </c>
      <c r="G527" s="24">
        <f t="shared" si="95"/>
        <v>0</v>
      </c>
      <c r="H527" s="25"/>
      <c r="I527" s="26">
        <f t="shared" si="96"/>
        <v>0</v>
      </c>
      <c r="J527" s="12">
        <f t="shared" ca="1" si="88"/>
        <v>43131</v>
      </c>
      <c r="K527" s="27" t="str">
        <f t="shared" ca="1" si="89"/>
        <v/>
      </c>
      <c r="L527" s="28">
        <f t="shared" si="90"/>
        <v>0</v>
      </c>
      <c r="CA527" s="7">
        <f t="shared" si="91"/>
        <v>0</v>
      </c>
      <c r="CD527">
        <f t="shared" si="92"/>
        <v>0</v>
      </c>
      <c r="CE527" s="33">
        <f t="shared" ca="1" si="93"/>
        <v>-56869</v>
      </c>
      <c r="CF527" s="14">
        <f t="shared" si="94"/>
        <v>0</v>
      </c>
      <c r="CG527" s="14">
        <f t="shared" si="97"/>
        <v>100000</v>
      </c>
      <c r="CH527" s="27" t="str">
        <f t="shared" ca="1" si="98"/>
        <v/>
      </c>
      <c r="CI527">
        <v>525</v>
      </c>
    </row>
    <row r="528" spans="2:87" ht="15" customHeight="1" x14ac:dyDescent="0.25">
      <c r="B528" s="12">
        <f>[1]Formulaire!AC527</f>
        <v>0</v>
      </c>
      <c r="C528" s="21">
        <f>[1]Formulaire!AD527</f>
        <v>0</v>
      </c>
      <c r="D528" s="34">
        <f>[1]Formulaire!AE527</f>
        <v>0</v>
      </c>
      <c r="E528" s="35">
        <f>[1]Formulaire!AF527</f>
        <v>0</v>
      </c>
      <c r="F528" s="36">
        <f>[1]Formulaire!AG527</f>
        <v>0</v>
      </c>
      <c r="G528" s="24">
        <f t="shared" si="95"/>
        <v>0</v>
      </c>
      <c r="H528" s="25"/>
      <c r="I528" s="26">
        <f t="shared" si="96"/>
        <v>0</v>
      </c>
      <c r="J528" s="12">
        <f t="shared" ca="1" si="88"/>
        <v>43131</v>
      </c>
      <c r="K528" s="27" t="str">
        <f t="shared" ca="1" si="89"/>
        <v/>
      </c>
      <c r="L528" s="28">
        <f t="shared" si="90"/>
        <v>0</v>
      </c>
      <c r="CA528" s="7">
        <f t="shared" si="91"/>
        <v>0</v>
      </c>
      <c r="CD528">
        <f t="shared" si="92"/>
        <v>0</v>
      </c>
      <c r="CE528" s="33">
        <f t="shared" ca="1" si="93"/>
        <v>-56869</v>
      </c>
      <c r="CF528" s="14">
        <f t="shared" si="94"/>
        <v>0</v>
      </c>
      <c r="CG528" s="14">
        <f t="shared" si="97"/>
        <v>100000</v>
      </c>
      <c r="CH528" s="27" t="str">
        <f t="shared" ca="1" si="98"/>
        <v/>
      </c>
      <c r="CI528">
        <v>526</v>
      </c>
    </row>
    <row r="529" spans="2:87" ht="15" customHeight="1" x14ac:dyDescent="0.25">
      <c r="B529" s="12">
        <f>[1]Formulaire!AC528</f>
        <v>0</v>
      </c>
      <c r="C529" s="21">
        <f>[1]Formulaire!AD528</f>
        <v>0</v>
      </c>
      <c r="D529" s="34">
        <f>[1]Formulaire!AE528</f>
        <v>0</v>
      </c>
      <c r="E529" s="35">
        <f>[1]Formulaire!AF528</f>
        <v>0</v>
      </c>
      <c r="F529" s="36">
        <f>[1]Formulaire!AG528</f>
        <v>0</v>
      </c>
      <c r="G529" s="24">
        <f t="shared" si="95"/>
        <v>0</v>
      </c>
      <c r="H529" s="25"/>
      <c r="I529" s="26">
        <f t="shared" si="96"/>
        <v>0</v>
      </c>
      <c r="J529" s="12">
        <f t="shared" ca="1" si="88"/>
        <v>43131</v>
      </c>
      <c r="K529" s="27" t="str">
        <f t="shared" ca="1" si="89"/>
        <v/>
      </c>
      <c r="L529" s="28">
        <f t="shared" si="90"/>
        <v>0</v>
      </c>
      <c r="CA529" s="7">
        <f t="shared" si="91"/>
        <v>0</v>
      </c>
      <c r="CD529">
        <f t="shared" si="92"/>
        <v>0</v>
      </c>
      <c r="CE529" s="33">
        <f t="shared" ca="1" si="93"/>
        <v>-56869</v>
      </c>
      <c r="CF529" s="14">
        <f t="shared" si="94"/>
        <v>0</v>
      </c>
      <c r="CG529" s="14">
        <f t="shared" si="97"/>
        <v>100000</v>
      </c>
      <c r="CH529" s="27" t="str">
        <f t="shared" ca="1" si="98"/>
        <v/>
      </c>
      <c r="CI529">
        <v>527</v>
      </c>
    </row>
    <row r="530" spans="2:87" ht="15" customHeight="1" x14ac:dyDescent="0.25">
      <c r="B530" s="12">
        <f>[1]Formulaire!AC529</f>
        <v>0</v>
      </c>
      <c r="C530" s="21">
        <f>[1]Formulaire!AD529</f>
        <v>0</v>
      </c>
      <c r="D530" s="34">
        <f>[1]Formulaire!AE529</f>
        <v>0</v>
      </c>
      <c r="E530" s="35">
        <f>[1]Formulaire!AF529</f>
        <v>0</v>
      </c>
      <c r="F530" s="36">
        <f>[1]Formulaire!AG529</f>
        <v>0</v>
      </c>
      <c r="G530" s="24">
        <f t="shared" si="95"/>
        <v>0</v>
      </c>
      <c r="H530" s="25"/>
      <c r="I530" s="26">
        <f t="shared" si="96"/>
        <v>0</v>
      </c>
      <c r="J530" s="12">
        <f t="shared" ca="1" si="88"/>
        <v>43131</v>
      </c>
      <c r="K530" s="27" t="str">
        <f t="shared" ca="1" si="89"/>
        <v/>
      </c>
      <c r="L530" s="28">
        <f t="shared" si="90"/>
        <v>0</v>
      </c>
      <c r="CA530" s="7">
        <f t="shared" si="91"/>
        <v>0</v>
      </c>
      <c r="CD530">
        <f t="shared" si="92"/>
        <v>0</v>
      </c>
      <c r="CE530" s="33">
        <f t="shared" ca="1" si="93"/>
        <v>-56869</v>
      </c>
      <c r="CF530" s="14">
        <f t="shared" si="94"/>
        <v>0</v>
      </c>
      <c r="CG530" s="14">
        <f t="shared" si="97"/>
        <v>100000</v>
      </c>
      <c r="CH530" s="27" t="str">
        <f t="shared" ca="1" si="98"/>
        <v/>
      </c>
      <c r="CI530">
        <v>528</v>
      </c>
    </row>
    <row r="531" spans="2:87" ht="15" customHeight="1" x14ac:dyDescent="0.25">
      <c r="B531" s="12">
        <f>[1]Formulaire!AC530</f>
        <v>0</v>
      </c>
      <c r="C531" s="21">
        <f>[1]Formulaire!AD530</f>
        <v>0</v>
      </c>
      <c r="D531" s="34">
        <f>[1]Formulaire!AE530</f>
        <v>0</v>
      </c>
      <c r="E531" s="35">
        <f>[1]Formulaire!AF530</f>
        <v>0</v>
      </c>
      <c r="F531" s="36">
        <f>[1]Formulaire!AG530</f>
        <v>0</v>
      </c>
      <c r="G531" s="24">
        <f t="shared" si="95"/>
        <v>0</v>
      </c>
      <c r="H531" s="25"/>
      <c r="I531" s="26">
        <f t="shared" si="96"/>
        <v>0</v>
      </c>
      <c r="J531" s="12">
        <f t="shared" ca="1" si="88"/>
        <v>43131</v>
      </c>
      <c r="K531" s="27" t="str">
        <f t="shared" ca="1" si="89"/>
        <v/>
      </c>
      <c r="L531" s="28">
        <f t="shared" si="90"/>
        <v>0</v>
      </c>
      <c r="CA531" s="7">
        <f t="shared" si="91"/>
        <v>0</v>
      </c>
      <c r="CD531">
        <f t="shared" si="92"/>
        <v>0</v>
      </c>
      <c r="CE531" s="33">
        <f t="shared" ca="1" si="93"/>
        <v>-56869</v>
      </c>
      <c r="CF531" s="14">
        <f t="shared" si="94"/>
        <v>0</v>
      </c>
      <c r="CG531" s="14">
        <f t="shared" si="97"/>
        <v>100000</v>
      </c>
      <c r="CH531" s="27" t="str">
        <f t="shared" ca="1" si="98"/>
        <v/>
      </c>
      <c r="CI531">
        <v>529</v>
      </c>
    </row>
    <row r="532" spans="2:87" ht="15" customHeight="1" x14ac:dyDescent="0.25">
      <c r="B532" s="12">
        <f>[1]Formulaire!AC531</f>
        <v>0</v>
      </c>
      <c r="C532" s="21">
        <f>[1]Formulaire!AD531</f>
        <v>0</v>
      </c>
      <c r="D532" s="34">
        <f>[1]Formulaire!AE531</f>
        <v>0</v>
      </c>
      <c r="E532" s="35">
        <f>[1]Formulaire!AF531</f>
        <v>0</v>
      </c>
      <c r="F532" s="36">
        <f>[1]Formulaire!AG531</f>
        <v>0</v>
      </c>
      <c r="G532" s="24">
        <f t="shared" si="95"/>
        <v>0</v>
      </c>
      <c r="H532" s="25"/>
      <c r="I532" s="26">
        <f t="shared" si="96"/>
        <v>0</v>
      </c>
      <c r="J532" s="12">
        <f t="shared" ca="1" si="88"/>
        <v>43131</v>
      </c>
      <c r="K532" s="27" t="str">
        <f t="shared" ca="1" si="89"/>
        <v/>
      </c>
      <c r="L532" s="28">
        <f t="shared" si="90"/>
        <v>0</v>
      </c>
      <c r="CA532" s="7">
        <f t="shared" si="91"/>
        <v>0</v>
      </c>
      <c r="CD532">
        <f t="shared" si="92"/>
        <v>0</v>
      </c>
      <c r="CE532" s="33">
        <f t="shared" ca="1" si="93"/>
        <v>-56869</v>
      </c>
      <c r="CF532" s="14">
        <f t="shared" si="94"/>
        <v>0</v>
      </c>
      <c r="CG532" s="14">
        <f t="shared" si="97"/>
        <v>100000</v>
      </c>
      <c r="CH532" s="27" t="str">
        <f t="shared" ca="1" si="98"/>
        <v/>
      </c>
      <c r="CI532">
        <v>530</v>
      </c>
    </row>
    <row r="533" spans="2:87" ht="15" customHeight="1" x14ac:dyDescent="0.25">
      <c r="B533" s="12">
        <f>[1]Formulaire!AC532</f>
        <v>0</v>
      </c>
      <c r="C533" s="21">
        <f>[1]Formulaire!AD532</f>
        <v>0</v>
      </c>
      <c r="D533" s="34">
        <f>[1]Formulaire!AE532</f>
        <v>0</v>
      </c>
      <c r="E533" s="35">
        <f>[1]Formulaire!AF532</f>
        <v>0</v>
      </c>
      <c r="F533" s="36">
        <f>[1]Formulaire!AG532</f>
        <v>0</v>
      </c>
      <c r="G533" s="24">
        <f t="shared" si="95"/>
        <v>0</v>
      </c>
      <c r="H533" s="25"/>
      <c r="I533" s="26">
        <f t="shared" si="96"/>
        <v>0</v>
      </c>
      <c r="J533" s="12">
        <f t="shared" ca="1" si="88"/>
        <v>43131</v>
      </c>
      <c r="K533" s="27" t="str">
        <f t="shared" ca="1" si="89"/>
        <v/>
      </c>
      <c r="L533" s="28">
        <f t="shared" si="90"/>
        <v>0</v>
      </c>
      <c r="CA533" s="7">
        <f t="shared" si="91"/>
        <v>0</v>
      </c>
      <c r="CD533">
        <f t="shared" si="92"/>
        <v>0</v>
      </c>
      <c r="CE533" s="33">
        <f t="shared" ca="1" si="93"/>
        <v>-56869</v>
      </c>
      <c r="CF533" s="14">
        <f t="shared" si="94"/>
        <v>0</v>
      </c>
      <c r="CG533" s="14">
        <f t="shared" si="97"/>
        <v>100000</v>
      </c>
      <c r="CH533" s="27" t="str">
        <f t="shared" ca="1" si="98"/>
        <v/>
      </c>
      <c r="CI533">
        <v>531</v>
      </c>
    </row>
    <row r="534" spans="2:87" ht="15" customHeight="1" x14ac:dyDescent="0.25">
      <c r="B534" s="12">
        <f>[1]Formulaire!AC533</f>
        <v>0</v>
      </c>
      <c r="C534" s="21">
        <f>[1]Formulaire!AD533</f>
        <v>0</v>
      </c>
      <c r="D534" s="34">
        <f>[1]Formulaire!AE533</f>
        <v>0</v>
      </c>
      <c r="E534" s="35">
        <f>[1]Formulaire!AF533</f>
        <v>0</v>
      </c>
      <c r="F534" s="36">
        <f>[1]Formulaire!AG533</f>
        <v>0</v>
      </c>
      <c r="G534" s="24">
        <f t="shared" si="95"/>
        <v>0</v>
      </c>
      <c r="H534" s="25"/>
      <c r="I534" s="26">
        <f t="shared" si="96"/>
        <v>0</v>
      </c>
      <c r="J534" s="12">
        <f t="shared" ca="1" si="88"/>
        <v>43131</v>
      </c>
      <c r="K534" s="27" t="str">
        <f t="shared" ca="1" si="89"/>
        <v/>
      </c>
      <c r="L534" s="28">
        <f t="shared" si="90"/>
        <v>0</v>
      </c>
      <c r="CA534" s="7">
        <f t="shared" si="91"/>
        <v>0</v>
      </c>
      <c r="CD534">
        <f t="shared" si="92"/>
        <v>0</v>
      </c>
      <c r="CE534" s="33">
        <f t="shared" ca="1" si="93"/>
        <v>-56869</v>
      </c>
      <c r="CF534" s="14">
        <f t="shared" si="94"/>
        <v>0</v>
      </c>
      <c r="CG534" s="14">
        <f t="shared" si="97"/>
        <v>100000</v>
      </c>
      <c r="CH534" s="27" t="str">
        <f t="shared" ca="1" si="98"/>
        <v/>
      </c>
      <c r="CI534">
        <v>532</v>
      </c>
    </row>
    <row r="535" spans="2:87" ht="15" customHeight="1" x14ac:dyDescent="0.25">
      <c r="B535" s="12">
        <f>[1]Formulaire!AC534</f>
        <v>0</v>
      </c>
      <c r="C535" s="21">
        <f>[1]Formulaire!AD534</f>
        <v>0</v>
      </c>
      <c r="D535" s="34">
        <f>[1]Formulaire!AE534</f>
        <v>0</v>
      </c>
      <c r="E535" s="35">
        <f>[1]Formulaire!AF534</f>
        <v>0</v>
      </c>
      <c r="F535" s="36">
        <f>[1]Formulaire!AG534</f>
        <v>0</v>
      </c>
      <c r="G535" s="24">
        <f t="shared" si="95"/>
        <v>0</v>
      </c>
      <c r="H535" s="25"/>
      <c r="I535" s="26">
        <f t="shared" si="96"/>
        <v>0</v>
      </c>
      <c r="J535" s="12">
        <f t="shared" ca="1" si="88"/>
        <v>43131</v>
      </c>
      <c r="K535" s="27" t="str">
        <f t="shared" ca="1" si="89"/>
        <v/>
      </c>
      <c r="L535" s="28">
        <f t="shared" si="90"/>
        <v>0</v>
      </c>
      <c r="CA535" s="7">
        <f t="shared" si="91"/>
        <v>0</v>
      </c>
      <c r="CD535">
        <f t="shared" si="92"/>
        <v>0</v>
      </c>
      <c r="CE535" s="33">
        <f t="shared" ca="1" si="93"/>
        <v>-56869</v>
      </c>
      <c r="CF535" s="14">
        <f t="shared" si="94"/>
        <v>0</v>
      </c>
      <c r="CG535" s="14">
        <f t="shared" si="97"/>
        <v>100000</v>
      </c>
      <c r="CH535" s="27" t="str">
        <f t="shared" ca="1" si="98"/>
        <v/>
      </c>
      <c r="CI535">
        <v>533</v>
      </c>
    </row>
    <row r="536" spans="2:87" ht="15" customHeight="1" x14ac:dyDescent="0.25">
      <c r="B536" s="12">
        <f>[1]Formulaire!AC535</f>
        <v>0</v>
      </c>
      <c r="C536" s="21">
        <f>[1]Formulaire!AD535</f>
        <v>0</v>
      </c>
      <c r="D536" s="34">
        <f>[1]Formulaire!AE535</f>
        <v>0</v>
      </c>
      <c r="E536" s="35">
        <f>[1]Formulaire!AF535</f>
        <v>0</v>
      </c>
      <c r="F536" s="36">
        <f>[1]Formulaire!AG535</f>
        <v>0</v>
      </c>
      <c r="G536" s="24">
        <f t="shared" si="95"/>
        <v>0</v>
      </c>
      <c r="H536" s="25"/>
      <c r="I536" s="26">
        <f t="shared" si="96"/>
        <v>0</v>
      </c>
      <c r="J536" s="12">
        <f t="shared" ca="1" si="88"/>
        <v>43131</v>
      </c>
      <c r="K536" s="27" t="str">
        <f t="shared" ca="1" si="89"/>
        <v/>
      </c>
      <c r="L536" s="28">
        <f t="shared" si="90"/>
        <v>0</v>
      </c>
      <c r="CA536" s="7">
        <f t="shared" si="91"/>
        <v>0</v>
      </c>
      <c r="CD536">
        <f t="shared" si="92"/>
        <v>0</v>
      </c>
      <c r="CE536" s="33">
        <f t="shared" ca="1" si="93"/>
        <v>-56869</v>
      </c>
      <c r="CF536" s="14">
        <f t="shared" si="94"/>
        <v>0</v>
      </c>
      <c r="CG536" s="14">
        <f t="shared" si="97"/>
        <v>100000</v>
      </c>
      <c r="CH536" s="27" t="str">
        <f t="shared" ca="1" si="98"/>
        <v/>
      </c>
      <c r="CI536">
        <v>534</v>
      </c>
    </row>
    <row r="537" spans="2:87" ht="15" customHeight="1" x14ac:dyDescent="0.25">
      <c r="B537" s="12">
        <f>[1]Formulaire!AC536</f>
        <v>0</v>
      </c>
      <c r="C537" s="21">
        <f>[1]Formulaire!AD536</f>
        <v>0</v>
      </c>
      <c r="D537" s="34">
        <f>[1]Formulaire!AE536</f>
        <v>0</v>
      </c>
      <c r="E537" s="35">
        <f>[1]Formulaire!AF536</f>
        <v>0</v>
      </c>
      <c r="F537" s="36">
        <f>[1]Formulaire!AG536</f>
        <v>0</v>
      </c>
      <c r="G537" s="24">
        <f t="shared" si="95"/>
        <v>0</v>
      </c>
      <c r="H537" s="25"/>
      <c r="I537" s="26">
        <f t="shared" si="96"/>
        <v>0</v>
      </c>
      <c r="J537" s="12">
        <f t="shared" ca="1" si="88"/>
        <v>43131</v>
      </c>
      <c r="K537" s="27" t="str">
        <f t="shared" ca="1" si="89"/>
        <v/>
      </c>
      <c r="L537" s="28">
        <f t="shared" si="90"/>
        <v>0</v>
      </c>
      <c r="CA537" s="7">
        <f t="shared" si="91"/>
        <v>0</v>
      </c>
      <c r="CD537">
        <f t="shared" si="92"/>
        <v>0</v>
      </c>
      <c r="CE537" s="33">
        <f t="shared" ca="1" si="93"/>
        <v>-56869</v>
      </c>
      <c r="CF537" s="14">
        <f t="shared" si="94"/>
        <v>0</v>
      </c>
      <c r="CG537" s="14">
        <f t="shared" si="97"/>
        <v>100000</v>
      </c>
      <c r="CH537" s="27" t="str">
        <f t="shared" ca="1" si="98"/>
        <v/>
      </c>
      <c r="CI537">
        <v>535</v>
      </c>
    </row>
    <row r="538" spans="2:87" ht="15" customHeight="1" x14ac:dyDescent="0.25">
      <c r="B538" s="12">
        <f>[1]Formulaire!AC537</f>
        <v>0</v>
      </c>
      <c r="C538" s="21">
        <f>[1]Formulaire!AD537</f>
        <v>0</v>
      </c>
      <c r="D538" s="34">
        <f>[1]Formulaire!AE537</f>
        <v>0</v>
      </c>
      <c r="E538" s="35">
        <f>[1]Formulaire!AF537</f>
        <v>0</v>
      </c>
      <c r="F538" s="36">
        <f>[1]Formulaire!AG537</f>
        <v>0</v>
      </c>
      <c r="G538" s="24">
        <f t="shared" si="95"/>
        <v>0</v>
      </c>
      <c r="H538" s="25"/>
      <c r="I538" s="26">
        <f t="shared" si="96"/>
        <v>0</v>
      </c>
      <c r="J538" s="12">
        <f t="shared" ca="1" si="88"/>
        <v>43131</v>
      </c>
      <c r="K538" s="27" t="str">
        <f t="shared" ca="1" si="89"/>
        <v/>
      </c>
      <c r="L538" s="28">
        <f t="shared" si="90"/>
        <v>0</v>
      </c>
      <c r="CA538" s="7">
        <f t="shared" si="91"/>
        <v>0</v>
      </c>
      <c r="CD538">
        <f t="shared" si="92"/>
        <v>0</v>
      </c>
      <c r="CE538" s="33">
        <f t="shared" ca="1" si="93"/>
        <v>-56869</v>
      </c>
      <c r="CF538" s="14">
        <f t="shared" si="94"/>
        <v>0</v>
      </c>
      <c r="CG538" s="14">
        <f t="shared" si="97"/>
        <v>100000</v>
      </c>
      <c r="CH538" s="27" t="str">
        <f t="shared" ca="1" si="98"/>
        <v/>
      </c>
      <c r="CI538">
        <v>536</v>
      </c>
    </row>
    <row r="539" spans="2:87" ht="15" customHeight="1" x14ac:dyDescent="0.25">
      <c r="B539" s="12">
        <f>[1]Formulaire!AC538</f>
        <v>0</v>
      </c>
      <c r="C539" s="21">
        <f>[1]Formulaire!AD538</f>
        <v>0</v>
      </c>
      <c r="D539" s="34">
        <f>[1]Formulaire!AE538</f>
        <v>0</v>
      </c>
      <c r="E539" s="35">
        <f>[1]Formulaire!AF538</f>
        <v>0</v>
      </c>
      <c r="F539" s="36">
        <f>[1]Formulaire!AG538</f>
        <v>0</v>
      </c>
      <c r="G539" s="24">
        <f t="shared" si="95"/>
        <v>0</v>
      </c>
      <c r="H539" s="25"/>
      <c r="I539" s="26">
        <f t="shared" si="96"/>
        <v>0</v>
      </c>
      <c r="J539" s="12">
        <f t="shared" ca="1" si="88"/>
        <v>43131</v>
      </c>
      <c r="K539" s="27" t="str">
        <f t="shared" ca="1" si="89"/>
        <v/>
      </c>
      <c r="L539" s="28">
        <f t="shared" si="90"/>
        <v>0</v>
      </c>
      <c r="CA539" s="7">
        <f t="shared" si="91"/>
        <v>0</v>
      </c>
      <c r="CD539">
        <f t="shared" si="92"/>
        <v>0</v>
      </c>
      <c r="CE539" s="33">
        <f t="shared" ca="1" si="93"/>
        <v>-56869</v>
      </c>
      <c r="CF539" s="14">
        <f t="shared" si="94"/>
        <v>0</v>
      </c>
      <c r="CG539" s="14">
        <f t="shared" si="97"/>
        <v>100000</v>
      </c>
      <c r="CH539" s="27" t="str">
        <f t="shared" ca="1" si="98"/>
        <v/>
      </c>
      <c r="CI539">
        <v>537</v>
      </c>
    </row>
    <row r="540" spans="2:87" ht="15" customHeight="1" x14ac:dyDescent="0.25">
      <c r="B540" s="12">
        <f>[1]Formulaire!AC539</f>
        <v>0</v>
      </c>
      <c r="C540" s="21">
        <f>[1]Formulaire!AD539</f>
        <v>0</v>
      </c>
      <c r="D540" s="34">
        <f>[1]Formulaire!AE539</f>
        <v>0</v>
      </c>
      <c r="E540" s="35">
        <f>[1]Formulaire!AF539</f>
        <v>0</v>
      </c>
      <c r="F540" s="36">
        <f>[1]Formulaire!AG539</f>
        <v>0</v>
      </c>
      <c r="G540" s="24">
        <f t="shared" si="95"/>
        <v>0</v>
      </c>
      <c r="H540" s="25"/>
      <c r="I540" s="26">
        <f t="shared" si="96"/>
        <v>0</v>
      </c>
      <c r="J540" s="12">
        <f t="shared" ca="1" si="88"/>
        <v>43131</v>
      </c>
      <c r="K540" s="27" t="str">
        <f t="shared" ca="1" si="89"/>
        <v/>
      </c>
      <c r="L540" s="28">
        <f t="shared" si="90"/>
        <v>0</v>
      </c>
      <c r="CA540" s="7">
        <f t="shared" si="91"/>
        <v>0</v>
      </c>
      <c r="CD540">
        <f t="shared" si="92"/>
        <v>0</v>
      </c>
      <c r="CE540" s="33">
        <f t="shared" ca="1" si="93"/>
        <v>-56869</v>
      </c>
      <c r="CF540" s="14">
        <f t="shared" si="94"/>
        <v>0</v>
      </c>
      <c r="CG540" s="14">
        <f t="shared" si="97"/>
        <v>100000</v>
      </c>
      <c r="CH540" s="27" t="str">
        <f t="shared" ca="1" si="98"/>
        <v/>
      </c>
      <c r="CI540">
        <v>538</v>
      </c>
    </row>
    <row r="541" spans="2:87" ht="15" customHeight="1" x14ac:dyDescent="0.25">
      <c r="B541" s="12">
        <f>[1]Formulaire!AC540</f>
        <v>0</v>
      </c>
      <c r="C541" s="21">
        <f>[1]Formulaire!AD540</f>
        <v>0</v>
      </c>
      <c r="D541" s="34">
        <f>[1]Formulaire!AE540</f>
        <v>0</v>
      </c>
      <c r="E541" s="35">
        <f>[1]Formulaire!AF540</f>
        <v>0</v>
      </c>
      <c r="F541" s="36">
        <f>[1]Formulaire!AG540</f>
        <v>0</v>
      </c>
      <c r="G541" s="24">
        <f t="shared" si="95"/>
        <v>0</v>
      </c>
      <c r="H541" s="25"/>
      <c r="I541" s="26">
        <f t="shared" si="96"/>
        <v>0</v>
      </c>
      <c r="J541" s="12">
        <f t="shared" ca="1" si="88"/>
        <v>43131</v>
      </c>
      <c r="K541" s="27" t="str">
        <f t="shared" ca="1" si="89"/>
        <v/>
      </c>
      <c r="L541" s="28">
        <f t="shared" si="90"/>
        <v>0</v>
      </c>
      <c r="CA541" s="7">
        <f t="shared" si="91"/>
        <v>0</v>
      </c>
      <c r="CD541">
        <f t="shared" si="92"/>
        <v>0</v>
      </c>
      <c r="CE541" s="33">
        <f t="shared" ca="1" si="93"/>
        <v>-56869</v>
      </c>
      <c r="CF541" s="14">
        <f t="shared" si="94"/>
        <v>0</v>
      </c>
      <c r="CG541" s="14">
        <f t="shared" si="97"/>
        <v>100000</v>
      </c>
      <c r="CH541" s="27" t="str">
        <f t="shared" ca="1" si="98"/>
        <v/>
      </c>
      <c r="CI541">
        <v>539</v>
      </c>
    </row>
    <row r="542" spans="2:87" ht="15" customHeight="1" x14ac:dyDescent="0.25">
      <c r="B542" s="12">
        <f>[1]Formulaire!AC541</f>
        <v>0</v>
      </c>
      <c r="C542" s="21">
        <f>[1]Formulaire!AD541</f>
        <v>0</v>
      </c>
      <c r="D542" s="34">
        <f>[1]Formulaire!AE541</f>
        <v>0</v>
      </c>
      <c r="E542" s="35">
        <f>[1]Formulaire!AF541</f>
        <v>0</v>
      </c>
      <c r="F542" s="36">
        <f>[1]Formulaire!AG541</f>
        <v>0</v>
      </c>
      <c r="G542" s="24">
        <f t="shared" si="95"/>
        <v>0</v>
      </c>
      <c r="H542" s="25"/>
      <c r="I542" s="26">
        <f t="shared" si="96"/>
        <v>0</v>
      </c>
      <c r="J542" s="12">
        <f t="shared" ca="1" si="88"/>
        <v>43131</v>
      </c>
      <c r="K542" s="27" t="str">
        <f t="shared" ca="1" si="89"/>
        <v/>
      </c>
      <c r="L542" s="28">
        <f t="shared" si="90"/>
        <v>0</v>
      </c>
      <c r="CA542" s="7">
        <f t="shared" si="91"/>
        <v>0</v>
      </c>
      <c r="CD542">
        <f t="shared" si="92"/>
        <v>0</v>
      </c>
      <c r="CE542" s="33">
        <f t="shared" ca="1" si="93"/>
        <v>-56869</v>
      </c>
      <c r="CF542" s="14">
        <f t="shared" si="94"/>
        <v>0</v>
      </c>
      <c r="CG542" s="14">
        <f t="shared" si="97"/>
        <v>100000</v>
      </c>
      <c r="CH542" s="27" t="str">
        <f t="shared" ca="1" si="98"/>
        <v/>
      </c>
      <c r="CI542">
        <v>540</v>
      </c>
    </row>
    <row r="543" spans="2:87" ht="15" customHeight="1" x14ac:dyDescent="0.25">
      <c r="B543" s="12">
        <f>[1]Formulaire!AC542</f>
        <v>0</v>
      </c>
      <c r="C543" s="21">
        <f>[1]Formulaire!AD542</f>
        <v>0</v>
      </c>
      <c r="D543" s="34">
        <f>[1]Formulaire!AE542</f>
        <v>0</v>
      </c>
      <c r="E543" s="35">
        <f>[1]Formulaire!AF542</f>
        <v>0</v>
      </c>
      <c r="F543" s="36">
        <f>[1]Formulaire!AG542</f>
        <v>0</v>
      </c>
      <c r="G543" s="24">
        <f t="shared" si="95"/>
        <v>0</v>
      </c>
      <c r="H543" s="25"/>
      <c r="I543" s="26">
        <f t="shared" si="96"/>
        <v>0</v>
      </c>
      <c r="J543" s="12">
        <f t="shared" ca="1" si="88"/>
        <v>43131</v>
      </c>
      <c r="K543" s="27" t="str">
        <f t="shared" ca="1" si="89"/>
        <v/>
      </c>
      <c r="L543" s="28">
        <f t="shared" si="90"/>
        <v>0</v>
      </c>
      <c r="CA543" s="7">
        <f t="shared" si="91"/>
        <v>0</v>
      </c>
      <c r="CD543">
        <f t="shared" si="92"/>
        <v>0</v>
      </c>
      <c r="CE543" s="33">
        <f t="shared" ca="1" si="93"/>
        <v>-56869</v>
      </c>
      <c r="CF543" s="14">
        <f t="shared" si="94"/>
        <v>0</v>
      </c>
      <c r="CG543" s="14">
        <f t="shared" si="97"/>
        <v>100000</v>
      </c>
      <c r="CH543" s="27" t="str">
        <f t="shared" ca="1" si="98"/>
        <v/>
      </c>
      <c r="CI543">
        <v>541</v>
      </c>
    </row>
    <row r="544" spans="2:87" ht="15" customHeight="1" x14ac:dyDescent="0.25">
      <c r="B544" s="12">
        <f>[1]Formulaire!AC543</f>
        <v>0</v>
      </c>
      <c r="C544" s="21">
        <f>[1]Formulaire!AD543</f>
        <v>0</v>
      </c>
      <c r="D544" s="34">
        <f>[1]Formulaire!AE543</f>
        <v>0</v>
      </c>
      <c r="E544" s="35">
        <f>[1]Formulaire!AF543</f>
        <v>0</v>
      </c>
      <c r="F544" s="36">
        <f>[1]Formulaire!AG543</f>
        <v>0</v>
      </c>
      <c r="G544" s="24">
        <f t="shared" si="95"/>
        <v>0</v>
      </c>
      <c r="H544" s="25"/>
      <c r="I544" s="26">
        <f t="shared" si="96"/>
        <v>0</v>
      </c>
      <c r="J544" s="12">
        <f t="shared" ca="1" si="88"/>
        <v>43131</v>
      </c>
      <c r="K544" s="27" t="str">
        <f t="shared" ca="1" si="89"/>
        <v/>
      </c>
      <c r="L544" s="28">
        <f t="shared" si="90"/>
        <v>0</v>
      </c>
      <c r="CA544" s="7">
        <f t="shared" si="91"/>
        <v>0</v>
      </c>
      <c r="CD544">
        <f t="shared" si="92"/>
        <v>0</v>
      </c>
      <c r="CE544" s="33">
        <f t="shared" ca="1" si="93"/>
        <v>-56869</v>
      </c>
      <c r="CF544" s="14">
        <f t="shared" si="94"/>
        <v>0</v>
      </c>
      <c r="CG544" s="14">
        <f t="shared" si="97"/>
        <v>100000</v>
      </c>
      <c r="CH544" s="27" t="str">
        <f t="shared" ca="1" si="98"/>
        <v/>
      </c>
      <c r="CI544">
        <v>542</v>
      </c>
    </row>
    <row r="545" spans="2:87" ht="15" customHeight="1" x14ac:dyDescent="0.25">
      <c r="B545" s="12">
        <f>[1]Formulaire!AC544</f>
        <v>0</v>
      </c>
      <c r="C545" s="21">
        <f>[1]Formulaire!AD544</f>
        <v>0</v>
      </c>
      <c r="D545" s="34">
        <f>[1]Formulaire!AE544</f>
        <v>0</v>
      </c>
      <c r="E545" s="35">
        <f>[1]Formulaire!AF544</f>
        <v>0</v>
      </c>
      <c r="F545" s="36">
        <f>[1]Formulaire!AG544</f>
        <v>0</v>
      </c>
      <c r="G545" s="24">
        <f t="shared" si="95"/>
        <v>0</v>
      </c>
      <c r="H545" s="25"/>
      <c r="I545" s="26">
        <f t="shared" si="96"/>
        <v>0</v>
      </c>
      <c r="J545" s="12">
        <f t="shared" ca="1" si="88"/>
        <v>43131</v>
      </c>
      <c r="K545" s="27" t="str">
        <f t="shared" ca="1" si="89"/>
        <v/>
      </c>
      <c r="L545" s="28">
        <f t="shared" si="90"/>
        <v>0</v>
      </c>
      <c r="CA545" s="7">
        <f t="shared" si="91"/>
        <v>0</v>
      </c>
      <c r="CD545">
        <f t="shared" si="92"/>
        <v>0</v>
      </c>
      <c r="CE545" s="33">
        <f t="shared" ca="1" si="93"/>
        <v>-56869</v>
      </c>
      <c r="CF545" s="14">
        <f t="shared" si="94"/>
        <v>0</v>
      </c>
      <c r="CG545" s="14">
        <f t="shared" si="97"/>
        <v>100000</v>
      </c>
      <c r="CH545" s="27" t="str">
        <f t="shared" ca="1" si="98"/>
        <v/>
      </c>
      <c r="CI545">
        <v>543</v>
      </c>
    </row>
    <row r="546" spans="2:87" ht="15" customHeight="1" x14ac:dyDescent="0.25">
      <c r="B546" s="12">
        <f>[1]Formulaire!AC545</f>
        <v>0</v>
      </c>
      <c r="C546" s="21">
        <f>[1]Formulaire!AD545</f>
        <v>0</v>
      </c>
      <c r="D546" s="34">
        <f>[1]Formulaire!AE545</f>
        <v>0</v>
      </c>
      <c r="E546" s="35">
        <f>[1]Formulaire!AF545</f>
        <v>0</v>
      </c>
      <c r="F546" s="36">
        <f>[1]Formulaire!AG545</f>
        <v>0</v>
      </c>
      <c r="G546" s="24">
        <f t="shared" si="95"/>
        <v>0</v>
      </c>
      <c r="H546" s="25"/>
      <c r="I546" s="26">
        <f t="shared" si="96"/>
        <v>0</v>
      </c>
      <c r="J546" s="12">
        <f t="shared" ca="1" si="88"/>
        <v>43131</v>
      </c>
      <c r="K546" s="27" t="str">
        <f t="shared" ca="1" si="89"/>
        <v/>
      </c>
      <c r="L546" s="28">
        <f t="shared" si="90"/>
        <v>0</v>
      </c>
      <c r="CA546" s="7">
        <f t="shared" si="91"/>
        <v>0</v>
      </c>
      <c r="CD546">
        <f t="shared" si="92"/>
        <v>0</v>
      </c>
      <c r="CE546" s="33">
        <f t="shared" ca="1" si="93"/>
        <v>-56869</v>
      </c>
      <c r="CF546" s="14">
        <f t="shared" si="94"/>
        <v>0</v>
      </c>
      <c r="CG546" s="14">
        <f t="shared" si="97"/>
        <v>100000</v>
      </c>
      <c r="CH546" s="27" t="str">
        <f t="shared" ca="1" si="98"/>
        <v/>
      </c>
      <c r="CI546">
        <v>544</v>
      </c>
    </row>
    <row r="547" spans="2:87" ht="15" customHeight="1" x14ac:dyDescent="0.25">
      <c r="B547" s="12">
        <f>[1]Formulaire!AC546</f>
        <v>0</v>
      </c>
      <c r="C547" s="21">
        <f>[1]Formulaire!AD546</f>
        <v>0</v>
      </c>
      <c r="D547" s="34">
        <f>[1]Formulaire!AE546</f>
        <v>0</v>
      </c>
      <c r="E547" s="35">
        <f>[1]Formulaire!AF546</f>
        <v>0</v>
      </c>
      <c r="F547" s="36">
        <f>[1]Formulaire!AG546</f>
        <v>0</v>
      </c>
      <c r="G547" s="24">
        <f t="shared" si="95"/>
        <v>0</v>
      </c>
      <c r="H547" s="25"/>
      <c r="I547" s="26">
        <f t="shared" si="96"/>
        <v>0</v>
      </c>
      <c r="J547" s="12">
        <f t="shared" ca="1" si="88"/>
        <v>43131</v>
      </c>
      <c r="K547" s="27" t="str">
        <f t="shared" ca="1" si="89"/>
        <v/>
      </c>
      <c r="L547" s="28">
        <f t="shared" si="90"/>
        <v>0</v>
      </c>
      <c r="CA547" s="7">
        <f t="shared" si="91"/>
        <v>0</v>
      </c>
      <c r="CD547">
        <f t="shared" si="92"/>
        <v>0</v>
      </c>
      <c r="CE547" s="33">
        <f t="shared" ca="1" si="93"/>
        <v>-56869</v>
      </c>
      <c r="CF547" s="14">
        <f t="shared" si="94"/>
        <v>0</v>
      </c>
      <c r="CG547" s="14">
        <f t="shared" si="97"/>
        <v>100000</v>
      </c>
      <c r="CH547" s="27" t="str">
        <f t="shared" ca="1" si="98"/>
        <v/>
      </c>
      <c r="CI547">
        <v>545</v>
      </c>
    </row>
    <row r="548" spans="2:87" ht="15" customHeight="1" x14ac:dyDescent="0.25">
      <c r="B548" s="12">
        <f>[1]Formulaire!AC547</f>
        <v>0</v>
      </c>
      <c r="C548" s="21">
        <f>[1]Formulaire!AD547</f>
        <v>0</v>
      </c>
      <c r="D548" s="34">
        <f>[1]Formulaire!AE547</f>
        <v>0</v>
      </c>
      <c r="E548" s="35">
        <f>[1]Formulaire!AF547</f>
        <v>0</v>
      </c>
      <c r="F548" s="36">
        <f>[1]Formulaire!AG547</f>
        <v>0</v>
      </c>
      <c r="G548" s="24">
        <f t="shared" si="95"/>
        <v>0</v>
      </c>
      <c r="H548" s="25"/>
      <c r="I548" s="26">
        <f t="shared" si="96"/>
        <v>0</v>
      </c>
      <c r="J548" s="12">
        <f t="shared" ca="1" si="88"/>
        <v>43131</v>
      </c>
      <c r="K548" s="27" t="str">
        <f t="shared" ca="1" si="89"/>
        <v/>
      </c>
      <c r="L548" s="28">
        <f t="shared" si="90"/>
        <v>0</v>
      </c>
      <c r="CA548" s="7">
        <f t="shared" si="91"/>
        <v>0</v>
      </c>
      <c r="CD548">
        <f t="shared" si="92"/>
        <v>0</v>
      </c>
      <c r="CE548" s="33">
        <f t="shared" ca="1" si="93"/>
        <v>-56869</v>
      </c>
      <c r="CF548" s="14">
        <f t="shared" si="94"/>
        <v>0</v>
      </c>
      <c r="CG548" s="14">
        <f t="shared" si="97"/>
        <v>100000</v>
      </c>
      <c r="CH548" s="27" t="str">
        <f t="shared" ca="1" si="98"/>
        <v/>
      </c>
      <c r="CI548">
        <v>546</v>
      </c>
    </row>
    <row r="549" spans="2:87" ht="15" customHeight="1" x14ac:dyDescent="0.25">
      <c r="B549" s="12">
        <f>[1]Formulaire!AC548</f>
        <v>0</v>
      </c>
      <c r="C549" s="21">
        <f>[1]Formulaire!AD548</f>
        <v>0</v>
      </c>
      <c r="D549" s="34">
        <f>[1]Formulaire!AE548</f>
        <v>0</v>
      </c>
      <c r="E549" s="35">
        <f>[1]Formulaire!AF548</f>
        <v>0</v>
      </c>
      <c r="F549" s="36">
        <f>[1]Formulaire!AG548</f>
        <v>0</v>
      </c>
      <c r="G549" s="24">
        <f t="shared" si="95"/>
        <v>0</v>
      </c>
      <c r="H549" s="25"/>
      <c r="I549" s="26">
        <f t="shared" si="96"/>
        <v>0</v>
      </c>
      <c r="J549" s="12">
        <f t="shared" ca="1" si="88"/>
        <v>43131</v>
      </c>
      <c r="K549" s="27" t="str">
        <f t="shared" ca="1" si="89"/>
        <v/>
      </c>
      <c r="L549" s="28">
        <f t="shared" si="90"/>
        <v>0</v>
      </c>
      <c r="CA549" s="7">
        <f t="shared" si="91"/>
        <v>0</v>
      </c>
      <c r="CD549">
        <f t="shared" si="92"/>
        <v>0</v>
      </c>
      <c r="CE549" s="33">
        <f t="shared" ca="1" si="93"/>
        <v>-56869</v>
      </c>
      <c r="CF549" s="14">
        <f t="shared" si="94"/>
        <v>0</v>
      </c>
      <c r="CG549" s="14">
        <f t="shared" si="97"/>
        <v>100000</v>
      </c>
      <c r="CH549" s="27" t="str">
        <f t="shared" ca="1" si="98"/>
        <v/>
      </c>
      <c r="CI549">
        <v>547</v>
      </c>
    </row>
    <row r="550" spans="2:87" ht="15" customHeight="1" x14ac:dyDescent="0.25">
      <c r="B550" s="12">
        <f>[1]Formulaire!AC549</f>
        <v>0</v>
      </c>
      <c r="C550" s="21">
        <f>[1]Formulaire!AD549</f>
        <v>0</v>
      </c>
      <c r="D550" s="34">
        <f>[1]Formulaire!AE549</f>
        <v>0</v>
      </c>
      <c r="E550" s="35">
        <f>[1]Formulaire!AF549</f>
        <v>0</v>
      </c>
      <c r="F550" s="36">
        <f>[1]Formulaire!AG549</f>
        <v>0</v>
      </c>
      <c r="G550" s="24">
        <f t="shared" si="95"/>
        <v>0</v>
      </c>
      <c r="H550" s="25"/>
      <c r="I550" s="26">
        <f t="shared" si="96"/>
        <v>0</v>
      </c>
      <c r="J550" s="12">
        <f t="shared" ca="1" si="88"/>
        <v>43131</v>
      </c>
      <c r="K550" s="27" t="str">
        <f t="shared" ca="1" si="89"/>
        <v/>
      </c>
      <c r="L550" s="28">
        <f t="shared" si="90"/>
        <v>0</v>
      </c>
      <c r="CA550" s="7">
        <f t="shared" si="91"/>
        <v>0</v>
      </c>
      <c r="CD550">
        <f t="shared" si="92"/>
        <v>0</v>
      </c>
      <c r="CE550" s="33">
        <f t="shared" ca="1" si="93"/>
        <v>-56869</v>
      </c>
      <c r="CF550" s="14">
        <f t="shared" si="94"/>
        <v>0</v>
      </c>
      <c r="CG550" s="14">
        <f t="shared" si="97"/>
        <v>100000</v>
      </c>
      <c r="CH550" s="27" t="str">
        <f t="shared" ca="1" si="98"/>
        <v/>
      </c>
      <c r="CI550">
        <v>548</v>
      </c>
    </row>
    <row r="551" spans="2:87" ht="15" customHeight="1" x14ac:dyDescent="0.25">
      <c r="B551" s="12">
        <f>[1]Formulaire!AC550</f>
        <v>0</v>
      </c>
      <c r="C551" s="21">
        <f>[1]Formulaire!AD550</f>
        <v>0</v>
      </c>
      <c r="D551" s="34">
        <f>[1]Formulaire!AE550</f>
        <v>0</v>
      </c>
      <c r="E551" s="35">
        <f>[1]Formulaire!AF550</f>
        <v>0</v>
      </c>
      <c r="F551" s="36">
        <f>[1]Formulaire!AG550</f>
        <v>0</v>
      </c>
      <c r="G551" s="24">
        <f t="shared" si="95"/>
        <v>0</v>
      </c>
      <c r="H551" s="25"/>
      <c r="I551" s="26">
        <f t="shared" si="96"/>
        <v>0</v>
      </c>
      <c r="J551" s="12">
        <f t="shared" ca="1" si="88"/>
        <v>43131</v>
      </c>
      <c r="K551" s="27" t="str">
        <f t="shared" ca="1" si="89"/>
        <v/>
      </c>
      <c r="L551" s="28">
        <f t="shared" si="90"/>
        <v>0</v>
      </c>
      <c r="CA551" s="7">
        <f t="shared" si="91"/>
        <v>0</v>
      </c>
      <c r="CD551">
        <f t="shared" si="92"/>
        <v>0</v>
      </c>
      <c r="CE551" s="33">
        <f t="shared" ca="1" si="93"/>
        <v>-56869</v>
      </c>
      <c r="CF551" s="14">
        <f t="shared" si="94"/>
        <v>0</v>
      </c>
      <c r="CG551" s="14">
        <f t="shared" si="97"/>
        <v>100000</v>
      </c>
      <c r="CH551" s="27" t="str">
        <f t="shared" ca="1" si="98"/>
        <v/>
      </c>
      <c r="CI551">
        <v>549</v>
      </c>
    </row>
    <row r="552" spans="2:87" ht="15" customHeight="1" x14ac:dyDescent="0.25">
      <c r="B552" s="12">
        <f>[1]Formulaire!AC551</f>
        <v>0</v>
      </c>
      <c r="C552" s="21">
        <f>[1]Formulaire!AD551</f>
        <v>0</v>
      </c>
      <c r="D552" s="34">
        <f>[1]Formulaire!AE551</f>
        <v>0</v>
      </c>
      <c r="E552" s="35">
        <f>[1]Formulaire!AF551</f>
        <v>0</v>
      </c>
      <c r="F552" s="36">
        <f>[1]Formulaire!AG551</f>
        <v>0</v>
      </c>
      <c r="G552" s="24">
        <f t="shared" si="95"/>
        <v>0</v>
      </c>
      <c r="H552" s="25"/>
      <c r="I552" s="26">
        <f t="shared" si="96"/>
        <v>0</v>
      </c>
      <c r="J552" s="12">
        <f t="shared" ca="1" si="88"/>
        <v>43131</v>
      </c>
      <c r="K552" s="27" t="str">
        <f t="shared" ca="1" si="89"/>
        <v/>
      </c>
      <c r="L552" s="28">
        <f t="shared" si="90"/>
        <v>0</v>
      </c>
      <c r="CA552" s="7">
        <f t="shared" si="91"/>
        <v>0</v>
      </c>
      <c r="CD552">
        <f t="shared" si="92"/>
        <v>0</v>
      </c>
      <c r="CE552" s="33">
        <f t="shared" ca="1" si="93"/>
        <v>-56869</v>
      </c>
      <c r="CF552" s="14">
        <f t="shared" si="94"/>
        <v>0</v>
      </c>
      <c r="CG552" s="14">
        <f t="shared" si="97"/>
        <v>100000</v>
      </c>
      <c r="CH552" s="27" t="str">
        <f t="shared" ca="1" si="98"/>
        <v/>
      </c>
      <c r="CI552">
        <v>550</v>
      </c>
    </row>
    <row r="553" spans="2:87" ht="15" customHeight="1" x14ac:dyDescent="0.25">
      <c r="B553" s="12">
        <f>[1]Formulaire!AC552</f>
        <v>0</v>
      </c>
      <c r="C553" s="21">
        <f>[1]Formulaire!AD552</f>
        <v>0</v>
      </c>
      <c r="D553" s="34">
        <f>[1]Formulaire!AE552</f>
        <v>0</v>
      </c>
      <c r="E553" s="35">
        <f>[1]Formulaire!AF552</f>
        <v>0</v>
      </c>
      <c r="F553" s="36">
        <f>[1]Formulaire!AG552</f>
        <v>0</v>
      </c>
      <c r="G553" s="24">
        <f t="shared" si="95"/>
        <v>0</v>
      </c>
      <c r="H553" s="25"/>
      <c r="I553" s="26">
        <f t="shared" si="96"/>
        <v>0</v>
      </c>
      <c r="J553" s="12">
        <f t="shared" ca="1" si="88"/>
        <v>43131</v>
      </c>
      <c r="K553" s="27" t="str">
        <f t="shared" ca="1" si="89"/>
        <v/>
      </c>
      <c r="L553" s="28">
        <f t="shared" si="90"/>
        <v>0</v>
      </c>
      <c r="CA553" s="7">
        <f t="shared" si="91"/>
        <v>0</v>
      </c>
      <c r="CD553">
        <f t="shared" si="92"/>
        <v>0</v>
      </c>
      <c r="CE553" s="33">
        <f t="shared" ca="1" si="93"/>
        <v>-56869</v>
      </c>
      <c r="CF553" s="14">
        <f t="shared" si="94"/>
        <v>0</v>
      </c>
      <c r="CG553" s="14">
        <f t="shared" si="97"/>
        <v>100000</v>
      </c>
      <c r="CH553" s="27" t="str">
        <f t="shared" ca="1" si="98"/>
        <v/>
      </c>
      <c r="CI553">
        <v>551</v>
      </c>
    </row>
    <row r="554" spans="2:87" ht="15" customHeight="1" x14ac:dyDescent="0.25">
      <c r="B554" s="12">
        <f>[1]Formulaire!AC553</f>
        <v>0</v>
      </c>
      <c r="C554" s="21">
        <f>[1]Formulaire!AD553</f>
        <v>0</v>
      </c>
      <c r="D554" s="34">
        <f>[1]Formulaire!AE553</f>
        <v>0</v>
      </c>
      <c r="E554" s="35">
        <f>[1]Formulaire!AF553</f>
        <v>0</v>
      </c>
      <c r="F554" s="36">
        <f>[1]Formulaire!AG553</f>
        <v>0</v>
      </c>
      <c r="G554" s="24">
        <f t="shared" si="95"/>
        <v>0</v>
      </c>
      <c r="H554" s="25"/>
      <c r="I554" s="26">
        <f t="shared" si="96"/>
        <v>0</v>
      </c>
      <c r="J554" s="12">
        <f t="shared" ca="1" si="88"/>
        <v>43131</v>
      </c>
      <c r="K554" s="27" t="str">
        <f t="shared" ca="1" si="89"/>
        <v/>
      </c>
      <c r="L554" s="28">
        <f t="shared" si="90"/>
        <v>0</v>
      </c>
      <c r="CA554" s="7">
        <f t="shared" si="91"/>
        <v>0</v>
      </c>
      <c r="CD554">
        <f t="shared" si="92"/>
        <v>0</v>
      </c>
      <c r="CE554" s="33">
        <f t="shared" ca="1" si="93"/>
        <v>-56869</v>
      </c>
      <c r="CF554" s="14">
        <f t="shared" si="94"/>
        <v>0</v>
      </c>
      <c r="CG554" s="14">
        <f t="shared" si="97"/>
        <v>100000</v>
      </c>
      <c r="CH554" s="27" t="str">
        <f t="shared" ca="1" si="98"/>
        <v/>
      </c>
      <c r="CI554">
        <v>552</v>
      </c>
    </row>
    <row r="555" spans="2:87" ht="15" customHeight="1" x14ac:dyDescent="0.25">
      <c r="B555" s="12">
        <f>[1]Formulaire!AC554</f>
        <v>0</v>
      </c>
      <c r="C555" s="21">
        <f>[1]Formulaire!AD554</f>
        <v>0</v>
      </c>
      <c r="D555" s="34">
        <f>[1]Formulaire!AE554</f>
        <v>0</v>
      </c>
      <c r="E555" s="35">
        <f>[1]Formulaire!AF554</f>
        <v>0</v>
      </c>
      <c r="F555" s="36">
        <f>[1]Formulaire!AG554</f>
        <v>0</v>
      </c>
      <c r="G555" s="24">
        <f t="shared" si="95"/>
        <v>0</v>
      </c>
      <c r="H555" s="25"/>
      <c r="I555" s="26">
        <f t="shared" si="96"/>
        <v>0</v>
      </c>
      <c r="J555" s="12">
        <f t="shared" ca="1" si="88"/>
        <v>43131</v>
      </c>
      <c r="K555" s="27" t="str">
        <f t="shared" ca="1" si="89"/>
        <v/>
      </c>
      <c r="L555" s="28">
        <f t="shared" si="90"/>
        <v>0</v>
      </c>
      <c r="CA555" s="7">
        <f t="shared" si="91"/>
        <v>0</v>
      </c>
      <c r="CD555">
        <f t="shared" si="92"/>
        <v>0</v>
      </c>
      <c r="CE555" s="33">
        <f t="shared" ca="1" si="93"/>
        <v>-56869</v>
      </c>
      <c r="CF555" s="14">
        <f t="shared" si="94"/>
        <v>0</v>
      </c>
      <c r="CG555" s="14">
        <f t="shared" si="97"/>
        <v>100000</v>
      </c>
      <c r="CH555" s="27" t="str">
        <f t="shared" ca="1" si="98"/>
        <v/>
      </c>
      <c r="CI555">
        <v>553</v>
      </c>
    </row>
    <row r="556" spans="2:87" ht="15" customHeight="1" x14ac:dyDescent="0.25">
      <c r="B556" s="12">
        <f>[1]Formulaire!AC555</f>
        <v>0</v>
      </c>
      <c r="C556" s="21">
        <f>[1]Formulaire!AD555</f>
        <v>0</v>
      </c>
      <c r="D556" s="34">
        <f>[1]Formulaire!AE555</f>
        <v>0</v>
      </c>
      <c r="E556" s="35">
        <f>[1]Formulaire!AF555</f>
        <v>0</v>
      </c>
      <c r="F556" s="36">
        <f>[1]Formulaire!AG555</f>
        <v>0</v>
      </c>
      <c r="G556" s="24">
        <f t="shared" si="95"/>
        <v>0</v>
      </c>
      <c r="H556" s="25"/>
      <c r="I556" s="26">
        <f t="shared" si="96"/>
        <v>0</v>
      </c>
      <c r="J556" s="12">
        <f t="shared" ca="1" si="88"/>
        <v>43131</v>
      </c>
      <c r="K556" s="27" t="str">
        <f t="shared" ca="1" si="89"/>
        <v/>
      </c>
      <c r="L556" s="28">
        <f t="shared" si="90"/>
        <v>0</v>
      </c>
      <c r="CA556" s="7">
        <f t="shared" si="91"/>
        <v>0</v>
      </c>
      <c r="CD556">
        <f t="shared" si="92"/>
        <v>0</v>
      </c>
      <c r="CE556" s="33">
        <f t="shared" ca="1" si="93"/>
        <v>-56869</v>
      </c>
      <c r="CF556" s="14">
        <f t="shared" si="94"/>
        <v>0</v>
      </c>
      <c r="CG556" s="14">
        <f t="shared" si="97"/>
        <v>100000</v>
      </c>
      <c r="CH556" s="27" t="str">
        <f t="shared" ca="1" si="98"/>
        <v/>
      </c>
      <c r="CI556">
        <v>554</v>
      </c>
    </row>
    <row r="557" spans="2:87" ht="15" customHeight="1" x14ac:dyDescent="0.25">
      <c r="B557" s="12">
        <f>[1]Formulaire!AC556</f>
        <v>0</v>
      </c>
      <c r="C557" s="21">
        <f>[1]Formulaire!AD556</f>
        <v>0</v>
      </c>
      <c r="D557" s="34">
        <f>[1]Formulaire!AE556</f>
        <v>0</v>
      </c>
      <c r="E557" s="35">
        <f>[1]Formulaire!AF556</f>
        <v>0</v>
      </c>
      <c r="F557" s="36">
        <f>[1]Formulaire!AG556</f>
        <v>0</v>
      </c>
      <c r="G557" s="24">
        <f t="shared" si="95"/>
        <v>0</v>
      </c>
      <c r="H557" s="25"/>
      <c r="I557" s="26">
        <f t="shared" si="96"/>
        <v>0</v>
      </c>
      <c r="J557" s="12">
        <f t="shared" ca="1" si="88"/>
        <v>43131</v>
      </c>
      <c r="K557" s="27" t="str">
        <f t="shared" ca="1" si="89"/>
        <v/>
      </c>
      <c r="L557" s="28">
        <f t="shared" si="90"/>
        <v>0</v>
      </c>
      <c r="CA557" s="7">
        <f t="shared" si="91"/>
        <v>0</v>
      </c>
      <c r="CD557">
        <f t="shared" si="92"/>
        <v>0</v>
      </c>
      <c r="CE557" s="33">
        <f t="shared" ca="1" si="93"/>
        <v>-56869</v>
      </c>
      <c r="CF557" s="14">
        <f t="shared" si="94"/>
        <v>0</v>
      </c>
      <c r="CG557" s="14">
        <f t="shared" si="97"/>
        <v>100000</v>
      </c>
      <c r="CH557" s="27" t="str">
        <f t="shared" ca="1" si="98"/>
        <v/>
      </c>
      <c r="CI557">
        <v>555</v>
      </c>
    </row>
    <row r="558" spans="2:87" ht="15" customHeight="1" x14ac:dyDescent="0.25">
      <c r="B558" s="12">
        <f>[1]Formulaire!AC557</f>
        <v>0</v>
      </c>
      <c r="C558" s="21">
        <f>[1]Formulaire!AD557</f>
        <v>0</v>
      </c>
      <c r="D558" s="34">
        <f>[1]Formulaire!AE557</f>
        <v>0</v>
      </c>
      <c r="E558" s="35">
        <f>[1]Formulaire!AF557</f>
        <v>0</v>
      </c>
      <c r="F558" s="36">
        <f>[1]Formulaire!AG557</f>
        <v>0</v>
      </c>
      <c r="G558" s="24">
        <f t="shared" si="95"/>
        <v>0</v>
      </c>
      <c r="H558" s="25"/>
      <c r="I558" s="26">
        <f t="shared" si="96"/>
        <v>0</v>
      </c>
      <c r="J558" s="12">
        <f t="shared" ca="1" si="88"/>
        <v>43131</v>
      </c>
      <c r="K558" s="27" t="str">
        <f t="shared" ca="1" si="89"/>
        <v/>
      </c>
      <c r="L558" s="28">
        <f t="shared" si="90"/>
        <v>0</v>
      </c>
      <c r="CA558" s="7">
        <f t="shared" si="91"/>
        <v>0</v>
      </c>
      <c r="CD558">
        <f t="shared" si="92"/>
        <v>0</v>
      </c>
      <c r="CE558" s="33">
        <f t="shared" ca="1" si="93"/>
        <v>-56869</v>
      </c>
      <c r="CF558" s="14">
        <f t="shared" si="94"/>
        <v>0</v>
      </c>
      <c r="CG558" s="14">
        <f t="shared" si="97"/>
        <v>100000</v>
      </c>
      <c r="CH558" s="27" t="str">
        <f t="shared" ca="1" si="98"/>
        <v/>
      </c>
      <c r="CI558">
        <v>556</v>
      </c>
    </row>
    <row r="559" spans="2:87" ht="15" customHeight="1" x14ac:dyDescent="0.25">
      <c r="B559" s="12">
        <f>[1]Formulaire!AC558</f>
        <v>0</v>
      </c>
      <c r="C559" s="21">
        <f>[1]Formulaire!AD558</f>
        <v>0</v>
      </c>
      <c r="D559" s="34">
        <f>[1]Formulaire!AE558</f>
        <v>0</v>
      </c>
      <c r="E559" s="35">
        <f>[1]Formulaire!AF558</f>
        <v>0</v>
      </c>
      <c r="F559" s="36">
        <f>[1]Formulaire!AG558</f>
        <v>0</v>
      </c>
      <c r="G559" s="24">
        <f t="shared" si="95"/>
        <v>0</v>
      </c>
      <c r="H559" s="25"/>
      <c r="I559" s="26">
        <f t="shared" si="96"/>
        <v>0</v>
      </c>
      <c r="J559" s="12">
        <f t="shared" ca="1" si="88"/>
        <v>43131</v>
      </c>
      <c r="K559" s="27" t="str">
        <f t="shared" ca="1" si="89"/>
        <v/>
      </c>
      <c r="L559" s="28">
        <f t="shared" si="90"/>
        <v>0</v>
      </c>
      <c r="CA559" s="7">
        <f t="shared" si="91"/>
        <v>0</v>
      </c>
      <c r="CD559">
        <f t="shared" si="92"/>
        <v>0</v>
      </c>
      <c r="CE559" s="33">
        <f t="shared" ca="1" si="93"/>
        <v>-56869</v>
      </c>
      <c r="CF559" s="14">
        <f t="shared" si="94"/>
        <v>0</v>
      </c>
      <c r="CG559" s="14">
        <f t="shared" si="97"/>
        <v>100000</v>
      </c>
      <c r="CH559" s="27" t="str">
        <f t="shared" ca="1" si="98"/>
        <v/>
      </c>
      <c r="CI559">
        <v>557</v>
      </c>
    </row>
    <row r="560" spans="2:87" ht="15" customHeight="1" x14ac:dyDescent="0.25">
      <c r="B560" s="12">
        <f>[1]Formulaire!AC559</f>
        <v>0</v>
      </c>
      <c r="C560" s="21">
        <f>[1]Formulaire!AD559</f>
        <v>0</v>
      </c>
      <c r="D560" s="34">
        <f>[1]Formulaire!AE559</f>
        <v>0</v>
      </c>
      <c r="E560" s="35">
        <f>[1]Formulaire!AF559</f>
        <v>0</v>
      </c>
      <c r="F560" s="36">
        <f>[1]Formulaire!AG559</f>
        <v>0</v>
      </c>
      <c r="G560" s="24">
        <f t="shared" si="95"/>
        <v>0</v>
      </c>
      <c r="H560" s="25"/>
      <c r="I560" s="26">
        <f t="shared" si="96"/>
        <v>0</v>
      </c>
      <c r="J560" s="12">
        <f t="shared" ca="1" si="88"/>
        <v>43131</v>
      </c>
      <c r="K560" s="27" t="str">
        <f t="shared" ca="1" si="89"/>
        <v/>
      </c>
      <c r="L560" s="28">
        <f t="shared" si="90"/>
        <v>0</v>
      </c>
      <c r="CA560" s="7">
        <f t="shared" si="91"/>
        <v>0</v>
      </c>
      <c r="CD560">
        <f t="shared" si="92"/>
        <v>0</v>
      </c>
      <c r="CE560" s="33">
        <f t="shared" ca="1" si="93"/>
        <v>-56869</v>
      </c>
      <c r="CF560" s="14">
        <f t="shared" si="94"/>
        <v>0</v>
      </c>
      <c r="CG560" s="14">
        <f t="shared" si="97"/>
        <v>100000</v>
      </c>
      <c r="CH560" s="27" t="str">
        <f t="shared" ca="1" si="98"/>
        <v/>
      </c>
      <c r="CI560">
        <v>558</v>
      </c>
    </row>
    <row r="561" spans="2:87" ht="15" customHeight="1" x14ac:dyDescent="0.25">
      <c r="B561" s="12">
        <f>[1]Formulaire!AC560</f>
        <v>0</v>
      </c>
      <c r="C561" s="21">
        <f>[1]Formulaire!AD560</f>
        <v>0</v>
      </c>
      <c r="D561" s="34">
        <f>[1]Formulaire!AE560</f>
        <v>0</v>
      </c>
      <c r="E561" s="35">
        <f>[1]Formulaire!AF560</f>
        <v>0</v>
      </c>
      <c r="F561" s="36">
        <f>[1]Formulaire!AG560</f>
        <v>0</v>
      </c>
      <c r="G561" s="24">
        <f t="shared" si="95"/>
        <v>0</v>
      </c>
      <c r="H561" s="25"/>
      <c r="I561" s="26">
        <f t="shared" si="96"/>
        <v>0</v>
      </c>
      <c r="J561" s="12">
        <f t="shared" ca="1" si="88"/>
        <v>43131</v>
      </c>
      <c r="K561" s="27" t="str">
        <f t="shared" ca="1" si="89"/>
        <v/>
      </c>
      <c r="L561" s="28">
        <f t="shared" si="90"/>
        <v>0</v>
      </c>
      <c r="CA561" s="7">
        <f t="shared" si="91"/>
        <v>0</v>
      </c>
      <c r="CD561">
        <f t="shared" si="92"/>
        <v>0</v>
      </c>
      <c r="CE561" s="33">
        <f t="shared" ca="1" si="93"/>
        <v>-56869</v>
      </c>
      <c r="CF561" s="14">
        <f t="shared" si="94"/>
        <v>0</v>
      </c>
      <c r="CG561" s="14">
        <f t="shared" si="97"/>
        <v>100000</v>
      </c>
      <c r="CH561" s="27" t="str">
        <f t="shared" ca="1" si="98"/>
        <v/>
      </c>
      <c r="CI561">
        <v>559</v>
      </c>
    </row>
    <row r="562" spans="2:87" ht="15" customHeight="1" x14ac:dyDescent="0.25">
      <c r="B562" s="12">
        <f>[1]Formulaire!AC561</f>
        <v>0</v>
      </c>
      <c r="C562" s="21">
        <f>[1]Formulaire!AD561</f>
        <v>0</v>
      </c>
      <c r="D562" s="34">
        <f>[1]Formulaire!AE561</f>
        <v>0</v>
      </c>
      <c r="E562" s="35">
        <f>[1]Formulaire!AF561</f>
        <v>0</v>
      </c>
      <c r="F562" s="36">
        <f>[1]Formulaire!AG561</f>
        <v>0</v>
      </c>
      <c r="G562" s="24">
        <f t="shared" si="95"/>
        <v>0</v>
      </c>
      <c r="H562" s="25"/>
      <c r="I562" s="26">
        <f t="shared" si="96"/>
        <v>0</v>
      </c>
      <c r="J562" s="12">
        <f t="shared" ca="1" si="88"/>
        <v>43131</v>
      </c>
      <c r="K562" s="27" t="str">
        <f t="shared" ca="1" si="89"/>
        <v/>
      </c>
      <c r="L562" s="28">
        <f t="shared" si="90"/>
        <v>0</v>
      </c>
      <c r="CA562" s="7">
        <f t="shared" si="91"/>
        <v>0</v>
      </c>
      <c r="CD562">
        <f t="shared" si="92"/>
        <v>0</v>
      </c>
      <c r="CE562" s="33">
        <f t="shared" ca="1" si="93"/>
        <v>-56869</v>
      </c>
      <c r="CF562" s="14">
        <f t="shared" si="94"/>
        <v>0</v>
      </c>
      <c r="CG562" s="14">
        <f t="shared" si="97"/>
        <v>100000</v>
      </c>
      <c r="CH562" s="27" t="str">
        <f t="shared" ca="1" si="98"/>
        <v/>
      </c>
      <c r="CI562">
        <v>560</v>
      </c>
    </row>
    <row r="563" spans="2:87" ht="15" customHeight="1" x14ac:dyDescent="0.25">
      <c r="B563" s="12">
        <f>[1]Formulaire!AC562</f>
        <v>0</v>
      </c>
      <c r="C563" s="21">
        <f>[1]Formulaire!AD562</f>
        <v>0</v>
      </c>
      <c r="D563" s="34">
        <f>[1]Formulaire!AE562</f>
        <v>0</v>
      </c>
      <c r="E563" s="35">
        <f>[1]Formulaire!AF562</f>
        <v>0</v>
      </c>
      <c r="F563" s="36">
        <f>[1]Formulaire!AG562</f>
        <v>0</v>
      </c>
      <c r="G563" s="24">
        <f t="shared" si="95"/>
        <v>0</v>
      </c>
      <c r="H563" s="25"/>
      <c r="I563" s="26">
        <f t="shared" si="96"/>
        <v>0</v>
      </c>
      <c r="J563" s="12">
        <f t="shared" ca="1" si="88"/>
        <v>43131</v>
      </c>
      <c r="K563" s="27" t="str">
        <f t="shared" ca="1" si="89"/>
        <v/>
      </c>
      <c r="L563" s="28">
        <f t="shared" si="90"/>
        <v>0</v>
      </c>
      <c r="CA563" s="7">
        <f t="shared" si="91"/>
        <v>0</v>
      </c>
      <c r="CD563">
        <f t="shared" si="92"/>
        <v>0</v>
      </c>
      <c r="CE563" s="33">
        <f t="shared" ca="1" si="93"/>
        <v>-56869</v>
      </c>
      <c r="CF563" s="14">
        <f t="shared" si="94"/>
        <v>0</v>
      </c>
      <c r="CG563" s="14">
        <f t="shared" si="97"/>
        <v>100000</v>
      </c>
      <c r="CH563" s="27" t="str">
        <f t="shared" ca="1" si="98"/>
        <v/>
      </c>
      <c r="CI563">
        <v>561</v>
      </c>
    </row>
    <row r="564" spans="2:87" ht="15" customHeight="1" x14ac:dyDescent="0.25">
      <c r="B564" s="12">
        <f>[1]Formulaire!AC563</f>
        <v>0</v>
      </c>
      <c r="C564" s="21">
        <f>[1]Formulaire!AD563</f>
        <v>0</v>
      </c>
      <c r="D564" s="34">
        <f>[1]Formulaire!AE563</f>
        <v>0</v>
      </c>
      <c r="E564" s="35">
        <f>[1]Formulaire!AF563</f>
        <v>0</v>
      </c>
      <c r="F564" s="36">
        <f>[1]Formulaire!AG563</f>
        <v>0</v>
      </c>
      <c r="G564" s="24">
        <f t="shared" si="95"/>
        <v>0</v>
      </c>
      <c r="H564" s="25"/>
      <c r="I564" s="26">
        <f t="shared" si="96"/>
        <v>0</v>
      </c>
      <c r="J564" s="12">
        <f t="shared" ca="1" si="88"/>
        <v>43131</v>
      </c>
      <c r="K564" s="27" t="str">
        <f t="shared" ca="1" si="89"/>
        <v/>
      </c>
      <c r="L564" s="28">
        <f t="shared" si="90"/>
        <v>0</v>
      </c>
      <c r="CA564" s="7">
        <f t="shared" si="91"/>
        <v>0</v>
      </c>
      <c r="CD564">
        <f t="shared" si="92"/>
        <v>0</v>
      </c>
      <c r="CE564" s="33">
        <f t="shared" ca="1" si="93"/>
        <v>-56869</v>
      </c>
      <c r="CF564" s="14">
        <f t="shared" si="94"/>
        <v>0</v>
      </c>
      <c r="CG564" s="14">
        <f t="shared" si="97"/>
        <v>100000</v>
      </c>
      <c r="CH564" s="27" t="str">
        <f t="shared" ca="1" si="98"/>
        <v/>
      </c>
      <c r="CI564">
        <v>562</v>
      </c>
    </row>
    <row r="565" spans="2:87" ht="15" customHeight="1" x14ac:dyDescent="0.25">
      <c r="B565" s="12">
        <f>[1]Formulaire!AC564</f>
        <v>0</v>
      </c>
      <c r="C565" s="21">
        <f>[1]Formulaire!AD564</f>
        <v>0</v>
      </c>
      <c r="D565" s="34">
        <f>[1]Formulaire!AE564</f>
        <v>0</v>
      </c>
      <c r="E565" s="35">
        <f>[1]Formulaire!AF564</f>
        <v>0</v>
      </c>
      <c r="F565" s="36">
        <f>[1]Formulaire!AG564</f>
        <v>0</v>
      </c>
      <c r="G565" s="24">
        <f t="shared" si="95"/>
        <v>0</v>
      </c>
      <c r="H565" s="25"/>
      <c r="I565" s="26">
        <f t="shared" si="96"/>
        <v>0</v>
      </c>
      <c r="J565" s="12">
        <f t="shared" ca="1" si="88"/>
        <v>43131</v>
      </c>
      <c r="K565" s="27" t="str">
        <f t="shared" ca="1" si="89"/>
        <v/>
      </c>
      <c r="L565" s="28">
        <f t="shared" si="90"/>
        <v>0</v>
      </c>
      <c r="CA565" s="7">
        <f t="shared" si="91"/>
        <v>0</v>
      </c>
      <c r="CD565">
        <f t="shared" si="92"/>
        <v>0</v>
      </c>
      <c r="CE565" s="33">
        <f t="shared" ca="1" si="93"/>
        <v>-56869</v>
      </c>
      <c r="CF565" s="14">
        <f t="shared" si="94"/>
        <v>0</v>
      </c>
      <c r="CG565" s="14">
        <f t="shared" si="97"/>
        <v>100000</v>
      </c>
      <c r="CH565" s="27" t="str">
        <f t="shared" ca="1" si="98"/>
        <v/>
      </c>
      <c r="CI565">
        <v>563</v>
      </c>
    </row>
    <row r="566" spans="2:87" ht="15" customHeight="1" x14ac:dyDescent="0.25">
      <c r="B566" s="12">
        <f>[1]Formulaire!AC565</f>
        <v>0</v>
      </c>
      <c r="C566" s="21">
        <f>[1]Formulaire!AD565</f>
        <v>0</v>
      </c>
      <c r="D566" s="34">
        <f>[1]Formulaire!AE565</f>
        <v>0</v>
      </c>
      <c r="E566" s="35">
        <f>[1]Formulaire!AF565</f>
        <v>0</v>
      </c>
      <c r="F566" s="36">
        <f>[1]Formulaire!AG565</f>
        <v>0</v>
      </c>
      <c r="G566" s="24">
        <f t="shared" si="95"/>
        <v>0</v>
      </c>
      <c r="H566" s="25"/>
      <c r="I566" s="26">
        <f t="shared" si="96"/>
        <v>0</v>
      </c>
      <c r="J566" s="12">
        <f t="shared" ca="1" si="88"/>
        <v>43131</v>
      </c>
      <c r="K566" s="27" t="str">
        <f t="shared" ca="1" si="89"/>
        <v/>
      </c>
      <c r="L566" s="28">
        <f t="shared" si="90"/>
        <v>0</v>
      </c>
      <c r="CA566" s="7">
        <f t="shared" si="91"/>
        <v>0</v>
      </c>
      <c r="CD566">
        <f t="shared" si="92"/>
        <v>0</v>
      </c>
      <c r="CE566" s="33">
        <f t="shared" ca="1" si="93"/>
        <v>-56869</v>
      </c>
      <c r="CF566" s="14">
        <f t="shared" si="94"/>
        <v>0</v>
      </c>
      <c r="CG566" s="14">
        <f t="shared" si="97"/>
        <v>100000</v>
      </c>
      <c r="CH566" s="27" t="str">
        <f t="shared" ca="1" si="98"/>
        <v/>
      </c>
      <c r="CI566">
        <v>564</v>
      </c>
    </row>
    <row r="567" spans="2:87" ht="15" customHeight="1" x14ac:dyDescent="0.25">
      <c r="B567" s="12">
        <f>[1]Formulaire!AC566</f>
        <v>0</v>
      </c>
      <c r="C567" s="21">
        <f>[1]Formulaire!AD566</f>
        <v>0</v>
      </c>
      <c r="D567" s="34">
        <f>[1]Formulaire!AE566</f>
        <v>0</v>
      </c>
      <c r="E567" s="35">
        <f>[1]Formulaire!AF566</f>
        <v>0</v>
      </c>
      <c r="F567" s="36">
        <f>[1]Formulaire!AG566</f>
        <v>0</v>
      </c>
      <c r="G567" s="24">
        <f t="shared" si="95"/>
        <v>0</v>
      </c>
      <c r="H567" s="25"/>
      <c r="I567" s="26">
        <f t="shared" si="96"/>
        <v>0</v>
      </c>
      <c r="J567" s="12">
        <f t="shared" ca="1" si="88"/>
        <v>43131</v>
      </c>
      <c r="K567" s="27" t="str">
        <f t="shared" ca="1" si="89"/>
        <v/>
      </c>
      <c r="L567" s="28">
        <f t="shared" si="90"/>
        <v>0</v>
      </c>
      <c r="CA567" s="7">
        <f t="shared" si="91"/>
        <v>0</v>
      </c>
      <c r="CD567">
        <f t="shared" si="92"/>
        <v>0</v>
      </c>
      <c r="CE567" s="33">
        <f t="shared" ca="1" si="93"/>
        <v>-56869</v>
      </c>
      <c r="CF567" s="14">
        <f t="shared" si="94"/>
        <v>0</v>
      </c>
      <c r="CG567" s="14">
        <f t="shared" si="97"/>
        <v>100000</v>
      </c>
      <c r="CH567" s="27" t="str">
        <f t="shared" ca="1" si="98"/>
        <v/>
      </c>
      <c r="CI567">
        <v>565</v>
      </c>
    </row>
    <row r="568" spans="2:87" ht="15" customHeight="1" x14ac:dyDescent="0.25">
      <c r="B568" s="12">
        <f>[1]Formulaire!AC567</f>
        <v>0</v>
      </c>
      <c r="C568" s="21">
        <f>[1]Formulaire!AD567</f>
        <v>0</v>
      </c>
      <c r="D568" s="34">
        <f>[1]Formulaire!AE567</f>
        <v>0</v>
      </c>
      <c r="E568" s="35">
        <f>[1]Formulaire!AF567</f>
        <v>0</v>
      </c>
      <c r="F568" s="36">
        <f>[1]Formulaire!AG567</f>
        <v>0</v>
      </c>
      <c r="G568" s="24">
        <f t="shared" si="95"/>
        <v>0</v>
      </c>
      <c r="H568" s="25"/>
      <c r="I568" s="26">
        <f t="shared" si="96"/>
        <v>0</v>
      </c>
      <c r="J568" s="12">
        <f t="shared" ca="1" si="88"/>
        <v>43131</v>
      </c>
      <c r="K568" s="27" t="str">
        <f t="shared" ca="1" si="89"/>
        <v/>
      </c>
      <c r="L568" s="28">
        <f t="shared" si="90"/>
        <v>0</v>
      </c>
      <c r="CA568" s="7">
        <f t="shared" si="91"/>
        <v>0</v>
      </c>
      <c r="CD568">
        <f t="shared" si="92"/>
        <v>0</v>
      </c>
      <c r="CE568" s="33">
        <f t="shared" ca="1" si="93"/>
        <v>-56869</v>
      </c>
      <c r="CF568" s="14">
        <f t="shared" si="94"/>
        <v>0</v>
      </c>
      <c r="CG568" s="14">
        <f t="shared" si="97"/>
        <v>100000</v>
      </c>
      <c r="CH568" s="27" t="str">
        <f t="shared" ca="1" si="98"/>
        <v/>
      </c>
      <c r="CI568">
        <v>566</v>
      </c>
    </row>
    <row r="569" spans="2:87" ht="15" customHeight="1" x14ac:dyDescent="0.25">
      <c r="B569" s="12">
        <f>[1]Formulaire!AC568</f>
        <v>0</v>
      </c>
      <c r="C569" s="21">
        <f>[1]Formulaire!AD568</f>
        <v>0</v>
      </c>
      <c r="D569" s="34">
        <f>[1]Formulaire!AE568</f>
        <v>0</v>
      </c>
      <c r="E569" s="35">
        <f>[1]Formulaire!AF568</f>
        <v>0</v>
      </c>
      <c r="F569" s="36">
        <f>[1]Formulaire!AG568</f>
        <v>0</v>
      </c>
      <c r="G569" s="24">
        <f t="shared" si="95"/>
        <v>0</v>
      </c>
      <c r="H569" s="25"/>
      <c r="I569" s="26">
        <f t="shared" si="96"/>
        <v>0</v>
      </c>
      <c r="J569" s="12">
        <f t="shared" ca="1" si="88"/>
        <v>43131</v>
      </c>
      <c r="K569" s="27" t="str">
        <f t="shared" ca="1" si="89"/>
        <v/>
      </c>
      <c r="L569" s="28">
        <f t="shared" si="90"/>
        <v>0</v>
      </c>
      <c r="CA569" s="7">
        <f t="shared" si="91"/>
        <v>0</v>
      </c>
      <c r="CD569">
        <f t="shared" si="92"/>
        <v>0</v>
      </c>
      <c r="CE569" s="33">
        <f t="shared" ca="1" si="93"/>
        <v>-56869</v>
      </c>
      <c r="CF569" s="14">
        <f t="shared" si="94"/>
        <v>0</v>
      </c>
      <c r="CG569" s="14">
        <f t="shared" si="97"/>
        <v>100000</v>
      </c>
      <c r="CH569" s="27" t="str">
        <f t="shared" ca="1" si="98"/>
        <v/>
      </c>
      <c r="CI569">
        <v>567</v>
      </c>
    </row>
    <row r="570" spans="2:87" ht="15" customHeight="1" x14ac:dyDescent="0.25">
      <c r="B570" s="12">
        <f>[1]Formulaire!AC569</f>
        <v>0</v>
      </c>
      <c r="C570" s="21">
        <f>[1]Formulaire!AD569</f>
        <v>0</v>
      </c>
      <c r="D570" s="34">
        <f>[1]Formulaire!AE569</f>
        <v>0</v>
      </c>
      <c r="E570" s="35">
        <f>[1]Formulaire!AF569</f>
        <v>0</v>
      </c>
      <c r="F570" s="36">
        <f>[1]Formulaire!AG569</f>
        <v>0</v>
      </c>
      <c r="G570" s="24">
        <f t="shared" si="95"/>
        <v>0</v>
      </c>
      <c r="H570" s="25"/>
      <c r="I570" s="26">
        <f t="shared" si="96"/>
        <v>0</v>
      </c>
      <c r="J570" s="12">
        <f t="shared" ca="1" si="88"/>
        <v>43131</v>
      </c>
      <c r="K570" s="27" t="str">
        <f t="shared" ca="1" si="89"/>
        <v/>
      </c>
      <c r="L570" s="28">
        <f t="shared" si="90"/>
        <v>0</v>
      </c>
      <c r="CA570" s="7">
        <f t="shared" si="91"/>
        <v>0</v>
      </c>
      <c r="CD570">
        <f t="shared" si="92"/>
        <v>0</v>
      </c>
      <c r="CE570" s="33">
        <f t="shared" ca="1" si="93"/>
        <v>-56869</v>
      </c>
      <c r="CF570" s="14">
        <f t="shared" si="94"/>
        <v>0</v>
      </c>
      <c r="CG570" s="14">
        <f t="shared" si="97"/>
        <v>100000</v>
      </c>
      <c r="CH570" s="27" t="str">
        <f t="shared" ca="1" si="98"/>
        <v/>
      </c>
      <c r="CI570">
        <v>568</v>
      </c>
    </row>
    <row r="571" spans="2:87" ht="15" customHeight="1" x14ac:dyDescent="0.25">
      <c r="B571" s="12">
        <f>[1]Formulaire!AC570</f>
        <v>0</v>
      </c>
      <c r="C571" s="21">
        <f>[1]Formulaire!AD570</f>
        <v>0</v>
      </c>
      <c r="D571" s="34">
        <f>[1]Formulaire!AE570</f>
        <v>0</v>
      </c>
      <c r="E571" s="35">
        <f>[1]Formulaire!AF570</f>
        <v>0</v>
      </c>
      <c r="F571" s="36">
        <f>[1]Formulaire!AG570</f>
        <v>0</v>
      </c>
      <c r="G571" s="24">
        <f t="shared" si="95"/>
        <v>0</v>
      </c>
      <c r="H571" s="25"/>
      <c r="I571" s="26">
        <f t="shared" si="96"/>
        <v>0</v>
      </c>
      <c r="J571" s="12">
        <f t="shared" ca="1" si="88"/>
        <v>43131</v>
      </c>
      <c r="K571" s="27" t="str">
        <f t="shared" ca="1" si="89"/>
        <v/>
      </c>
      <c r="L571" s="28">
        <f t="shared" si="90"/>
        <v>0</v>
      </c>
      <c r="CA571" s="7">
        <f t="shared" si="91"/>
        <v>0</v>
      </c>
      <c r="CD571">
        <f t="shared" si="92"/>
        <v>0</v>
      </c>
      <c r="CE571" s="33">
        <f t="shared" ca="1" si="93"/>
        <v>-56869</v>
      </c>
      <c r="CF571" s="14">
        <f t="shared" si="94"/>
        <v>0</v>
      </c>
      <c r="CG571" s="14">
        <f t="shared" si="97"/>
        <v>100000</v>
      </c>
      <c r="CH571" s="27" t="str">
        <f t="shared" ca="1" si="98"/>
        <v/>
      </c>
      <c r="CI571">
        <v>569</v>
      </c>
    </row>
    <row r="572" spans="2:87" ht="15" customHeight="1" x14ac:dyDescent="0.25">
      <c r="B572" s="12">
        <f>[1]Formulaire!AC571</f>
        <v>0</v>
      </c>
      <c r="C572" s="21">
        <f>[1]Formulaire!AD571</f>
        <v>0</v>
      </c>
      <c r="D572" s="34">
        <f>[1]Formulaire!AE571</f>
        <v>0</v>
      </c>
      <c r="E572" s="35">
        <f>[1]Formulaire!AF571</f>
        <v>0</v>
      </c>
      <c r="F572" s="36">
        <f>[1]Formulaire!AG571</f>
        <v>0</v>
      </c>
      <c r="G572" s="24">
        <f t="shared" si="95"/>
        <v>0</v>
      </c>
      <c r="H572" s="25"/>
      <c r="I572" s="26">
        <f t="shared" si="96"/>
        <v>0</v>
      </c>
      <c r="J572" s="12">
        <f t="shared" ca="1" si="88"/>
        <v>43131</v>
      </c>
      <c r="K572" s="27" t="str">
        <f t="shared" ca="1" si="89"/>
        <v/>
      </c>
      <c r="L572" s="28">
        <f t="shared" si="90"/>
        <v>0</v>
      </c>
      <c r="CA572" s="7">
        <f t="shared" si="91"/>
        <v>0</v>
      </c>
      <c r="CD572">
        <f t="shared" si="92"/>
        <v>0</v>
      </c>
      <c r="CE572" s="33">
        <f t="shared" ca="1" si="93"/>
        <v>-56869</v>
      </c>
      <c r="CF572" s="14">
        <f t="shared" si="94"/>
        <v>0</v>
      </c>
      <c r="CG572" s="14">
        <f t="shared" si="97"/>
        <v>100000</v>
      </c>
      <c r="CH572" s="27" t="str">
        <f t="shared" ca="1" si="98"/>
        <v/>
      </c>
      <c r="CI572">
        <v>570</v>
      </c>
    </row>
    <row r="573" spans="2:87" ht="15" customHeight="1" x14ac:dyDescent="0.25">
      <c r="B573" s="12">
        <f>[1]Formulaire!AC572</f>
        <v>0</v>
      </c>
      <c r="C573" s="21">
        <f>[1]Formulaire!AD572</f>
        <v>0</v>
      </c>
      <c r="D573" s="34">
        <f>[1]Formulaire!AE572</f>
        <v>0</v>
      </c>
      <c r="E573" s="35">
        <f>[1]Formulaire!AF572</f>
        <v>0</v>
      </c>
      <c r="F573" s="36">
        <f>[1]Formulaire!AG572</f>
        <v>0</v>
      </c>
      <c r="G573" s="24">
        <f t="shared" si="95"/>
        <v>0</v>
      </c>
      <c r="H573" s="25"/>
      <c r="I573" s="26">
        <f t="shared" si="96"/>
        <v>0</v>
      </c>
      <c r="J573" s="12">
        <f t="shared" ca="1" si="88"/>
        <v>43131</v>
      </c>
      <c r="K573" s="27" t="str">
        <f t="shared" ca="1" si="89"/>
        <v/>
      </c>
      <c r="L573" s="28">
        <f t="shared" si="90"/>
        <v>0</v>
      </c>
      <c r="CA573" s="7">
        <f t="shared" si="91"/>
        <v>0</v>
      </c>
      <c r="CD573">
        <f t="shared" si="92"/>
        <v>0</v>
      </c>
      <c r="CE573" s="33">
        <f t="shared" ca="1" si="93"/>
        <v>-56869</v>
      </c>
      <c r="CF573" s="14">
        <f t="shared" si="94"/>
        <v>0</v>
      </c>
      <c r="CG573" s="14">
        <f t="shared" si="97"/>
        <v>100000</v>
      </c>
      <c r="CH573" s="27" t="str">
        <f t="shared" ca="1" si="98"/>
        <v/>
      </c>
      <c r="CI573">
        <v>571</v>
      </c>
    </row>
    <row r="574" spans="2:87" ht="15" customHeight="1" x14ac:dyDescent="0.25">
      <c r="B574" s="12">
        <f>[1]Formulaire!AC573</f>
        <v>0</v>
      </c>
      <c r="C574" s="21">
        <f>[1]Formulaire!AD573</f>
        <v>0</v>
      </c>
      <c r="D574" s="34">
        <f>[1]Formulaire!AE573</f>
        <v>0</v>
      </c>
      <c r="E574" s="35">
        <f>[1]Formulaire!AF573</f>
        <v>0</v>
      </c>
      <c r="F574" s="36">
        <f>[1]Formulaire!AG573</f>
        <v>0</v>
      </c>
      <c r="G574" s="24">
        <f t="shared" si="95"/>
        <v>0</v>
      </c>
      <c r="H574" s="25"/>
      <c r="I574" s="26">
        <f t="shared" si="96"/>
        <v>0</v>
      </c>
      <c r="J574" s="12">
        <f t="shared" ca="1" si="88"/>
        <v>43131</v>
      </c>
      <c r="K574" s="27" t="str">
        <f t="shared" ca="1" si="89"/>
        <v/>
      </c>
      <c r="L574" s="28">
        <f t="shared" si="90"/>
        <v>0</v>
      </c>
      <c r="CA574" s="7">
        <f t="shared" si="91"/>
        <v>0</v>
      </c>
      <c r="CD574">
        <f t="shared" si="92"/>
        <v>0</v>
      </c>
      <c r="CE574" s="33">
        <f t="shared" ca="1" si="93"/>
        <v>-56869</v>
      </c>
      <c r="CF574" s="14">
        <f t="shared" si="94"/>
        <v>0</v>
      </c>
      <c r="CG574" s="14">
        <f t="shared" si="97"/>
        <v>100000</v>
      </c>
      <c r="CH574" s="27" t="str">
        <f t="shared" ca="1" si="98"/>
        <v/>
      </c>
      <c r="CI574">
        <v>572</v>
      </c>
    </row>
    <row r="575" spans="2:87" ht="15" customHeight="1" x14ac:dyDescent="0.25">
      <c r="B575" s="12">
        <f>[1]Formulaire!AC574</f>
        <v>0</v>
      </c>
      <c r="C575" s="21">
        <f>[1]Formulaire!AD574</f>
        <v>0</v>
      </c>
      <c r="D575" s="34">
        <f>[1]Formulaire!AE574</f>
        <v>0</v>
      </c>
      <c r="E575" s="35">
        <f>[1]Formulaire!AF574</f>
        <v>0</v>
      </c>
      <c r="F575" s="36">
        <f>[1]Formulaire!AG574</f>
        <v>0</v>
      </c>
      <c r="G575" s="24">
        <f t="shared" si="95"/>
        <v>0</v>
      </c>
      <c r="H575" s="25"/>
      <c r="I575" s="26">
        <f t="shared" si="96"/>
        <v>0</v>
      </c>
      <c r="J575" s="12">
        <f t="shared" ca="1" si="88"/>
        <v>43131</v>
      </c>
      <c r="K575" s="27" t="str">
        <f t="shared" ca="1" si="89"/>
        <v/>
      </c>
      <c r="L575" s="28">
        <f t="shared" si="90"/>
        <v>0</v>
      </c>
      <c r="CA575" s="7">
        <f t="shared" si="91"/>
        <v>0</v>
      </c>
      <c r="CD575">
        <f t="shared" si="92"/>
        <v>0</v>
      </c>
      <c r="CE575" s="33">
        <f t="shared" ca="1" si="93"/>
        <v>-56869</v>
      </c>
      <c r="CF575" s="14">
        <f t="shared" si="94"/>
        <v>0</v>
      </c>
      <c r="CG575" s="14">
        <f t="shared" si="97"/>
        <v>100000</v>
      </c>
      <c r="CH575" s="27" t="str">
        <f t="shared" ca="1" si="98"/>
        <v/>
      </c>
      <c r="CI575">
        <v>573</v>
      </c>
    </row>
    <row r="576" spans="2:87" ht="15" customHeight="1" x14ac:dyDescent="0.25">
      <c r="B576" s="12">
        <f>[1]Formulaire!AC575</f>
        <v>0</v>
      </c>
      <c r="C576" s="21">
        <f>[1]Formulaire!AD575</f>
        <v>0</v>
      </c>
      <c r="D576" s="34">
        <f>[1]Formulaire!AE575</f>
        <v>0</v>
      </c>
      <c r="E576" s="35">
        <f>[1]Formulaire!AF575</f>
        <v>0</v>
      </c>
      <c r="F576" s="36">
        <f>[1]Formulaire!AG575</f>
        <v>0</v>
      </c>
      <c r="G576" s="24">
        <f t="shared" si="95"/>
        <v>0</v>
      </c>
      <c r="H576" s="25"/>
      <c r="I576" s="26">
        <f t="shared" si="96"/>
        <v>0</v>
      </c>
      <c r="J576" s="12">
        <f t="shared" ca="1" si="88"/>
        <v>43131</v>
      </c>
      <c r="K576" s="27" t="str">
        <f t="shared" ca="1" si="89"/>
        <v/>
      </c>
      <c r="L576" s="28">
        <f t="shared" si="90"/>
        <v>0</v>
      </c>
      <c r="CA576" s="7">
        <f t="shared" si="91"/>
        <v>0</v>
      </c>
      <c r="CD576">
        <f t="shared" si="92"/>
        <v>0</v>
      </c>
      <c r="CE576" s="33">
        <f t="shared" ca="1" si="93"/>
        <v>-56869</v>
      </c>
      <c r="CF576" s="14">
        <f t="shared" si="94"/>
        <v>0</v>
      </c>
      <c r="CG576" s="14">
        <f t="shared" si="97"/>
        <v>100000</v>
      </c>
      <c r="CH576" s="27" t="str">
        <f t="shared" ca="1" si="98"/>
        <v/>
      </c>
      <c r="CI576">
        <v>574</v>
      </c>
    </row>
    <row r="577" spans="2:87" ht="15" customHeight="1" x14ac:dyDescent="0.25">
      <c r="B577" s="12">
        <f>[1]Formulaire!AC576</f>
        <v>0</v>
      </c>
      <c r="C577" s="21">
        <f>[1]Formulaire!AD576</f>
        <v>0</v>
      </c>
      <c r="D577" s="34">
        <f>[1]Formulaire!AE576</f>
        <v>0</v>
      </c>
      <c r="E577" s="35">
        <f>[1]Formulaire!AF576</f>
        <v>0</v>
      </c>
      <c r="F577" s="36">
        <f>[1]Formulaire!AG576</f>
        <v>0</v>
      </c>
      <c r="G577" s="24">
        <f t="shared" si="95"/>
        <v>0</v>
      </c>
      <c r="H577" s="25"/>
      <c r="I577" s="26">
        <f t="shared" si="96"/>
        <v>0</v>
      </c>
      <c r="J577" s="12">
        <f t="shared" ca="1" si="88"/>
        <v>43131</v>
      </c>
      <c r="K577" s="27" t="str">
        <f t="shared" ca="1" si="89"/>
        <v/>
      </c>
      <c r="L577" s="28">
        <f t="shared" si="90"/>
        <v>0</v>
      </c>
      <c r="CA577" s="7">
        <f t="shared" si="91"/>
        <v>0</v>
      </c>
      <c r="CD577">
        <f t="shared" si="92"/>
        <v>0</v>
      </c>
      <c r="CE577" s="33">
        <f t="shared" ca="1" si="93"/>
        <v>-56869</v>
      </c>
      <c r="CF577" s="14">
        <f t="shared" si="94"/>
        <v>0</v>
      </c>
      <c r="CG577" s="14">
        <f t="shared" si="97"/>
        <v>100000</v>
      </c>
      <c r="CH577" s="27" t="str">
        <f t="shared" ca="1" si="98"/>
        <v/>
      </c>
      <c r="CI577">
        <v>575</v>
      </c>
    </row>
    <row r="578" spans="2:87" ht="15" customHeight="1" x14ac:dyDescent="0.25">
      <c r="B578" s="12">
        <f>[1]Formulaire!AC577</f>
        <v>0</v>
      </c>
      <c r="C578" s="21">
        <f>[1]Formulaire!AD577</f>
        <v>0</v>
      </c>
      <c r="D578" s="34">
        <f>[1]Formulaire!AE577</f>
        <v>0</v>
      </c>
      <c r="E578" s="35">
        <f>[1]Formulaire!AF577</f>
        <v>0</v>
      </c>
      <c r="F578" s="36">
        <f>[1]Formulaire!AG577</f>
        <v>0</v>
      </c>
      <c r="G578" s="24">
        <f t="shared" si="95"/>
        <v>0</v>
      </c>
      <c r="H578" s="25"/>
      <c r="I578" s="26">
        <f t="shared" si="96"/>
        <v>0</v>
      </c>
      <c r="J578" s="12">
        <f t="shared" ca="1" si="88"/>
        <v>43131</v>
      </c>
      <c r="K578" s="27" t="str">
        <f t="shared" ca="1" si="89"/>
        <v/>
      </c>
      <c r="L578" s="28">
        <f t="shared" si="90"/>
        <v>0</v>
      </c>
      <c r="CA578" s="7">
        <f t="shared" si="91"/>
        <v>0</v>
      </c>
      <c r="CD578">
        <f t="shared" si="92"/>
        <v>0</v>
      </c>
      <c r="CE578" s="33">
        <f t="shared" ca="1" si="93"/>
        <v>-56869</v>
      </c>
      <c r="CF578" s="14">
        <f t="shared" si="94"/>
        <v>0</v>
      </c>
      <c r="CG578" s="14">
        <f t="shared" si="97"/>
        <v>100000</v>
      </c>
      <c r="CH578" s="27" t="str">
        <f t="shared" ca="1" si="98"/>
        <v/>
      </c>
      <c r="CI578">
        <v>576</v>
      </c>
    </row>
    <row r="579" spans="2:87" ht="15" customHeight="1" x14ac:dyDescent="0.25">
      <c r="B579" s="12">
        <f>[1]Formulaire!AC578</f>
        <v>0</v>
      </c>
      <c r="C579" s="21">
        <f>[1]Formulaire!AD578</f>
        <v>0</v>
      </c>
      <c r="D579" s="34">
        <f>[1]Formulaire!AE578</f>
        <v>0</v>
      </c>
      <c r="E579" s="35">
        <f>[1]Formulaire!AF578</f>
        <v>0</v>
      </c>
      <c r="F579" s="36">
        <f>[1]Formulaire!AG578</f>
        <v>0</v>
      </c>
      <c r="G579" s="24">
        <f t="shared" si="95"/>
        <v>0</v>
      </c>
      <c r="H579" s="25"/>
      <c r="I579" s="26">
        <f t="shared" si="96"/>
        <v>0</v>
      </c>
      <c r="J579" s="12">
        <f t="shared" ref="J579:J642" ca="1" si="99">DATEDIF(E579,TODAY(),"d")</f>
        <v>43131</v>
      </c>
      <c r="K579" s="27" t="str">
        <f t="shared" ref="K579:K642" ca="1" si="100">CH579</f>
        <v/>
      </c>
      <c r="L579" s="28">
        <f t="shared" ref="L579:L642" si="101">IF(H579="R",0,IF(H579="DN",0,IF(H579="A",0,IF(H579="NR",0,D579))))</f>
        <v>0</v>
      </c>
      <c r="CA579" s="7">
        <f t="shared" ref="CA579:CA642" si="102">IF(H579="NR",D579,0)</f>
        <v>0</v>
      </c>
      <c r="CD579">
        <f t="shared" ref="CD579:CD642" si="103">C579</f>
        <v>0</v>
      </c>
      <c r="CE579" s="33">
        <f t="shared" ref="CE579:CE642" ca="1" si="104">J579-CF579-CG579</f>
        <v>-56869</v>
      </c>
      <c r="CF579" s="14">
        <f t="shared" ref="CF579:CF642" si="105">IF(H579&gt;0,1000,0)</f>
        <v>0</v>
      </c>
      <c r="CG579" s="14">
        <f t="shared" si="97"/>
        <v>100000</v>
      </c>
      <c r="CH579" s="27" t="str">
        <f t="shared" ca="1" si="98"/>
        <v/>
      </c>
      <c r="CI579">
        <v>577</v>
      </c>
    </row>
    <row r="580" spans="2:87" ht="15" customHeight="1" x14ac:dyDescent="0.25">
      <c r="B580" s="12">
        <f>[1]Formulaire!AC579</f>
        <v>0</v>
      </c>
      <c r="C580" s="21">
        <f>[1]Formulaire!AD579</f>
        <v>0</v>
      </c>
      <c r="D580" s="34">
        <f>[1]Formulaire!AE579</f>
        <v>0</v>
      </c>
      <c r="E580" s="35">
        <f>[1]Formulaire!AF579</f>
        <v>0</v>
      </c>
      <c r="F580" s="36">
        <f>[1]Formulaire!AG579</f>
        <v>0</v>
      </c>
      <c r="G580" s="24">
        <f t="shared" ref="G580:G643" si="106">IF(COUNTIF(F580,"*Devis*"),"Dev",IF(COUNTIF(F580,"*Facture*"),"Fac",0))</f>
        <v>0</v>
      </c>
      <c r="H580" s="25"/>
      <c r="I580" s="26">
        <f t="shared" ref="I580:I643" si="107">B580</f>
        <v>0</v>
      </c>
      <c r="J580" s="12">
        <f t="shared" ca="1" si="99"/>
        <v>43131</v>
      </c>
      <c r="K580" s="27" t="str">
        <f t="shared" ca="1" si="100"/>
        <v/>
      </c>
      <c r="L580" s="28">
        <f t="shared" si="101"/>
        <v>0</v>
      </c>
      <c r="CA580" s="7">
        <f t="shared" si="102"/>
        <v>0</v>
      </c>
      <c r="CD580">
        <f t="shared" si="103"/>
        <v>0</v>
      </c>
      <c r="CE580" s="33">
        <f t="shared" ca="1" si="104"/>
        <v>-56869</v>
      </c>
      <c r="CF580" s="14">
        <f t="shared" si="105"/>
        <v>0</v>
      </c>
      <c r="CG580" s="14">
        <f t="shared" ref="CG580:CG643" si="108">IF(CD580=0,100000,0)</f>
        <v>100000</v>
      </c>
      <c r="CH580" s="27" t="str">
        <f t="shared" ref="CH580:CH643" ca="1" si="109">IF(CE580&lt;-3000,"",IF(AND(CE580&gt;=0,CE580&lt;=14),2,IF(AND(CE580&lt;=0,CE580&gt;=-3000),3,1)))</f>
        <v/>
      </c>
      <c r="CI580">
        <v>578</v>
      </c>
    </row>
    <row r="581" spans="2:87" ht="15" customHeight="1" x14ac:dyDescent="0.25">
      <c r="B581" s="12">
        <f>[1]Formulaire!AC580</f>
        <v>0</v>
      </c>
      <c r="C581" s="21">
        <f>[1]Formulaire!AD580</f>
        <v>0</v>
      </c>
      <c r="D581" s="34">
        <f>[1]Formulaire!AE580</f>
        <v>0</v>
      </c>
      <c r="E581" s="35">
        <f>[1]Formulaire!AF580</f>
        <v>0</v>
      </c>
      <c r="F581" s="36">
        <f>[1]Formulaire!AG580</f>
        <v>0</v>
      </c>
      <c r="G581" s="24">
        <f t="shared" si="106"/>
        <v>0</v>
      </c>
      <c r="H581" s="25"/>
      <c r="I581" s="26">
        <f t="shared" si="107"/>
        <v>0</v>
      </c>
      <c r="J581" s="12">
        <f t="shared" ca="1" si="99"/>
        <v>43131</v>
      </c>
      <c r="K581" s="27" t="str">
        <f t="shared" ca="1" si="100"/>
        <v/>
      </c>
      <c r="L581" s="28">
        <f t="shared" si="101"/>
        <v>0</v>
      </c>
      <c r="CA581" s="7">
        <f t="shared" si="102"/>
        <v>0</v>
      </c>
      <c r="CD581">
        <f t="shared" si="103"/>
        <v>0</v>
      </c>
      <c r="CE581" s="33">
        <f t="shared" ca="1" si="104"/>
        <v>-56869</v>
      </c>
      <c r="CF581" s="14">
        <f t="shared" si="105"/>
        <v>0</v>
      </c>
      <c r="CG581" s="14">
        <f t="shared" si="108"/>
        <v>100000</v>
      </c>
      <c r="CH581" s="27" t="str">
        <f t="shared" ca="1" si="109"/>
        <v/>
      </c>
      <c r="CI581">
        <v>579</v>
      </c>
    </row>
    <row r="582" spans="2:87" ht="15" customHeight="1" x14ac:dyDescent="0.25">
      <c r="B582" s="12">
        <f>[1]Formulaire!AC581</f>
        <v>0</v>
      </c>
      <c r="C582" s="21">
        <f>[1]Formulaire!AD581</f>
        <v>0</v>
      </c>
      <c r="D582" s="34">
        <f>[1]Formulaire!AE581</f>
        <v>0</v>
      </c>
      <c r="E582" s="35">
        <f>[1]Formulaire!AF581</f>
        <v>0</v>
      </c>
      <c r="F582" s="36">
        <f>[1]Formulaire!AG581</f>
        <v>0</v>
      </c>
      <c r="G582" s="24">
        <f t="shared" si="106"/>
        <v>0</v>
      </c>
      <c r="H582" s="25"/>
      <c r="I582" s="26">
        <f t="shared" si="107"/>
        <v>0</v>
      </c>
      <c r="J582" s="12">
        <f t="shared" ca="1" si="99"/>
        <v>43131</v>
      </c>
      <c r="K582" s="27" t="str">
        <f t="shared" ca="1" si="100"/>
        <v/>
      </c>
      <c r="L582" s="28">
        <f t="shared" si="101"/>
        <v>0</v>
      </c>
      <c r="CA582" s="7">
        <f t="shared" si="102"/>
        <v>0</v>
      </c>
      <c r="CD582">
        <f t="shared" si="103"/>
        <v>0</v>
      </c>
      <c r="CE582" s="33">
        <f t="shared" ca="1" si="104"/>
        <v>-56869</v>
      </c>
      <c r="CF582" s="14">
        <f t="shared" si="105"/>
        <v>0</v>
      </c>
      <c r="CG582" s="14">
        <f t="shared" si="108"/>
        <v>100000</v>
      </c>
      <c r="CH582" s="27" t="str">
        <f t="shared" ca="1" si="109"/>
        <v/>
      </c>
      <c r="CI582">
        <v>580</v>
      </c>
    </row>
    <row r="583" spans="2:87" ht="15" customHeight="1" x14ac:dyDescent="0.25">
      <c r="B583" s="12">
        <f>[1]Formulaire!AC582</f>
        <v>0</v>
      </c>
      <c r="C583" s="21">
        <f>[1]Formulaire!AD582</f>
        <v>0</v>
      </c>
      <c r="D583" s="34">
        <f>[1]Formulaire!AE582</f>
        <v>0</v>
      </c>
      <c r="E583" s="35">
        <f>[1]Formulaire!AF582</f>
        <v>0</v>
      </c>
      <c r="F583" s="36">
        <f>[1]Formulaire!AG582</f>
        <v>0</v>
      </c>
      <c r="G583" s="24">
        <f t="shared" si="106"/>
        <v>0</v>
      </c>
      <c r="H583" s="25"/>
      <c r="I583" s="26">
        <f t="shared" si="107"/>
        <v>0</v>
      </c>
      <c r="J583" s="12">
        <f t="shared" ca="1" si="99"/>
        <v>43131</v>
      </c>
      <c r="K583" s="27" t="str">
        <f t="shared" ca="1" si="100"/>
        <v/>
      </c>
      <c r="L583" s="28">
        <f t="shared" si="101"/>
        <v>0</v>
      </c>
      <c r="CA583" s="7">
        <f t="shared" si="102"/>
        <v>0</v>
      </c>
      <c r="CD583">
        <f t="shared" si="103"/>
        <v>0</v>
      </c>
      <c r="CE583" s="33">
        <f t="shared" ca="1" si="104"/>
        <v>-56869</v>
      </c>
      <c r="CF583" s="14">
        <f t="shared" si="105"/>
        <v>0</v>
      </c>
      <c r="CG583" s="14">
        <f t="shared" si="108"/>
        <v>100000</v>
      </c>
      <c r="CH583" s="27" t="str">
        <f t="shared" ca="1" si="109"/>
        <v/>
      </c>
      <c r="CI583">
        <v>581</v>
      </c>
    </row>
    <row r="584" spans="2:87" ht="15" customHeight="1" x14ac:dyDescent="0.25">
      <c r="B584" s="12">
        <f>[1]Formulaire!AC583</f>
        <v>0</v>
      </c>
      <c r="C584" s="21">
        <f>[1]Formulaire!AD583</f>
        <v>0</v>
      </c>
      <c r="D584" s="34">
        <f>[1]Formulaire!AE583</f>
        <v>0</v>
      </c>
      <c r="E584" s="35">
        <f>[1]Formulaire!AF583</f>
        <v>0</v>
      </c>
      <c r="F584" s="36">
        <f>[1]Formulaire!AG583</f>
        <v>0</v>
      </c>
      <c r="G584" s="24">
        <f t="shared" si="106"/>
        <v>0</v>
      </c>
      <c r="H584" s="25"/>
      <c r="I584" s="26">
        <f t="shared" si="107"/>
        <v>0</v>
      </c>
      <c r="J584" s="12">
        <f t="shared" ca="1" si="99"/>
        <v>43131</v>
      </c>
      <c r="K584" s="27" t="str">
        <f t="shared" ca="1" si="100"/>
        <v/>
      </c>
      <c r="L584" s="28">
        <f t="shared" si="101"/>
        <v>0</v>
      </c>
      <c r="CA584" s="7">
        <f t="shared" si="102"/>
        <v>0</v>
      </c>
      <c r="CD584">
        <f t="shared" si="103"/>
        <v>0</v>
      </c>
      <c r="CE584" s="33">
        <f t="shared" ca="1" si="104"/>
        <v>-56869</v>
      </c>
      <c r="CF584" s="14">
        <f t="shared" si="105"/>
        <v>0</v>
      </c>
      <c r="CG584" s="14">
        <f t="shared" si="108"/>
        <v>100000</v>
      </c>
      <c r="CH584" s="27" t="str">
        <f t="shared" ca="1" si="109"/>
        <v/>
      </c>
      <c r="CI584">
        <v>582</v>
      </c>
    </row>
    <row r="585" spans="2:87" ht="15" customHeight="1" x14ac:dyDescent="0.25">
      <c r="B585" s="12">
        <f>[1]Formulaire!AC584</f>
        <v>0</v>
      </c>
      <c r="C585" s="21">
        <f>[1]Formulaire!AD584</f>
        <v>0</v>
      </c>
      <c r="D585" s="34">
        <f>[1]Formulaire!AE584</f>
        <v>0</v>
      </c>
      <c r="E585" s="35">
        <f>[1]Formulaire!AF584</f>
        <v>0</v>
      </c>
      <c r="F585" s="36">
        <f>[1]Formulaire!AG584</f>
        <v>0</v>
      </c>
      <c r="G585" s="24">
        <f t="shared" si="106"/>
        <v>0</v>
      </c>
      <c r="H585" s="25"/>
      <c r="I585" s="26">
        <f t="shared" si="107"/>
        <v>0</v>
      </c>
      <c r="J585" s="12">
        <f t="shared" ca="1" si="99"/>
        <v>43131</v>
      </c>
      <c r="K585" s="27" t="str">
        <f t="shared" ca="1" si="100"/>
        <v/>
      </c>
      <c r="L585" s="28">
        <f t="shared" si="101"/>
        <v>0</v>
      </c>
      <c r="CA585" s="7">
        <f t="shared" si="102"/>
        <v>0</v>
      </c>
      <c r="CD585">
        <f t="shared" si="103"/>
        <v>0</v>
      </c>
      <c r="CE585" s="33">
        <f t="shared" ca="1" si="104"/>
        <v>-56869</v>
      </c>
      <c r="CF585" s="14">
        <f t="shared" si="105"/>
        <v>0</v>
      </c>
      <c r="CG585" s="14">
        <f t="shared" si="108"/>
        <v>100000</v>
      </c>
      <c r="CH585" s="27" t="str">
        <f t="shared" ca="1" si="109"/>
        <v/>
      </c>
      <c r="CI585">
        <v>583</v>
      </c>
    </row>
    <row r="586" spans="2:87" ht="15" customHeight="1" x14ac:dyDescent="0.25">
      <c r="B586" s="12">
        <f>[1]Formulaire!AC585</f>
        <v>0</v>
      </c>
      <c r="C586" s="21">
        <f>[1]Formulaire!AD585</f>
        <v>0</v>
      </c>
      <c r="D586" s="34">
        <f>[1]Formulaire!AE585</f>
        <v>0</v>
      </c>
      <c r="E586" s="35">
        <f>[1]Formulaire!AF585</f>
        <v>0</v>
      </c>
      <c r="F586" s="36">
        <f>[1]Formulaire!AG585</f>
        <v>0</v>
      </c>
      <c r="G586" s="24">
        <f t="shared" si="106"/>
        <v>0</v>
      </c>
      <c r="H586" s="25"/>
      <c r="I586" s="26">
        <f t="shared" si="107"/>
        <v>0</v>
      </c>
      <c r="J586" s="12">
        <f t="shared" ca="1" si="99"/>
        <v>43131</v>
      </c>
      <c r="K586" s="27" t="str">
        <f t="shared" ca="1" si="100"/>
        <v/>
      </c>
      <c r="L586" s="28">
        <f t="shared" si="101"/>
        <v>0</v>
      </c>
      <c r="CA586" s="7">
        <f t="shared" si="102"/>
        <v>0</v>
      </c>
      <c r="CD586">
        <f t="shared" si="103"/>
        <v>0</v>
      </c>
      <c r="CE586" s="33">
        <f t="shared" ca="1" si="104"/>
        <v>-56869</v>
      </c>
      <c r="CF586" s="14">
        <f t="shared" si="105"/>
        <v>0</v>
      </c>
      <c r="CG586" s="14">
        <f t="shared" si="108"/>
        <v>100000</v>
      </c>
      <c r="CH586" s="27" t="str">
        <f t="shared" ca="1" si="109"/>
        <v/>
      </c>
      <c r="CI586">
        <v>584</v>
      </c>
    </row>
    <row r="587" spans="2:87" ht="15" customHeight="1" x14ac:dyDescent="0.25">
      <c r="B587" s="12">
        <f>[1]Formulaire!AC586</f>
        <v>0</v>
      </c>
      <c r="C587" s="21">
        <f>[1]Formulaire!AD586</f>
        <v>0</v>
      </c>
      <c r="D587" s="34">
        <f>[1]Formulaire!AE586</f>
        <v>0</v>
      </c>
      <c r="E587" s="35">
        <f>[1]Formulaire!AF586</f>
        <v>0</v>
      </c>
      <c r="F587" s="36">
        <f>[1]Formulaire!AG586</f>
        <v>0</v>
      </c>
      <c r="G587" s="24">
        <f t="shared" si="106"/>
        <v>0</v>
      </c>
      <c r="H587" s="25"/>
      <c r="I587" s="26">
        <f t="shared" si="107"/>
        <v>0</v>
      </c>
      <c r="J587" s="12">
        <f t="shared" ca="1" si="99"/>
        <v>43131</v>
      </c>
      <c r="K587" s="27" t="str">
        <f t="shared" ca="1" si="100"/>
        <v/>
      </c>
      <c r="L587" s="28">
        <f t="shared" si="101"/>
        <v>0</v>
      </c>
      <c r="CA587" s="7">
        <f t="shared" si="102"/>
        <v>0</v>
      </c>
      <c r="CD587">
        <f t="shared" si="103"/>
        <v>0</v>
      </c>
      <c r="CE587" s="33">
        <f t="shared" ca="1" si="104"/>
        <v>-56869</v>
      </c>
      <c r="CF587" s="14">
        <f t="shared" si="105"/>
        <v>0</v>
      </c>
      <c r="CG587" s="14">
        <f t="shared" si="108"/>
        <v>100000</v>
      </c>
      <c r="CH587" s="27" t="str">
        <f t="shared" ca="1" si="109"/>
        <v/>
      </c>
      <c r="CI587">
        <v>585</v>
      </c>
    </row>
    <row r="588" spans="2:87" ht="15" customHeight="1" x14ac:dyDescent="0.25">
      <c r="B588" s="12">
        <f>[1]Formulaire!AC587</f>
        <v>0</v>
      </c>
      <c r="C588" s="21">
        <f>[1]Formulaire!AD587</f>
        <v>0</v>
      </c>
      <c r="D588" s="34">
        <f>[1]Formulaire!AE587</f>
        <v>0</v>
      </c>
      <c r="E588" s="35">
        <f>[1]Formulaire!AF587</f>
        <v>0</v>
      </c>
      <c r="F588" s="36">
        <f>[1]Formulaire!AG587</f>
        <v>0</v>
      </c>
      <c r="G588" s="24">
        <f t="shared" si="106"/>
        <v>0</v>
      </c>
      <c r="H588" s="25"/>
      <c r="I588" s="26">
        <f t="shared" si="107"/>
        <v>0</v>
      </c>
      <c r="J588" s="12">
        <f t="shared" ca="1" si="99"/>
        <v>43131</v>
      </c>
      <c r="K588" s="27" t="str">
        <f t="shared" ca="1" si="100"/>
        <v/>
      </c>
      <c r="L588" s="28">
        <f t="shared" si="101"/>
        <v>0</v>
      </c>
      <c r="CA588" s="7">
        <f t="shared" si="102"/>
        <v>0</v>
      </c>
      <c r="CD588">
        <f t="shared" si="103"/>
        <v>0</v>
      </c>
      <c r="CE588" s="33">
        <f t="shared" ca="1" si="104"/>
        <v>-56869</v>
      </c>
      <c r="CF588" s="14">
        <f t="shared" si="105"/>
        <v>0</v>
      </c>
      <c r="CG588" s="14">
        <f t="shared" si="108"/>
        <v>100000</v>
      </c>
      <c r="CH588" s="27" t="str">
        <f t="shared" ca="1" si="109"/>
        <v/>
      </c>
      <c r="CI588">
        <v>586</v>
      </c>
    </row>
    <row r="589" spans="2:87" ht="15" customHeight="1" x14ac:dyDescent="0.25">
      <c r="B589" s="12">
        <f>[1]Formulaire!AC588</f>
        <v>0</v>
      </c>
      <c r="C589" s="21">
        <f>[1]Formulaire!AD588</f>
        <v>0</v>
      </c>
      <c r="D589" s="34">
        <f>[1]Formulaire!AE588</f>
        <v>0</v>
      </c>
      <c r="E589" s="35">
        <f>[1]Formulaire!AF588</f>
        <v>0</v>
      </c>
      <c r="F589" s="36">
        <f>[1]Formulaire!AG588</f>
        <v>0</v>
      </c>
      <c r="G589" s="24">
        <f t="shared" si="106"/>
        <v>0</v>
      </c>
      <c r="H589" s="25"/>
      <c r="I589" s="26">
        <f t="shared" si="107"/>
        <v>0</v>
      </c>
      <c r="J589" s="12">
        <f t="shared" ca="1" si="99"/>
        <v>43131</v>
      </c>
      <c r="K589" s="27" t="str">
        <f t="shared" ca="1" si="100"/>
        <v/>
      </c>
      <c r="L589" s="28">
        <f t="shared" si="101"/>
        <v>0</v>
      </c>
      <c r="CA589" s="7">
        <f t="shared" si="102"/>
        <v>0</v>
      </c>
      <c r="CD589">
        <f t="shared" si="103"/>
        <v>0</v>
      </c>
      <c r="CE589" s="33">
        <f t="shared" ca="1" si="104"/>
        <v>-56869</v>
      </c>
      <c r="CF589" s="14">
        <f t="shared" si="105"/>
        <v>0</v>
      </c>
      <c r="CG589" s="14">
        <f t="shared" si="108"/>
        <v>100000</v>
      </c>
      <c r="CH589" s="27" t="str">
        <f t="shared" ca="1" si="109"/>
        <v/>
      </c>
      <c r="CI589">
        <v>587</v>
      </c>
    </row>
    <row r="590" spans="2:87" ht="15" customHeight="1" x14ac:dyDescent="0.25">
      <c r="B590" s="12">
        <f>[1]Formulaire!AC589</f>
        <v>0</v>
      </c>
      <c r="C590" s="21">
        <f>[1]Formulaire!AD589</f>
        <v>0</v>
      </c>
      <c r="D590" s="34">
        <f>[1]Formulaire!AE589</f>
        <v>0</v>
      </c>
      <c r="E590" s="35">
        <f>[1]Formulaire!AF589</f>
        <v>0</v>
      </c>
      <c r="F590" s="36">
        <f>[1]Formulaire!AG589</f>
        <v>0</v>
      </c>
      <c r="G590" s="24">
        <f t="shared" si="106"/>
        <v>0</v>
      </c>
      <c r="H590" s="25"/>
      <c r="I590" s="26">
        <f t="shared" si="107"/>
        <v>0</v>
      </c>
      <c r="J590" s="12">
        <f t="shared" ca="1" si="99"/>
        <v>43131</v>
      </c>
      <c r="K590" s="27" t="str">
        <f t="shared" ca="1" si="100"/>
        <v/>
      </c>
      <c r="L590" s="28">
        <f t="shared" si="101"/>
        <v>0</v>
      </c>
      <c r="CA590" s="7">
        <f t="shared" si="102"/>
        <v>0</v>
      </c>
      <c r="CD590">
        <f t="shared" si="103"/>
        <v>0</v>
      </c>
      <c r="CE590" s="33">
        <f t="shared" ca="1" si="104"/>
        <v>-56869</v>
      </c>
      <c r="CF590" s="14">
        <f t="shared" si="105"/>
        <v>0</v>
      </c>
      <c r="CG590" s="14">
        <f t="shared" si="108"/>
        <v>100000</v>
      </c>
      <c r="CH590" s="27" t="str">
        <f t="shared" ca="1" si="109"/>
        <v/>
      </c>
      <c r="CI590">
        <v>588</v>
      </c>
    </row>
    <row r="591" spans="2:87" ht="15" customHeight="1" x14ac:dyDescent="0.25">
      <c r="B591" s="12">
        <f>[1]Formulaire!AC590</f>
        <v>0</v>
      </c>
      <c r="C591" s="21">
        <f>[1]Formulaire!AD590</f>
        <v>0</v>
      </c>
      <c r="D591" s="34">
        <f>[1]Formulaire!AE590</f>
        <v>0</v>
      </c>
      <c r="E591" s="35">
        <f>[1]Formulaire!AF590</f>
        <v>0</v>
      </c>
      <c r="F591" s="36">
        <f>[1]Formulaire!AG590</f>
        <v>0</v>
      </c>
      <c r="G591" s="24">
        <f t="shared" si="106"/>
        <v>0</v>
      </c>
      <c r="H591" s="25"/>
      <c r="I591" s="26">
        <f t="shared" si="107"/>
        <v>0</v>
      </c>
      <c r="J591" s="12">
        <f t="shared" ca="1" si="99"/>
        <v>43131</v>
      </c>
      <c r="K591" s="27" t="str">
        <f t="shared" ca="1" si="100"/>
        <v/>
      </c>
      <c r="L591" s="28">
        <f t="shared" si="101"/>
        <v>0</v>
      </c>
      <c r="CA591" s="7">
        <f t="shared" si="102"/>
        <v>0</v>
      </c>
      <c r="CD591">
        <f t="shared" si="103"/>
        <v>0</v>
      </c>
      <c r="CE591" s="33">
        <f t="shared" ca="1" si="104"/>
        <v>-56869</v>
      </c>
      <c r="CF591" s="14">
        <f t="shared" si="105"/>
        <v>0</v>
      </c>
      <c r="CG591" s="14">
        <f t="shared" si="108"/>
        <v>100000</v>
      </c>
      <c r="CH591" s="27" t="str">
        <f t="shared" ca="1" si="109"/>
        <v/>
      </c>
      <c r="CI591">
        <v>589</v>
      </c>
    </row>
    <row r="592" spans="2:87" ht="15" customHeight="1" x14ac:dyDescent="0.25">
      <c r="B592" s="12">
        <f>[1]Formulaire!AC591</f>
        <v>0</v>
      </c>
      <c r="C592" s="21">
        <f>[1]Formulaire!AD591</f>
        <v>0</v>
      </c>
      <c r="D592" s="34">
        <f>[1]Formulaire!AE591</f>
        <v>0</v>
      </c>
      <c r="E592" s="35">
        <f>[1]Formulaire!AF591</f>
        <v>0</v>
      </c>
      <c r="F592" s="36">
        <f>[1]Formulaire!AG591</f>
        <v>0</v>
      </c>
      <c r="G592" s="24">
        <f t="shared" si="106"/>
        <v>0</v>
      </c>
      <c r="H592" s="25"/>
      <c r="I592" s="26">
        <f t="shared" si="107"/>
        <v>0</v>
      </c>
      <c r="J592" s="12">
        <f t="shared" ca="1" si="99"/>
        <v>43131</v>
      </c>
      <c r="K592" s="27" t="str">
        <f t="shared" ca="1" si="100"/>
        <v/>
      </c>
      <c r="L592" s="28">
        <f t="shared" si="101"/>
        <v>0</v>
      </c>
      <c r="CA592" s="7">
        <f t="shared" si="102"/>
        <v>0</v>
      </c>
      <c r="CD592">
        <f t="shared" si="103"/>
        <v>0</v>
      </c>
      <c r="CE592" s="33">
        <f t="shared" ca="1" si="104"/>
        <v>-56869</v>
      </c>
      <c r="CF592" s="14">
        <f t="shared" si="105"/>
        <v>0</v>
      </c>
      <c r="CG592" s="14">
        <f t="shared" si="108"/>
        <v>100000</v>
      </c>
      <c r="CH592" s="27" t="str">
        <f t="shared" ca="1" si="109"/>
        <v/>
      </c>
      <c r="CI592">
        <v>590</v>
      </c>
    </row>
    <row r="593" spans="2:87" ht="15" customHeight="1" x14ac:dyDescent="0.25">
      <c r="B593" s="12">
        <f>[1]Formulaire!AC592</f>
        <v>0</v>
      </c>
      <c r="C593" s="21">
        <f>[1]Formulaire!AD592</f>
        <v>0</v>
      </c>
      <c r="D593" s="34">
        <f>[1]Formulaire!AE592</f>
        <v>0</v>
      </c>
      <c r="E593" s="35">
        <f>[1]Formulaire!AF592</f>
        <v>0</v>
      </c>
      <c r="F593" s="36">
        <f>[1]Formulaire!AG592</f>
        <v>0</v>
      </c>
      <c r="G593" s="24">
        <f t="shared" si="106"/>
        <v>0</v>
      </c>
      <c r="H593" s="25"/>
      <c r="I593" s="26">
        <f t="shared" si="107"/>
        <v>0</v>
      </c>
      <c r="J593" s="12">
        <f t="shared" ca="1" si="99"/>
        <v>43131</v>
      </c>
      <c r="K593" s="27" t="str">
        <f t="shared" ca="1" si="100"/>
        <v/>
      </c>
      <c r="L593" s="28">
        <f t="shared" si="101"/>
        <v>0</v>
      </c>
      <c r="CA593" s="7">
        <f t="shared" si="102"/>
        <v>0</v>
      </c>
      <c r="CD593">
        <f t="shared" si="103"/>
        <v>0</v>
      </c>
      <c r="CE593" s="33">
        <f t="shared" ca="1" si="104"/>
        <v>-56869</v>
      </c>
      <c r="CF593" s="14">
        <f t="shared" si="105"/>
        <v>0</v>
      </c>
      <c r="CG593" s="14">
        <f t="shared" si="108"/>
        <v>100000</v>
      </c>
      <c r="CH593" s="27" t="str">
        <f t="shared" ca="1" si="109"/>
        <v/>
      </c>
      <c r="CI593">
        <v>591</v>
      </c>
    </row>
    <row r="594" spans="2:87" ht="15" customHeight="1" x14ac:dyDescent="0.25">
      <c r="B594" s="12">
        <f>[1]Formulaire!AC593</f>
        <v>0</v>
      </c>
      <c r="C594" s="21">
        <f>[1]Formulaire!AD593</f>
        <v>0</v>
      </c>
      <c r="D594" s="34">
        <f>[1]Formulaire!AE593</f>
        <v>0</v>
      </c>
      <c r="E594" s="35">
        <f>[1]Formulaire!AF593</f>
        <v>0</v>
      </c>
      <c r="F594" s="36">
        <f>[1]Formulaire!AG593</f>
        <v>0</v>
      </c>
      <c r="G594" s="24">
        <f t="shared" si="106"/>
        <v>0</v>
      </c>
      <c r="H594" s="25"/>
      <c r="I594" s="26">
        <f t="shared" si="107"/>
        <v>0</v>
      </c>
      <c r="J594" s="12">
        <f t="shared" ca="1" si="99"/>
        <v>43131</v>
      </c>
      <c r="K594" s="27" t="str">
        <f t="shared" ca="1" si="100"/>
        <v/>
      </c>
      <c r="L594" s="28">
        <f t="shared" si="101"/>
        <v>0</v>
      </c>
      <c r="CA594" s="7">
        <f t="shared" si="102"/>
        <v>0</v>
      </c>
      <c r="CD594">
        <f t="shared" si="103"/>
        <v>0</v>
      </c>
      <c r="CE594" s="33">
        <f t="shared" ca="1" si="104"/>
        <v>-56869</v>
      </c>
      <c r="CF594" s="14">
        <f t="shared" si="105"/>
        <v>0</v>
      </c>
      <c r="CG594" s="14">
        <f t="shared" si="108"/>
        <v>100000</v>
      </c>
      <c r="CH594" s="27" t="str">
        <f t="shared" ca="1" si="109"/>
        <v/>
      </c>
      <c r="CI594">
        <v>592</v>
      </c>
    </row>
    <row r="595" spans="2:87" ht="15" customHeight="1" x14ac:dyDescent="0.25">
      <c r="B595" s="12">
        <f>[1]Formulaire!AC594</f>
        <v>0</v>
      </c>
      <c r="C595" s="21">
        <f>[1]Formulaire!AD594</f>
        <v>0</v>
      </c>
      <c r="D595" s="34">
        <f>[1]Formulaire!AE594</f>
        <v>0</v>
      </c>
      <c r="E595" s="35">
        <f>[1]Formulaire!AF594</f>
        <v>0</v>
      </c>
      <c r="F595" s="36">
        <f>[1]Formulaire!AG594</f>
        <v>0</v>
      </c>
      <c r="G595" s="24">
        <f t="shared" si="106"/>
        <v>0</v>
      </c>
      <c r="H595" s="25"/>
      <c r="I595" s="26">
        <f t="shared" si="107"/>
        <v>0</v>
      </c>
      <c r="J595" s="12">
        <f t="shared" ca="1" si="99"/>
        <v>43131</v>
      </c>
      <c r="K595" s="27" t="str">
        <f t="shared" ca="1" si="100"/>
        <v/>
      </c>
      <c r="L595" s="28">
        <f t="shared" si="101"/>
        <v>0</v>
      </c>
      <c r="CA595" s="7">
        <f t="shared" si="102"/>
        <v>0</v>
      </c>
      <c r="CD595">
        <f t="shared" si="103"/>
        <v>0</v>
      </c>
      <c r="CE595" s="33">
        <f t="shared" ca="1" si="104"/>
        <v>-56869</v>
      </c>
      <c r="CF595" s="14">
        <f t="shared" si="105"/>
        <v>0</v>
      </c>
      <c r="CG595" s="14">
        <f t="shared" si="108"/>
        <v>100000</v>
      </c>
      <c r="CH595" s="27" t="str">
        <f t="shared" ca="1" si="109"/>
        <v/>
      </c>
      <c r="CI595">
        <v>593</v>
      </c>
    </row>
    <row r="596" spans="2:87" ht="15" customHeight="1" x14ac:dyDescent="0.25">
      <c r="B596" s="12">
        <f>[1]Formulaire!AC595</f>
        <v>0</v>
      </c>
      <c r="C596" s="21">
        <f>[1]Formulaire!AD595</f>
        <v>0</v>
      </c>
      <c r="D596" s="34">
        <f>[1]Formulaire!AE595</f>
        <v>0</v>
      </c>
      <c r="E596" s="35">
        <f>[1]Formulaire!AF595</f>
        <v>0</v>
      </c>
      <c r="F596" s="36">
        <f>[1]Formulaire!AG595</f>
        <v>0</v>
      </c>
      <c r="G596" s="24">
        <f t="shared" si="106"/>
        <v>0</v>
      </c>
      <c r="H596" s="25"/>
      <c r="I596" s="26">
        <f t="shared" si="107"/>
        <v>0</v>
      </c>
      <c r="J596" s="12">
        <f t="shared" ca="1" si="99"/>
        <v>43131</v>
      </c>
      <c r="K596" s="27" t="str">
        <f t="shared" ca="1" si="100"/>
        <v/>
      </c>
      <c r="L596" s="28">
        <f t="shared" si="101"/>
        <v>0</v>
      </c>
      <c r="CA596" s="7">
        <f t="shared" si="102"/>
        <v>0</v>
      </c>
      <c r="CD596">
        <f t="shared" si="103"/>
        <v>0</v>
      </c>
      <c r="CE596" s="33">
        <f t="shared" ca="1" si="104"/>
        <v>-56869</v>
      </c>
      <c r="CF596" s="14">
        <f t="shared" si="105"/>
        <v>0</v>
      </c>
      <c r="CG596" s="14">
        <f t="shared" si="108"/>
        <v>100000</v>
      </c>
      <c r="CH596" s="27" t="str">
        <f t="shared" ca="1" si="109"/>
        <v/>
      </c>
      <c r="CI596">
        <v>594</v>
      </c>
    </row>
    <row r="597" spans="2:87" ht="15" customHeight="1" x14ac:dyDescent="0.25">
      <c r="B597" s="12">
        <f>[1]Formulaire!AC596</f>
        <v>0</v>
      </c>
      <c r="C597" s="21">
        <f>[1]Formulaire!AD596</f>
        <v>0</v>
      </c>
      <c r="D597" s="34">
        <f>[1]Formulaire!AE596</f>
        <v>0</v>
      </c>
      <c r="E597" s="35">
        <f>[1]Formulaire!AF596</f>
        <v>0</v>
      </c>
      <c r="F597" s="36">
        <f>[1]Formulaire!AG596</f>
        <v>0</v>
      </c>
      <c r="G597" s="24">
        <f t="shared" si="106"/>
        <v>0</v>
      </c>
      <c r="H597" s="25"/>
      <c r="I597" s="26">
        <f t="shared" si="107"/>
        <v>0</v>
      </c>
      <c r="J597" s="12">
        <f t="shared" ca="1" si="99"/>
        <v>43131</v>
      </c>
      <c r="K597" s="27" t="str">
        <f t="shared" ca="1" si="100"/>
        <v/>
      </c>
      <c r="L597" s="28">
        <f t="shared" si="101"/>
        <v>0</v>
      </c>
      <c r="CA597" s="7">
        <f t="shared" si="102"/>
        <v>0</v>
      </c>
      <c r="CD597">
        <f t="shared" si="103"/>
        <v>0</v>
      </c>
      <c r="CE597" s="33">
        <f t="shared" ca="1" si="104"/>
        <v>-56869</v>
      </c>
      <c r="CF597" s="14">
        <f t="shared" si="105"/>
        <v>0</v>
      </c>
      <c r="CG597" s="14">
        <f t="shared" si="108"/>
        <v>100000</v>
      </c>
      <c r="CH597" s="27" t="str">
        <f t="shared" ca="1" si="109"/>
        <v/>
      </c>
      <c r="CI597">
        <v>595</v>
      </c>
    </row>
    <row r="598" spans="2:87" ht="15" customHeight="1" x14ac:dyDescent="0.25">
      <c r="B598" s="12">
        <f>[1]Formulaire!AC597</f>
        <v>0</v>
      </c>
      <c r="C598" s="21">
        <f>[1]Formulaire!AD597</f>
        <v>0</v>
      </c>
      <c r="D598" s="34">
        <f>[1]Formulaire!AE597</f>
        <v>0</v>
      </c>
      <c r="E598" s="35">
        <f>[1]Formulaire!AF597</f>
        <v>0</v>
      </c>
      <c r="F598" s="36">
        <f>[1]Formulaire!AG597</f>
        <v>0</v>
      </c>
      <c r="G598" s="24">
        <f t="shared" si="106"/>
        <v>0</v>
      </c>
      <c r="H598" s="25"/>
      <c r="I598" s="26">
        <f t="shared" si="107"/>
        <v>0</v>
      </c>
      <c r="J598" s="12">
        <f t="shared" ca="1" si="99"/>
        <v>43131</v>
      </c>
      <c r="K598" s="27" t="str">
        <f t="shared" ca="1" si="100"/>
        <v/>
      </c>
      <c r="L598" s="28">
        <f t="shared" si="101"/>
        <v>0</v>
      </c>
      <c r="CA598" s="7">
        <f t="shared" si="102"/>
        <v>0</v>
      </c>
      <c r="CD598">
        <f t="shared" si="103"/>
        <v>0</v>
      </c>
      <c r="CE598" s="33">
        <f t="shared" ca="1" si="104"/>
        <v>-56869</v>
      </c>
      <c r="CF598" s="14">
        <f t="shared" si="105"/>
        <v>0</v>
      </c>
      <c r="CG598" s="14">
        <f t="shared" si="108"/>
        <v>100000</v>
      </c>
      <c r="CH598" s="27" t="str">
        <f t="shared" ca="1" si="109"/>
        <v/>
      </c>
      <c r="CI598">
        <v>596</v>
      </c>
    </row>
    <row r="599" spans="2:87" ht="15" customHeight="1" x14ac:dyDescent="0.25">
      <c r="B599" s="12">
        <f>[1]Formulaire!AC598</f>
        <v>0</v>
      </c>
      <c r="C599" s="21">
        <f>[1]Formulaire!AD598</f>
        <v>0</v>
      </c>
      <c r="D599" s="34">
        <f>[1]Formulaire!AE598</f>
        <v>0</v>
      </c>
      <c r="E599" s="35">
        <f>[1]Formulaire!AF598</f>
        <v>0</v>
      </c>
      <c r="F599" s="36">
        <f>[1]Formulaire!AG598</f>
        <v>0</v>
      </c>
      <c r="G599" s="24">
        <f t="shared" si="106"/>
        <v>0</v>
      </c>
      <c r="H599" s="25"/>
      <c r="I599" s="26">
        <f t="shared" si="107"/>
        <v>0</v>
      </c>
      <c r="J599" s="12">
        <f t="shared" ca="1" si="99"/>
        <v>43131</v>
      </c>
      <c r="K599" s="27" t="str">
        <f t="shared" ca="1" si="100"/>
        <v/>
      </c>
      <c r="L599" s="28">
        <f t="shared" si="101"/>
        <v>0</v>
      </c>
      <c r="CA599" s="7">
        <f t="shared" si="102"/>
        <v>0</v>
      </c>
      <c r="CD599">
        <f t="shared" si="103"/>
        <v>0</v>
      </c>
      <c r="CE599" s="33">
        <f t="shared" ca="1" si="104"/>
        <v>-56869</v>
      </c>
      <c r="CF599" s="14">
        <f t="shared" si="105"/>
        <v>0</v>
      </c>
      <c r="CG599" s="14">
        <f t="shared" si="108"/>
        <v>100000</v>
      </c>
      <c r="CH599" s="27" t="str">
        <f t="shared" ca="1" si="109"/>
        <v/>
      </c>
      <c r="CI599">
        <v>597</v>
      </c>
    </row>
    <row r="600" spans="2:87" ht="15" customHeight="1" x14ac:dyDescent="0.25">
      <c r="B600" s="12">
        <f>[1]Formulaire!AC599</f>
        <v>0</v>
      </c>
      <c r="C600" s="21">
        <f>[1]Formulaire!AD599</f>
        <v>0</v>
      </c>
      <c r="D600" s="34">
        <f>[1]Formulaire!AE599</f>
        <v>0</v>
      </c>
      <c r="E600" s="35">
        <f>[1]Formulaire!AF599</f>
        <v>0</v>
      </c>
      <c r="F600" s="36">
        <f>[1]Formulaire!AG599</f>
        <v>0</v>
      </c>
      <c r="G600" s="24">
        <f t="shared" si="106"/>
        <v>0</v>
      </c>
      <c r="H600" s="25"/>
      <c r="I600" s="26">
        <f t="shared" si="107"/>
        <v>0</v>
      </c>
      <c r="J600" s="12">
        <f t="shared" ca="1" si="99"/>
        <v>43131</v>
      </c>
      <c r="K600" s="27" t="str">
        <f t="shared" ca="1" si="100"/>
        <v/>
      </c>
      <c r="L600" s="28">
        <f t="shared" si="101"/>
        <v>0</v>
      </c>
      <c r="CA600" s="7">
        <f t="shared" si="102"/>
        <v>0</v>
      </c>
      <c r="CD600">
        <f t="shared" si="103"/>
        <v>0</v>
      </c>
      <c r="CE600" s="33">
        <f t="shared" ca="1" si="104"/>
        <v>-56869</v>
      </c>
      <c r="CF600" s="14">
        <f t="shared" si="105"/>
        <v>0</v>
      </c>
      <c r="CG600" s="14">
        <f t="shared" si="108"/>
        <v>100000</v>
      </c>
      <c r="CH600" s="27" t="str">
        <f t="shared" ca="1" si="109"/>
        <v/>
      </c>
      <c r="CI600">
        <v>598</v>
      </c>
    </row>
    <row r="601" spans="2:87" ht="15" customHeight="1" x14ac:dyDescent="0.25">
      <c r="B601" s="12">
        <f>[1]Formulaire!AC600</f>
        <v>0</v>
      </c>
      <c r="C601" s="21">
        <f>[1]Formulaire!AD600</f>
        <v>0</v>
      </c>
      <c r="D601" s="34">
        <f>[1]Formulaire!AE600</f>
        <v>0</v>
      </c>
      <c r="E601" s="35">
        <f>[1]Formulaire!AF600</f>
        <v>0</v>
      </c>
      <c r="F601" s="36">
        <f>[1]Formulaire!AG600</f>
        <v>0</v>
      </c>
      <c r="G601" s="24">
        <f t="shared" si="106"/>
        <v>0</v>
      </c>
      <c r="H601" s="25"/>
      <c r="I601" s="26">
        <f t="shared" si="107"/>
        <v>0</v>
      </c>
      <c r="J601" s="12">
        <f t="shared" ca="1" si="99"/>
        <v>43131</v>
      </c>
      <c r="K601" s="27" t="str">
        <f t="shared" ca="1" si="100"/>
        <v/>
      </c>
      <c r="L601" s="28">
        <f t="shared" si="101"/>
        <v>0</v>
      </c>
      <c r="CA601" s="7">
        <f t="shared" si="102"/>
        <v>0</v>
      </c>
      <c r="CD601">
        <f t="shared" si="103"/>
        <v>0</v>
      </c>
      <c r="CE601" s="33">
        <f t="shared" ca="1" si="104"/>
        <v>-56869</v>
      </c>
      <c r="CF601" s="14">
        <f t="shared" si="105"/>
        <v>0</v>
      </c>
      <c r="CG601" s="14">
        <f t="shared" si="108"/>
        <v>100000</v>
      </c>
      <c r="CH601" s="27" t="str">
        <f t="shared" ca="1" si="109"/>
        <v/>
      </c>
      <c r="CI601">
        <v>599</v>
      </c>
    </row>
    <row r="602" spans="2:87" ht="15" customHeight="1" x14ac:dyDescent="0.25">
      <c r="B602" s="12">
        <f>[1]Formulaire!AC601</f>
        <v>0</v>
      </c>
      <c r="C602" s="21">
        <f>[1]Formulaire!AD601</f>
        <v>0</v>
      </c>
      <c r="D602" s="34">
        <f>[1]Formulaire!AE601</f>
        <v>0</v>
      </c>
      <c r="E602" s="35">
        <f>[1]Formulaire!AF601</f>
        <v>0</v>
      </c>
      <c r="F602" s="36">
        <f>[1]Formulaire!AG601</f>
        <v>0</v>
      </c>
      <c r="G602" s="24">
        <f t="shared" si="106"/>
        <v>0</v>
      </c>
      <c r="H602" s="25"/>
      <c r="I602" s="26">
        <f t="shared" si="107"/>
        <v>0</v>
      </c>
      <c r="J602" s="12">
        <f t="shared" ca="1" si="99"/>
        <v>43131</v>
      </c>
      <c r="K602" s="27" t="str">
        <f t="shared" ca="1" si="100"/>
        <v/>
      </c>
      <c r="L602" s="28">
        <f t="shared" si="101"/>
        <v>0</v>
      </c>
      <c r="CA602" s="7">
        <f t="shared" si="102"/>
        <v>0</v>
      </c>
      <c r="CD602">
        <f t="shared" si="103"/>
        <v>0</v>
      </c>
      <c r="CE602" s="33">
        <f t="shared" ca="1" si="104"/>
        <v>-56869</v>
      </c>
      <c r="CF602" s="14">
        <f t="shared" si="105"/>
        <v>0</v>
      </c>
      <c r="CG602" s="14">
        <f t="shared" si="108"/>
        <v>100000</v>
      </c>
      <c r="CH602" s="27" t="str">
        <f t="shared" ca="1" si="109"/>
        <v/>
      </c>
      <c r="CI602">
        <v>600</v>
      </c>
    </row>
    <row r="603" spans="2:87" ht="15" customHeight="1" x14ac:dyDescent="0.25">
      <c r="B603" s="12">
        <f>[1]Formulaire!AC602</f>
        <v>0</v>
      </c>
      <c r="C603" s="21">
        <f>[1]Formulaire!AD602</f>
        <v>0</v>
      </c>
      <c r="D603" s="34">
        <f>[1]Formulaire!AE602</f>
        <v>0</v>
      </c>
      <c r="E603" s="35">
        <f>[1]Formulaire!AF602</f>
        <v>0</v>
      </c>
      <c r="F603" s="36">
        <f>[1]Formulaire!AG602</f>
        <v>0</v>
      </c>
      <c r="G603" s="24">
        <f t="shared" si="106"/>
        <v>0</v>
      </c>
      <c r="H603" s="25"/>
      <c r="I603" s="26">
        <f t="shared" si="107"/>
        <v>0</v>
      </c>
      <c r="J603" s="12">
        <f t="shared" ca="1" si="99"/>
        <v>43131</v>
      </c>
      <c r="K603" s="27" t="str">
        <f t="shared" ca="1" si="100"/>
        <v/>
      </c>
      <c r="L603" s="28">
        <f t="shared" si="101"/>
        <v>0</v>
      </c>
      <c r="CA603" s="7">
        <f t="shared" si="102"/>
        <v>0</v>
      </c>
      <c r="CD603">
        <f t="shared" si="103"/>
        <v>0</v>
      </c>
      <c r="CE603" s="33">
        <f t="shared" ca="1" si="104"/>
        <v>-56869</v>
      </c>
      <c r="CF603" s="14">
        <f t="shared" si="105"/>
        <v>0</v>
      </c>
      <c r="CG603" s="14">
        <f t="shared" si="108"/>
        <v>100000</v>
      </c>
      <c r="CH603" s="27" t="str">
        <f t="shared" ca="1" si="109"/>
        <v/>
      </c>
      <c r="CI603">
        <v>601</v>
      </c>
    </row>
    <row r="604" spans="2:87" ht="15" customHeight="1" x14ac:dyDescent="0.25">
      <c r="B604" s="12">
        <f>[1]Formulaire!AC603</f>
        <v>0</v>
      </c>
      <c r="C604" s="21">
        <f>[1]Formulaire!AD603</f>
        <v>0</v>
      </c>
      <c r="D604" s="34">
        <f>[1]Formulaire!AE603</f>
        <v>0</v>
      </c>
      <c r="E604" s="35">
        <f>[1]Formulaire!AF603</f>
        <v>0</v>
      </c>
      <c r="F604" s="36">
        <f>[1]Formulaire!AG603</f>
        <v>0</v>
      </c>
      <c r="G604" s="24">
        <f t="shared" si="106"/>
        <v>0</v>
      </c>
      <c r="H604" s="25"/>
      <c r="I604" s="26">
        <f t="shared" si="107"/>
        <v>0</v>
      </c>
      <c r="J604" s="12">
        <f t="shared" ca="1" si="99"/>
        <v>43131</v>
      </c>
      <c r="K604" s="27" t="str">
        <f t="shared" ca="1" si="100"/>
        <v/>
      </c>
      <c r="L604" s="28">
        <f t="shared" si="101"/>
        <v>0</v>
      </c>
      <c r="CA604" s="7">
        <f t="shared" si="102"/>
        <v>0</v>
      </c>
      <c r="CD604">
        <f t="shared" si="103"/>
        <v>0</v>
      </c>
      <c r="CE604" s="33">
        <f t="shared" ca="1" si="104"/>
        <v>-56869</v>
      </c>
      <c r="CF604" s="14">
        <f t="shared" si="105"/>
        <v>0</v>
      </c>
      <c r="CG604" s="14">
        <f t="shared" si="108"/>
        <v>100000</v>
      </c>
      <c r="CH604" s="27" t="str">
        <f t="shared" ca="1" si="109"/>
        <v/>
      </c>
      <c r="CI604">
        <v>602</v>
      </c>
    </row>
    <row r="605" spans="2:87" ht="15" customHeight="1" x14ac:dyDescent="0.25">
      <c r="B605" s="12">
        <f>[1]Formulaire!AC604</f>
        <v>0</v>
      </c>
      <c r="C605" s="21">
        <f>[1]Formulaire!AD604</f>
        <v>0</v>
      </c>
      <c r="D605" s="34">
        <f>[1]Formulaire!AE604</f>
        <v>0</v>
      </c>
      <c r="E605" s="35">
        <f>[1]Formulaire!AF604</f>
        <v>0</v>
      </c>
      <c r="F605" s="36">
        <f>[1]Formulaire!AG604</f>
        <v>0</v>
      </c>
      <c r="G605" s="24">
        <f t="shared" si="106"/>
        <v>0</v>
      </c>
      <c r="H605" s="25"/>
      <c r="I605" s="26">
        <f t="shared" si="107"/>
        <v>0</v>
      </c>
      <c r="J605" s="12">
        <f t="shared" ca="1" si="99"/>
        <v>43131</v>
      </c>
      <c r="K605" s="27" t="str">
        <f t="shared" ca="1" si="100"/>
        <v/>
      </c>
      <c r="L605" s="28">
        <f t="shared" si="101"/>
        <v>0</v>
      </c>
      <c r="CA605" s="7">
        <f t="shared" si="102"/>
        <v>0</v>
      </c>
      <c r="CD605">
        <f t="shared" si="103"/>
        <v>0</v>
      </c>
      <c r="CE605" s="33">
        <f t="shared" ca="1" si="104"/>
        <v>-56869</v>
      </c>
      <c r="CF605" s="14">
        <f t="shared" si="105"/>
        <v>0</v>
      </c>
      <c r="CG605" s="14">
        <f t="shared" si="108"/>
        <v>100000</v>
      </c>
      <c r="CH605" s="27" t="str">
        <f t="shared" ca="1" si="109"/>
        <v/>
      </c>
      <c r="CI605">
        <v>603</v>
      </c>
    </row>
    <row r="606" spans="2:87" ht="15" customHeight="1" x14ac:dyDescent="0.25">
      <c r="B606" s="12">
        <f>[1]Formulaire!AC605</f>
        <v>0</v>
      </c>
      <c r="C606" s="21">
        <f>[1]Formulaire!AD605</f>
        <v>0</v>
      </c>
      <c r="D606" s="34">
        <f>[1]Formulaire!AE605</f>
        <v>0</v>
      </c>
      <c r="E606" s="35">
        <f>[1]Formulaire!AF605</f>
        <v>0</v>
      </c>
      <c r="F606" s="36">
        <f>[1]Formulaire!AG605</f>
        <v>0</v>
      </c>
      <c r="G606" s="24">
        <f t="shared" si="106"/>
        <v>0</v>
      </c>
      <c r="H606" s="25"/>
      <c r="I606" s="26">
        <f t="shared" si="107"/>
        <v>0</v>
      </c>
      <c r="J606" s="12">
        <f t="shared" ca="1" si="99"/>
        <v>43131</v>
      </c>
      <c r="K606" s="27" t="str">
        <f t="shared" ca="1" si="100"/>
        <v/>
      </c>
      <c r="L606" s="28">
        <f t="shared" si="101"/>
        <v>0</v>
      </c>
      <c r="CA606" s="7">
        <f t="shared" si="102"/>
        <v>0</v>
      </c>
      <c r="CD606">
        <f t="shared" si="103"/>
        <v>0</v>
      </c>
      <c r="CE606" s="33">
        <f t="shared" ca="1" si="104"/>
        <v>-56869</v>
      </c>
      <c r="CF606" s="14">
        <f t="shared" si="105"/>
        <v>0</v>
      </c>
      <c r="CG606" s="14">
        <f t="shared" si="108"/>
        <v>100000</v>
      </c>
      <c r="CH606" s="27" t="str">
        <f t="shared" ca="1" si="109"/>
        <v/>
      </c>
      <c r="CI606">
        <v>604</v>
      </c>
    </row>
    <row r="607" spans="2:87" ht="15" customHeight="1" x14ac:dyDescent="0.25">
      <c r="B607" s="12">
        <f>[1]Formulaire!AC606</f>
        <v>0</v>
      </c>
      <c r="C607" s="21">
        <f>[1]Formulaire!AD606</f>
        <v>0</v>
      </c>
      <c r="D607" s="34">
        <f>[1]Formulaire!AE606</f>
        <v>0</v>
      </c>
      <c r="E607" s="35">
        <f>[1]Formulaire!AF606</f>
        <v>0</v>
      </c>
      <c r="F607" s="36">
        <f>[1]Formulaire!AG606</f>
        <v>0</v>
      </c>
      <c r="G607" s="24">
        <f t="shared" si="106"/>
        <v>0</v>
      </c>
      <c r="H607" s="25"/>
      <c r="I607" s="26">
        <f t="shared" si="107"/>
        <v>0</v>
      </c>
      <c r="J607" s="12">
        <f t="shared" ca="1" si="99"/>
        <v>43131</v>
      </c>
      <c r="K607" s="27" t="str">
        <f t="shared" ca="1" si="100"/>
        <v/>
      </c>
      <c r="L607" s="28">
        <f t="shared" si="101"/>
        <v>0</v>
      </c>
      <c r="CA607" s="7">
        <f t="shared" si="102"/>
        <v>0</v>
      </c>
      <c r="CD607">
        <f t="shared" si="103"/>
        <v>0</v>
      </c>
      <c r="CE607" s="33">
        <f t="shared" ca="1" si="104"/>
        <v>-56869</v>
      </c>
      <c r="CF607" s="14">
        <f t="shared" si="105"/>
        <v>0</v>
      </c>
      <c r="CG607" s="14">
        <f t="shared" si="108"/>
        <v>100000</v>
      </c>
      <c r="CH607" s="27" t="str">
        <f t="shared" ca="1" si="109"/>
        <v/>
      </c>
      <c r="CI607">
        <v>605</v>
      </c>
    </row>
    <row r="608" spans="2:87" ht="15" customHeight="1" x14ac:dyDescent="0.25">
      <c r="B608" s="12">
        <f>[1]Formulaire!AC607</f>
        <v>0</v>
      </c>
      <c r="C608" s="21">
        <f>[1]Formulaire!AD607</f>
        <v>0</v>
      </c>
      <c r="D608" s="34">
        <f>[1]Formulaire!AE607</f>
        <v>0</v>
      </c>
      <c r="E608" s="35">
        <f>[1]Formulaire!AF607</f>
        <v>0</v>
      </c>
      <c r="F608" s="36">
        <f>[1]Formulaire!AG607</f>
        <v>0</v>
      </c>
      <c r="G608" s="24">
        <f t="shared" si="106"/>
        <v>0</v>
      </c>
      <c r="H608" s="25"/>
      <c r="I608" s="26">
        <f t="shared" si="107"/>
        <v>0</v>
      </c>
      <c r="J608" s="12">
        <f t="shared" ca="1" si="99"/>
        <v>43131</v>
      </c>
      <c r="K608" s="27" t="str">
        <f t="shared" ca="1" si="100"/>
        <v/>
      </c>
      <c r="L608" s="28">
        <f t="shared" si="101"/>
        <v>0</v>
      </c>
      <c r="CA608" s="7">
        <f t="shared" si="102"/>
        <v>0</v>
      </c>
      <c r="CD608">
        <f t="shared" si="103"/>
        <v>0</v>
      </c>
      <c r="CE608" s="33">
        <f t="shared" ca="1" si="104"/>
        <v>-56869</v>
      </c>
      <c r="CF608" s="14">
        <f t="shared" si="105"/>
        <v>0</v>
      </c>
      <c r="CG608" s="14">
        <f t="shared" si="108"/>
        <v>100000</v>
      </c>
      <c r="CH608" s="27" t="str">
        <f t="shared" ca="1" si="109"/>
        <v/>
      </c>
      <c r="CI608">
        <v>606</v>
      </c>
    </row>
    <row r="609" spans="2:87" ht="15" customHeight="1" x14ac:dyDescent="0.25">
      <c r="B609" s="12">
        <f>[1]Formulaire!AC608</f>
        <v>0</v>
      </c>
      <c r="C609" s="21">
        <f>[1]Formulaire!AD608</f>
        <v>0</v>
      </c>
      <c r="D609" s="34">
        <f>[1]Formulaire!AE608</f>
        <v>0</v>
      </c>
      <c r="E609" s="35">
        <f>[1]Formulaire!AF608</f>
        <v>0</v>
      </c>
      <c r="F609" s="36">
        <f>[1]Formulaire!AG608</f>
        <v>0</v>
      </c>
      <c r="G609" s="24">
        <f t="shared" si="106"/>
        <v>0</v>
      </c>
      <c r="H609" s="25"/>
      <c r="I609" s="26">
        <f t="shared" si="107"/>
        <v>0</v>
      </c>
      <c r="J609" s="12">
        <f t="shared" ca="1" si="99"/>
        <v>43131</v>
      </c>
      <c r="K609" s="27" t="str">
        <f t="shared" ca="1" si="100"/>
        <v/>
      </c>
      <c r="L609" s="28">
        <f t="shared" si="101"/>
        <v>0</v>
      </c>
      <c r="CA609" s="7">
        <f t="shared" si="102"/>
        <v>0</v>
      </c>
      <c r="CD609">
        <f t="shared" si="103"/>
        <v>0</v>
      </c>
      <c r="CE609" s="33">
        <f t="shared" ca="1" si="104"/>
        <v>-56869</v>
      </c>
      <c r="CF609" s="14">
        <f t="shared" si="105"/>
        <v>0</v>
      </c>
      <c r="CG609" s="14">
        <f t="shared" si="108"/>
        <v>100000</v>
      </c>
      <c r="CH609" s="27" t="str">
        <f t="shared" ca="1" si="109"/>
        <v/>
      </c>
      <c r="CI609">
        <v>607</v>
      </c>
    </row>
    <row r="610" spans="2:87" ht="15" customHeight="1" x14ac:dyDescent="0.25">
      <c r="B610" s="12">
        <f>[1]Formulaire!AC609</f>
        <v>0</v>
      </c>
      <c r="C610" s="21">
        <f>[1]Formulaire!AD609</f>
        <v>0</v>
      </c>
      <c r="D610" s="34">
        <f>[1]Formulaire!AE609</f>
        <v>0</v>
      </c>
      <c r="E610" s="35">
        <f>[1]Formulaire!AF609</f>
        <v>0</v>
      </c>
      <c r="F610" s="36">
        <f>[1]Formulaire!AG609</f>
        <v>0</v>
      </c>
      <c r="G610" s="24">
        <f t="shared" si="106"/>
        <v>0</v>
      </c>
      <c r="H610" s="25"/>
      <c r="I610" s="26">
        <f t="shared" si="107"/>
        <v>0</v>
      </c>
      <c r="J610" s="12">
        <f t="shared" ca="1" si="99"/>
        <v>43131</v>
      </c>
      <c r="K610" s="27" t="str">
        <f t="shared" ca="1" si="100"/>
        <v/>
      </c>
      <c r="L610" s="28">
        <f t="shared" si="101"/>
        <v>0</v>
      </c>
      <c r="CA610" s="7">
        <f t="shared" si="102"/>
        <v>0</v>
      </c>
      <c r="CD610">
        <f t="shared" si="103"/>
        <v>0</v>
      </c>
      <c r="CE610" s="33">
        <f t="shared" ca="1" si="104"/>
        <v>-56869</v>
      </c>
      <c r="CF610" s="14">
        <f t="shared" si="105"/>
        <v>0</v>
      </c>
      <c r="CG610" s="14">
        <f t="shared" si="108"/>
        <v>100000</v>
      </c>
      <c r="CH610" s="27" t="str">
        <f t="shared" ca="1" si="109"/>
        <v/>
      </c>
      <c r="CI610">
        <v>608</v>
      </c>
    </row>
    <row r="611" spans="2:87" ht="15" customHeight="1" x14ac:dyDescent="0.25">
      <c r="B611" s="12">
        <f>[1]Formulaire!AC610</f>
        <v>0</v>
      </c>
      <c r="C611" s="21">
        <f>[1]Formulaire!AD610</f>
        <v>0</v>
      </c>
      <c r="D611" s="34">
        <f>[1]Formulaire!AE610</f>
        <v>0</v>
      </c>
      <c r="E611" s="35">
        <f>[1]Formulaire!AF610</f>
        <v>0</v>
      </c>
      <c r="F611" s="36">
        <f>[1]Formulaire!AG610</f>
        <v>0</v>
      </c>
      <c r="G611" s="24">
        <f t="shared" si="106"/>
        <v>0</v>
      </c>
      <c r="H611" s="25"/>
      <c r="I611" s="26">
        <f t="shared" si="107"/>
        <v>0</v>
      </c>
      <c r="J611" s="12">
        <f t="shared" ca="1" si="99"/>
        <v>43131</v>
      </c>
      <c r="K611" s="27" t="str">
        <f t="shared" ca="1" si="100"/>
        <v/>
      </c>
      <c r="L611" s="28">
        <f t="shared" si="101"/>
        <v>0</v>
      </c>
      <c r="CA611" s="7">
        <f t="shared" si="102"/>
        <v>0</v>
      </c>
      <c r="CD611">
        <f t="shared" si="103"/>
        <v>0</v>
      </c>
      <c r="CE611" s="33">
        <f t="shared" ca="1" si="104"/>
        <v>-56869</v>
      </c>
      <c r="CF611" s="14">
        <f t="shared" si="105"/>
        <v>0</v>
      </c>
      <c r="CG611" s="14">
        <f t="shared" si="108"/>
        <v>100000</v>
      </c>
      <c r="CH611" s="27" t="str">
        <f t="shared" ca="1" si="109"/>
        <v/>
      </c>
      <c r="CI611">
        <v>609</v>
      </c>
    </row>
    <row r="612" spans="2:87" ht="15" customHeight="1" x14ac:dyDescent="0.25">
      <c r="B612" s="12">
        <f>[1]Formulaire!AC611</f>
        <v>0</v>
      </c>
      <c r="C612" s="21">
        <f>[1]Formulaire!AD611</f>
        <v>0</v>
      </c>
      <c r="D612" s="34">
        <f>[1]Formulaire!AE611</f>
        <v>0</v>
      </c>
      <c r="E612" s="35">
        <f>[1]Formulaire!AF611</f>
        <v>0</v>
      </c>
      <c r="F612" s="36">
        <f>[1]Formulaire!AG611</f>
        <v>0</v>
      </c>
      <c r="G612" s="24">
        <f t="shared" si="106"/>
        <v>0</v>
      </c>
      <c r="H612" s="25"/>
      <c r="I612" s="26">
        <f t="shared" si="107"/>
        <v>0</v>
      </c>
      <c r="J612" s="12">
        <f t="shared" ca="1" si="99"/>
        <v>43131</v>
      </c>
      <c r="K612" s="27" t="str">
        <f t="shared" ca="1" si="100"/>
        <v/>
      </c>
      <c r="L612" s="28">
        <f t="shared" si="101"/>
        <v>0</v>
      </c>
      <c r="CA612" s="7">
        <f t="shared" si="102"/>
        <v>0</v>
      </c>
      <c r="CD612">
        <f t="shared" si="103"/>
        <v>0</v>
      </c>
      <c r="CE612" s="33">
        <f t="shared" ca="1" si="104"/>
        <v>-56869</v>
      </c>
      <c r="CF612" s="14">
        <f t="shared" si="105"/>
        <v>0</v>
      </c>
      <c r="CG612" s="14">
        <f t="shared" si="108"/>
        <v>100000</v>
      </c>
      <c r="CH612" s="27" t="str">
        <f t="shared" ca="1" si="109"/>
        <v/>
      </c>
      <c r="CI612">
        <v>610</v>
      </c>
    </row>
    <row r="613" spans="2:87" ht="15" customHeight="1" x14ac:dyDescent="0.25">
      <c r="B613" s="12">
        <f>[1]Formulaire!AC612</f>
        <v>0</v>
      </c>
      <c r="C613" s="21">
        <f>[1]Formulaire!AD612</f>
        <v>0</v>
      </c>
      <c r="D613" s="34">
        <f>[1]Formulaire!AE612</f>
        <v>0</v>
      </c>
      <c r="E613" s="35">
        <f>[1]Formulaire!AF612</f>
        <v>0</v>
      </c>
      <c r="F613" s="36">
        <f>[1]Formulaire!AG612</f>
        <v>0</v>
      </c>
      <c r="G613" s="24">
        <f t="shared" si="106"/>
        <v>0</v>
      </c>
      <c r="H613" s="25"/>
      <c r="I613" s="26">
        <f t="shared" si="107"/>
        <v>0</v>
      </c>
      <c r="J613" s="12">
        <f t="shared" ca="1" si="99"/>
        <v>43131</v>
      </c>
      <c r="K613" s="27" t="str">
        <f t="shared" ca="1" si="100"/>
        <v/>
      </c>
      <c r="L613" s="28">
        <f t="shared" si="101"/>
        <v>0</v>
      </c>
      <c r="CA613" s="7">
        <f t="shared" si="102"/>
        <v>0</v>
      </c>
      <c r="CD613">
        <f t="shared" si="103"/>
        <v>0</v>
      </c>
      <c r="CE613" s="33">
        <f t="shared" ca="1" si="104"/>
        <v>-56869</v>
      </c>
      <c r="CF613" s="14">
        <f t="shared" si="105"/>
        <v>0</v>
      </c>
      <c r="CG613" s="14">
        <f t="shared" si="108"/>
        <v>100000</v>
      </c>
      <c r="CH613" s="27" t="str">
        <f t="shared" ca="1" si="109"/>
        <v/>
      </c>
      <c r="CI613">
        <v>611</v>
      </c>
    </row>
    <row r="614" spans="2:87" ht="15" customHeight="1" x14ac:dyDescent="0.25">
      <c r="B614" s="12">
        <f>[1]Formulaire!AC613</f>
        <v>0</v>
      </c>
      <c r="C614" s="21">
        <f>[1]Formulaire!AD613</f>
        <v>0</v>
      </c>
      <c r="D614" s="34">
        <f>[1]Formulaire!AE613</f>
        <v>0</v>
      </c>
      <c r="E614" s="35">
        <f>[1]Formulaire!AF613</f>
        <v>0</v>
      </c>
      <c r="F614" s="36">
        <f>[1]Formulaire!AG613</f>
        <v>0</v>
      </c>
      <c r="G614" s="24">
        <f t="shared" si="106"/>
        <v>0</v>
      </c>
      <c r="H614" s="25"/>
      <c r="I614" s="26">
        <f t="shared" si="107"/>
        <v>0</v>
      </c>
      <c r="J614" s="12">
        <f t="shared" ca="1" si="99"/>
        <v>43131</v>
      </c>
      <c r="K614" s="27" t="str">
        <f t="shared" ca="1" si="100"/>
        <v/>
      </c>
      <c r="L614" s="28">
        <f t="shared" si="101"/>
        <v>0</v>
      </c>
      <c r="CA614" s="7">
        <f t="shared" si="102"/>
        <v>0</v>
      </c>
      <c r="CD614">
        <f t="shared" si="103"/>
        <v>0</v>
      </c>
      <c r="CE614" s="33">
        <f t="shared" ca="1" si="104"/>
        <v>-56869</v>
      </c>
      <c r="CF614" s="14">
        <f t="shared" si="105"/>
        <v>0</v>
      </c>
      <c r="CG614" s="14">
        <f t="shared" si="108"/>
        <v>100000</v>
      </c>
      <c r="CH614" s="27" t="str">
        <f t="shared" ca="1" si="109"/>
        <v/>
      </c>
      <c r="CI614">
        <v>612</v>
      </c>
    </row>
    <row r="615" spans="2:87" ht="15" customHeight="1" x14ac:dyDescent="0.25">
      <c r="B615" s="12">
        <f>[1]Formulaire!AC614</f>
        <v>0</v>
      </c>
      <c r="C615" s="21">
        <f>[1]Formulaire!AD614</f>
        <v>0</v>
      </c>
      <c r="D615" s="34">
        <f>[1]Formulaire!AE614</f>
        <v>0</v>
      </c>
      <c r="E615" s="35">
        <f>[1]Formulaire!AF614</f>
        <v>0</v>
      </c>
      <c r="F615" s="36">
        <f>[1]Formulaire!AG614</f>
        <v>0</v>
      </c>
      <c r="G615" s="24">
        <f t="shared" si="106"/>
        <v>0</v>
      </c>
      <c r="H615" s="25"/>
      <c r="I615" s="26">
        <f t="shared" si="107"/>
        <v>0</v>
      </c>
      <c r="J615" s="12">
        <f t="shared" ca="1" si="99"/>
        <v>43131</v>
      </c>
      <c r="K615" s="27" t="str">
        <f t="shared" ca="1" si="100"/>
        <v/>
      </c>
      <c r="L615" s="28">
        <f t="shared" si="101"/>
        <v>0</v>
      </c>
      <c r="CA615" s="7">
        <f t="shared" si="102"/>
        <v>0</v>
      </c>
      <c r="CD615">
        <f t="shared" si="103"/>
        <v>0</v>
      </c>
      <c r="CE615" s="33">
        <f t="shared" ca="1" si="104"/>
        <v>-56869</v>
      </c>
      <c r="CF615" s="14">
        <f t="shared" si="105"/>
        <v>0</v>
      </c>
      <c r="CG615" s="14">
        <f t="shared" si="108"/>
        <v>100000</v>
      </c>
      <c r="CH615" s="27" t="str">
        <f t="shared" ca="1" si="109"/>
        <v/>
      </c>
      <c r="CI615">
        <v>613</v>
      </c>
    </row>
    <row r="616" spans="2:87" ht="15" customHeight="1" x14ac:dyDescent="0.25">
      <c r="B616" s="12">
        <f>[1]Formulaire!AC615</f>
        <v>0</v>
      </c>
      <c r="C616" s="21">
        <f>[1]Formulaire!AD615</f>
        <v>0</v>
      </c>
      <c r="D616" s="34">
        <f>[1]Formulaire!AE615</f>
        <v>0</v>
      </c>
      <c r="E616" s="35">
        <f>[1]Formulaire!AF615</f>
        <v>0</v>
      </c>
      <c r="F616" s="36">
        <f>[1]Formulaire!AG615</f>
        <v>0</v>
      </c>
      <c r="G616" s="24">
        <f t="shared" si="106"/>
        <v>0</v>
      </c>
      <c r="H616" s="25"/>
      <c r="I616" s="26">
        <f t="shared" si="107"/>
        <v>0</v>
      </c>
      <c r="J616" s="12">
        <f t="shared" ca="1" si="99"/>
        <v>43131</v>
      </c>
      <c r="K616" s="27" t="str">
        <f t="shared" ca="1" si="100"/>
        <v/>
      </c>
      <c r="L616" s="28">
        <f t="shared" si="101"/>
        <v>0</v>
      </c>
      <c r="CA616" s="7">
        <f t="shared" si="102"/>
        <v>0</v>
      </c>
      <c r="CD616">
        <f t="shared" si="103"/>
        <v>0</v>
      </c>
      <c r="CE616" s="33">
        <f t="shared" ca="1" si="104"/>
        <v>-56869</v>
      </c>
      <c r="CF616" s="14">
        <f t="shared" si="105"/>
        <v>0</v>
      </c>
      <c r="CG616" s="14">
        <f t="shared" si="108"/>
        <v>100000</v>
      </c>
      <c r="CH616" s="27" t="str">
        <f t="shared" ca="1" si="109"/>
        <v/>
      </c>
      <c r="CI616">
        <v>614</v>
      </c>
    </row>
    <row r="617" spans="2:87" ht="15" customHeight="1" x14ac:dyDescent="0.25">
      <c r="B617" s="12">
        <f>[1]Formulaire!AC616</f>
        <v>0</v>
      </c>
      <c r="C617" s="21">
        <f>[1]Formulaire!AD616</f>
        <v>0</v>
      </c>
      <c r="D617" s="34">
        <f>[1]Formulaire!AE616</f>
        <v>0</v>
      </c>
      <c r="E617" s="35">
        <f>[1]Formulaire!AF616</f>
        <v>0</v>
      </c>
      <c r="F617" s="36">
        <f>[1]Formulaire!AG616</f>
        <v>0</v>
      </c>
      <c r="G617" s="24">
        <f t="shared" si="106"/>
        <v>0</v>
      </c>
      <c r="H617" s="25"/>
      <c r="I617" s="26">
        <f t="shared" si="107"/>
        <v>0</v>
      </c>
      <c r="J617" s="12">
        <f t="shared" ca="1" si="99"/>
        <v>43131</v>
      </c>
      <c r="K617" s="27" t="str">
        <f t="shared" ca="1" si="100"/>
        <v/>
      </c>
      <c r="L617" s="28">
        <f t="shared" si="101"/>
        <v>0</v>
      </c>
      <c r="CA617" s="7">
        <f t="shared" si="102"/>
        <v>0</v>
      </c>
      <c r="CD617">
        <f t="shared" si="103"/>
        <v>0</v>
      </c>
      <c r="CE617" s="33">
        <f t="shared" ca="1" si="104"/>
        <v>-56869</v>
      </c>
      <c r="CF617" s="14">
        <f t="shared" si="105"/>
        <v>0</v>
      </c>
      <c r="CG617" s="14">
        <f t="shared" si="108"/>
        <v>100000</v>
      </c>
      <c r="CH617" s="27" t="str">
        <f t="shared" ca="1" si="109"/>
        <v/>
      </c>
      <c r="CI617">
        <v>615</v>
      </c>
    </row>
    <row r="618" spans="2:87" ht="15" customHeight="1" x14ac:dyDescent="0.25">
      <c r="B618" s="12">
        <f>[1]Formulaire!AC617</f>
        <v>0</v>
      </c>
      <c r="C618" s="21">
        <f>[1]Formulaire!AD617</f>
        <v>0</v>
      </c>
      <c r="D618" s="34">
        <f>[1]Formulaire!AE617</f>
        <v>0</v>
      </c>
      <c r="E618" s="35">
        <f>[1]Formulaire!AF617</f>
        <v>0</v>
      </c>
      <c r="F618" s="36">
        <f>[1]Formulaire!AG617</f>
        <v>0</v>
      </c>
      <c r="G618" s="24">
        <f t="shared" si="106"/>
        <v>0</v>
      </c>
      <c r="H618" s="25"/>
      <c r="I618" s="26">
        <f t="shared" si="107"/>
        <v>0</v>
      </c>
      <c r="J618" s="12">
        <f t="shared" ca="1" si="99"/>
        <v>43131</v>
      </c>
      <c r="K618" s="27" t="str">
        <f t="shared" ca="1" si="100"/>
        <v/>
      </c>
      <c r="L618" s="28">
        <f t="shared" si="101"/>
        <v>0</v>
      </c>
      <c r="CA618" s="7">
        <f t="shared" si="102"/>
        <v>0</v>
      </c>
      <c r="CD618">
        <f t="shared" si="103"/>
        <v>0</v>
      </c>
      <c r="CE618" s="33">
        <f t="shared" ca="1" si="104"/>
        <v>-56869</v>
      </c>
      <c r="CF618" s="14">
        <f t="shared" si="105"/>
        <v>0</v>
      </c>
      <c r="CG618" s="14">
        <f t="shared" si="108"/>
        <v>100000</v>
      </c>
      <c r="CH618" s="27" t="str">
        <f t="shared" ca="1" si="109"/>
        <v/>
      </c>
      <c r="CI618">
        <v>616</v>
      </c>
    </row>
    <row r="619" spans="2:87" ht="15" customHeight="1" x14ac:dyDescent="0.25">
      <c r="B619" s="12">
        <f>[1]Formulaire!AC618</f>
        <v>0</v>
      </c>
      <c r="C619" s="21">
        <f>[1]Formulaire!AD618</f>
        <v>0</v>
      </c>
      <c r="D619" s="34">
        <f>[1]Formulaire!AE618</f>
        <v>0</v>
      </c>
      <c r="E619" s="35">
        <f>[1]Formulaire!AF618</f>
        <v>0</v>
      </c>
      <c r="F619" s="36">
        <f>[1]Formulaire!AG618</f>
        <v>0</v>
      </c>
      <c r="G619" s="24">
        <f t="shared" si="106"/>
        <v>0</v>
      </c>
      <c r="H619" s="25"/>
      <c r="I619" s="26">
        <f t="shared" si="107"/>
        <v>0</v>
      </c>
      <c r="J619" s="12">
        <f t="shared" ca="1" si="99"/>
        <v>43131</v>
      </c>
      <c r="K619" s="27" t="str">
        <f t="shared" ca="1" si="100"/>
        <v/>
      </c>
      <c r="L619" s="28">
        <f t="shared" si="101"/>
        <v>0</v>
      </c>
      <c r="CA619" s="7">
        <f t="shared" si="102"/>
        <v>0</v>
      </c>
      <c r="CD619">
        <f t="shared" si="103"/>
        <v>0</v>
      </c>
      <c r="CE619" s="33">
        <f t="shared" ca="1" si="104"/>
        <v>-56869</v>
      </c>
      <c r="CF619" s="14">
        <f t="shared" si="105"/>
        <v>0</v>
      </c>
      <c r="CG619" s="14">
        <f t="shared" si="108"/>
        <v>100000</v>
      </c>
      <c r="CH619" s="27" t="str">
        <f t="shared" ca="1" si="109"/>
        <v/>
      </c>
      <c r="CI619">
        <v>617</v>
      </c>
    </row>
    <row r="620" spans="2:87" ht="15" customHeight="1" x14ac:dyDescent="0.25">
      <c r="B620" s="12">
        <f>[1]Formulaire!AC619</f>
        <v>0</v>
      </c>
      <c r="C620" s="21">
        <f>[1]Formulaire!AD619</f>
        <v>0</v>
      </c>
      <c r="D620" s="34">
        <f>[1]Formulaire!AE619</f>
        <v>0</v>
      </c>
      <c r="E620" s="35">
        <f>[1]Formulaire!AF619</f>
        <v>0</v>
      </c>
      <c r="F620" s="36">
        <f>[1]Formulaire!AG619</f>
        <v>0</v>
      </c>
      <c r="G620" s="24">
        <f t="shared" si="106"/>
        <v>0</v>
      </c>
      <c r="H620" s="25"/>
      <c r="I620" s="26">
        <f t="shared" si="107"/>
        <v>0</v>
      </c>
      <c r="J620" s="12">
        <f t="shared" ca="1" si="99"/>
        <v>43131</v>
      </c>
      <c r="K620" s="27" t="str">
        <f t="shared" ca="1" si="100"/>
        <v/>
      </c>
      <c r="L620" s="28">
        <f t="shared" si="101"/>
        <v>0</v>
      </c>
      <c r="CA620" s="7">
        <f t="shared" si="102"/>
        <v>0</v>
      </c>
      <c r="CD620">
        <f t="shared" si="103"/>
        <v>0</v>
      </c>
      <c r="CE620" s="33">
        <f t="shared" ca="1" si="104"/>
        <v>-56869</v>
      </c>
      <c r="CF620" s="14">
        <f t="shared" si="105"/>
        <v>0</v>
      </c>
      <c r="CG620" s="14">
        <f t="shared" si="108"/>
        <v>100000</v>
      </c>
      <c r="CH620" s="27" t="str">
        <f t="shared" ca="1" si="109"/>
        <v/>
      </c>
      <c r="CI620">
        <v>618</v>
      </c>
    </row>
    <row r="621" spans="2:87" ht="15" customHeight="1" x14ac:dyDescent="0.25">
      <c r="B621" s="12">
        <f>[1]Formulaire!AC620</f>
        <v>0</v>
      </c>
      <c r="C621" s="21">
        <f>[1]Formulaire!AD620</f>
        <v>0</v>
      </c>
      <c r="D621" s="34">
        <f>[1]Formulaire!AE620</f>
        <v>0</v>
      </c>
      <c r="E621" s="35">
        <f>[1]Formulaire!AF620</f>
        <v>0</v>
      </c>
      <c r="F621" s="36">
        <f>[1]Formulaire!AG620</f>
        <v>0</v>
      </c>
      <c r="G621" s="24">
        <f t="shared" si="106"/>
        <v>0</v>
      </c>
      <c r="H621" s="25"/>
      <c r="I621" s="26">
        <f t="shared" si="107"/>
        <v>0</v>
      </c>
      <c r="J621" s="12">
        <f t="shared" ca="1" si="99"/>
        <v>43131</v>
      </c>
      <c r="K621" s="27" t="str">
        <f t="shared" ca="1" si="100"/>
        <v/>
      </c>
      <c r="L621" s="28">
        <f t="shared" si="101"/>
        <v>0</v>
      </c>
      <c r="CA621" s="7">
        <f t="shared" si="102"/>
        <v>0</v>
      </c>
      <c r="CD621">
        <f t="shared" si="103"/>
        <v>0</v>
      </c>
      <c r="CE621" s="33">
        <f t="shared" ca="1" si="104"/>
        <v>-56869</v>
      </c>
      <c r="CF621" s="14">
        <f t="shared" si="105"/>
        <v>0</v>
      </c>
      <c r="CG621" s="14">
        <f t="shared" si="108"/>
        <v>100000</v>
      </c>
      <c r="CH621" s="27" t="str">
        <f t="shared" ca="1" si="109"/>
        <v/>
      </c>
      <c r="CI621">
        <v>619</v>
      </c>
    </row>
    <row r="622" spans="2:87" ht="15" customHeight="1" x14ac:dyDescent="0.25">
      <c r="B622" s="12">
        <f>[1]Formulaire!AC621</f>
        <v>0</v>
      </c>
      <c r="C622" s="21">
        <f>[1]Formulaire!AD621</f>
        <v>0</v>
      </c>
      <c r="D622" s="34">
        <f>[1]Formulaire!AE621</f>
        <v>0</v>
      </c>
      <c r="E622" s="35">
        <f>[1]Formulaire!AF621</f>
        <v>0</v>
      </c>
      <c r="F622" s="36">
        <f>[1]Formulaire!AG621</f>
        <v>0</v>
      </c>
      <c r="G622" s="24">
        <f t="shared" si="106"/>
        <v>0</v>
      </c>
      <c r="H622" s="25"/>
      <c r="I622" s="26">
        <f t="shared" si="107"/>
        <v>0</v>
      </c>
      <c r="J622" s="12">
        <f t="shared" ca="1" si="99"/>
        <v>43131</v>
      </c>
      <c r="K622" s="27" t="str">
        <f t="shared" ca="1" si="100"/>
        <v/>
      </c>
      <c r="L622" s="28">
        <f t="shared" si="101"/>
        <v>0</v>
      </c>
      <c r="CA622" s="7">
        <f t="shared" si="102"/>
        <v>0</v>
      </c>
      <c r="CD622">
        <f t="shared" si="103"/>
        <v>0</v>
      </c>
      <c r="CE622" s="33">
        <f t="shared" ca="1" si="104"/>
        <v>-56869</v>
      </c>
      <c r="CF622" s="14">
        <f t="shared" si="105"/>
        <v>0</v>
      </c>
      <c r="CG622" s="14">
        <f t="shared" si="108"/>
        <v>100000</v>
      </c>
      <c r="CH622" s="27" t="str">
        <f t="shared" ca="1" si="109"/>
        <v/>
      </c>
      <c r="CI622">
        <v>620</v>
      </c>
    </row>
    <row r="623" spans="2:87" ht="15" customHeight="1" x14ac:dyDescent="0.25">
      <c r="B623" s="12">
        <f>[1]Formulaire!AC622</f>
        <v>0</v>
      </c>
      <c r="C623" s="21">
        <f>[1]Formulaire!AD622</f>
        <v>0</v>
      </c>
      <c r="D623" s="34">
        <f>[1]Formulaire!AE622</f>
        <v>0</v>
      </c>
      <c r="E623" s="35">
        <f>[1]Formulaire!AF622</f>
        <v>0</v>
      </c>
      <c r="F623" s="36">
        <f>[1]Formulaire!AG622</f>
        <v>0</v>
      </c>
      <c r="G623" s="24">
        <f t="shared" si="106"/>
        <v>0</v>
      </c>
      <c r="H623" s="25"/>
      <c r="I623" s="26">
        <f t="shared" si="107"/>
        <v>0</v>
      </c>
      <c r="J623" s="12">
        <f t="shared" ca="1" si="99"/>
        <v>43131</v>
      </c>
      <c r="K623" s="27" t="str">
        <f t="shared" ca="1" si="100"/>
        <v/>
      </c>
      <c r="L623" s="28">
        <f t="shared" si="101"/>
        <v>0</v>
      </c>
      <c r="CA623" s="7">
        <f t="shared" si="102"/>
        <v>0</v>
      </c>
      <c r="CD623">
        <f t="shared" si="103"/>
        <v>0</v>
      </c>
      <c r="CE623" s="33">
        <f t="shared" ca="1" si="104"/>
        <v>-56869</v>
      </c>
      <c r="CF623" s="14">
        <f t="shared" si="105"/>
        <v>0</v>
      </c>
      <c r="CG623" s="14">
        <f t="shared" si="108"/>
        <v>100000</v>
      </c>
      <c r="CH623" s="27" t="str">
        <f t="shared" ca="1" si="109"/>
        <v/>
      </c>
      <c r="CI623">
        <v>621</v>
      </c>
    </row>
    <row r="624" spans="2:87" ht="15" customHeight="1" x14ac:dyDescent="0.25">
      <c r="B624" s="12">
        <f>[1]Formulaire!AC623</f>
        <v>0</v>
      </c>
      <c r="C624" s="21">
        <f>[1]Formulaire!AD623</f>
        <v>0</v>
      </c>
      <c r="D624" s="34">
        <f>[1]Formulaire!AE623</f>
        <v>0</v>
      </c>
      <c r="E624" s="35">
        <f>[1]Formulaire!AF623</f>
        <v>0</v>
      </c>
      <c r="F624" s="36">
        <f>[1]Formulaire!AG623</f>
        <v>0</v>
      </c>
      <c r="G624" s="24">
        <f t="shared" si="106"/>
        <v>0</v>
      </c>
      <c r="H624" s="25"/>
      <c r="I624" s="26">
        <f t="shared" si="107"/>
        <v>0</v>
      </c>
      <c r="J624" s="12">
        <f t="shared" ca="1" si="99"/>
        <v>43131</v>
      </c>
      <c r="K624" s="27" t="str">
        <f t="shared" ca="1" si="100"/>
        <v/>
      </c>
      <c r="L624" s="28">
        <f t="shared" si="101"/>
        <v>0</v>
      </c>
      <c r="CA624" s="7">
        <f t="shared" si="102"/>
        <v>0</v>
      </c>
      <c r="CD624">
        <f t="shared" si="103"/>
        <v>0</v>
      </c>
      <c r="CE624" s="33">
        <f t="shared" ca="1" si="104"/>
        <v>-56869</v>
      </c>
      <c r="CF624" s="14">
        <f t="shared" si="105"/>
        <v>0</v>
      </c>
      <c r="CG624" s="14">
        <f t="shared" si="108"/>
        <v>100000</v>
      </c>
      <c r="CH624" s="27" t="str">
        <f t="shared" ca="1" si="109"/>
        <v/>
      </c>
      <c r="CI624">
        <v>622</v>
      </c>
    </row>
    <row r="625" spans="2:87" ht="15" customHeight="1" x14ac:dyDescent="0.25">
      <c r="B625" s="12">
        <f>[1]Formulaire!AC624</f>
        <v>0</v>
      </c>
      <c r="C625" s="21">
        <f>[1]Formulaire!AD624</f>
        <v>0</v>
      </c>
      <c r="D625" s="34">
        <f>[1]Formulaire!AE624</f>
        <v>0</v>
      </c>
      <c r="E625" s="35">
        <f>[1]Formulaire!AF624</f>
        <v>0</v>
      </c>
      <c r="F625" s="36">
        <f>[1]Formulaire!AG624</f>
        <v>0</v>
      </c>
      <c r="G625" s="24">
        <f t="shared" si="106"/>
        <v>0</v>
      </c>
      <c r="H625" s="25"/>
      <c r="I625" s="26">
        <f t="shared" si="107"/>
        <v>0</v>
      </c>
      <c r="J625" s="12">
        <f t="shared" ca="1" si="99"/>
        <v>43131</v>
      </c>
      <c r="K625" s="27" t="str">
        <f t="shared" ca="1" si="100"/>
        <v/>
      </c>
      <c r="L625" s="28">
        <f t="shared" si="101"/>
        <v>0</v>
      </c>
      <c r="CA625" s="7">
        <f t="shared" si="102"/>
        <v>0</v>
      </c>
      <c r="CD625">
        <f t="shared" si="103"/>
        <v>0</v>
      </c>
      <c r="CE625" s="33">
        <f t="shared" ca="1" si="104"/>
        <v>-56869</v>
      </c>
      <c r="CF625" s="14">
        <f t="shared" si="105"/>
        <v>0</v>
      </c>
      <c r="CG625" s="14">
        <f t="shared" si="108"/>
        <v>100000</v>
      </c>
      <c r="CH625" s="27" t="str">
        <f t="shared" ca="1" si="109"/>
        <v/>
      </c>
      <c r="CI625">
        <v>623</v>
      </c>
    </row>
    <row r="626" spans="2:87" ht="15" customHeight="1" x14ac:dyDescent="0.25">
      <c r="B626" s="12">
        <f>[1]Formulaire!AC625</f>
        <v>0</v>
      </c>
      <c r="C626" s="21">
        <f>[1]Formulaire!AD625</f>
        <v>0</v>
      </c>
      <c r="D626" s="34">
        <f>[1]Formulaire!AE625</f>
        <v>0</v>
      </c>
      <c r="E626" s="35">
        <f>[1]Formulaire!AF625</f>
        <v>0</v>
      </c>
      <c r="F626" s="36">
        <f>[1]Formulaire!AG625</f>
        <v>0</v>
      </c>
      <c r="G626" s="24">
        <f t="shared" si="106"/>
        <v>0</v>
      </c>
      <c r="H626" s="25"/>
      <c r="I626" s="26">
        <f t="shared" si="107"/>
        <v>0</v>
      </c>
      <c r="J626" s="12">
        <f t="shared" ca="1" si="99"/>
        <v>43131</v>
      </c>
      <c r="K626" s="27" t="str">
        <f t="shared" ca="1" si="100"/>
        <v/>
      </c>
      <c r="L626" s="28">
        <f t="shared" si="101"/>
        <v>0</v>
      </c>
      <c r="CA626" s="7">
        <f t="shared" si="102"/>
        <v>0</v>
      </c>
      <c r="CD626">
        <f t="shared" si="103"/>
        <v>0</v>
      </c>
      <c r="CE626" s="33">
        <f t="shared" ca="1" si="104"/>
        <v>-56869</v>
      </c>
      <c r="CF626" s="14">
        <f t="shared" si="105"/>
        <v>0</v>
      </c>
      <c r="CG626" s="14">
        <f t="shared" si="108"/>
        <v>100000</v>
      </c>
      <c r="CH626" s="27" t="str">
        <f t="shared" ca="1" si="109"/>
        <v/>
      </c>
      <c r="CI626">
        <v>624</v>
      </c>
    </row>
    <row r="627" spans="2:87" ht="15" customHeight="1" x14ac:dyDescent="0.25">
      <c r="B627" s="12">
        <f>[1]Formulaire!AC626</f>
        <v>0</v>
      </c>
      <c r="C627" s="21">
        <f>[1]Formulaire!AD626</f>
        <v>0</v>
      </c>
      <c r="D627" s="34">
        <f>[1]Formulaire!AE626</f>
        <v>0</v>
      </c>
      <c r="E627" s="35">
        <f>[1]Formulaire!AF626</f>
        <v>0</v>
      </c>
      <c r="F627" s="36">
        <f>[1]Formulaire!AG626</f>
        <v>0</v>
      </c>
      <c r="G627" s="24">
        <f t="shared" si="106"/>
        <v>0</v>
      </c>
      <c r="H627" s="25"/>
      <c r="I627" s="26">
        <f t="shared" si="107"/>
        <v>0</v>
      </c>
      <c r="J627" s="12">
        <f t="shared" ca="1" si="99"/>
        <v>43131</v>
      </c>
      <c r="K627" s="27" t="str">
        <f t="shared" ca="1" si="100"/>
        <v/>
      </c>
      <c r="L627" s="28">
        <f t="shared" si="101"/>
        <v>0</v>
      </c>
      <c r="CA627" s="7">
        <f t="shared" si="102"/>
        <v>0</v>
      </c>
      <c r="CD627">
        <f t="shared" si="103"/>
        <v>0</v>
      </c>
      <c r="CE627" s="33">
        <f t="shared" ca="1" si="104"/>
        <v>-56869</v>
      </c>
      <c r="CF627" s="14">
        <f t="shared" si="105"/>
        <v>0</v>
      </c>
      <c r="CG627" s="14">
        <f t="shared" si="108"/>
        <v>100000</v>
      </c>
      <c r="CH627" s="27" t="str">
        <f t="shared" ca="1" si="109"/>
        <v/>
      </c>
      <c r="CI627">
        <v>625</v>
      </c>
    </row>
    <row r="628" spans="2:87" ht="15" customHeight="1" x14ac:dyDescent="0.25">
      <c r="B628" s="12">
        <f>[1]Formulaire!AC627</f>
        <v>0</v>
      </c>
      <c r="C628" s="21">
        <f>[1]Formulaire!AD627</f>
        <v>0</v>
      </c>
      <c r="D628" s="34">
        <f>[1]Formulaire!AE627</f>
        <v>0</v>
      </c>
      <c r="E628" s="35">
        <f>[1]Formulaire!AF627</f>
        <v>0</v>
      </c>
      <c r="F628" s="36">
        <f>[1]Formulaire!AG627</f>
        <v>0</v>
      </c>
      <c r="G628" s="24">
        <f t="shared" si="106"/>
        <v>0</v>
      </c>
      <c r="H628" s="25"/>
      <c r="I628" s="26">
        <f t="shared" si="107"/>
        <v>0</v>
      </c>
      <c r="J628" s="12">
        <f t="shared" ca="1" si="99"/>
        <v>43131</v>
      </c>
      <c r="K628" s="27" t="str">
        <f t="shared" ca="1" si="100"/>
        <v/>
      </c>
      <c r="L628" s="28">
        <f t="shared" si="101"/>
        <v>0</v>
      </c>
      <c r="CA628" s="7">
        <f t="shared" si="102"/>
        <v>0</v>
      </c>
      <c r="CD628">
        <f t="shared" si="103"/>
        <v>0</v>
      </c>
      <c r="CE628" s="33">
        <f t="shared" ca="1" si="104"/>
        <v>-56869</v>
      </c>
      <c r="CF628" s="14">
        <f t="shared" si="105"/>
        <v>0</v>
      </c>
      <c r="CG628" s="14">
        <f t="shared" si="108"/>
        <v>100000</v>
      </c>
      <c r="CH628" s="27" t="str">
        <f t="shared" ca="1" si="109"/>
        <v/>
      </c>
      <c r="CI628">
        <v>626</v>
      </c>
    </row>
    <row r="629" spans="2:87" ht="15" customHeight="1" x14ac:dyDescent="0.25">
      <c r="B629" s="12">
        <f>[1]Formulaire!AC628</f>
        <v>0</v>
      </c>
      <c r="C629" s="21">
        <f>[1]Formulaire!AD628</f>
        <v>0</v>
      </c>
      <c r="D629" s="34">
        <f>[1]Formulaire!AE628</f>
        <v>0</v>
      </c>
      <c r="E629" s="35">
        <f>[1]Formulaire!AF628</f>
        <v>0</v>
      </c>
      <c r="F629" s="36">
        <f>[1]Formulaire!AG628</f>
        <v>0</v>
      </c>
      <c r="G629" s="24">
        <f t="shared" si="106"/>
        <v>0</v>
      </c>
      <c r="H629" s="25"/>
      <c r="I629" s="26">
        <f t="shared" si="107"/>
        <v>0</v>
      </c>
      <c r="J629" s="12">
        <f t="shared" ca="1" si="99"/>
        <v>43131</v>
      </c>
      <c r="K629" s="27" t="str">
        <f t="shared" ca="1" si="100"/>
        <v/>
      </c>
      <c r="L629" s="28">
        <f t="shared" si="101"/>
        <v>0</v>
      </c>
      <c r="CA629" s="7">
        <f t="shared" si="102"/>
        <v>0</v>
      </c>
      <c r="CD629">
        <f t="shared" si="103"/>
        <v>0</v>
      </c>
      <c r="CE629" s="33">
        <f t="shared" ca="1" si="104"/>
        <v>-56869</v>
      </c>
      <c r="CF629" s="14">
        <f t="shared" si="105"/>
        <v>0</v>
      </c>
      <c r="CG629" s="14">
        <f t="shared" si="108"/>
        <v>100000</v>
      </c>
      <c r="CH629" s="27" t="str">
        <f t="shared" ca="1" si="109"/>
        <v/>
      </c>
      <c r="CI629">
        <v>627</v>
      </c>
    </row>
    <row r="630" spans="2:87" ht="15" customHeight="1" x14ac:dyDescent="0.25">
      <c r="B630" s="12">
        <f>[1]Formulaire!AC629</f>
        <v>0</v>
      </c>
      <c r="C630" s="21">
        <f>[1]Formulaire!AD629</f>
        <v>0</v>
      </c>
      <c r="D630" s="34">
        <f>[1]Formulaire!AE629</f>
        <v>0</v>
      </c>
      <c r="E630" s="35">
        <f>[1]Formulaire!AF629</f>
        <v>0</v>
      </c>
      <c r="F630" s="36">
        <f>[1]Formulaire!AG629</f>
        <v>0</v>
      </c>
      <c r="G630" s="24">
        <f t="shared" si="106"/>
        <v>0</v>
      </c>
      <c r="H630" s="25"/>
      <c r="I630" s="26">
        <f t="shared" si="107"/>
        <v>0</v>
      </c>
      <c r="J630" s="12">
        <f t="shared" ca="1" si="99"/>
        <v>43131</v>
      </c>
      <c r="K630" s="27" t="str">
        <f t="shared" ca="1" si="100"/>
        <v/>
      </c>
      <c r="L630" s="28">
        <f t="shared" si="101"/>
        <v>0</v>
      </c>
      <c r="CA630" s="7">
        <f t="shared" si="102"/>
        <v>0</v>
      </c>
      <c r="CD630">
        <f t="shared" si="103"/>
        <v>0</v>
      </c>
      <c r="CE630" s="33">
        <f t="shared" ca="1" si="104"/>
        <v>-56869</v>
      </c>
      <c r="CF630" s="14">
        <f t="shared" si="105"/>
        <v>0</v>
      </c>
      <c r="CG630" s="14">
        <f t="shared" si="108"/>
        <v>100000</v>
      </c>
      <c r="CH630" s="27" t="str">
        <f t="shared" ca="1" si="109"/>
        <v/>
      </c>
      <c r="CI630">
        <v>628</v>
      </c>
    </row>
    <row r="631" spans="2:87" ht="15" customHeight="1" x14ac:dyDescent="0.25">
      <c r="B631" s="12">
        <f>[1]Formulaire!AC630</f>
        <v>0</v>
      </c>
      <c r="C631" s="21">
        <f>[1]Formulaire!AD630</f>
        <v>0</v>
      </c>
      <c r="D631" s="34">
        <f>[1]Formulaire!AE630</f>
        <v>0</v>
      </c>
      <c r="E631" s="35">
        <f>[1]Formulaire!AF630</f>
        <v>0</v>
      </c>
      <c r="F631" s="36">
        <f>[1]Formulaire!AG630</f>
        <v>0</v>
      </c>
      <c r="G631" s="24">
        <f t="shared" si="106"/>
        <v>0</v>
      </c>
      <c r="H631" s="25"/>
      <c r="I631" s="26">
        <f t="shared" si="107"/>
        <v>0</v>
      </c>
      <c r="J631" s="12">
        <f t="shared" ca="1" si="99"/>
        <v>43131</v>
      </c>
      <c r="K631" s="27" t="str">
        <f t="shared" ca="1" si="100"/>
        <v/>
      </c>
      <c r="L631" s="28">
        <f t="shared" si="101"/>
        <v>0</v>
      </c>
      <c r="CA631" s="7">
        <f t="shared" si="102"/>
        <v>0</v>
      </c>
      <c r="CD631">
        <f t="shared" si="103"/>
        <v>0</v>
      </c>
      <c r="CE631" s="33">
        <f t="shared" ca="1" si="104"/>
        <v>-56869</v>
      </c>
      <c r="CF631" s="14">
        <f t="shared" si="105"/>
        <v>0</v>
      </c>
      <c r="CG631" s="14">
        <f t="shared" si="108"/>
        <v>100000</v>
      </c>
      <c r="CH631" s="27" t="str">
        <f t="shared" ca="1" si="109"/>
        <v/>
      </c>
      <c r="CI631">
        <v>629</v>
      </c>
    </row>
    <row r="632" spans="2:87" ht="15" customHeight="1" x14ac:dyDescent="0.25">
      <c r="B632" s="12">
        <f>[1]Formulaire!AC631</f>
        <v>0</v>
      </c>
      <c r="C632" s="21">
        <f>[1]Formulaire!AD631</f>
        <v>0</v>
      </c>
      <c r="D632" s="34">
        <f>[1]Formulaire!AE631</f>
        <v>0</v>
      </c>
      <c r="E632" s="35">
        <f>[1]Formulaire!AF631</f>
        <v>0</v>
      </c>
      <c r="F632" s="36">
        <f>[1]Formulaire!AG631</f>
        <v>0</v>
      </c>
      <c r="G632" s="24">
        <f t="shared" si="106"/>
        <v>0</v>
      </c>
      <c r="H632" s="25"/>
      <c r="I632" s="26">
        <f t="shared" si="107"/>
        <v>0</v>
      </c>
      <c r="J632" s="12">
        <f t="shared" ca="1" si="99"/>
        <v>43131</v>
      </c>
      <c r="K632" s="27" t="str">
        <f t="shared" ca="1" si="100"/>
        <v/>
      </c>
      <c r="L632" s="28">
        <f t="shared" si="101"/>
        <v>0</v>
      </c>
      <c r="CA632" s="7">
        <f t="shared" si="102"/>
        <v>0</v>
      </c>
      <c r="CD632">
        <f t="shared" si="103"/>
        <v>0</v>
      </c>
      <c r="CE632" s="33">
        <f t="shared" ca="1" si="104"/>
        <v>-56869</v>
      </c>
      <c r="CF632" s="14">
        <f t="shared" si="105"/>
        <v>0</v>
      </c>
      <c r="CG632" s="14">
        <f t="shared" si="108"/>
        <v>100000</v>
      </c>
      <c r="CH632" s="27" t="str">
        <f t="shared" ca="1" si="109"/>
        <v/>
      </c>
      <c r="CI632">
        <v>630</v>
      </c>
    </row>
    <row r="633" spans="2:87" ht="15" customHeight="1" x14ac:dyDescent="0.25">
      <c r="B633" s="12">
        <f>[1]Formulaire!AC632</f>
        <v>0</v>
      </c>
      <c r="C633" s="21">
        <f>[1]Formulaire!AD632</f>
        <v>0</v>
      </c>
      <c r="D633" s="34">
        <f>[1]Formulaire!AE632</f>
        <v>0</v>
      </c>
      <c r="E633" s="35">
        <f>[1]Formulaire!AF632</f>
        <v>0</v>
      </c>
      <c r="F633" s="36">
        <f>[1]Formulaire!AG632</f>
        <v>0</v>
      </c>
      <c r="G633" s="24">
        <f t="shared" si="106"/>
        <v>0</v>
      </c>
      <c r="H633" s="25"/>
      <c r="I633" s="26">
        <f t="shared" si="107"/>
        <v>0</v>
      </c>
      <c r="J633" s="12">
        <f t="shared" ca="1" si="99"/>
        <v>43131</v>
      </c>
      <c r="K633" s="27" t="str">
        <f t="shared" ca="1" si="100"/>
        <v/>
      </c>
      <c r="L633" s="28">
        <f t="shared" si="101"/>
        <v>0</v>
      </c>
      <c r="CA633" s="7">
        <f t="shared" si="102"/>
        <v>0</v>
      </c>
      <c r="CD633">
        <f t="shared" si="103"/>
        <v>0</v>
      </c>
      <c r="CE633" s="33">
        <f t="shared" ca="1" si="104"/>
        <v>-56869</v>
      </c>
      <c r="CF633" s="14">
        <f t="shared" si="105"/>
        <v>0</v>
      </c>
      <c r="CG633" s="14">
        <f t="shared" si="108"/>
        <v>100000</v>
      </c>
      <c r="CH633" s="27" t="str">
        <f t="shared" ca="1" si="109"/>
        <v/>
      </c>
      <c r="CI633">
        <v>631</v>
      </c>
    </row>
    <row r="634" spans="2:87" ht="15" customHeight="1" x14ac:dyDescent="0.25">
      <c r="B634" s="12">
        <f>[1]Formulaire!AC633</f>
        <v>0</v>
      </c>
      <c r="C634" s="21">
        <f>[1]Formulaire!AD633</f>
        <v>0</v>
      </c>
      <c r="D634" s="34">
        <f>[1]Formulaire!AE633</f>
        <v>0</v>
      </c>
      <c r="E634" s="35">
        <f>[1]Formulaire!AF633</f>
        <v>0</v>
      </c>
      <c r="F634" s="36">
        <f>[1]Formulaire!AG633</f>
        <v>0</v>
      </c>
      <c r="G634" s="24">
        <f t="shared" si="106"/>
        <v>0</v>
      </c>
      <c r="H634" s="25"/>
      <c r="I634" s="26">
        <f t="shared" si="107"/>
        <v>0</v>
      </c>
      <c r="J634" s="12">
        <f t="shared" ca="1" si="99"/>
        <v>43131</v>
      </c>
      <c r="K634" s="27" t="str">
        <f t="shared" ca="1" si="100"/>
        <v/>
      </c>
      <c r="L634" s="28">
        <f t="shared" si="101"/>
        <v>0</v>
      </c>
      <c r="CA634" s="7">
        <f t="shared" si="102"/>
        <v>0</v>
      </c>
      <c r="CD634">
        <f t="shared" si="103"/>
        <v>0</v>
      </c>
      <c r="CE634" s="33">
        <f t="shared" ca="1" si="104"/>
        <v>-56869</v>
      </c>
      <c r="CF634" s="14">
        <f t="shared" si="105"/>
        <v>0</v>
      </c>
      <c r="CG634" s="14">
        <f t="shared" si="108"/>
        <v>100000</v>
      </c>
      <c r="CH634" s="27" t="str">
        <f t="shared" ca="1" si="109"/>
        <v/>
      </c>
      <c r="CI634">
        <v>632</v>
      </c>
    </row>
    <row r="635" spans="2:87" ht="15" customHeight="1" x14ac:dyDescent="0.25">
      <c r="B635" s="12">
        <f>[1]Formulaire!AC634</f>
        <v>0</v>
      </c>
      <c r="C635" s="21">
        <f>[1]Formulaire!AD634</f>
        <v>0</v>
      </c>
      <c r="D635" s="34">
        <f>[1]Formulaire!AE634</f>
        <v>0</v>
      </c>
      <c r="E635" s="35">
        <f>[1]Formulaire!AF634</f>
        <v>0</v>
      </c>
      <c r="F635" s="36">
        <f>[1]Formulaire!AG634</f>
        <v>0</v>
      </c>
      <c r="G635" s="24">
        <f t="shared" si="106"/>
        <v>0</v>
      </c>
      <c r="H635" s="25"/>
      <c r="I635" s="26">
        <f t="shared" si="107"/>
        <v>0</v>
      </c>
      <c r="J635" s="12">
        <f t="shared" ca="1" si="99"/>
        <v>43131</v>
      </c>
      <c r="K635" s="27" t="str">
        <f t="shared" ca="1" si="100"/>
        <v/>
      </c>
      <c r="L635" s="28">
        <f t="shared" si="101"/>
        <v>0</v>
      </c>
      <c r="CA635" s="7">
        <f t="shared" si="102"/>
        <v>0</v>
      </c>
      <c r="CD635">
        <f t="shared" si="103"/>
        <v>0</v>
      </c>
      <c r="CE635" s="33">
        <f t="shared" ca="1" si="104"/>
        <v>-56869</v>
      </c>
      <c r="CF635" s="14">
        <f t="shared" si="105"/>
        <v>0</v>
      </c>
      <c r="CG635" s="14">
        <f t="shared" si="108"/>
        <v>100000</v>
      </c>
      <c r="CH635" s="27" t="str">
        <f t="shared" ca="1" si="109"/>
        <v/>
      </c>
      <c r="CI635">
        <v>633</v>
      </c>
    </row>
    <row r="636" spans="2:87" ht="15" customHeight="1" x14ac:dyDescent="0.25">
      <c r="B636" s="12">
        <f>[1]Formulaire!AC635</f>
        <v>0</v>
      </c>
      <c r="C636" s="21">
        <f>[1]Formulaire!AD635</f>
        <v>0</v>
      </c>
      <c r="D636" s="34">
        <f>[1]Formulaire!AE635</f>
        <v>0</v>
      </c>
      <c r="E636" s="35">
        <f>[1]Formulaire!AF635</f>
        <v>0</v>
      </c>
      <c r="F636" s="36">
        <f>[1]Formulaire!AG635</f>
        <v>0</v>
      </c>
      <c r="G636" s="24">
        <f t="shared" si="106"/>
        <v>0</v>
      </c>
      <c r="H636" s="25"/>
      <c r="I636" s="26">
        <f t="shared" si="107"/>
        <v>0</v>
      </c>
      <c r="J636" s="12">
        <f t="shared" ca="1" si="99"/>
        <v>43131</v>
      </c>
      <c r="K636" s="27" t="str">
        <f t="shared" ca="1" si="100"/>
        <v/>
      </c>
      <c r="L636" s="28">
        <f t="shared" si="101"/>
        <v>0</v>
      </c>
      <c r="CA636" s="7">
        <f t="shared" si="102"/>
        <v>0</v>
      </c>
      <c r="CD636">
        <f t="shared" si="103"/>
        <v>0</v>
      </c>
      <c r="CE636" s="33">
        <f t="shared" ca="1" si="104"/>
        <v>-56869</v>
      </c>
      <c r="CF636" s="14">
        <f t="shared" si="105"/>
        <v>0</v>
      </c>
      <c r="CG636" s="14">
        <f t="shared" si="108"/>
        <v>100000</v>
      </c>
      <c r="CH636" s="27" t="str">
        <f t="shared" ca="1" si="109"/>
        <v/>
      </c>
      <c r="CI636">
        <v>634</v>
      </c>
    </row>
    <row r="637" spans="2:87" ht="15" customHeight="1" x14ac:dyDescent="0.25">
      <c r="B637" s="12">
        <f>[1]Formulaire!AC636</f>
        <v>0</v>
      </c>
      <c r="C637" s="21">
        <f>[1]Formulaire!AD636</f>
        <v>0</v>
      </c>
      <c r="D637" s="34">
        <f>[1]Formulaire!AE636</f>
        <v>0</v>
      </c>
      <c r="E637" s="35">
        <f>[1]Formulaire!AF636</f>
        <v>0</v>
      </c>
      <c r="F637" s="36">
        <f>[1]Formulaire!AG636</f>
        <v>0</v>
      </c>
      <c r="G637" s="24">
        <f t="shared" si="106"/>
        <v>0</v>
      </c>
      <c r="H637" s="25"/>
      <c r="I637" s="26">
        <f t="shared" si="107"/>
        <v>0</v>
      </c>
      <c r="J637" s="12">
        <f t="shared" ca="1" si="99"/>
        <v>43131</v>
      </c>
      <c r="K637" s="27" t="str">
        <f t="shared" ca="1" si="100"/>
        <v/>
      </c>
      <c r="L637" s="28">
        <f t="shared" si="101"/>
        <v>0</v>
      </c>
      <c r="CA637" s="7">
        <f t="shared" si="102"/>
        <v>0</v>
      </c>
      <c r="CD637">
        <f t="shared" si="103"/>
        <v>0</v>
      </c>
      <c r="CE637" s="33">
        <f t="shared" ca="1" si="104"/>
        <v>-56869</v>
      </c>
      <c r="CF637" s="14">
        <f t="shared" si="105"/>
        <v>0</v>
      </c>
      <c r="CG637" s="14">
        <f t="shared" si="108"/>
        <v>100000</v>
      </c>
      <c r="CH637" s="27" t="str">
        <f t="shared" ca="1" si="109"/>
        <v/>
      </c>
      <c r="CI637">
        <v>635</v>
      </c>
    </row>
    <row r="638" spans="2:87" ht="15" customHeight="1" x14ac:dyDescent="0.25">
      <c r="B638" s="12">
        <f>[1]Formulaire!AC637</f>
        <v>0</v>
      </c>
      <c r="C638" s="21">
        <f>[1]Formulaire!AD637</f>
        <v>0</v>
      </c>
      <c r="D638" s="34">
        <f>[1]Formulaire!AE637</f>
        <v>0</v>
      </c>
      <c r="E638" s="35">
        <f>[1]Formulaire!AF637</f>
        <v>0</v>
      </c>
      <c r="F638" s="36">
        <f>[1]Formulaire!AG637</f>
        <v>0</v>
      </c>
      <c r="G638" s="24">
        <f t="shared" si="106"/>
        <v>0</v>
      </c>
      <c r="H638" s="25"/>
      <c r="I638" s="26">
        <f t="shared" si="107"/>
        <v>0</v>
      </c>
      <c r="J638" s="12">
        <f t="shared" ca="1" si="99"/>
        <v>43131</v>
      </c>
      <c r="K638" s="27" t="str">
        <f t="shared" ca="1" si="100"/>
        <v/>
      </c>
      <c r="L638" s="28">
        <f t="shared" si="101"/>
        <v>0</v>
      </c>
      <c r="CA638" s="7">
        <f t="shared" si="102"/>
        <v>0</v>
      </c>
      <c r="CD638">
        <f t="shared" si="103"/>
        <v>0</v>
      </c>
      <c r="CE638" s="33">
        <f t="shared" ca="1" si="104"/>
        <v>-56869</v>
      </c>
      <c r="CF638" s="14">
        <f t="shared" si="105"/>
        <v>0</v>
      </c>
      <c r="CG638" s="14">
        <f t="shared" si="108"/>
        <v>100000</v>
      </c>
      <c r="CH638" s="27" t="str">
        <f t="shared" ca="1" si="109"/>
        <v/>
      </c>
      <c r="CI638">
        <v>636</v>
      </c>
    </row>
    <row r="639" spans="2:87" ht="15" customHeight="1" x14ac:dyDescent="0.25">
      <c r="B639" s="12">
        <f>[1]Formulaire!AC638</f>
        <v>0</v>
      </c>
      <c r="C639" s="21">
        <f>[1]Formulaire!AD638</f>
        <v>0</v>
      </c>
      <c r="D639" s="34">
        <f>[1]Formulaire!AE638</f>
        <v>0</v>
      </c>
      <c r="E639" s="35">
        <f>[1]Formulaire!AF638</f>
        <v>0</v>
      </c>
      <c r="F639" s="36">
        <f>[1]Formulaire!AG638</f>
        <v>0</v>
      </c>
      <c r="G639" s="24">
        <f t="shared" si="106"/>
        <v>0</v>
      </c>
      <c r="H639" s="25"/>
      <c r="I639" s="26">
        <f t="shared" si="107"/>
        <v>0</v>
      </c>
      <c r="J639" s="12">
        <f t="shared" ca="1" si="99"/>
        <v>43131</v>
      </c>
      <c r="K639" s="27" t="str">
        <f t="shared" ca="1" si="100"/>
        <v/>
      </c>
      <c r="L639" s="28">
        <f t="shared" si="101"/>
        <v>0</v>
      </c>
      <c r="CA639" s="7">
        <f t="shared" si="102"/>
        <v>0</v>
      </c>
      <c r="CD639">
        <f t="shared" si="103"/>
        <v>0</v>
      </c>
      <c r="CE639" s="33">
        <f t="shared" ca="1" si="104"/>
        <v>-56869</v>
      </c>
      <c r="CF639" s="14">
        <f t="shared" si="105"/>
        <v>0</v>
      </c>
      <c r="CG639" s="14">
        <f t="shared" si="108"/>
        <v>100000</v>
      </c>
      <c r="CH639" s="27" t="str">
        <f t="shared" ca="1" si="109"/>
        <v/>
      </c>
      <c r="CI639">
        <v>637</v>
      </c>
    </row>
    <row r="640" spans="2:87" ht="15" customHeight="1" x14ac:dyDescent="0.25">
      <c r="B640" s="12">
        <f>[1]Formulaire!AC639</f>
        <v>0</v>
      </c>
      <c r="C640" s="21">
        <f>[1]Formulaire!AD639</f>
        <v>0</v>
      </c>
      <c r="D640" s="34">
        <f>[1]Formulaire!AE639</f>
        <v>0</v>
      </c>
      <c r="E640" s="35">
        <f>[1]Formulaire!AF639</f>
        <v>0</v>
      </c>
      <c r="F640" s="36">
        <f>[1]Formulaire!AG639</f>
        <v>0</v>
      </c>
      <c r="G640" s="24">
        <f t="shared" si="106"/>
        <v>0</v>
      </c>
      <c r="H640" s="25"/>
      <c r="I640" s="26">
        <f t="shared" si="107"/>
        <v>0</v>
      </c>
      <c r="J640" s="12">
        <f t="shared" ca="1" si="99"/>
        <v>43131</v>
      </c>
      <c r="K640" s="27" t="str">
        <f t="shared" ca="1" si="100"/>
        <v/>
      </c>
      <c r="L640" s="28">
        <f t="shared" si="101"/>
        <v>0</v>
      </c>
      <c r="CA640" s="7">
        <f t="shared" si="102"/>
        <v>0</v>
      </c>
      <c r="CD640">
        <f t="shared" si="103"/>
        <v>0</v>
      </c>
      <c r="CE640" s="33">
        <f t="shared" ca="1" si="104"/>
        <v>-56869</v>
      </c>
      <c r="CF640" s="14">
        <f t="shared" si="105"/>
        <v>0</v>
      </c>
      <c r="CG640" s="14">
        <f t="shared" si="108"/>
        <v>100000</v>
      </c>
      <c r="CH640" s="27" t="str">
        <f t="shared" ca="1" si="109"/>
        <v/>
      </c>
      <c r="CI640">
        <v>638</v>
      </c>
    </row>
    <row r="641" spans="2:87" ht="15" customHeight="1" x14ac:dyDescent="0.25">
      <c r="B641" s="12">
        <f>[1]Formulaire!AC640</f>
        <v>0</v>
      </c>
      <c r="C641" s="21">
        <f>[1]Formulaire!AD640</f>
        <v>0</v>
      </c>
      <c r="D641" s="34">
        <f>[1]Formulaire!AE640</f>
        <v>0</v>
      </c>
      <c r="E641" s="35">
        <f>[1]Formulaire!AF640</f>
        <v>0</v>
      </c>
      <c r="F641" s="36">
        <f>[1]Formulaire!AG640</f>
        <v>0</v>
      </c>
      <c r="G641" s="24">
        <f t="shared" si="106"/>
        <v>0</v>
      </c>
      <c r="H641" s="25"/>
      <c r="I641" s="26">
        <f t="shared" si="107"/>
        <v>0</v>
      </c>
      <c r="J641" s="12">
        <f t="shared" ca="1" si="99"/>
        <v>43131</v>
      </c>
      <c r="K641" s="27" t="str">
        <f t="shared" ca="1" si="100"/>
        <v/>
      </c>
      <c r="L641" s="28">
        <f t="shared" si="101"/>
        <v>0</v>
      </c>
      <c r="CA641" s="7">
        <f t="shared" si="102"/>
        <v>0</v>
      </c>
      <c r="CD641">
        <f t="shared" si="103"/>
        <v>0</v>
      </c>
      <c r="CE641" s="33">
        <f t="shared" ca="1" si="104"/>
        <v>-56869</v>
      </c>
      <c r="CF641" s="14">
        <f t="shared" si="105"/>
        <v>0</v>
      </c>
      <c r="CG641" s="14">
        <f t="shared" si="108"/>
        <v>100000</v>
      </c>
      <c r="CH641" s="27" t="str">
        <f t="shared" ca="1" si="109"/>
        <v/>
      </c>
      <c r="CI641">
        <v>639</v>
      </c>
    </row>
    <row r="642" spans="2:87" ht="15" customHeight="1" x14ac:dyDescent="0.25">
      <c r="B642" s="12">
        <f>[1]Formulaire!AC641</f>
        <v>0</v>
      </c>
      <c r="C642" s="21">
        <f>[1]Formulaire!AD641</f>
        <v>0</v>
      </c>
      <c r="D642" s="34">
        <f>[1]Formulaire!AE641</f>
        <v>0</v>
      </c>
      <c r="E642" s="35">
        <f>[1]Formulaire!AF641</f>
        <v>0</v>
      </c>
      <c r="F642" s="36">
        <f>[1]Formulaire!AG641</f>
        <v>0</v>
      </c>
      <c r="G642" s="24">
        <f t="shared" si="106"/>
        <v>0</v>
      </c>
      <c r="H642" s="25"/>
      <c r="I642" s="26">
        <f t="shared" si="107"/>
        <v>0</v>
      </c>
      <c r="J642" s="12">
        <f t="shared" ca="1" si="99"/>
        <v>43131</v>
      </c>
      <c r="K642" s="27" t="str">
        <f t="shared" ca="1" si="100"/>
        <v/>
      </c>
      <c r="L642" s="28">
        <f t="shared" si="101"/>
        <v>0</v>
      </c>
      <c r="CA642" s="7">
        <f t="shared" si="102"/>
        <v>0</v>
      </c>
      <c r="CD642">
        <f t="shared" si="103"/>
        <v>0</v>
      </c>
      <c r="CE642" s="33">
        <f t="shared" ca="1" si="104"/>
        <v>-56869</v>
      </c>
      <c r="CF642" s="14">
        <f t="shared" si="105"/>
        <v>0</v>
      </c>
      <c r="CG642" s="14">
        <f t="shared" si="108"/>
        <v>100000</v>
      </c>
      <c r="CH642" s="27" t="str">
        <f t="shared" ca="1" si="109"/>
        <v/>
      </c>
      <c r="CI642">
        <v>640</v>
      </c>
    </row>
    <row r="643" spans="2:87" ht="15" customHeight="1" x14ac:dyDescent="0.25">
      <c r="B643" s="12">
        <f>[1]Formulaire!AC642</f>
        <v>0</v>
      </c>
      <c r="C643" s="21">
        <f>[1]Formulaire!AD642</f>
        <v>0</v>
      </c>
      <c r="D643" s="34">
        <f>[1]Formulaire!AE642</f>
        <v>0</v>
      </c>
      <c r="E643" s="35">
        <f>[1]Formulaire!AF642</f>
        <v>0</v>
      </c>
      <c r="F643" s="36">
        <f>[1]Formulaire!AG642</f>
        <v>0</v>
      </c>
      <c r="G643" s="24">
        <f t="shared" si="106"/>
        <v>0</v>
      </c>
      <c r="H643" s="25"/>
      <c r="I643" s="26">
        <f t="shared" si="107"/>
        <v>0</v>
      </c>
      <c r="J643" s="12">
        <f t="shared" ref="J643:J706" ca="1" si="110">DATEDIF(E643,TODAY(),"d")</f>
        <v>43131</v>
      </c>
      <c r="K643" s="27" t="str">
        <f t="shared" ref="K643:K706" ca="1" si="111">CH643</f>
        <v/>
      </c>
      <c r="L643" s="28">
        <f t="shared" ref="L643:L706" si="112">IF(H643="R",0,IF(H643="DN",0,IF(H643="A",0,IF(H643="NR",0,D643))))</f>
        <v>0</v>
      </c>
      <c r="CA643" s="7">
        <f t="shared" ref="CA643:CA706" si="113">IF(H643="NR",D643,0)</f>
        <v>0</v>
      </c>
      <c r="CD643">
        <f t="shared" ref="CD643:CD706" si="114">C643</f>
        <v>0</v>
      </c>
      <c r="CE643" s="33">
        <f t="shared" ref="CE643:CE706" ca="1" si="115">J643-CF643-CG643</f>
        <v>-56869</v>
      </c>
      <c r="CF643" s="14">
        <f t="shared" ref="CF643:CF706" si="116">IF(H643&gt;0,1000,0)</f>
        <v>0</v>
      </c>
      <c r="CG643" s="14">
        <f t="shared" si="108"/>
        <v>100000</v>
      </c>
      <c r="CH643" s="27" t="str">
        <f t="shared" ca="1" si="109"/>
        <v/>
      </c>
      <c r="CI643">
        <v>641</v>
      </c>
    </row>
    <row r="644" spans="2:87" ht="15" customHeight="1" x14ac:dyDescent="0.25">
      <c r="B644" s="12">
        <f>[1]Formulaire!AC643</f>
        <v>0</v>
      </c>
      <c r="C644" s="21">
        <f>[1]Formulaire!AD643</f>
        <v>0</v>
      </c>
      <c r="D644" s="34">
        <f>[1]Formulaire!AE643</f>
        <v>0</v>
      </c>
      <c r="E644" s="35">
        <f>[1]Formulaire!AF643</f>
        <v>0</v>
      </c>
      <c r="F644" s="36">
        <f>[1]Formulaire!AG643</f>
        <v>0</v>
      </c>
      <c r="G644" s="24">
        <f t="shared" ref="G644:G707" si="117">IF(COUNTIF(F644,"*Devis*"),"Dev",IF(COUNTIF(F644,"*Facture*"),"Fac",0))</f>
        <v>0</v>
      </c>
      <c r="H644" s="25"/>
      <c r="I644" s="26">
        <f t="shared" ref="I644:I707" si="118">B644</f>
        <v>0</v>
      </c>
      <c r="J644" s="12">
        <f t="shared" ca="1" si="110"/>
        <v>43131</v>
      </c>
      <c r="K644" s="27" t="str">
        <f t="shared" ca="1" si="111"/>
        <v/>
      </c>
      <c r="L644" s="28">
        <f t="shared" si="112"/>
        <v>0</v>
      </c>
      <c r="CA644" s="7">
        <f t="shared" si="113"/>
        <v>0</v>
      </c>
      <c r="CD644">
        <f t="shared" si="114"/>
        <v>0</v>
      </c>
      <c r="CE644" s="33">
        <f t="shared" ca="1" si="115"/>
        <v>-56869</v>
      </c>
      <c r="CF644" s="14">
        <f t="shared" si="116"/>
        <v>0</v>
      </c>
      <c r="CG644" s="14">
        <f t="shared" ref="CG644:CG707" si="119">IF(CD644=0,100000,0)</f>
        <v>100000</v>
      </c>
      <c r="CH644" s="27" t="str">
        <f t="shared" ref="CH644:CH707" ca="1" si="120">IF(CE644&lt;-3000,"",IF(AND(CE644&gt;=0,CE644&lt;=14),2,IF(AND(CE644&lt;=0,CE644&gt;=-3000),3,1)))</f>
        <v/>
      </c>
      <c r="CI644">
        <v>642</v>
      </c>
    </row>
    <row r="645" spans="2:87" ht="15" customHeight="1" x14ac:dyDescent="0.25">
      <c r="B645" s="12">
        <f>[1]Formulaire!AC644</f>
        <v>0</v>
      </c>
      <c r="C645" s="21">
        <f>[1]Formulaire!AD644</f>
        <v>0</v>
      </c>
      <c r="D645" s="34">
        <f>[1]Formulaire!AE644</f>
        <v>0</v>
      </c>
      <c r="E645" s="35">
        <f>[1]Formulaire!AF644</f>
        <v>0</v>
      </c>
      <c r="F645" s="36">
        <f>[1]Formulaire!AG644</f>
        <v>0</v>
      </c>
      <c r="G645" s="24">
        <f t="shared" si="117"/>
        <v>0</v>
      </c>
      <c r="H645" s="25"/>
      <c r="I645" s="26">
        <f t="shared" si="118"/>
        <v>0</v>
      </c>
      <c r="J645" s="12">
        <f t="shared" ca="1" si="110"/>
        <v>43131</v>
      </c>
      <c r="K645" s="27" t="str">
        <f t="shared" ca="1" si="111"/>
        <v/>
      </c>
      <c r="L645" s="28">
        <f t="shared" si="112"/>
        <v>0</v>
      </c>
      <c r="CA645" s="7">
        <f t="shared" si="113"/>
        <v>0</v>
      </c>
      <c r="CD645">
        <f t="shared" si="114"/>
        <v>0</v>
      </c>
      <c r="CE645" s="33">
        <f t="shared" ca="1" si="115"/>
        <v>-56869</v>
      </c>
      <c r="CF645" s="14">
        <f t="shared" si="116"/>
        <v>0</v>
      </c>
      <c r="CG645" s="14">
        <f t="shared" si="119"/>
        <v>100000</v>
      </c>
      <c r="CH645" s="27" t="str">
        <f t="shared" ca="1" si="120"/>
        <v/>
      </c>
      <c r="CI645">
        <v>643</v>
      </c>
    </row>
    <row r="646" spans="2:87" ht="15" customHeight="1" x14ac:dyDescent="0.25">
      <c r="B646" s="12">
        <f>[1]Formulaire!AC645</f>
        <v>0</v>
      </c>
      <c r="C646" s="21">
        <f>[1]Formulaire!AD645</f>
        <v>0</v>
      </c>
      <c r="D646" s="34">
        <f>[1]Formulaire!AE645</f>
        <v>0</v>
      </c>
      <c r="E646" s="35">
        <f>[1]Formulaire!AF645</f>
        <v>0</v>
      </c>
      <c r="F646" s="36">
        <f>[1]Formulaire!AG645</f>
        <v>0</v>
      </c>
      <c r="G646" s="24">
        <f t="shared" si="117"/>
        <v>0</v>
      </c>
      <c r="H646" s="25"/>
      <c r="I646" s="26">
        <f t="shared" si="118"/>
        <v>0</v>
      </c>
      <c r="J646" s="12">
        <f t="shared" ca="1" si="110"/>
        <v>43131</v>
      </c>
      <c r="K646" s="27" t="str">
        <f t="shared" ca="1" si="111"/>
        <v/>
      </c>
      <c r="L646" s="28">
        <f t="shared" si="112"/>
        <v>0</v>
      </c>
      <c r="CA646" s="7">
        <f t="shared" si="113"/>
        <v>0</v>
      </c>
      <c r="CD646">
        <f t="shared" si="114"/>
        <v>0</v>
      </c>
      <c r="CE646" s="33">
        <f t="shared" ca="1" si="115"/>
        <v>-56869</v>
      </c>
      <c r="CF646" s="14">
        <f t="shared" si="116"/>
        <v>0</v>
      </c>
      <c r="CG646" s="14">
        <f t="shared" si="119"/>
        <v>100000</v>
      </c>
      <c r="CH646" s="27" t="str">
        <f t="shared" ca="1" si="120"/>
        <v/>
      </c>
      <c r="CI646">
        <v>644</v>
      </c>
    </row>
    <row r="647" spans="2:87" ht="15" customHeight="1" x14ac:dyDescent="0.25">
      <c r="B647" s="12">
        <f>[1]Formulaire!AC646</f>
        <v>0</v>
      </c>
      <c r="C647" s="21">
        <f>[1]Formulaire!AD646</f>
        <v>0</v>
      </c>
      <c r="D647" s="34">
        <f>[1]Formulaire!AE646</f>
        <v>0</v>
      </c>
      <c r="E647" s="35">
        <f>[1]Formulaire!AF646</f>
        <v>0</v>
      </c>
      <c r="F647" s="36">
        <f>[1]Formulaire!AG646</f>
        <v>0</v>
      </c>
      <c r="G647" s="24">
        <f t="shared" si="117"/>
        <v>0</v>
      </c>
      <c r="H647" s="25"/>
      <c r="I647" s="26">
        <f t="shared" si="118"/>
        <v>0</v>
      </c>
      <c r="J647" s="12">
        <f t="shared" ca="1" si="110"/>
        <v>43131</v>
      </c>
      <c r="K647" s="27" t="str">
        <f t="shared" ca="1" si="111"/>
        <v/>
      </c>
      <c r="L647" s="28">
        <f t="shared" si="112"/>
        <v>0</v>
      </c>
      <c r="CA647" s="7">
        <f t="shared" si="113"/>
        <v>0</v>
      </c>
      <c r="CD647">
        <f t="shared" si="114"/>
        <v>0</v>
      </c>
      <c r="CE647" s="33">
        <f t="shared" ca="1" si="115"/>
        <v>-56869</v>
      </c>
      <c r="CF647" s="14">
        <f t="shared" si="116"/>
        <v>0</v>
      </c>
      <c r="CG647" s="14">
        <f t="shared" si="119"/>
        <v>100000</v>
      </c>
      <c r="CH647" s="27" t="str">
        <f t="shared" ca="1" si="120"/>
        <v/>
      </c>
      <c r="CI647">
        <v>645</v>
      </c>
    </row>
    <row r="648" spans="2:87" ht="15" customHeight="1" x14ac:dyDescent="0.25">
      <c r="B648" s="12">
        <f>[1]Formulaire!AC647</f>
        <v>0</v>
      </c>
      <c r="C648" s="21">
        <f>[1]Formulaire!AD647</f>
        <v>0</v>
      </c>
      <c r="D648" s="34">
        <f>[1]Formulaire!AE647</f>
        <v>0</v>
      </c>
      <c r="E648" s="35">
        <f>[1]Formulaire!AF647</f>
        <v>0</v>
      </c>
      <c r="F648" s="36">
        <f>[1]Formulaire!AG647</f>
        <v>0</v>
      </c>
      <c r="G648" s="24">
        <f t="shared" si="117"/>
        <v>0</v>
      </c>
      <c r="H648" s="25"/>
      <c r="I648" s="26">
        <f t="shared" si="118"/>
        <v>0</v>
      </c>
      <c r="J648" s="12">
        <f t="shared" ca="1" si="110"/>
        <v>43131</v>
      </c>
      <c r="K648" s="27" t="str">
        <f t="shared" ca="1" si="111"/>
        <v/>
      </c>
      <c r="L648" s="28">
        <f t="shared" si="112"/>
        <v>0</v>
      </c>
      <c r="CA648" s="7">
        <f t="shared" si="113"/>
        <v>0</v>
      </c>
      <c r="CD648">
        <f t="shared" si="114"/>
        <v>0</v>
      </c>
      <c r="CE648" s="33">
        <f t="shared" ca="1" si="115"/>
        <v>-56869</v>
      </c>
      <c r="CF648" s="14">
        <f t="shared" si="116"/>
        <v>0</v>
      </c>
      <c r="CG648" s="14">
        <f t="shared" si="119"/>
        <v>100000</v>
      </c>
      <c r="CH648" s="27" t="str">
        <f t="shared" ca="1" si="120"/>
        <v/>
      </c>
      <c r="CI648">
        <v>646</v>
      </c>
    </row>
    <row r="649" spans="2:87" ht="15" customHeight="1" x14ac:dyDescent="0.25">
      <c r="B649" s="12">
        <f>[1]Formulaire!AC648</f>
        <v>0</v>
      </c>
      <c r="C649" s="21">
        <f>[1]Formulaire!AD648</f>
        <v>0</v>
      </c>
      <c r="D649" s="34">
        <f>[1]Formulaire!AE648</f>
        <v>0</v>
      </c>
      <c r="E649" s="35">
        <f>[1]Formulaire!AF648</f>
        <v>0</v>
      </c>
      <c r="F649" s="36">
        <f>[1]Formulaire!AG648</f>
        <v>0</v>
      </c>
      <c r="G649" s="24">
        <f t="shared" si="117"/>
        <v>0</v>
      </c>
      <c r="H649" s="25"/>
      <c r="I649" s="26">
        <f t="shared" si="118"/>
        <v>0</v>
      </c>
      <c r="J649" s="12">
        <f t="shared" ca="1" si="110"/>
        <v>43131</v>
      </c>
      <c r="K649" s="27" t="str">
        <f t="shared" ca="1" si="111"/>
        <v/>
      </c>
      <c r="L649" s="28">
        <f t="shared" si="112"/>
        <v>0</v>
      </c>
      <c r="CA649" s="7">
        <f t="shared" si="113"/>
        <v>0</v>
      </c>
      <c r="CD649">
        <f t="shared" si="114"/>
        <v>0</v>
      </c>
      <c r="CE649" s="33">
        <f t="shared" ca="1" si="115"/>
        <v>-56869</v>
      </c>
      <c r="CF649" s="14">
        <f t="shared" si="116"/>
        <v>0</v>
      </c>
      <c r="CG649" s="14">
        <f t="shared" si="119"/>
        <v>100000</v>
      </c>
      <c r="CH649" s="27" t="str">
        <f t="shared" ca="1" si="120"/>
        <v/>
      </c>
      <c r="CI649">
        <v>647</v>
      </c>
    </row>
    <row r="650" spans="2:87" ht="15" customHeight="1" x14ac:dyDescent="0.25">
      <c r="B650" s="12">
        <f>[1]Formulaire!AC649</f>
        <v>0</v>
      </c>
      <c r="C650" s="21">
        <f>[1]Formulaire!AD649</f>
        <v>0</v>
      </c>
      <c r="D650" s="34">
        <f>[1]Formulaire!AE649</f>
        <v>0</v>
      </c>
      <c r="E650" s="35">
        <f>[1]Formulaire!AF649</f>
        <v>0</v>
      </c>
      <c r="F650" s="36">
        <f>[1]Formulaire!AG649</f>
        <v>0</v>
      </c>
      <c r="G650" s="24">
        <f t="shared" si="117"/>
        <v>0</v>
      </c>
      <c r="H650" s="25"/>
      <c r="I650" s="26">
        <f t="shared" si="118"/>
        <v>0</v>
      </c>
      <c r="J650" s="12">
        <f t="shared" ca="1" si="110"/>
        <v>43131</v>
      </c>
      <c r="K650" s="27" t="str">
        <f t="shared" ca="1" si="111"/>
        <v/>
      </c>
      <c r="L650" s="28">
        <f t="shared" si="112"/>
        <v>0</v>
      </c>
      <c r="CA650" s="7">
        <f t="shared" si="113"/>
        <v>0</v>
      </c>
      <c r="CD650">
        <f t="shared" si="114"/>
        <v>0</v>
      </c>
      <c r="CE650" s="33">
        <f t="shared" ca="1" si="115"/>
        <v>-56869</v>
      </c>
      <c r="CF650" s="14">
        <f t="shared" si="116"/>
        <v>0</v>
      </c>
      <c r="CG650" s="14">
        <f t="shared" si="119"/>
        <v>100000</v>
      </c>
      <c r="CH650" s="27" t="str">
        <f t="shared" ca="1" si="120"/>
        <v/>
      </c>
      <c r="CI650">
        <v>648</v>
      </c>
    </row>
    <row r="651" spans="2:87" ht="15" customHeight="1" x14ac:dyDescent="0.25">
      <c r="B651" s="12">
        <f>[1]Formulaire!AC650</f>
        <v>0</v>
      </c>
      <c r="C651" s="21">
        <f>[1]Formulaire!AD650</f>
        <v>0</v>
      </c>
      <c r="D651" s="34">
        <f>[1]Formulaire!AE650</f>
        <v>0</v>
      </c>
      <c r="E651" s="35">
        <f>[1]Formulaire!AF650</f>
        <v>0</v>
      </c>
      <c r="F651" s="36">
        <f>[1]Formulaire!AG650</f>
        <v>0</v>
      </c>
      <c r="G651" s="24">
        <f t="shared" si="117"/>
        <v>0</v>
      </c>
      <c r="H651" s="25"/>
      <c r="I651" s="26">
        <f t="shared" si="118"/>
        <v>0</v>
      </c>
      <c r="J651" s="12">
        <f t="shared" ca="1" si="110"/>
        <v>43131</v>
      </c>
      <c r="K651" s="27" t="str">
        <f t="shared" ca="1" si="111"/>
        <v/>
      </c>
      <c r="L651" s="28">
        <f t="shared" si="112"/>
        <v>0</v>
      </c>
      <c r="CA651" s="7">
        <f t="shared" si="113"/>
        <v>0</v>
      </c>
      <c r="CD651">
        <f t="shared" si="114"/>
        <v>0</v>
      </c>
      <c r="CE651" s="33">
        <f t="shared" ca="1" si="115"/>
        <v>-56869</v>
      </c>
      <c r="CF651" s="14">
        <f t="shared" si="116"/>
        <v>0</v>
      </c>
      <c r="CG651" s="14">
        <f t="shared" si="119"/>
        <v>100000</v>
      </c>
      <c r="CH651" s="27" t="str">
        <f t="shared" ca="1" si="120"/>
        <v/>
      </c>
      <c r="CI651">
        <v>649</v>
      </c>
    </row>
    <row r="652" spans="2:87" ht="15" customHeight="1" x14ac:dyDescent="0.25">
      <c r="B652" s="12">
        <f>[1]Formulaire!AC651</f>
        <v>0</v>
      </c>
      <c r="C652" s="21">
        <f>[1]Formulaire!AD651</f>
        <v>0</v>
      </c>
      <c r="D652" s="34">
        <f>[1]Formulaire!AE651</f>
        <v>0</v>
      </c>
      <c r="E652" s="35">
        <f>[1]Formulaire!AF651</f>
        <v>0</v>
      </c>
      <c r="F652" s="36">
        <f>[1]Formulaire!AG651</f>
        <v>0</v>
      </c>
      <c r="G652" s="24">
        <f t="shared" si="117"/>
        <v>0</v>
      </c>
      <c r="H652" s="25"/>
      <c r="I652" s="26">
        <f t="shared" si="118"/>
        <v>0</v>
      </c>
      <c r="J652" s="12">
        <f t="shared" ca="1" si="110"/>
        <v>43131</v>
      </c>
      <c r="K652" s="27" t="str">
        <f t="shared" ca="1" si="111"/>
        <v/>
      </c>
      <c r="L652" s="28">
        <f t="shared" si="112"/>
        <v>0</v>
      </c>
      <c r="CA652" s="7">
        <f t="shared" si="113"/>
        <v>0</v>
      </c>
      <c r="CD652">
        <f t="shared" si="114"/>
        <v>0</v>
      </c>
      <c r="CE652" s="33">
        <f t="shared" ca="1" si="115"/>
        <v>-56869</v>
      </c>
      <c r="CF652" s="14">
        <f t="shared" si="116"/>
        <v>0</v>
      </c>
      <c r="CG652" s="14">
        <f t="shared" si="119"/>
        <v>100000</v>
      </c>
      <c r="CH652" s="27" t="str">
        <f t="shared" ca="1" si="120"/>
        <v/>
      </c>
      <c r="CI652">
        <v>650</v>
      </c>
    </row>
    <row r="653" spans="2:87" ht="15" customHeight="1" x14ac:dyDescent="0.25">
      <c r="B653" s="12">
        <f>[1]Formulaire!AC652</f>
        <v>0</v>
      </c>
      <c r="C653" s="21">
        <f>[1]Formulaire!AD652</f>
        <v>0</v>
      </c>
      <c r="D653" s="34">
        <f>[1]Formulaire!AE652</f>
        <v>0</v>
      </c>
      <c r="E653" s="35">
        <f>[1]Formulaire!AF652</f>
        <v>0</v>
      </c>
      <c r="F653" s="36">
        <f>[1]Formulaire!AG652</f>
        <v>0</v>
      </c>
      <c r="G653" s="24">
        <f t="shared" si="117"/>
        <v>0</v>
      </c>
      <c r="H653" s="25"/>
      <c r="I653" s="26">
        <f t="shared" si="118"/>
        <v>0</v>
      </c>
      <c r="J653" s="12">
        <f t="shared" ca="1" si="110"/>
        <v>43131</v>
      </c>
      <c r="K653" s="27" t="str">
        <f t="shared" ca="1" si="111"/>
        <v/>
      </c>
      <c r="L653" s="28">
        <f t="shared" si="112"/>
        <v>0</v>
      </c>
      <c r="CA653" s="7">
        <f t="shared" si="113"/>
        <v>0</v>
      </c>
      <c r="CD653">
        <f t="shared" si="114"/>
        <v>0</v>
      </c>
      <c r="CE653" s="33">
        <f t="shared" ca="1" si="115"/>
        <v>-56869</v>
      </c>
      <c r="CF653" s="14">
        <f t="shared" si="116"/>
        <v>0</v>
      </c>
      <c r="CG653" s="14">
        <f t="shared" si="119"/>
        <v>100000</v>
      </c>
      <c r="CH653" s="27" t="str">
        <f t="shared" ca="1" si="120"/>
        <v/>
      </c>
      <c r="CI653">
        <v>651</v>
      </c>
    </row>
    <row r="654" spans="2:87" ht="15" customHeight="1" x14ac:dyDescent="0.25">
      <c r="B654" s="12">
        <f>[1]Formulaire!AC653</f>
        <v>0</v>
      </c>
      <c r="C654" s="21">
        <f>[1]Formulaire!AD653</f>
        <v>0</v>
      </c>
      <c r="D654" s="34">
        <f>[1]Formulaire!AE653</f>
        <v>0</v>
      </c>
      <c r="E654" s="35">
        <f>[1]Formulaire!AF653</f>
        <v>0</v>
      </c>
      <c r="F654" s="36">
        <f>[1]Formulaire!AG653</f>
        <v>0</v>
      </c>
      <c r="G654" s="24">
        <f t="shared" si="117"/>
        <v>0</v>
      </c>
      <c r="H654" s="25"/>
      <c r="I654" s="26">
        <f t="shared" si="118"/>
        <v>0</v>
      </c>
      <c r="J654" s="12">
        <f t="shared" ca="1" si="110"/>
        <v>43131</v>
      </c>
      <c r="K654" s="27" t="str">
        <f t="shared" ca="1" si="111"/>
        <v/>
      </c>
      <c r="L654" s="28">
        <f t="shared" si="112"/>
        <v>0</v>
      </c>
      <c r="CA654" s="7">
        <f t="shared" si="113"/>
        <v>0</v>
      </c>
      <c r="CD654">
        <f t="shared" si="114"/>
        <v>0</v>
      </c>
      <c r="CE654" s="33">
        <f t="shared" ca="1" si="115"/>
        <v>-56869</v>
      </c>
      <c r="CF654" s="14">
        <f t="shared" si="116"/>
        <v>0</v>
      </c>
      <c r="CG654" s="14">
        <f t="shared" si="119"/>
        <v>100000</v>
      </c>
      <c r="CH654" s="27" t="str">
        <f t="shared" ca="1" si="120"/>
        <v/>
      </c>
      <c r="CI654">
        <v>652</v>
      </c>
    </row>
    <row r="655" spans="2:87" ht="15" customHeight="1" x14ac:dyDescent="0.25">
      <c r="B655" s="12">
        <f>[1]Formulaire!AC654</f>
        <v>0</v>
      </c>
      <c r="C655" s="21">
        <f>[1]Formulaire!AD654</f>
        <v>0</v>
      </c>
      <c r="D655" s="34">
        <f>[1]Formulaire!AE654</f>
        <v>0</v>
      </c>
      <c r="E655" s="35">
        <f>[1]Formulaire!AF654</f>
        <v>0</v>
      </c>
      <c r="F655" s="36">
        <f>[1]Formulaire!AG654</f>
        <v>0</v>
      </c>
      <c r="G655" s="24">
        <f t="shared" si="117"/>
        <v>0</v>
      </c>
      <c r="H655" s="25"/>
      <c r="I655" s="26">
        <f t="shared" si="118"/>
        <v>0</v>
      </c>
      <c r="J655" s="12">
        <f t="shared" ca="1" si="110"/>
        <v>43131</v>
      </c>
      <c r="K655" s="27" t="str">
        <f t="shared" ca="1" si="111"/>
        <v/>
      </c>
      <c r="L655" s="28">
        <f t="shared" si="112"/>
        <v>0</v>
      </c>
      <c r="CA655" s="7">
        <f t="shared" si="113"/>
        <v>0</v>
      </c>
      <c r="CD655">
        <f t="shared" si="114"/>
        <v>0</v>
      </c>
      <c r="CE655" s="33">
        <f t="shared" ca="1" si="115"/>
        <v>-56869</v>
      </c>
      <c r="CF655" s="14">
        <f t="shared" si="116"/>
        <v>0</v>
      </c>
      <c r="CG655" s="14">
        <f t="shared" si="119"/>
        <v>100000</v>
      </c>
      <c r="CH655" s="27" t="str">
        <f t="shared" ca="1" si="120"/>
        <v/>
      </c>
      <c r="CI655">
        <v>653</v>
      </c>
    </row>
    <row r="656" spans="2:87" ht="15" customHeight="1" x14ac:dyDescent="0.25">
      <c r="B656" s="12">
        <f>[1]Formulaire!AC655</f>
        <v>0</v>
      </c>
      <c r="C656" s="21">
        <f>[1]Formulaire!AD655</f>
        <v>0</v>
      </c>
      <c r="D656" s="34">
        <f>[1]Formulaire!AE655</f>
        <v>0</v>
      </c>
      <c r="E656" s="35">
        <f>[1]Formulaire!AF655</f>
        <v>0</v>
      </c>
      <c r="F656" s="36">
        <f>[1]Formulaire!AG655</f>
        <v>0</v>
      </c>
      <c r="G656" s="24">
        <f t="shared" si="117"/>
        <v>0</v>
      </c>
      <c r="H656" s="25"/>
      <c r="I656" s="26">
        <f t="shared" si="118"/>
        <v>0</v>
      </c>
      <c r="J656" s="12">
        <f t="shared" ca="1" si="110"/>
        <v>43131</v>
      </c>
      <c r="K656" s="27" t="str">
        <f t="shared" ca="1" si="111"/>
        <v/>
      </c>
      <c r="L656" s="28">
        <f t="shared" si="112"/>
        <v>0</v>
      </c>
      <c r="CA656" s="7">
        <f t="shared" si="113"/>
        <v>0</v>
      </c>
      <c r="CD656">
        <f t="shared" si="114"/>
        <v>0</v>
      </c>
      <c r="CE656" s="33">
        <f t="shared" ca="1" si="115"/>
        <v>-56869</v>
      </c>
      <c r="CF656" s="14">
        <f t="shared" si="116"/>
        <v>0</v>
      </c>
      <c r="CG656" s="14">
        <f t="shared" si="119"/>
        <v>100000</v>
      </c>
      <c r="CH656" s="27" t="str">
        <f t="shared" ca="1" si="120"/>
        <v/>
      </c>
      <c r="CI656">
        <v>654</v>
      </c>
    </row>
    <row r="657" spans="2:87" ht="15" customHeight="1" x14ac:dyDescent="0.25">
      <c r="B657" s="12">
        <f>[1]Formulaire!AC656</f>
        <v>0</v>
      </c>
      <c r="C657" s="21">
        <f>[1]Formulaire!AD656</f>
        <v>0</v>
      </c>
      <c r="D657" s="34">
        <f>[1]Formulaire!AE656</f>
        <v>0</v>
      </c>
      <c r="E657" s="35">
        <f>[1]Formulaire!AF656</f>
        <v>0</v>
      </c>
      <c r="F657" s="36">
        <f>[1]Formulaire!AG656</f>
        <v>0</v>
      </c>
      <c r="G657" s="24">
        <f t="shared" si="117"/>
        <v>0</v>
      </c>
      <c r="H657" s="25"/>
      <c r="I657" s="26">
        <f t="shared" si="118"/>
        <v>0</v>
      </c>
      <c r="J657" s="12">
        <f t="shared" ca="1" si="110"/>
        <v>43131</v>
      </c>
      <c r="K657" s="27" t="str">
        <f t="shared" ca="1" si="111"/>
        <v/>
      </c>
      <c r="L657" s="28">
        <f t="shared" si="112"/>
        <v>0</v>
      </c>
      <c r="CA657" s="7">
        <f t="shared" si="113"/>
        <v>0</v>
      </c>
      <c r="CD657">
        <f t="shared" si="114"/>
        <v>0</v>
      </c>
      <c r="CE657" s="33">
        <f t="shared" ca="1" si="115"/>
        <v>-56869</v>
      </c>
      <c r="CF657" s="14">
        <f t="shared" si="116"/>
        <v>0</v>
      </c>
      <c r="CG657" s="14">
        <f t="shared" si="119"/>
        <v>100000</v>
      </c>
      <c r="CH657" s="27" t="str">
        <f t="shared" ca="1" si="120"/>
        <v/>
      </c>
      <c r="CI657">
        <v>655</v>
      </c>
    </row>
    <row r="658" spans="2:87" ht="15" customHeight="1" x14ac:dyDescent="0.25">
      <c r="B658" s="12">
        <f>[1]Formulaire!AC657</f>
        <v>0</v>
      </c>
      <c r="C658" s="21">
        <f>[1]Formulaire!AD657</f>
        <v>0</v>
      </c>
      <c r="D658" s="34">
        <f>[1]Formulaire!AE657</f>
        <v>0</v>
      </c>
      <c r="E658" s="35">
        <f>[1]Formulaire!AF657</f>
        <v>0</v>
      </c>
      <c r="F658" s="36">
        <f>[1]Formulaire!AG657</f>
        <v>0</v>
      </c>
      <c r="G658" s="24">
        <f t="shared" si="117"/>
        <v>0</v>
      </c>
      <c r="H658" s="25"/>
      <c r="I658" s="26">
        <f t="shared" si="118"/>
        <v>0</v>
      </c>
      <c r="J658" s="12">
        <f t="shared" ca="1" si="110"/>
        <v>43131</v>
      </c>
      <c r="K658" s="27" t="str">
        <f t="shared" ca="1" si="111"/>
        <v/>
      </c>
      <c r="L658" s="28">
        <f t="shared" si="112"/>
        <v>0</v>
      </c>
      <c r="CA658" s="7">
        <f t="shared" si="113"/>
        <v>0</v>
      </c>
      <c r="CD658">
        <f t="shared" si="114"/>
        <v>0</v>
      </c>
      <c r="CE658" s="33">
        <f t="shared" ca="1" si="115"/>
        <v>-56869</v>
      </c>
      <c r="CF658" s="14">
        <f t="shared" si="116"/>
        <v>0</v>
      </c>
      <c r="CG658" s="14">
        <f t="shared" si="119"/>
        <v>100000</v>
      </c>
      <c r="CH658" s="27" t="str">
        <f t="shared" ca="1" si="120"/>
        <v/>
      </c>
      <c r="CI658">
        <v>656</v>
      </c>
    </row>
    <row r="659" spans="2:87" ht="15" customHeight="1" x14ac:dyDescent="0.25">
      <c r="B659" s="12">
        <f>[1]Formulaire!AC658</f>
        <v>0</v>
      </c>
      <c r="C659" s="21">
        <f>[1]Formulaire!AD658</f>
        <v>0</v>
      </c>
      <c r="D659" s="34">
        <f>[1]Formulaire!AE658</f>
        <v>0</v>
      </c>
      <c r="E659" s="35">
        <f>[1]Formulaire!AF658</f>
        <v>0</v>
      </c>
      <c r="F659" s="36">
        <f>[1]Formulaire!AG658</f>
        <v>0</v>
      </c>
      <c r="G659" s="24">
        <f t="shared" si="117"/>
        <v>0</v>
      </c>
      <c r="H659" s="25"/>
      <c r="I659" s="26">
        <f t="shared" si="118"/>
        <v>0</v>
      </c>
      <c r="J659" s="12">
        <f t="shared" ca="1" si="110"/>
        <v>43131</v>
      </c>
      <c r="K659" s="27" t="str">
        <f t="shared" ca="1" si="111"/>
        <v/>
      </c>
      <c r="L659" s="28">
        <f t="shared" si="112"/>
        <v>0</v>
      </c>
      <c r="CA659" s="7">
        <f t="shared" si="113"/>
        <v>0</v>
      </c>
      <c r="CD659">
        <f t="shared" si="114"/>
        <v>0</v>
      </c>
      <c r="CE659" s="33">
        <f t="shared" ca="1" si="115"/>
        <v>-56869</v>
      </c>
      <c r="CF659" s="14">
        <f t="shared" si="116"/>
        <v>0</v>
      </c>
      <c r="CG659" s="14">
        <f t="shared" si="119"/>
        <v>100000</v>
      </c>
      <c r="CH659" s="27" t="str">
        <f t="shared" ca="1" si="120"/>
        <v/>
      </c>
      <c r="CI659">
        <v>657</v>
      </c>
    </row>
    <row r="660" spans="2:87" ht="15" customHeight="1" x14ac:dyDescent="0.25">
      <c r="B660" s="12">
        <f>[1]Formulaire!AC659</f>
        <v>0</v>
      </c>
      <c r="C660" s="21">
        <f>[1]Formulaire!AD659</f>
        <v>0</v>
      </c>
      <c r="D660" s="34">
        <f>[1]Formulaire!AE659</f>
        <v>0</v>
      </c>
      <c r="E660" s="35">
        <f>[1]Formulaire!AF659</f>
        <v>0</v>
      </c>
      <c r="F660" s="36">
        <f>[1]Formulaire!AG659</f>
        <v>0</v>
      </c>
      <c r="G660" s="24">
        <f t="shared" si="117"/>
        <v>0</v>
      </c>
      <c r="H660" s="25"/>
      <c r="I660" s="26">
        <f t="shared" si="118"/>
        <v>0</v>
      </c>
      <c r="J660" s="12">
        <f t="shared" ca="1" si="110"/>
        <v>43131</v>
      </c>
      <c r="K660" s="27" t="str">
        <f t="shared" ca="1" si="111"/>
        <v/>
      </c>
      <c r="L660" s="28">
        <f t="shared" si="112"/>
        <v>0</v>
      </c>
      <c r="CA660" s="7">
        <f t="shared" si="113"/>
        <v>0</v>
      </c>
      <c r="CD660">
        <f t="shared" si="114"/>
        <v>0</v>
      </c>
      <c r="CE660" s="33">
        <f t="shared" ca="1" si="115"/>
        <v>-56869</v>
      </c>
      <c r="CF660" s="14">
        <f t="shared" si="116"/>
        <v>0</v>
      </c>
      <c r="CG660" s="14">
        <f t="shared" si="119"/>
        <v>100000</v>
      </c>
      <c r="CH660" s="27" t="str">
        <f t="shared" ca="1" si="120"/>
        <v/>
      </c>
      <c r="CI660">
        <v>658</v>
      </c>
    </row>
    <row r="661" spans="2:87" ht="15" customHeight="1" x14ac:dyDescent="0.25">
      <c r="B661" s="12">
        <f>[1]Formulaire!AC660</f>
        <v>0</v>
      </c>
      <c r="C661" s="21">
        <f>[1]Formulaire!AD660</f>
        <v>0</v>
      </c>
      <c r="D661" s="34">
        <f>[1]Formulaire!AE660</f>
        <v>0</v>
      </c>
      <c r="E661" s="35">
        <f>[1]Formulaire!AF660</f>
        <v>0</v>
      </c>
      <c r="F661" s="36">
        <f>[1]Formulaire!AG660</f>
        <v>0</v>
      </c>
      <c r="G661" s="24">
        <f t="shared" si="117"/>
        <v>0</v>
      </c>
      <c r="H661" s="25"/>
      <c r="I661" s="26">
        <f t="shared" si="118"/>
        <v>0</v>
      </c>
      <c r="J661" s="12">
        <f t="shared" ca="1" si="110"/>
        <v>43131</v>
      </c>
      <c r="K661" s="27" t="str">
        <f t="shared" ca="1" si="111"/>
        <v/>
      </c>
      <c r="L661" s="28">
        <f t="shared" si="112"/>
        <v>0</v>
      </c>
      <c r="CA661" s="7">
        <f t="shared" si="113"/>
        <v>0</v>
      </c>
      <c r="CD661">
        <f t="shared" si="114"/>
        <v>0</v>
      </c>
      <c r="CE661" s="33">
        <f t="shared" ca="1" si="115"/>
        <v>-56869</v>
      </c>
      <c r="CF661" s="14">
        <f t="shared" si="116"/>
        <v>0</v>
      </c>
      <c r="CG661" s="14">
        <f t="shared" si="119"/>
        <v>100000</v>
      </c>
      <c r="CH661" s="27" t="str">
        <f t="shared" ca="1" si="120"/>
        <v/>
      </c>
      <c r="CI661">
        <v>659</v>
      </c>
    </row>
    <row r="662" spans="2:87" ht="15" customHeight="1" x14ac:dyDescent="0.25">
      <c r="B662" s="12">
        <f>[1]Formulaire!AC661</f>
        <v>0</v>
      </c>
      <c r="C662" s="21">
        <f>[1]Formulaire!AD661</f>
        <v>0</v>
      </c>
      <c r="D662" s="34">
        <f>[1]Formulaire!AE661</f>
        <v>0</v>
      </c>
      <c r="E662" s="35">
        <f>[1]Formulaire!AF661</f>
        <v>0</v>
      </c>
      <c r="F662" s="36">
        <f>[1]Formulaire!AG661</f>
        <v>0</v>
      </c>
      <c r="G662" s="24">
        <f t="shared" si="117"/>
        <v>0</v>
      </c>
      <c r="H662" s="25"/>
      <c r="I662" s="26">
        <f t="shared" si="118"/>
        <v>0</v>
      </c>
      <c r="J662" s="12">
        <f t="shared" ca="1" si="110"/>
        <v>43131</v>
      </c>
      <c r="K662" s="27" t="str">
        <f t="shared" ca="1" si="111"/>
        <v/>
      </c>
      <c r="L662" s="28">
        <f t="shared" si="112"/>
        <v>0</v>
      </c>
      <c r="CA662" s="7">
        <f t="shared" si="113"/>
        <v>0</v>
      </c>
      <c r="CD662">
        <f t="shared" si="114"/>
        <v>0</v>
      </c>
      <c r="CE662" s="33">
        <f t="shared" ca="1" si="115"/>
        <v>-56869</v>
      </c>
      <c r="CF662" s="14">
        <f t="shared" si="116"/>
        <v>0</v>
      </c>
      <c r="CG662" s="14">
        <f t="shared" si="119"/>
        <v>100000</v>
      </c>
      <c r="CH662" s="27" t="str">
        <f t="shared" ca="1" si="120"/>
        <v/>
      </c>
      <c r="CI662">
        <v>660</v>
      </c>
    </row>
    <row r="663" spans="2:87" ht="15" customHeight="1" x14ac:dyDescent="0.25">
      <c r="B663" s="12">
        <f>[1]Formulaire!AC662</f>
        <v>0</v>
      </c>
      <c r="C663" s="21">
        <f>[1]Formulaire!AD662</f>
        <v>0</v>
      </c>
      <c r="D663" s="34">
        <f>[1]Formulaire!AE662</f>
        <v>0</v>
      </c>
      <c r="E663" s="35">
        <f>[1]Formulaire!AF662</f>
        <v>0</v>
      </c>
      <c r="F663" s="36">
        <f>[1]Formulaire!AG662</f>
        <v>0</v>
      </c>
      <c r="G663" s="24">
        <f t="shared" si="117"/>
        <v>0</v>
      </c>
      <c r="H663" s="25"/>
      <c r="I663" s="26">
        <f t="shared" si="118"/>
        <v>0</v>
      </c>
      <c r="J663" s="12">
        <f t="shared" ca="1" si="110"/>
        <v>43131</v>
      </c>
      <c r="K663" s="27" t="str">
        <f t="shared" ca="1" si="111"/>
        <v/>
      </c>
      <c r="L663" s="28">
        <f t="shared" si="112"/>
        <v>0</v>
      </c>
      <c r="CA663" s="7">
        <f t="shared" si="113"/>
        <v>0</v>
      </c>
      <c r="CD663">
        <f t="shared" si="114"/>
        <v>0</v>
      </c>
      <c r="CE663" s="33">
        <f t="shared" ca="1" si="115"/>
        <v>-56869</v>
      </c>
      <c r="CF663" s="14">
        <f t="shared" si="116"/>
        <v>0</v>
      </c>
      <c r="CG663" s="14">
        <f t="shared" si="119"/>
        <v>100000</v>
      </c>
      <c r="CH663" s="27" t="str">
        <f t="shared" ca="1" si="120"/>
        <v/>
      </c>
      <c r="CI663">
        <v>661</v>
      </c>
    </row>
    <row r="664" spans="2:87" ht="15" customHeight="1" x14ac:dyDescent="0.25">
      <c r="B664" s="12">
        <f>[1]Formulaire!AC663</f>
        <v>0</v>
      </c>
      <c r="C664" s="21">
        <f>[1]Formulaire!AD663</f>
        <v>0</v>
      </c>
      <c r="D664" s="34">
        <f>[1]Formulaire!AE663</f>
        <v>0</v>
      </c>
      <c r="E664" s="35">
        <f>[1]Formulaire!AF663</f>
        <v>0</v>
      </c>
      <c r="F664" s="36">
        <f>[1]Formulaire!AG663</f>
        <v>0</v>
      </c>
      <c r="G664" s="24">
        <f t="shared" si="117"/>
        <v>0</v>
      </c>
      <c r="H664" s="25"/>
      <c r="I664" s="26">
        <f t="shared" si="118"/>
        <v>0</v>
      </c>
      <c r="J664" s="12">
        <f t="shared" ca="1" si="110"/>
        <v>43131</v>
      </c>
      <c r="K664" s="27" t="str">
        <f t="shared" ca="1" si="111"/>
        <v/>
      </c>
      <c r="L664" s="28">
        <f t="shared" si="112"/>
        <v>0</v>
      </c>
      <c r="CA664" s="7">
        <f t="shared" si="113"/>
        <v>0</v>
      </c>
      <c r="CD664">
        <f t="shared" si="114"/>
        <v>0</v>
      </c>
      <c r="CE664" s="33">
        <f t="shared" ca="1" si="115"/>
        <v>-56869</v>
      </c>
      <c r="CF664" s="14">
        <f t="shared" si="116"/>
        <v>0</v>
      </c>
      <c r="CG664" s="14">
        <f t="shared" si="119"/>
        <v>100000</v>
      </c>
      <c r="CH664" s="27" t="str">
        <f t="shared" ca="1" si="120"/>
        <v/>
      </c>
      <c r="CI664">
        <v>662</v>
      </c>
    </row>
    <row r="665" spans="2:87" ht="15" customHeight="1" x14ac:dyDescent="0.25">
      <c r="B665" s="12">
        <f>[1]Formulaire!AC664</f>
        <v>0</v>
      </c>
      <c r="C665" s="21">
        <f>[1]Formulaire!AD664</f>
        <v>0</v>
      </c>
      <c r="D665" s="34">
        <f>[1]Formulaire!AE664</f>
        <v>0</v>
      </c>
      <c r="E665" s="35">
        <f>[1]Formulaire!AF664</f>
        <v>0</v>
      </c>
      <c r="F665" s="36">
        <f>[1]Formulaire!AG664</f>
        <v>0</v>
      </c>
      <c r="G665" s="24">
        <f t="shared" si="117"/>
        <v>0</v>
      </c>
      <c r="H665" s="25"/>
      <c r="I665" s="26">
        <f t="shared" si="118"/>
        <v>0</v>
      </c>
      <c r="J665" s="12">
        <f t="shared" ca="1" si="110"/>
        <v>43131</v>
      </c>
      <c r="K665" s="27" t="str">
        <f t="shared" ca="1" si="111"/>
        <v/>
      </c>
      <c r="L665" s="28">
        <f t="shared" si="112"/>
        <v>0</v>
      </c>
      <c r="CA665" s="7">
        <f t="shared" si="113"/>
        <v>0</v>
      </c>
      <c r="CD665">
        <f t="shared" si="114"/>
        <v>0</v>
      </c>
      <c r="CE665" s="33">
        <f t="shared" ca="1" si="115"/>
        <v>-56869</v>
      </c>
      <c r="CF665" s="14">
        <f t="shared" si="116"/>
        <v>0</v>
      </c>
      <c r="CG665" s="14">
        <f t="shared" si="119"/>
        <v>100000</v>
      </c>
      <c r="CH665" s="27" t="str">
        <f t="shared" ca="1" si="120"/>
        <v/>
      </c>
      <c r="CI665">
        <v>663</v>
      </c>
    </row>
    <row r="666" spans="2:87" ht="15" customHeight="1" x14ac:dyDescent="0.25">
      <c r="B666" s="12">
        <f>[1]Formulaire!AC665</f>
        <v>0</v>
      </c>
      <c r="C666" s="21">
        <f>[1]Formulaire!AD665</f>
        <v>0</v>
      </c>
      <c r="D666" s="34">
        <f>[1]Formulaire!AE665</f>
        <v>0</v>
      </c>
      <c r="E666" s="35">
        <f>[1]Formulaire!AF665</f>
        <v>0</v>
      </c>
      <c r="F666" s="36">
        <f>[1]Formulaire!AG665</f>
        <v>0</v>
      </c>
      <c r="G666" s="24">
        <f t="shared" si="117"/>
        <v>0</v>
      </c>
      <c r="H666" s="25"/>
      <c r="I666" s="26">
        <f t="shared" si="118"/>
        <v>0</v>
      </c>
      <c r="J666" s="12">
        <f t="shared" ca="1" si="110"/>
        <v>43131</v>
      </c>
      <c r="K666" s="27" t="str">
        <f t="shared" ca="1" si="111"/>
        <v/>
      </c>
      <c r="L666" s="28">
        <f t="shared" si="112"/>
        <v>0</v>
      </c>
      <c r="CA666" s="7">
        <f t="shared" si="113"/>
        <v>0</v>
      </c>
      <c r="CD666">
        <f t="shared" si="114"/>
        <v>0</v>
      </c>
      <c r="CE666" s="33">
        <f t="shared" ca="1" si="115"/>
        <v>-56869</v>
      </c>
      <c r="CF666" s="14">
        <f t="shared" si="116"/>
        <v>0</v>
      </c>
      <c r="CG666" s="14">
        <f t="shared" si="119"/>
        <v>100000</v>
      </c>
      <c r="CH666" s="27" t="str">
        <f t="shared" ca="1" si="120"/>
        <v/>
      </c>
      <c r="CI666">
        <v>664</v>
      </c>
    </row>
    <row r="667" spans="2:87" ht="15" customHeight="1" x14ac:dyDescent="0.25">
      <c r="B667" s="12">
        <f>[1]Formulaire!AC666</f>
        <v>0</v>
      </c>
      <c r="C667" s="21">
        <f>[1]Formulaire!AD666</f>
        <v>0</v>
      </c>
      <c r="D667" s="34">
        <f>[1]Formulaire!AE666</f>
        <v>0</v>
      </c>
      <c r="E667" s="35">
        <f>[1]Formulaire!AF666</f>
        <v>0</v>
      </c>
      <c r="F667" s="36">
        <f>[1]Formulaire!AG666</f>
        <v>0</v>
      </c>
      <c r="G667" s="24">
        <f t="shared" si="117"/>
        <v>0</v>
      </c>
      <c r="H667" s="25"/>
      <c r="I667" s="26">
        <f t="shared" si="118"/>
        <v>0</v>
      </c>
      <c r="J667" s="12">
        <f t="shared" ca="1" si="110"/>
        <v>43131</v>
      </c>
      <c r="K667" s="27" t="str">
        <f t="shared" ca="1" si="111"/>
        <v/>
      </c>
      <c r="L667" s="28">
        <f t="shared" si="112"/>
        <v>0</v>
      </c>
      <c r="CA667" s="7">
        <f t="shared" si="113"/>
        <v>0</v>
      </c>
      <c r="CD667">
        <f t="shared" si="114"/>
        <v>0</v>
      </c>
      <c r="CE667" s="33">
        <f t="shared" ca="1" si="115"/>
        <v>-56869</v>
      </c>
      <c r="CF667" s="14">
        <f t="shared" si="116"/>
        <v>0</v>
      </c>
      <c r="CG667" s="14">
        <f t="shared" si="119"/>
        <v>100000</v>
      </c>
      <c r="CH667" s="27" t="str">
        <f t="shared" ca="1" si="120"/>
        <v/>
      </c>
      <c r="CI667">
        <v>665</v>
      </c>
    </row>
    <row r="668" spans="2:87" ht="15" customHeight="1" x14ac:dyDescent="0.25">
      <c r="B668" s="12">
        <f>[1]Formulaire!AC667</f>
        <v>0</v>
      </c>
      <c r="C668" s="21">
        <f>[1]Formulaire!AD667</f>
        <v>0</v>
      </c>
      <c r="D668" s="34">
        <f>[1]Formulaire!AE667</f>
        <v>0</v>
      </c>
      <c r="E668" s="35">
        <f>[1]Formulaire!AF667</f>
        <v>0</v>
      </c>
      <c r="F668" s="36">
        <f>[1]Formulaire!AG667</f>
        <v>0</v>
      </c>
      <c r="G668" s="24">
        <f t="shared" si="117"/>
        <v>0</v>
      </c>
      <c r="H668" s="25"/>
      <c r="I668" s="26">
        <f t="shared" si="118"/>
        <v>0</v>
      </c>
      <c r="J668" s="12">
        <f t="shared" ca="1" si="110"/>
        <v>43131</v>
      </c>
      <c r="K668" s="27" t="str">
        <f t="shared" ca="1" si="111"/>
        <v/>
      </c>
      <c r="L668" s="28">
        <f t="shared" si="112"/>
        <v>0</v>
      </c>
      <c r="CA668" s="7">
        <f t="shared" si="113"/>
        <v>0</v>
      </c>
      <c r="CD668">
        <f t="shared" si="114"/>
        <v>0</v>
      </c>
      <c r="CE668" s="33">
        <f t="shared" ca="1" si="115"/>
        <v>-56869</v>
      </c>
      <c r="CF668" s="14">
        <f t="shared" si="116"/>
        <v>0</v>
      </c>
      <c r="CG668" s="14">
        <f t="shared" si="119"/>
        <v>100000</v>
      </c>
      <c r="CH668" s="27" t="str">
        <f t="shared" ca="1" si="120"/>
        <v/>
      </c>
      <c r="CI668">
        <v>666</v>
      </c>
    </row>
    <row r="669" spans="2:87" ht="15" customHeight="1" x14ac:dyDescent="0.25">
      <c r="B669" s="12">
        <f>[1]Formulaire!AC668</f>
        <v>0</v>
      </c>
      <c r="C669" s="21">
        <f>[1]Formulaire!AD668</f>
        <v>0</v>
      </c>
      <c r="D669" s="34">
        <f>[1]Formulaire!AE668</f>
        <v>0</v>
      </c>
      <c r="E669" s="35">
        <f>[1]Formulaire!AF668</f>
        <v>0</v>
      </c>
      <c r="F669" s="36">
        <f>[1]Formulaire!AG668</f>
        <v>0</v>
      </c>
      <c r="G669" s="24">
        <f t="shared" si="117"/>
        <v>0</v>
      </c>
      <c r="H669" s="25"/>
      <c r="I669" s="26">
        <f t="shared" si="118"/>
        <v>0</v>
      </c>
      <c r="J669" s="12">
        <f t="shared" ca="1" si="110"/>
        <v>43131</v>
      </c>
      <c r="K669" s="27" t="str">
        <f t="shared" ca="1" si="111"/>
        <v/>
      </c>
      <c r="L669" s="28">
        <f t="shared" si="112"/>
        <v>0</v>
      </c>
      <c r="CA669" s="7">
        <f t="shared" si="113"/>
        <v>0</v>
      </c>
      <c r="CD669">
        <f t="shared" si="114"/>
        <v>0</v>
      </c>
      <c r="CE669" s="33">
        <f t="shared" ca="1" si="115"/>
        <v>-56869</v>
      </c>
      <c r="CF669" s="14">
        <f t="shared" si="116"/>
        <v>0</v>
      </c>
      <c r="CG669" s="14">
        <f t="shared" si="119"/>
        <v>100000</v>
      </c>
      <c r="CH669" s="27" t="str">
        <f t="shared" ca="1" si="120"/>
        <v/>
      </c>
      <c r="CI669">
        <v>667</v>
      </c>
    </row>
    <row r="670" spans="2:87" ht="15" customHeight="1" x14ac:dyDescent="0.25">
      <c r="B670" s="12">
        <f>[1]Formulaire!AC669</f>
        <v>0</v>
      </c>
      <c r="C670" s="21">
        <f>[1]Formulaire!AD669</f>
        <v>0</v>
      </c>
      <c r="D670" s="34">
        <f>[1]Formulaire!AE669</f>
        <v>0</v>
      </c>
      <c r="E670" s="35">
        <f>[1]Formulaire!AF669</f>
        <v>0</v>
      </c>
      <c r="F670" s="36">
        <f>[1]Formulaire!AG669</f>
        <v>0</v>
      </c>
      <c r="G670" s="24">
        <f t="shared" si="117"/>
        <v>0</v>
      </c>
      <c r="H670" s="25"/>
      <c r="I670" s="26">
        <f t="shared" si="118"/>
        <v>0</v>
      </c>
      <c r="J670" s="12">
        <f t="shared" ca="1" si="110"/>
        <v>43131</v>
      </c>
      <c r="K670" s="27" t="str">
        <f t="shared" ca="1" si="111"/>
        <v/>
      </c>
      <c r="L670" s="28">
        <f t="shared" si="112"/>
        <v>0</v>
      </c>
      <c r="CA670" s="7">
        <f t="shared" si="113"/>
        <v>0</v>
      </c>
      <c r="CD670">
        <f t="shared" si="114"/>
        <v>0</v>
      </c>
      <c r="CE670" s="33">
        <f t="shared" ca="1" si="115"/>
        <v>-56869</v>
      </c>
      <c r="CF670" s="14">
        <f t="shared" si="116"/>
        <v>0</v>
      </c>
      <c r="CG670" s="14">
        <f t="shared" si="119"/>
        <v>100000</v>
      </c>
      <c r="CH670" s="27" t="str">
        <f t="shared" ca="1" si="120"/>
        <v/>
      </c>
      <c r="CI670">
        <v>668</v>
      </c>
    </row>
    <row r="671" spans="2:87" ht="15" customHeight="1" x14ac:dyDescent="0.25">
      <c r="B671" s="12">
        <f>[1]Formulaire!AC670</f>
        <v>0</v>
      </c>
      <c r="C671" s="21">
        <f>[1]Formulaire!AD670</f>
        <v>0</v>
      </c>
      <c r="D671" s="34">
        <f>[1]Formulaire!AE670</f>
        <v>0</v>
      </c>
      <c r="E671" s="35">
        <f>[1]Formulaire!AF670</f>
        <v>0</v>
      </c>
      <c r="F671" s="36">
        <f>[1]Formulaire!AG670</f>
        <v>0</v>
      </c>
      <c r="G671" s="24">
        <f t="shared" si="117"/>
        <v>0</v>
      </c>
      <c r="H671" s="25"/>
      <c r="I671" s="26">
        <f t="shared" si="118"/>
        <v>0</v>
      </c>
      <c r="J671" s="12">
        <f t="shared" ca="1" si="110"/>
        <v>43131</v>
      </c>
      <c r="K671" s="27" t="str">
        <f t="shared" ca="1" si="111"/>
        <v/>
      </c>
      <c r="L671" s="28">
        <f t="shared" si="112"/>
        <v>0</v>
      </c>
      <c r="CA671" s="7">
        <f t="shared" si="113"/>
        <v>0</v>
      </c>
      <c r="CD671">
        <f t="shared" si="114"/>
        <v>0</v>
      </c>
      <c r="CE671" s="33">
        <f t="shared" ca="1" si="115"/>
        <v>-56869</v>
      </c>
      <c r="CF671" s="14">
        <f t="shared" si="116"/>
        <v>0</v>
      </c>
      <c r="CG671" s="14">
        <f t="shared" si="119"/>
        <v>100000</v>
      </c>
      <c r="CH671" s="27" t="str">
        <f t="shared" ca="1" si="120"/>
        <v/>
      </c>
      <c r="CI671">
        <v>669</v>
      </c>
    </row>
    <row r="672" spans="2:87" ht="15" customHeight="1" x14ac:dyDescent="0.25">
      <c r="B672" s="12">
        <f>[1]Formulaire!AC671</f>
        <v>0</v>
      </c>
      <c r="C672" s="21">
        <f>[1]Formulaire!AD671</f>
        <v>0</v>
      </c>
      <c r="D672" s="34">
        <f>[1]Formulaire!AE671</f>
        <v>0</v>
      </c>
      <c r="E672" s="35">
        <f>[1]Formulaire!AF671</f>
        <v>0</v>
      </c>
      <c r="F672" s="36">
        <f>[1]Formulaire!AG671</f>
        <v>0</v>
      </c>
      <c r="G672" s="24">
        <f t="shared" si="117"/>
        <v>0</v>
      </c>
      <c r="H672" s="25"/>
      <c r="I672" s="26">
        <f t="shared" si="118"/>
        <v>0</v>
      </c>
      <c r="J672" s="12">
        <f t="shared" ca="1" si="110"/>
        <v>43131</v>
      </c>
      <c r="K672" s="27" t="str">
        <f t="shared" ca="1" si="111"/>
        <v/>
      </c>
      <c r="L672" s="28">
        <f t="shared" si="112"/>
        <v>0</v>
      </c>
      <c r="CA672" s="7">
        <f t="shared" si="113"/>
        <v>0</v>
      </c>
      <c r="CD672">
        <f t="shared" si="114"/>
        <v>0</v>
      </c>
      <c r="CE672" s="33">
        <f t="shared" ca="1" si="115"/>
        <v>-56869</v>
      </c>
      <c r="CF672" s="14">
        <f t="shared" si="116"/>
        <v>0</v>
      </c>
      <c r="CG672" s="14">
        <f t="shared" si="119"/>
        <v>100000</v>
      </c>
      <c r="CH672" s="27" t="str">
        <f t="shared" ca="1" si="120"/>
        <v/>
      </c>
      <c r="CI672">
        <v>670</v>
      </c>
    </row>
    <row r="673" spans="2:87" ht="15" customHeight="1" x14ac:dyDescent="0.25">
      <c r="B673" s="12">
        <f>[1]Formulaire!AC672</f>
        <v>0</v>
      </c>
      <c r="C673" s="21">
        <f>[1]Formulaire!AD672</f>
        <v>0</v>
      </c>
      <c r="D673" s="34">
        <f>[1]Formulaire!AE672</f>
        <v>0</v>
      </c>
      <c r="E673" s="35">
        <f>[1]Formulaire!AF672</f>
        <v>0</v>
      </c>
      <c r="F673" s="36">
        <f>[1]Formulaire!AG672</f>
        <v>0</v>
      </c>
      <c r="G673" s="24">
        <f t="shared" si="117"/>
        <v>0</v>
      </c>
      <c r="H673" s="25"/>
      <c r="I673" s="26">
        <f t="shared" si="118"/>
        <v>0</v>
      </c>
      <c r="J673" s="12">
        <f t="shared" ca="1" si="110"/>
        <v>43131</v>
      </c>
      <c r="K673" s="27" t="str">
        <f t="shared" ca="1" si="111"/>
        <v/>
      </c>
      <c r="L673" s="28">
        <f t="shared" si="112"/>
        <v>0</v>
      </c>
      <c r="CA673" s="7">
        <f t="shared" si="113"/>
        <v>0</v>
      </c>
      <c r="CD673">
        <f t="shared" si="114"/>
        <v>0</v>
      </c>
      <c r="CE673" s="33">
        <f t="shared" ca="1" si="115"/>
        <v>-56869</v>
      </c>
      <c r="CF673" s="14">
        <f t="shared" si="116"/>
        <v>0</v>
      </c>
      <c r="CG673" s="14">
        <f t="shared" si="119"/>
        <v>100000</v>
      </c>
      <c r="CH673" s="27" t="str">
        <f t="shared" ca="1" si="120"/>
        <v/>
      </c>
      <c r="CI673">
        <v>671</v>
      </c>
    </row>
    <row r="674" spans="2:87" ht="15" customHeight="1" x14ac:dyDescent="0.25">
      <c r="B674" s="12">
        <f>[1]Formulaire!AC673</f>
        <v>0</v>
      </c>
      <c r="C674" s="21">
        <f>[1]Formulaire!AD673</f>
        <v>0</v>
      </c>
      <c r="D674" s="34">
        <f>[1]Formulaire!AE673</f>
        <v>0</v>
      </c>
      <c r="E674" s="35">
        <f>[1]Formulaire!AF673</f>
        <v>0</v>
      </c>
      <c r="F674" s="36">
        <f>[1]Formulaire!AG673</f>
        <v>0</v>
      </c>
      <c r="G674" s="24">
        <f t="shared" si="117"/>
        <v>0</v>
      </c>
      <c r="H674" s="25"/>
      <c r="I674" s="26">
        <f t="shared" si="118"/>
        <v>0</v>
      </c>
      <c r="J674" s="12">
        <f t="shared" ca="1" si="110"/>
        <v>43131</v>
      </c>
      <c r="K674" s="27" t="str">
        <f t="shared" ca="1" si="111"/>
        <v/>
      </c>
      <c r="L674" s="28">
        <f t="shared" si="112"/>
        <v>0</v>
      </c>
      <c r="CA674" s="7">
        <f t="shared" si="113"/>
        <v>0</v>
      </c>
      <c r="CD674">
        <f t="shared" si="114"/>
        <v>0</v>
      </c>
      <c r="CE674" s="33">
        <f t="shared" ca="1" si="115"/>
        <v>-56869</v>
      </c>
      <c r="CF674" s="14">
        <f t="shared" si="116"/>
        <v>0</v>
      </c>
      <c r="CG674" s="14">
        <f t="shared" si="119"/>
        <v>100000</v>
      </c>
      <c r="CH674" s="27" t="str">
        <f t="shared" ca="1" si="120"/>
        <v/>
      </c>
      <c r="CI674">
        <v>672</v>
      </c>
    </row>
    <row r="675" spans="2:87" ht="15" customHeight="1" x14ac:dyDescent="0.25">
      <c r="B675" s="12">
        <f>[1]Formulaire!AC674</f>
        <v>0</v>
      </c>
      <c r="C675" s="21">
        <f>[1]Formulaire!AD674</f>
        <v>0</v>
      </c>
      <c r="D675" s="34">
        <f>[1]Formulaire!AE674</f>
        <v>0</v>
      </c>
      <c r="E675" s="35">
        <f>[1]Formulaire!AF674</f>
        <v>0</v>
      </c>
      <c r="F675" s="36">
        <f>[1]Formulaire!AG674</f>
        <v>0</v>
      </c>
      <c r="G675" s="24">
        <f t="shared" si="117"/>
        <v>0</v>
      </c>
      <c r="H675" s="25"/>
      <c r="I675" s="26">
        <f t="shared" si="118"/>
        <v>0</v>
      </c>
      <c r="J675" s="12">
        <f t="shared" ca="1" si="110"/>
        <v>43131</v>
      </c>
      <c r="K675" s="27" t="str">
        <f t="shared" ca="1" si="111"/>
        <v/>
      </c>
      <c r="L675" s="28">
        <f t="shared" si="112"/>
        <v>0</v>
      </c>
      <c r="CA675" s="7">
        <f t="shared" si="113"/>
        <v>0</v>
      </c>
      <c r="CD675">
        <f t="shared" si="114"/>
        <v>0</v>
      </c>
      <c r="CE675" s="33">
        <f t="shared" ca="1" si="115"/>
        <v>-56869</v>
      </c>
      <c r="CF675" s="14">
        <f t="shared" si="116"/>
        <v>0</v>
      </c>
      <c r="CG675" s="14">
        <f t="shared" si="119"/>
        <v>100000</v>
      </c>
      <c r="CH675" s="27" t="str">
        <f t="shared" ca="1" si="120"/>
        <v/>
      </c>
      <c r="CI675">
        <v>673</v>
      </c>
    </row>
    <row r="676" spans="2:87" ht="15" customHeight="1" x14ac:dyDescent="0.25">
      <c r="B676" s="12">
        <f>[1]Formulaire!AC675</f>
        <v>0</v>
      </c>
      <c r="C676" s="21">
        <f>[1]Formulaire!AD675</f>
        <v>0</v>
      </c>
      <c r="D676" s="34">
        <f>[1]Formulaire!AE675</f>
        <v>0</v>
      </c>
      <c r="E676" s="35">
        <f>[1]Formulaire!AF675</f>
        <v>0</v>
      </c>
      <c r="F676" s="36">
        <f>[1]Formulaire!AG675</f>
        <v>0</v>
      </c>
      <c r="G676" s="24">
        <f t="shared" si="117"/>
        <v>0</v>
      </c>
      <c r="H676" s="25"/>
      <c r="I676" s="26">
        <f t="shared" si="118"/>
        <v>0</v>
      </c>
      <c r="J676" s="12">
        <f t="shared" ca="1" si="110"/>
        <v>43131</v>
      </c>
      <c r="K676" s="27" t="str">
        <f t="shared" ca="1" si="111"/>
        <v/>
      </c>
      <c r="L676" s="28">
        <f t="shared" si="112"/>
        <v>0</v>
      </c>
      <c r="CA676" s="7">
        <f t="shared" si="113"/>
        <v>0</v>
      </c>
      <c r="CD676">
        <f t="shared" si="114"/>
        <v>0</v>
      </c>
      <c r="CE676" s="33">
        <f t="shared" ca="1" si="115"/>
        <v>-56869</v>
      </c>
      <c r="CF676" s="14">
        <f t="shared" si="116"/>
        <v>0</v>
      </c>
      <c r="CG676" s="14">
        <f t="shared" si="119"/>
        <v>100000</v>
      </c>
      <c r="CH676" s="27" t="str">
        <f t="shared" ca="1" si="120"/>
        <v/>
      </c>
      <c r="CI676">
        <v>674</v>
      </c>
    </row>
    <row r="677" spans="2:87" ht="15" customHeight="1" x14ac:dyDescent="0.25">
      <c r="B677" s="12">
        <f>[1]Formulaire!AC676</f>
        <v>0</v>
      </c>
      <c r="C677" s="21">
        <f>[1]Formulaire!AD676</f>
        <v>0</v>
      </c>
      <c r="D677" s="34">
        <f>[1]Formulaire!AE676</f>
        <v>0</v>
      </c>
      <c r="E677" s="35">
        <f>[1]Formulaire!AF676</f>
        <v>0</v>
      </c>
      <c r="F677" s="36">
        <f>[1]Formulaire!AG676</f>
        <v>0</v>
      </c>
      <c r="G677" s="24">
        <f t="shared" si="117"/>
        <v>0</v>
      </c>
      <c r="H677" s="25"/>
      <c r="I677" s="26">
        <f t="shared" si="118"/>
        <v>0</v>
      </c>
      <c r="J677" s="12">
        <f t="shared" ca="1" si="110"/>
        <v>43131</v>
      </c>
      <c r="K677" s="27" t="str">
        <f t="shared" ca="1" si="111"/>
        <v/>
      </c>
      <c r="L677" s="28">
        <f t="shared" si="112"/>
        <v>0</v>
      </c>
      <c r="CA677" s="7">
        <f t="shared" si="113"/>
        <v>0</v>
      </c>
      <c r="CD677">
        <f t="shared" si="114"/>
        <v>0</v>
      </c>
      <c r="CE677" s="33">
        <f t="shared" ca="1" si="115"/>
        <v>-56869</v>
      </c>
      <c r="CF677" s="14">
        <f t="shared" si="116"/>
        <v>0</v>
      </c>
      <c r="CG677" s="14">
        <f t="shared" si="119"/>
        <v>100000</v>
      </c>
      <c r="CH677" s="27" t="str">
        <f t="shared" ca="1" si="120"/>
        <v/>
      </c>
      <c r="CI677">
        <v>675</v>
      </c>
    </row>
    <row r="678" spans="2:87" ht="15" customHeight="1" x14ac:dyDescent="0.25">
      <c r="B678" s="12">
        <f>[1]Formulaire!AC677</f>
        <v>0</v>
      </c>
      <c r="C678" s="21">
        <f>[1]Formulaire!AD677</f>
        <v>0</v>
      </c>
      <c r="D678" s="34">
        <f>[1]Formulaire!AE677</f>
        <v>0</v>
      </c>
      <c r="E678" s="35">
        <f>[1]Formulaire!AF677</f>
        <v>0</v>
      </c>
      <c r="F678" s="36">
        <f>[1]Formulaire!AG677</f>
        <v>0</v>
      </c>
      <c r="G678" s="24">
        <f t="shared" si="117"/>
        <v>0</v>
      </c>
      <c r="H678" s="25"/>
      <c r="I678" s="26">
        <f t="shared" si="118"/>
        <v>0</v>
      </c>
      <c r="J678" s="12">
        <f t="shared" ca="1" si="110"/>
        <v>43131</v>
      </c>
      <c r="K678" s="27" t="str">
        <f t="shared" ca="1" si="111"/>
        <v/>
      </c>
      <c r="L678" s="28">
        <f t="shared" si="112"/>
        <v>0</v>
      </c>
      <c r="CA678" s="7">
        <f t="shared" si="113"/>
        <v>0</v>
      </c>
      <c r="CD678">
        <f t="shared" si="114"/>
        <v>0</v>
      </c>
      <c r="CE678" s="33">
        <f t="shared" ca="1" si="115"/>
        <v>-56869</v>
      </c>
      <c r="CF678" s="14">
        <f t="shared" si="116"/>
        <v>0</v>
      </c>
      <c r="CG678" s="14">
        <f t="shared" si="119"/>
        <v>100000</v>
      </c>
      <c r="CH678" s="27" t="str">
        <f t="shared" ca="1" si="120"/>
        <v/>
      </c>
      <c r="CI678">
        <v>676</v>
      </c>
    </row>
    <row r="679" spans="2:87" ht="15" customHeight="1" x14ac:dyDescent="0.25">
      <c r="B679" s="12">
        <f>[1]Formulaire!AC678</f>
        <v>0</v>
      </c>
      <c r="C679" s="21">
        <f>[1]Formulaire!AD678</f>
        <v>0</v>
      </c>
      <c r="D679" s="34">
        <f>[1]Formulaire!AE678</f>
        <v>0</v>
      </c>
      <c r="E679" s="35">
        <f>[1]Formulaire!AF678</f>
        <v>0</v>
      </c>
      <c r="F679" s="36">
        <f>[1]Formulaire!AG678</f>
        <v>0</v>
      </c>
      <c r="G679" s="24">
        <f t="shared" si="117"/>
        <v>0</v>
      </c>
      <c r="H679" s="25"/>
      <c r="I679" s="26">
        <f t="shared" si="118"/>
        <v>0</v>
      </c>
      <c r="J679" s="12">
        <f t="shared" ca="1" si="110"/>
        <v>43131</v>
      </c>
      <c r="K679" s="27" t="str">
        <f t="shared" ca="1" si="111"/>
        <v/>
      </c>
      <c r="L679" s="28">
        <f t="shared" si="112"/>
        <v>0</v>
      </c>
      <c r="CA679" s="7">
        <f t="shared" si="113"/>
        <v>0</v>
      </c>
      <c r="CD679">
        <f t="shared" si="114"/>
        <v>0</v>
      </c>
      <c r="CE679" s="33">
        <f t="shared" ca="1" si="115"/>
        <v>-56869</v>
      </c>
      <c r="CF679" s="14">
        <f t="shared" si="116"/>
        <v>0</v>
      </c>
      <c r="CG679" s="14">
        <f t="shared" si="119"/>
        <v>100000</v>
      </c>
      <c r="CH679" s="27" t="str">
        <f t="shared" ca="1" si="120"/>
        <v/>
      </c>
      <c r="CI679">
        <v>677</v>
      </c>
    </row>
    <row r="680" spans="2:87" ht="15" customHeight="1" x14ac:dyDescent="0.25">
      <c r="B680" s="12">
        <f>[1]Formulaire!AC679</f>
        <v>0</v>
      </c>
      <c r="C680" s="21">
        <f>[1]Formulaire!AD679</f>
        <v>0</v>
      </c>
      <c r="D680" s="34">
        <f>[1]Formulaire!AE679</f>
        <v>0</v>
      </c>
      <c r="E680" s="35">
        <f>[1]Formulaire!AF679</f>
        <v>0</v>
      </c>
      <c r="F680" s="36">
        <f>[1]Formulaire!AG679</f>
        <v>0</v>
      </c>
      <c r="G680" s="24">
        <f t="shared" si="117"/>
        <v>0</v>
      </c>
      <c r="H680" s="25"/>
      <c r="I680" s="26">
        <f t="shared" si="118"/>
        <v>0</v>
      </c>
      <c r="J680" s="12">
        <f t="shared" ca="1" si="110"/>
        <v>43131</v>
      </c>
      <c r="K680" s="27" t="str">
        <f t="shared" ca="1" si="111"/>
        <v/>
      </c>
      <c r="L680" s="28">
        <f t="shared" si="112"/>
        <v>0</v>
      </c>
      <c r="CA680" s="7">
        <f t="shared" si="113"/>
        <v>0</v>
      </c>
      <c r="CD680">
        <f t="shared" si="114"/>
        <v>0</v>
      </c>
      <c r="CE680" s="33">
        <f t="shared" ca="1" si="115"/>
        <v>-56869</v>
      </c>
      <c r="CF680" s="14">
        <f t="shared" si="116"/>
        <v>0</v>
      </c>
      <c r="CG680" s="14">
        <f t="shared" si="119"/>
        <v>100000</v>
      </c>
      <c r="CH680" s="27" t="str">
        <f t="shared" ca="1" si="120"/>
        <v/>
      </c>
      <c r="CI680">
        <v>678</v>
      </c>
    </row>
    <row r="681" spans="2:87" ht="15" customHeight="1" x14ac:dyDescent="0.25">
      <c r="B681" s="12">
        <f>[1]Formulaire!AC680</f>
        <v>0</v>
      </c>
      <c r="C681" s="21">
        <f>[1]Formulaire!AD680</f>
        <v>0</v>
      </c>
      <c r="D681" s="34">
        <f>[1]Formulaire!AE680</f>
        <v>0</v>
      </c>
      <c r="E681" s="35">
        <f>[1]Formulaire!AF680</f>
        <v>0</v>
      </c>
      <c r="F681" s="36">
        <f>[1]Formulaire!AG680</f>
        <v>0</v>
      </c>
      <c r="G681" s="24">
        <f t="shared" si="117"/>
        <v>0</v>
      </c>
      <c r="H681" s="25"/>
      <c r="I681" s="26">
        <f t="shared" si="118"/>
        <v>0</v>
      </c>
      <c r="J681" s="12">
        <f t="shared" ca="1" si="110"/>
        <v>43131</v>
      </c>
      <c r="K681" s="27" t="str">
        <f t="shared" ca="1" si="111"/>
        <v/>
      </c>
      <c r="L681" s="28">
        <f t="shared" si="112"/>
        <v>0</v>
      </c>
      <c r="CA681" s="7">
        <f t="shared" si="113"/>
        <v>0</v>
      </c>
      <c r="CD681">
        <f t="shared" si="114"/>
        <v>0</v>
      </c>
      <c r="CE681" s="33">
        <f t="shared" ca="1" si="115"/>
        <v>-56869</v>
      </c>
      <c r="CF681" s="14">
        <f t="shared" si="116"/>
        <v>0</v>
      </c>
      <c r="CG681" s="14">
        <f t="shared" si="119"/>
        <v>100000</v>
      </c>
      <c r="CH681" s="27" t="str">
        <f t="shared" ca="1" si="120"/>
        <v/>
      </c>
      <c r="CI681">
        <v>679</v>
      </c>
    </row>
    <row r="682" spans="2:87" ht="15" customHeight="1" x14ac:dyDescent="0.25">
      <c r="B682" s="12">
        <f>[1]Formulaire!AC681</f>
        <v>0</v>
      </c>
      <c r="C682" s="21">
        <f>[1]Formulaire!AD681</f>
        <v>0</v>
      </c>
      <c r="D682" s="34">
        <f>[1]Formulaire!AE681</f>
        <v>0</v>
      </c>
      <c r="E682" s="35">
        <f>[1]Formulaire!AF681</f>
        <v>0</v>
      </c>
      <c r="F682" s="36">
        <f>[1]Formulaire!AG681</f>
        <v>0</v>
      </c>
      <c r="G682" s="24">
        <f t="shared" si="117"/>
        <v>0</v>
      </c>
      <c r="H682" s="25"/>
      <c r="I682" s="26">
        <f t="shared" si="118"/>
        <v>0</v>
      </c>
      <c r="J682" s="12">
        <f t="shared" ca="1" si="110"/>
        <v>43131</v>
      </c>
      <c r="K682" s="27" t="str">
        <f t="shared" ca="1" si="111"/>
        <v/>
      </c>
      <c r="L682" s="28">
        <f t="shared" si="112"/>
        <v>0</v>
      </c>
      <c r="CA682" s="7">
        <f t="shared" si="113"/>
        <v>0</v>
      </c>
      <c r="CD682">
        <f t="shared" si="114"/>
        <v>0</v>
      </c>
      <c r="CE682" s="33">
        <f t="shared" ca="1" si="115"/>
        <v>-56869</v>
      </c>
      <c r="CF682" s="14">
        <f t="shared" si="116"/>
        <v>0</v>
      </c>
      <c r="CG682" s="14">
        <f t="shared" si="119"/>
        <v>100000</v>
      </c>
      <c r="CH682" s="27" t="str">
        <f t="shared" ca="1" si="120"/>
        <v/>
      </c>
      <c r="CI682">
        <v>680</v>
      </c>
    </row>
    <row r="683" spans="2:87" ht="15" customHeight="1" x14ac:dyDescent="0.25">
      <c r="B683" s="12">
        <f>[1]Formulaire!AC682</f>
        <v>0</v>
      </c>
      <c r="C683" s="21">
        <f>[1]Formulaire!AD682</f>
        <v>0</v>
      </c>
      <c r="D683" s="34">
        <f>[1]Formulaire!AE682</f>
        <v>0</v>
      </c>
      <c r="E683" s="35">
        <f>[1]Formulaire!AF682</f>
        <v>0</v>
      </c>
      <c r="F683" s="36">
        <f>[1]Formulaire!AG682</f>
        <v>0</v>
      </c>
      <c r="G683" s="24">
        <f t="shared" si="117"/>
        <v>0</v>
      </c>
      <c r="H683" s="25"/>
      <c r="I683" s="26">
        <f t="shared" si="118"/>
        <v>0</v>
      </c>
      <c r="J683" s="12">
        <f t="shared" ca="1" si="110"/>
        <v>43131</v>
      </c>
      <c r="K683" s="27" t="str">
        <f t="shared" ca="1" si="111"/>
        <v/>
      </c>
      <c r="L683" s="28">
        <f t="shared" si="112"/>
        <v>0</v>
      </c>
      <c r="CA683" s="7">
        <f t="shared" si="113"/>
        <v>0</v>
      </c>
      <c r="CD683">
        <f t="shared" si="114"/>
        <v>0</v>
      </c>
      <c r="CE683" s="33">
        <f t="shared" ca="1" si="115"/>
        <v>-56869</v>
      </c>
      <c r="CF683" s="14">
        <f t="shared" si="116"/>
        <v>0</v>
      </c>
      <c r="CG683" s="14">
        <f t="shared" si="119"/>
        <v>100000</v>
      </c>
      <c r="CH683" s="27" t="str">
        <f t="shared" ca="1" si="120"/>
        <v/>
      </c>
      <c r="CI683">
        <v>681</v>
      </c>
    </row>
    <row r="684" spans="2:87" ht="15" customHeight="1" x14ac:dyDescent="0.25">
      <c r="B684" s="12">
        <f>[1]Formulaire!AC683</f>
        <v>0</v>
      </c>
      <c r="C684" s="21">
        <f>[1]Formulaire!AD683</f>
        <v>0</v>
      </c>
      <c r="D684" s="34">
        <f>[1]Formulaire!AE683</f>
        <v>0</v>
      </c>
      <c r="E684" s="35">
        <f>[1]Formulaire!AF683</f>
        <v>0</v>
      </c>
      <c r="F684" s="36">
        <f>[1]Formulaire!AG683</f>
        <v>0</v>
      </c>
      <c r="G684" s="24">
        <f t="shared" si="117"/>
        <v>0</v>
      </c>
      <c r="H684" s="25"/>
      <c r="I684" s="26">
        <f t="shared" si="118"/>
        <v>0</v>
      </c>
      <c r="J684" s="12">
        <f t="shared" ca="1" si="110"/>
        <v>43131</v>
      </c>
      <c r="K684" s="27" t="str">
        <f t="shared" ca="1" si="111"/>
        <v/>
      </c>
      <c r="L684" s="28">
        <f t="shared" si="112"/>
        <v>0</v>
      </c>
      <c r="CA684" s="7">
        <f t="shared" si="113"/>
        <v>0</v>
      </c>
      <c r="CD684">
        <f t="shared" si="114"/>
        <v>0</v>
      </c>
      <c r="CE684" s="33">
        <f t="shared" ca="1" si="115"/>
        <v>-56869</v>
      </c>
      <c r="CF684" s="14">
        <f t="shared" si="116"/>
        <v>0</v>
      </c>
      <c r="CG684" s="14">
        <f t="shared" si="119"/>
        <v>100000</v>
      </c>
      <c r="CH684" s="27" t="str">
        <f t="shared" ca="1" si="120"/>
        <v/>
      </c>
      <c r="CI684">
        <v>682</v>
      </c>
    </row>
    <row r="685" spans="2:87" ht="15" customHeight="1" x14ac:dyDescent="0.25">
      <c r="B685" s="12">
        <f>[1]Formulaire!AC684</f>
        <v>0</v>
      </c>
      <c r="C685" s="21">
        <f>[1]Formulaire!AD684</f>
        <v>0</v>
      </c>
      <c r="D685" s="34">
        <f>[1]Formulaire!AE684</f>
        <v>0</v>
      </c>
      <c r="E685" s="35">
        <f>[1]Formulaire!AF684</f>
        <v>0</v>
      </c>
      <c r="F685" s="36">
        <f>[1]Formulaire!AG684</f>
        <v>0</v>
      </c>
      <c r="G685" s="24">
        <f t="shared" si="117"/>
        <v>0</v>
      </c>
      <c r="H685" s="25"/>
      <c r="I685" s="26">
        <f t="shared" si="118"/>
        <v>0</v>
      </c>
      <c r="J685" s="12">
        <f t="shared" ca="1" si="110"/>
        <v>43131</v>
      </c>
      <c r="K685" s="27" t="str">
        <f t="shared" ca="1" si="111"/>
        <v/>
      </c>
      <c r="L685" s="28">
        <f t="shared" si="112"/>
        <v>0</v>
      </c>
      <c r="CA685" s="7">
        <f t="shared" si="113"/>
        <v>0</v>
      </c>
      <c r="CD685">
        <f t="shared" si="114"/>
        <v>0</v>
      </c>
      <c r="CE685" s="33">
        <f t="shared" ca="1" si="115"/>
        <v>-56869</v>
      </c>
      <c r="CF685" s="14">
        <f t="shared" si="116"/>
        <v>0</v>
      </c>
      <c r="CG685" s="14">
        <f t="shared" si="119"/>
        <v>100000</v>
      </c>
      <c r="CH685" s="27" t="str">
        <f t="shared" ca="1" si="120"/>
        <v/>
      </c>
      <c r="CI685">
        <v>683</v>
      </c>
    </row>
    <row r="686" spans="2:87" ht="15" customHeight="1" x14ac:dyDescent="0.25">
      <c r="B686" s="12">
        <f>[1]Formulaire!AC685</f>
        <v>0</v>
      </c>
      <c r="C686" s="21">
        <f>[1]Formulaire!AD685</f>
        <v>0</v>
      </c>
      <c r="D686" s="34">
        <f>[1]Formulaire!AE685</f>
        <v>0</v>
      </c>
      <c r="E686" s="35">
        <f>[1]Formulaire!AF685</f>
        <v>0</v>
      </c>
      <c r="F686" s="36">
        <f>[1]Formulaire!AG685</f>
        <v>0</v>
      </c>
      <c r="G686" s="24">
        <f t="shared" si="117"/>
        <v>0</v>
      </c>
      <c r="H686" s="25"/>
      <c r="I686" s="26">
        <f t="shared" si="118"/>
        <v>0</v>
      </c>
      <c r="J686" s="12">
        <f t="shared" ca="1" si="110"/>
        <v>43131</v>
      </c>
      <c r="K686" s="27" t="str">
        <f t="shared" ca="1" si="111"/>
        <v/>
      </c>
      <c r="L686" s="28">
        <f t="shared" si="112"/>
        <v>0</v>
      </c>
      <c r="CA686" s="7">
        <f t="shared" si="113"/>
        <v>0</v>
      </c>
      <c r="CD686">
        <f t="shared" si="114"/>
        <v>0</v>
      </c>
      <c r="CE686" s="33">
        <f t="shared" ca="1" si="115"/>
        <v>-56869</v>
      </c>
      <c r="CF686" s="14">
        <f t="shared" si="116"/>
        <v>0</v>
      </c>
      <c r="CG686" s="14">
        <f t="shared" si="119"/>
        <v>100000</v>
      </c>
      <c r="CH686" s="27" t="str">
        <f t="shared" ca="1" si="120"/>
        <v/>
      </c>
      <c r="CI686">
        <v>684</v>
      </c>
    </row>
    <row r="687" spans="2:87" ht="15" customHeight="1" x14ac:dyDescent="0.25">
      <c r="B687" s="12">
        <f>[1]Formulaire!AC686</f>
        <v>0</v>
      </c>
      <c r="C687" s="21">
        <f>[1]Formulaire!AD686</f>
        <v>0</v>
      </c>
      <c r="D687" s="34">
        <f>[1]Formulaire!AE686</f>
        <v>0</v>
      </c>
      <c r="E687" s="35">
        <f>[1]Formulaire!AF686</f>
        <v>0</v>
      </c>
      <c r="F687" s="36">
        <f>[1]Formulaire!AG686</f>
        <v>0</v>
      </c>
      <c r="G687" s="24">
        <f t="shared" si="117"/>
        <v>0</v>
      </c>
      <c r="H687" s="25"/>
      <c r="I687" s="26">
        <f t="shared" si="118"/>
        <v>0</v>
      </c>
      <c r="J687" s="12">
        <f t="shared" ca="1" si="110"/>
        <v>43131</v>
      </c>
      <c r="K687" s="27" t="str">
        <f t="shared" ca="1" si="111"/>
        <v/>
      </c>
      <c r="L687" s="28">
        <f t="shared" si="112"/>
        <v>0</v>
      </c>
      <c r="CA687" s="7">
        <f t="shared" si="113"/>
        <v>0</v>
      </c>
      <c r="CD687">
        <f t="shared" si="114"/>
        <v>0</v>
      </c>
      <c r="CE687" s="33">
        <f t="shared" ca="1" si="115"/>
        <v>-56869</v>
      </c>
      <c r="CF687" s="14">
        <f t="shared" si="116"/>
        <v>0</v>
      </c>
      <c r="CG687" s="14">
        <f t="shared" si="119"/>
        <v>100000</v>
      </c>
      <c r="CH687" s="27" t="str">
        <f t="shared" ca="1" si="120"/>
        <v/>
      </c>
      <c r="CI687">
        <v>685</v>
      </c>
    </row>
    <row r="688" spans="2:87" ht="15" customHeight="1" x14ac:dyDescent="0.25">
      <c r="B688" s="12">
        <f>[1]Formulaire!AC687</f>
        <v>0</v>
      </c>
      <c r="C688" s="21">
        <f>[1]Formulaire!AD687</f>
        <v>0</v>
      </c>
      <c r="D688" s="34">
        <f>[1]Formulaire!AE687</f>
        <v>0</v>
      </c>
      <c r="E688" s="35">
        <f>[1]Formulaire!AF687</f>
        <v>0</v>
      </c>
      <c r="F688" s="36">
        <f>[1]Formulaire!AG687</f>
        <v>0</v>
      </c>
      <c r="G688" s="24">
        <f t="shared" si="117"/>
        <v>0</v>
      </c>
      <c r="H688" s="25"/>
      <c r="I688" s="26">
        <f t="shared" si="118"/>
        <v>0</v>
      </c>
      <c r="J688" s="12">
        <f t="shared" ca="1" si="110"/>
        <v>43131</v>
      </c>
      <c r="K688" s="27" t="str">
        <f t="shared" ca="1" si="111"/>
        <v/>
      </c>
      <c r="L688" s="28">
        <f t="shared" si="112"/>
        <v>0</v>
      </c>
      <c r="CA688" s="7">
        <f t="shared" si="113"/>
        <v>0</v>
      </c>
      <c r="CD688">
        <f t="shared" si="114"/>
        <v>0</v>
      </c>
      <c r="CE688" s="33">
        <f t="shared" ca="1" si="115"/>
        <v>-56869</v>
      </c>
      <c r="CF688" s="14">
        <f t="shared" si="116"/>
        <v>0</v>
      </c>
      <c r="CG688" s="14">
        <f t="shared" si="119"/>
        <v>100000</v>
      </c>
      <c r="CH688" s="27" t="str">
        <f t="shared" ca="1" si="120"/>
        <v/>
      </c>
      <c r="CI688">
        <v>686</v>
      </c>
    </row>
    <row r="689" spans="2:87" ht="15" customHeight="1" x14ac:dyDescent="0.25">
      <c r="B689" s="12">
        <f>[1]Formulaire!AC688</f>
        <v>0</v>
      </c>
      <c r="C689" s="21">
        <f>[1]Formulaire!AD688</f>
        <v>0</v>
      </c>
      <c r="D689" s="34">
        <f>[1]Formulaire!AE688</f>
        <v>0</v>
      </c>
      <c r="E689" s="35">
        <f>[1]Formulaire!AF688</f>
        <v>0</v>
      </c>
      <c r="F689" s="36">
        <f>[1]Formulaire!AG688</f>
        <v>0</v>
      </c>
      <c r="G689" s="24">
        <f t="shared" si="117"/>
        <v>0</v>
      </c>
      <c r="H689" s="25"/>
      <c r="I689" s="26">
        <f t="shared" si="118"/>
        <v>0</v>
      </c>
      <c r="J689" s="12">
        <f t="shared" ca="1" si="110"/>
        <v>43131</v>
      </c>
      <c r="K689" s="27" t="str">
        <f t="shared" ca="1" si="111"/>
        <v/>
      </c>
      <c r="L689" s="28">
        <f t="shared" si="112"/>
        <v>0</v>
      </c>
      <c r="CA689" s="7">
        <f t="shared" si="113"/>
        <v>0</v>
      </c>
      <c r="CD689">
        <f t="shared" si="114"/>
        <v>0</v>
      </c>
      <c r="CE689" s="33">
        <f t="shared" ca="1" si="115"/>
        <v>-56869</v>
      </c>
      <c r="CF689" s="14">
        <f t="shared" si="116"/>
        <v>0</v>
      </c>
      <c r="CG689" s="14">
        <f t="shared" si="119"/>
        <v>100000</v>
      </c>
      <c r="CH689" s="27" t="str">
        <f t="shared" ca="1" si="120"/>
        <v/>
      </c>
      <c r="CI689">
        <v>687</v>
      </c>
    </row>
    <row r="690" spans="2:87" ht="15" customHeight="1" x14ac:dyDescent="0.25">
      <c r="B690" s="12">
        <f>[1]Formulaire!AC689</f>
        <v>0</v>
      </c>
      <c r="C690" s="21">
        <f>[1]Formulaire!AD689</f>
        <v>0</v>
      </c>
      <c r="D690" s="34">
        <f>[1]Formulaire!AE689</f>
        <v>0</v>
      </c>
      <c r="E690" s="35">
        <f>[1]Formulaire!AF689</f>
        <v>0</v>
      </c>
      <c r="F690" s="36">
        <f>[1]Formulaire!AG689</f>
        <v>0</v>
      </c>
      <c r="G690" s="24">
        <f t="shared" si="117"/>
        <v>0</v>
      </c>
      <c r="H690" s="25"/>
      <c r="I690" s="26">
        <f t="shared" si="118"/>
        <v>0</v>
      </c>
      <c r="J690" s="12">
        <f t="shared" ca="1" si="110"/>
        <v>43131</v>
      </c>
      <c r="K690" s="27" t="str">
        <f t="shared" ca="1" si="111"/>
        <v/>
      </c>
      <c r="L690" s="28">
        <f t="shared" si="112"/>
        <v>0</v>
      </c>
      <c r="CA690" s="7">
        <f t="shared" si="113"/>
        <v>0</v>
      </c>
      <c r="CD690">
        <f t="shared" si="114"/>
        <v>0</v>
      </c>
      <c r="CE690" s="33">
        <f t="shared" ca="1" si="115"/>
        <v>-56869</v>
      </c>
      <c r="CF690" s="14">
        <f t="shared" si="116"/>
        <v>0</v>
      </c>
      <c r="CG690" s="14">
        <f t="shared" si="119"/>
        <v>100000</v>
      </c>
      <c r="CH690" s="27" t="str">
        <f t="shared" ca="1" si="120"/>
        <v/>
      </c>
      <c r="CI690">
        <v>688</v>
      </c>
    </row>
    <row r="691" spans="2:87" ht="15" customHeight="1" x14ac:dyDescent="0.25">
      <c r="B691" s="12">
        <f>[1]Formulaire!AC690</f>
        <v>0</v>
      </c>
      <c r="C691" s="21">
        <f>[1]Formulaire!AD690</f>
        <v>0</v>
      </c>
      <c r="D691" s="34">
        <f>[1]Formulaire!AE690</f>
        <v>0</v>
      </c>
      <c r="E691" s="35">
        <f>[1]Formulaire!AF690</f>
        <v>0</v>
      </c>
      <c r="F691" s="36">
        <f>[1]Formulaire!AG690</f>
        <v>0</v>
      </c>
      <c r="G691" s="24">
        <f t="shared" si="117"/>
        <v>0</v>
      </c>
      <c r="H691" s="25"/>
      <c r="I691" s="26">
        <f t="shared" si="118"/>
        <v>0</v>
      </c>
      <c r="J691" s="12">
        <f t="shared" ca="1" si="110"/>
        <v>43131</v>
      </c>
      <c r="K691" s="27" t="str">
        <f t="shared" ca="1" si="111"/>
        <v/>
      </c>
      <c r="L691" s="28">
        <f t="shared" si="112"/>
        <v>0</v>
      </c>
      <c r="CA691" s="7">
        <f t="shared" si="113"/>
        <v>0</v>
      </c>
      <c r="CD691">
        <f t="shared" si="114"/>
        <v>0</v>
      </c>
      <c r="CE691" s="33">
        <f t="shared" ca="1" si="115"/>
        <v>-56869</v>
      </c>
      <c r="CF691" s="14">
        <f t="shared" si="116"/>
        <v>0</v>
      </c>
      <c r="CG691" s="14">
        <f t="shared" si="119"/>
        <v>100000</v>
      </c>
      <c r="CH691" s="27" t="str">
        <f t="shared" ca="1" si="120"/>
        <v/>
      </c>
      <c r="CI691">
        <v>689</v>
      </c>
    </row>
    <row r="692" spans="2:87" ht="15" customHeight="1" x14ac:dyDescent="0.25">
      <c r="B692" s="12">
        <f>[1]Formulaire!AC691</f>
        <v>0</v>
      </c>
      <c r="C692" s="21">
        <f>[1]Formulaire!AD691</f>
        <v>0</v>
      </c>
      <c r="D692" s="34">
        <f>[1]Formulaire!AE691</f>
        <v>0</v>
      </c>
      <c r="E692" s="35">
        <f>[1]Formulaire!AF691</f>
        <v>0</v>
      </c>
      <c r="F692" s="36">
        <f>[1]Formulaire!AG691</f>
        <v>0</v>
      </c>
      <c r="G692" s="24">
        <f t="shared" si="117"/>
        <v>0</v>
      </c>
      <c r="H692" s="25"/>
      <c r="I692" s="26">
        <f t="shared" si="118"/>
        <v>0</v>
      </c>
      <c r="J692" s="12">
        <f t="shared" ca="1" si="110"/>
        <v>43131</v>
      </c>
      <c r="K692" s="27" t="str">
        <f t="shared" ca="1" si="111"/>
        <v/>
      </c>
      <c r="L692" s="28">
        <f t="shared" si="112"/>
        <v>0</v>
      </c>
      <c r="CA692" s="7">
        <f t="shared" si="113"/>
        <v>0</v>
      </c>
      <c r="CD692">
        <f t="shared" si="114"/>
        <v>0</v>
      </c>
      <c r="CE692" s="33">
        <f t="shared" ca="1" si="115"/>
        <v>-56869</v>
      </c>
      <c r="CF692" s="14">
        <f t="shared" si="116"/>
        <v>0</v>
      </c>
      <c r="CG692" s="14">
        <f t="shared" si="119"/>
        <v>100000</v>
      </c>
      <c r="CH692" s="27" t="str">
        <f t="shared" ca="1" si="120"/>
        <v/>
      </c>
      <c r="CI692">
        <v>690</v>
      </c>
    </row>
    <row r="693" spans="2:87" ht="15" customHeight="1" x14ac:dyDescent="0.25">
      <c r="B693" s="12">
        <f>[1]Formulaire!AC692</f>
        <v>0</v>
      </c>
      <c r="C693" s="21">
        <f>[1]Formulaire!AD692</f>
        <v>0</v>
      </c>
      <c r="D693" s="34">
        <f>[1]Formulaire!AE692</f>
        <v>0</v>
      </c>
      <c r="E693" s="35">
        <f>[1]Formulaire!AF692</f>
        <v>0</v>
      </c>
      <c r="F693" s="36">
        <f>[1]Formulaire!AG692</f>
        <v>0</v>
      </c>
      <c r="G693" s="24">
        <f t="shared" si="117"/>
        <v>0</v>
      </c>
      <c r="H693" s="25"/>
      <c r="I693" s="26">
        <f t="shared" si="118"/>
        <v>0</v>
      </c>
      <c r="J693" s="12">
        <f t="shared" ca="1" si="110"/>
        <v>43131</v>
      </c>
      <c r="K693" s="27" t="str">
        <f t="shared" ca="1" si="111"/>
        <v/>
      </c>
      <c r="L693" s="28">
        <f t="shared" si="112"/>
        <v>0</v>
      </c>
      <c r="CA693" s="7">
        <f t="shared" si="113"/>
        <v>0</v>
      </c>
      <c r="CD693">
        <f t="shared" si="114"/>
        <v>0</v>
      </c>
      <c r="CE693" s="33">
        <f t="shared" ca="1" si="115"/>
        <v>-56869</v>
      </c>
      <c r="CF693" s="14">
        <f t="shared" si="116"/>
        <v>0</v>
      </c>
      <c r="CG693" s="14">
        <f t="shared" si="119"/>
        <v>100000</v>
      </c>
      <c r="CH693" s="27" t="str">
        <f t="shared" ca="1" si="120"/>
        <v/>
      </c>
      <c r="CI693">
        <v>691</v>
      </c>
    </row>
    <row r="694" spans="2:87" ht="15" customHeight="1" x14ac:dyDescent="0.25">
      <c r="B694" s="12">
        <f>[1]Formulaire!AC693</f>
        <v>0</v>
      </c>
      <c r="C694" s="21">
        <f>[1]Formulaire!AD693</f>
        <v>0</v>
      </c>
      <c r="D694" s="34">
        <f>[1]Formulaire!AE693</f>
        <v>0</v>
      </c>
      <c r="E694" s="35">
        <f>[1]Formulaire!AF693</f>
        <v>0</v>
      </c>
      <c r="F694" s="36">
        <f>[1]Formulaire!AG693</f>
        <v>0</v>
      </c>
      <c r="G694" s="24">
        <f t="shared" si="117"/>
        <v>0</v>
      </c>
      <c r="H694" s="25"/>
      <c r="I694" s="26">
        <f t="shared" si="118"/>
        <v>0</v>
      </c>
      <c r="J694" s="12">
        <f t="shared" ca="1" si="110"/>
        <v>43131</v>
      </c>
      <c r="K694" s="27" t="str">
        <f t="shared" ca="1" si="111"/>
        <v/>
      </c>
      <c r="L694" s="28">
        <f t="shared" si="112"/>
        <v>0</v>
      </c>
      <c r="CA694" s="7">
        <f t="shared" si="113"/>
        <v>0</v>
      </c>
      <c r="CD694">
        <f t="shared" si="114"/>
        <v>0</v>
      </c>
      <c r="CE694" s="33">
        <f t="shared" ca="1" si="115"/>
        <v>-56869</v>
      </c>
      <c r="CF694" s="14">
        <f t="shared" si="116"/>
        <v>0</v>
      </c>
      <c r="CG694" s="14">
        <f t="shared" si="119"/>
        <v>100000</v>
      </c>
      <c r="CH694" s="27" t="str">
        <f t="shared" ca="1" si="120"/>
        <v/>
      </c>
      <c r="CI694">
        <v>692</v>
      </c>
    </row>
    <row r="695" spans="2:87" ht="15" customHeight="1" x14ac:dyDescent="0.25">
      <c r="B695" s="12">
        <f>[1]Formulaire!AC694</f>
        <v>0</v>
      </c>
      <c r="C695" s="21">
        <f>[1]Formulaire!AD694</f>
        <v>0</v>
      </c>
      <c r="D695" s="34">
        <f>[1]Formulaire!AE694</f>
        <v>0</v>
      </c>
      <c r="E695" s="35">
        <f>[1]Formulaire!AF694</f>
        <v>0</v>
      </c>
      <c r="F695" s="36">
        <f>[1]Formulaire!AG694</f>
        <v>0</v>
      </c>
      <c r="G695" s="24">
        <f t="shared" si="117"/>
        <v>0</v>
      </c>
      <c r="H695" s="25"/>
      <c r="I695" s="26">
        <f t="shared" si="118"/>
        <v>0</v>
      </c>
      <c r="J695" s="12">
        <f t="shared" ca="1" si="110"/>
        <v>43131</v>
      </c>
      <c r="K695" s="27" t="str">
        <f t="shared" ca="1" si="111"/>
        <v/>
      </c>
      <c r="L695" s="28">
        <f t="shared" si="112"/>
        <v>0</v>
      </c>
      <c r="CA695" s="7">
        <f t="shared" si="113"/>
        <v>0</v>
      </c>
      <c r="CD695">
        <f t="shared" si="114"/>
        <v>0</v>
      </c>
      <c r="CE695" s="33">
        <f t="shared" ca="1" si="115"/>
        <v>-56869</v>
      </c>
      <c r="CF695" s="14">
        <f t="shared" si="116"/>
        <v>0</v>
      </c>
      <c r="CG695" s="14">
        <f t="shared" si="119"/>
        <v>100000</v>
      </c>
      <c r="CH695" s="27" t="str">
        <f t="shared" ca="1" si="120"/>
        <v/>
      </c>
      <c r="CI695">
        <v>693</v>
      </c>
    </row>
    <row r="696" spans="2:87" ht="15" customHeight="1" x14ac:dyDescent="0.25">
      <c r="B696" s="12">
        <f>[1]Formulaire!AC695</f>
        <v>0</v>
      </c>
      <c r="C696" s="21">
        <f>[1]Formulaire!AD695</f>
        <v>0</v>
      </c>
      <c r="D696" s="34">
        <f>[1]Formulaire!AE695</f>
        <v>0</v>
      </c>
      <c r="E696" s="35">
        <f>[1]Formulaire!AF695</f>
        <v>0</v>
      </c>
      <c r="F696" s="36">
        <f>[1]Formulaire!AG695</f>
        <v>0</v>
      </c>
      <c r="G696" s="24">
        <f t="shared" si="117"/>
        <v>0</v>
      </c>
      <c r="H696" s="25"/>
      <c r="I696" s="26">
        <f t="shared" si="118"/>
        <v>0</v>
      </c>
      <c r="J696" s="12">
        <f t="shared" ca="1" si="110"/>
        <v>43131</v>
      </c>
      <c r="K696" s="27" t="str">
        <f t="shared" ca="1" si="111"/>
        <v/>
      </c>
      <c r="L696" s="28">
        <f t="shared" si="112"/>
        <v>0</v>
      </c>
      <c r="CA696" s="7">
        <f t="shared" si="113"/>
        <v>0</v>
      </c>
      <c r="CD696">
        <f t="shared" si="114"/>
        <v>0</v>
      </c>
      <c r="CE696" s="33">
        <f t="shared" ca="1" si="115"/>
        <v>-56869</v>
      </c>
      <c r="CF696" s="14">
        <f t="shared" si="116"/>
        <v>0</v>
      </c>
      <c r="CG696" s="14">
        <f t="shared" si="119"/>
        <v>100000</v>
      </c>
      <c r="CH696" s="27" t="str">
        <f t="shared" ca="1" si="120"/>
        <v/>
      </c>
      <c r="CI696">
        <v>694</v>
      </c>
    </row>
    <row r="697" spans="2:87" ht="15" customHeight="1" x14ac:dyDescent="0.25">
      <c r="B697" s="12">
        <f>[1]Formulaire!AC696</f>
        <v>0</v>
      </c>
      <c r="C697" s="21">
        <f>[1]Formulaire!AD696</f>
        <v>0</v>
      </c>
      <c r="D697" s="34">
        <f>[1]Formulaire!AE696</f>
        <v>0</v>
      </c>
      <c r="E697" s="35">
        <f>[1]Formulaire!AF696</f>
        <v>0</v>
      </c>
      <c r="F697" s="36">
        <f>[1]Formulaire!AG696</f>
        <v>0</v>
      </c>
      <c r="G697" s="24">
        <f t="shared" si="117"/>
        <v>0</v>
      </c>
      <c r="H697" s="25"/>
      <c r="I697" s="26">
        <f t="shared" si="118"/>
        <v>0</v>
      </c>
      <c r="J697" s="12">
        <f t="shared" ca="1" si="110"/>
        <v>43131</v>
      </c>
      <c r="K697" s="27" t="str">
        <f t="shared" ca="1" si="111"/>
        <v/>
      </c>
      <c r="L697" s="28">
        <f t="shared" si="112"/>
        <v>0</v>
      </c>
      <c r="CA697" s="7">
        <f t="shared" si="113"/>
        <v>0</v>
      </c>
      <c r="CD697">
        <f t="shared" si="114"/>
        <v>0</v>
      </c>
      <c r="CE697" s="33">
        <f t="shared" ca="1" si="115"/>
        <v>-56869</v>
      </c>
      <c r="CF697" s="14">
        <f t="shared" si="116"/>
        <v>0</v>
      </c>
      <c r="CG697" s="14">
        <f t="shared" si="119"/>
        <v>100000</v>
      </c>
      <c r="CH697" s="27" t="str">
        <f t="shared" ca="1" si="120"/>
        <v/>
      </c>
      <c r="CI697">
        <v>695</v>
      </c>
    </row>
    <row r="698" spans="2:87" ht="15" customHeight="1" x14ac:dyDescent="0.25">
      <c r="B698" s="12">
        <f>[1]Formulaire!AC697</f>
        <v>0</v>
      </c>
      <c r="C698" s="21">
        <f>[1]Formulaire!AD697</f>
        <v>0</v>
      </c>
      <c r="D698" s="34">
        <f>[1]Formulaire!AE697</f>
        <v>0</v>
      </c>
      <c r="E698" s="35">
        <f>[1]Formulaire!AF697</f>
        <v>0</v>
      </c>
      <c r="F698" s="36">
        <f>[1]Formulaire!AG697</f>
        <v>0</v>
      </c>
      <c r="G698" s="24">
        <f t="shared" si="117"/>
        <v>0</v>
      </c>
      <c r="H698" s="25"/>
      <c r="I698" s="26">
        <f t="shared" si="118"/>
        <v>0</v>
      </c>
      <c r="J698" s="12">
        <f t="shared" ca="1" si="110"/>
        <v>43131</v>
      </c>
      <c r="K698" s="27" t="str">
        <f t="shared" ca="1" si="111"/>
        <v/>
      </c>
      <c r="L698" s="28">
        <f t="shared" si="112"/>
        <v>0</v>
      </c>
      <c r="CA698" s="7">
        <f t="shared" si="113"/>
        <v>0</v>
      </c>
      <c r="CD698">
        <f t="shared" si="114"/>
        <v>0</v>
      </c>
      <c r="CE698" s="33">
        <f t="shared" ca="1" si="115"/>
        <v>-56869</v>
      </c>
      <c r="CF698" s="14">
        <f t="shared" si="116"/>
        <v>0</v>
      </c>
      <c r="CG698" s="14">
        <f t="shared" si="119"/>
        <v>100000</v>
      </c>
      <c r="CH698" s="27" t="str">
        <f t="shared" ca="1" si="120"/>
        <v/>
      </c>
      <c r="CI698">
        <v>696</v>
      </c>
    </row>
    <row r="699" spans="2:87" ht="15" customHeight="1" x14ac:dyDescent="0.25">
      <c r="B699" s="12">
        <f>[1]Formulaire!AC698</f>
        <v>0</v>
      </c>
      <c r="C699" s="21">
        <f>[1]Formulaire!AD698</f>
        <v>0</v>
      </c>
      <c r="D699" s="34">
        <f>[1]Formulaire!AE698</f>
        <v>0</v>
      </c>
      <c r="E699" s="35">
        <f>[1]Formulaire!AF698</f>
        <v>0</v>
      </c>
      <c r="F699" s="36">
        <f>[1]Formulaire!AG698</f>
        <v>0</v>
      </c>
      <c r="G699" s="24">
        <f t="shared" si="117"/>
        <v>0</v>
      </c>
      <c r="H699" s="25"/>
      <c r="I699" s="26">
        <f t="shared" si="118"/>
        <v>0</v>
      </c>
      <c r="J699" s="12">
        <f t="shared" ca="1" si="110"/>
        <v>43131</v>
      </c>
      <c r="K699" s="27" t="str">
        <f t="shared" ca="1" si="111"/>
        <v/>
      </c>
      <c r="L699" s="28">
        <f t="shared" si="112"/>
        <v>0</v>
      </c>
      <c r="CA699" s="7">
        <f t="shared" si="113"/>
        <v>0</v>
      </c>
      <c r="CD699">
        <f t="shared" si="114"/>
        <v>0</v>
      </c>
      <c r="CE699" s="33">
        <f t="shared" ca="1" si="115"/>
        <v>-56869</v>
      </c>
      <c r="CF699" s="14">
        <f t="shared" si="116"/>
        <v>0</v>
      </c>
      <c r="CG699" s="14">
        <f t="shared" si="119"/>
        <v>100000</v>
      </c>
      <c r="CH699" s="27" t="str">
        <f t="shared" ca="1" si="120"/>
        <v/>
      </c>
      <c r="CI699">
        <v>697</v>
      </c>
    </row>
    <row r="700" spans="2:87" ht="15" customHeight="1" x14ac:dyDescent="0.25">
      <c r="B700" s="12">
        <f>[1]Formulaire!AC699</f>
        <v>0</v>
      </c>
      <c r="C700" s="21">
        <f>[1]Formulaire!AD699</f>
        <v>0</v>
      </c>
      <c r="D700" s="34">
        <f>[1]Formulaire!AE699</f>
        <v>0</v>
      </c>
      <c r="E700" s="35">
        <f>[1]Formulaire!AF699</f>
        <v>0</v>
      </c>
      <c r="F700" s="36">
        <f>[1]Formulaire!AG699</f>
        <v>0</v>
      </c>
      <c r="G700" s="24">
        <f t="shared" si="117"/>
        <v>0</v>
      </c>
      <c r="H700" s="25"/>
      <c r="I700" s="26">
        <f t="shared" si="118"/>
        <v>0</v>
      </c>
      <c r="J700" s="12">
        <f t="shared" ca="1" si="110"/>
        <v>43131</v>
      </c>
      <c r="K700" s="27" t="str">
        <f t="shared" ca="1" si="111"/>
        <v/>
      </c>
      <c r="L700" s="28">
        <f t="shared" si="112"/>
        <v>0</v>
      </c>
      <c r="CA700" s="7">
        <f t="shared" si="113"/>
        <v>0</v>
      </c>
      <c r="CD700">
        <f t="shared" si="114"/>
        <v>0</v>
      </c>
      <c r="CE700" s="33">
        <f t="shared" ca="1" si="115"/>
        <v>-56869</v>
      </c>
      <c r="CF700" s="14">
        <f t="shared" si="116"/>
        <v>0</v>
      </c>
      <c r="CG700" s="14">
        <f t="shared" si="119"/>
        <v>100000</v>
      </c>
      <c r="CH700" s="27" t="str">
        <f t="shared" ca="1" si="120"/>
        <v/>
      </c>
      <c r="CI700">
        <v>698</v>
      </c>
    </row>
    <row r="701" spans="2:87" ht="15" customHeight="1" x14ac:dyDescent="0.25">
      <c r="B701" s="12">
        <f>[1]Formulaire!AC700</f>
        <v>0</v>
      </c>
      <c r="C701" s="21">
        <f>[1]Formulaire!AD700</f>
        <v>0</v>
      </c>
      <c r="D701" s="34">
        <f>[1]Formulaire!AE700</f>
        <v>0</v>
      </c>
      <c r="E701" s="35">
        <f>[1]Formulaire!AF700</f>
        <v>0</v>
      </c>
      <c r="F701" s="36">
        <f>[1]Formulaire!AG700</f>
        <v>0</v>
      </c>
      <c r="G701" s="24">
        <f t="shared" si="117"/>
        <v>0</v>
      </c>
      <c r="H701" s="25"/>
      <c r="I701" s="26">
        <f t="shared" si="118"/>
        <v>0</v>
      </c>
      <c r="J701" s="12">
        <f t="shared" ca="1" si="110"/>
        <v>43131</v>
      </c>
      <c r="K701" s="27" t="str">
        <f t="shared" ca="1" si="111"/>
        <v/>
      </c>
      <c r="L701" s="28">
        <f t="shared" si="112"/>
        <v>0</v>
      </c>
      <c r="CA701" s="7">
        <f t="shared" si="113"/>
        <v>0</v>
      </c>
      <c r="CD701">
        <f t="shared" si="114"/>
        <v>0</v>
      </c>
      <c r="CE701" s="33">
        <f t="shared" ca="1" si="115"/>
        <v>-56869</v>
      </c>
      <c r="CF701" s="14">
        <f t="shared" si="116"/>
        <v>0</v>
      </c>
      <c r="CG701" s="14">
        <f t="shared" si="119"/>
        <v>100000</v>
      </c>
      <c r="CH701" s="27" t="str">
        <f t="shared" ca="1" si="120"/>
        <v/>
      </c>
      <c r="CI701">
        <v>699</v>
      </c>
    </row>
    <row r="702" spans="2:87" ht="15" customHeight="1" x14ac:dyDescent="0.25">
      <c r="B702" s="12">
        <f>[1]Formulaire!AC701</f>
        <v>0</v>
      </c>
      <c r="C702" s="21">
        <f>[1]Formulaire!AD701</f>
        <v>0</v>
      </c>
      <c r="D702" s="34">
        <f>[1]Formulaire!AE701</f>
        <v>0</v>
      </c>
      <c r="E702" s="35">
        <f>[1]Formulaire!AF701</f>
        <v>0</v>
      </c>
      <c r="F702" s="36">
        <f>[1]Formulaire!AG701</f>
        <v>0</v>
      </c>
      <c r="G702" s="24">
        <f t="shared" si="117"/>
        <v>0</v>
      </c>
      <c r="H702" s="25"/>
      <c r="I702" s="26">
        <f t="shared" si="118"/>
        <v>0</v>
      </c>
      <c r="J702" s="12">
        <f t="shared" ca="1" si="110"/>
        <v>43131</v>
      </c>
      <c r="K702" s="27" t="str">
        <f t="shared" ca="1" si="111"/>
        <v/>
      </c>
      <c r="L702" s="28">
        <f t="shared" si="112"/>
        <v>0</v>
      </c>
      <c r="CA702" s="7">
        <f t="shared" si="113"/>
        <v>0</v>
      </c>
      <c r="CD702">
        <f t="shared" si="114"/>
        <v>0</v>
      </c>
      <c r="CE702" s="33">
        <f t="shared" ca="1" si="115"/>
        <v>-56869</v>
      </c>
      <c r="CF702" s="14">
        <f t="shared" si="116"/>
        <v>0</v>
      </c>
      <c r="CG702" s="14">
        <f t="shared" si="119"/>
        <v>100000</v>
      </c>
      <c r="CH702" s="27" t="str">
        <f t="shared" ca="1" si="120"/>
        <v/>
      </c>
      <c r="CI702">
        <v>700</v>
      </c>
    </row>
    <row r="703" spans="2:87" ht="15" customHeight="1" x14ac:dyDescent="0.25">
      <c r="B703" s="12">
        <f>[1]Formulaire!AC702</f>
        <v>0</v>
      </c>
      <c r="C703" s="21">
        <f>[1]Formulaire!AD702</f>
        <v>0</v>
      </c>
      <c r="D703" s="34">
        <f>[1]Formulaire!AE702</f>
        <v>0</v>
      </c>
      <c r="E703" s="35">
        <f>[1]Formulaire!AF702</f>
        <v>0</v>
      </c>
      <c r="F703" s="36">
        <f>[1]Formulaire!AG702</f>
        <v>0</v>
      </c>
      <c r="G703" s="24">
        <f t="shared" si="117"/>
        <v>0</v>
      </c>
      <c r="H703" s="25"/>
      <c r="I703" s="26">
        <f t="shared" si="118"/>
        <v>0</v>
      </c>
      <c r="J703" s="12">
        <f t="shared" ca="1" si="110"/>
        <v>43131</v>
      </c>
      <c r="K703" s="27" t="str">
        <f t="shared" ca="1" si="111"/>
        <v/>
      </c>
      <c r="L703" s="28">
        <f t="shared" si="112"/>
        <v>0</v>
      </c>
      <c r="CA703" s="7">
        <f t="shared" si="113"/>
        <v>0</v>
      </c>
      <c r="CD703">
        <f t="shared" si="114"/>
        <v>0</v>
      </c>
      <c r="CE703" s="33">
        <f t="shared" ca="1" si="115"/>
        <v>-56869</v>
      </c>
      <c r="CF703" s="14">
        <f t="shared" si="116"/>
        <v>0</v>
      </c>
      <c r="CG703" s="14">
        <f t="shared" si="119"/>
        <v>100000</v>
      </c>
      <c r="CH703" s="27" t="str">
        <f t="shared" ca="1" si="120"/>
        <v/>
      </c>
      <c r="CI703">
        <v>701</v>
      </c>
    </row>
    <row r="704" spans="2:87" ht="15" customHeight="1" x14ac:dyDescent="0.25">
      <c r="B704" s="12">
        <f>[1]Formulaire!AC703</f>
        <v>0</v>
      </c>
      <c r="C704" s="21">
        <f>[1]Formulaire!AD703</f>
        <v>0</v>
      </c>
      <c r="D704" s="34">
        <f>[1]Formulaire!AE703</f>
        <v>0</v>
      </c>
      <c r="E704" s="35">
        <f>[1]Formulaire!AF703</f>
        <v>0</v>
      </c>
      <c r="F704" s="36">
        <f>[1]Formulaire!AG703</f>
        <v>0</v>
      </c>
      <c r="G704" s="24">
        <f t="shared" si="117"/>
        <v>0</v>
      </c>
      <c r="H704" s="25"/>
      <c r="I704" s="26">
        <f t="shared" si="118"/>
        <v>0</v>
      </c>
      <c r="J704" s="12">
        <f t="shared" ca="1" si="110"/>
        <v>43131</v>
      </c>
      <c r="K704" s="27" t="str">
        <f t="shared" ca="1" si="111"/>
        <v/>
      </c>
      <c r="L704" s="28">
        <f t="shared" si="112"/>
        <v>0</v>
      </c>
      <c r="CA704" s="7">
        <f t="shared" si="113"/>
        <v>0</v>
      </c>
      <c r="CD704">
        <f t="shared" si="114"/>
        <v>0</v>
      </c>
      <c r="CE704" s="33">
        <f t="shared" ca="1" si="115"/>
        <v>-56869</v>
      </c>
      <c r="CF704" s="14">
        <f t="shared" si="116"/>
        <v>0</v>
      </c>
      <c r="CG704" s="14">
        <f t="shared" si="119"/>
        <v>100000</v>
      </c>
      <c r="CH704" s="27" t="str">
        <f t="shared" ca="1" si="120"/>
        <v/>
      </c>
      <c r="CI704">
        <v>702</v>
      </c>
    </row>
    <row r="705" spans="2:87" ht="15" customHeight="1" x14ac:dyDescent="0.25">
      <c r="B705" s="12">
        <f>[1]Formulaire!AC704</f>
        <v>0</v>
      </c>
      <c r="C705" s="21">
        <f>[1]Formulaire!AD704</f>
        <v>0</v>
      </c>
      <c r="D705" s="34">
        <f>[1]Formulaire!AE704</f>
        <v>0</v>
      </c>
      <c r="E705" s="35">
        <f>[1]Formulaire!AF704</f>
        <v>0</v>
      </c>
      <c r="F705" s="36">
        <f>[1]Formulaire!AG704</f>
        <v>0</v>
      </c>
      <c r="G705" s="24">
        <f t="shared" si="117"/>
        <v>0</v>
      </c>
      <c r="H705" s="25"/>
      <c r="I705" s="26">
        <f t="shared" si="118"/>
        <v>0</v>
      </c>
      <c r="J705" s="12">
        <f t="shared" ca="1" si="110"/>
        <v>43131</v>
      </c>
      <c r="K705" s="27" t="str">
        <f t="shared" ca="1" si="111"/>
        <v/>
      </c>
      <c r="L705" s="28">
        <f t="shared" si="112"/>
        <v>0</v>
      </c>
      <c r="CA705" s="7">
        <f t="shared" si="113"/>
        <v>0</v>
      </c>
      <c r="CD705">
        <f t="shared" si="114"/>
        <v>0</v>
      </c>
      <c r="CE705" s="33">
        <f t="shared" ca="1" si="115"/>
        <v>-56869</v>
      </c>
      <c r="CF705" s="14">
        <f t="shared" si="116"/>
        <v>0</v>
      </c>
      <c r="CG705" s="14">
        <f t="shared" si="119"/>
        <v>100000</v>
      </c>
      <c r="CH705" s="27" t="str">
        <f t="shared" ca="1" si="120"/>
        <v/>
      </c>
      <c r="CI705">
        <v>703</v>
      </c>
    </row>
    <row r="706" spans="2:87" ht="15" customHeight="1" x14ac:dyDescent="0.25">
      <c r="B706" s="12">
        <f>[1]Formulaire!AC705</f>
        <v>0</v>
      </c>
      <c r="C706" s="21">
        <f>[1]Formulaire!AD705</f>
        <v>0</v>
      </c>
      <c r="D706" s="34">
        <f>[1]Formulaire!AE705</f>
        <v>0</v>
      </c>
      <c r="E706" s="35">
        <f>[1]Formulaire!AF705</f>
        <v>0</v>
      </c>
      <c r="F706" s="36">
        <f>[1]Formulaire!AG705</f>
        <v>0</v>
      </c>
      <c r="G706" s="24">
        <f t="shared" si="117"/>
        <v>0</v>
      </c>
      <c r="H706" s="25"/>
      <c r="I706" s="26">
        <f t="shared" si="118"/>
        <v>0</v>
      </c>
      <c r="J706" s="12">
        <f t="shared" ca="1" si="110"/>
        <v>43131</v>
      </c>
      <c r="K706" s="27" t="str">
        <f t="shared" ca="1" si="111"/>
        <v/>
      </c>
      <c r="L706" s="28">
        <f t="shared" si="112"/>
        <v>0</v>
      </c>
      <c r="CA706" s="7">
        <f t="shared" si="113"/>
        <v>0</v>
      </c>
      <c r="CD706">
        <f t="shared" si="114"/>
        <v>0</v>
      </c>
      <c r="CE706" s="33">
        <f t="shared" ca="1" si="115"/>
        <v>-56869</v>
      </c>
      <c r="CF706" s="14">
        <f t="shared" si="116"/>
        <v>0</v>
      </c>
      <c r="CG706" s="14">
        <f t="shared" si="119"/>
        <v>100000</v>
      </c>
      <c r="CH706" s="27" t="str">
        <f t="shared" ca="1" si="120"/>
        <v/>
      </c>
      <c r="CI706">
        <v>704</v>
      </c>
    </row>
    <row r="707" spans="2:87" ht="15" customHeight="1" x14ac:dyDescent="0.25">
      <c r="B707" s="12">
        <f>[1]Formulaire!AC706</f>
        <v>0</v>
      </c>
      <c r="C707" s="21">
        <f>[1]Formulaire!AD706</f>
        <v>0</v>
      </c>
      <c r="D707" s="34">
        <f>[1]Formulaire!AE706</f>
        <v>0</v>
      </c>
      <c r="E707" s="35">
        <f>[1]Formulaire!AF706</f>
        <v>0</v>
      </c>
      <c r="F707" s="36">
        <f>[1]Formulaire!AG706</f>
        <v>0</v>
      </c>
      <c r="G707" s="24">
        <f t="shared" si="117"/>
        <v>0</v>
      </c>
      <c r="H707" s="25"/>
      <c r="I707" s="26">
        <f t="shared" si="118"/>
        <v>0</v>
      </c>
      <c r="J707" s="12">
        <f t="shared" ref="J707:J770" ca="1" si="121">DATEDIF(E707,TODAY(),"d")</f>
        <v>43131</v>
      </c>
      <c r="K707" s="27" t="str">
        <f t="shared" ref="K707:K770" ca="1" si="122">CH707</f>
        <v/>
      </c>
      <c r="L707" s="28">
        <f t="shared" ref="L707:L770" si="123">IF(H707="R",0,IF(H707="DN",0,IF(H707="A",0,IF(H707="NR",0,D707))))</f>
        <v>0</v>
      </c>
      <c r="CA707" s="7">
        <f t="shared" ref="CA707:CA770" si="124">IF(H707="NR",D707,0)</f>
        <v>0</v>
      </c>
      <c r="CD707">
        <f t="shared" ref="CD707:CD770" si="125">C707</f>
        <v>0</v>
      </c>
      <c r="CE707" s="33">
        <f t="shared" ref="CE707:CE770" ca="1" si="126">J707-CF707-CG707</f>
        <v>-56869</v>
      </c>
      <c r="CF707" s="14">
        <f t="shared" ref="CF707:CF770" si="127">IF(H707&gt;0,1000,0)</f>
        <v>0</v>
      </c>
      <c r="CG707" s="14">
        <f t="shared" si="119"/>
        <v>100000</v>
      </c>
      <c r="CH707" s="27" t="str">
        <f t="shared" ca="1" si="120"/>
        <v/>
      </c>
      <c r="CI707">
        <v>705</v>
      </c>
    </row>
    <row r="708" spans="2:87" ht="15" customHeight="1" x14ac:dyDescent="0.25">
      <c r="B708" s="12">
        <f>[1]Formulaire!AC707</f>
        <v>0</v>
      </c>
      <c r="C708" s="21">
        <f>[1]Formulaire!AD707</f>
        <v>0</v>
      </c>
      <c r="D708" s="34">
        <f>[1]Formulaire!AE707</f>
        <v>0</v>
      </c>
      <c r="E708" s="35">
        <f>[1]Formulaire!AF707</f>
        <v>0</v>
      </c>
      <c r="F708" s="36">
        <f>[1]Formulaire!AG707</f>
        <v>0</v>
      </c>
      <c r="G708" s="24">
        <f t="shared" ref="G708:G771" si="128">IF(COUNTIF(F708,"*Devis*"),"Dev",IF(COUNTIF(F708,"*Facture*"),"Fac",0))</f>
        <v>0</v>
      </c>
      <c r="H708" s="25"/>
      <c r="I708" s="26">
        <f t="shared" ref="I708:I771" si="129">B708</f>
        <v>0</v>
      </c>
      <c r="J708" s="12">
        <f t="shared" ca="1" si="121"/>
        <v>43131</v>
      </c>
      <c r="K708" s="27" t="str">
        <f t="shared" ca="1" si="122"/>
        <v/>
      </c>
      <c r="L708" s="28">
        <f t="shared" si="123"/>
        <v>0</v>
      </c>
      <c r="CA708" s="7">
        <f t="shared" si="124"/>
        <v>0</v>
      </c>
      <c r="CD708">
        <f t="shared" si="125"/>
        <v>0</v>
      </c>
      <c r="CE708" s="33">
        <f t="shared" ca="1" si="126"/>
        <v>-56869</v>
      </c>
      <c r="CF708" s="14">
        <f t="shared" si="127"/>
        <v>0</v>
      </c>
      <c r="CG708" s="14">
        <f t="shared" ref="CG708:CG771" si="130">IF(CD708=0,100000,0)</f>
        <v>100000</v>
      </c>
      <c r="CH708" s="27" t="str">
        <f t="shared" ref="CH708:CH771" ca="1" si="131">IF(CE708&lt;-3000,"",IF(AND(CE708&gt;=0,CE708&lt;=14),2,IF(AND(CE708&lt;=0,CE708&gt;=-3000),3,1)))</f>
        <v/>
      </c>
      <c r="CI708">
        <v>706</v>
      </c>
    </row>
    <row r="709" spans="2:87" ht="15" customHeight="1" x14ac:dyDescent="0.25">
      <c r="B709" s="12">
        <f>[1]Formulaire!AC708</f>
        <v>0</v>
      </c>
      <c r="C709" s="21">
        <f>[1]Formulaire!AD708</f>
        <v>0</v>
      </c>
      <c r="D709" s="34">
        <f>[1]Formulaire!AE708</f>
        <v>0</v>
      </c>
      <c r="E709" s="35">
        <f>[1]Formulaire!AF708</f>
        <v>0</v>
      </c>
      <c r="F709" s="36">
        <f>[1]Formulaire!AG708</f>
        <v>0</v>
      </c>
      <c r="G709" s="24">
        <f t="shared" si="128"/>
        <v>0</v>
      </c>
      <c r="H709" s="25"/>
      <c r="I709" s="26">
        <f t="shared" si="129"/>
        <v>0</v>
      </c>
      <c r="J709" s="12">
        <f t="shared" ca="1" si="121"/>
        <v>43131</v>
      </c>
      <c r="K709" s="27" t="str">
        <f t="shared" ca="1" si="122"/>
        <v/>
      </c>
      <c r="L709" s="28">
        <f t="shared" si="123"/>
        <v>0</v>
      </c>
      <c r="CA709" s="7">
        <f t="shared" si="124"/>
        <v>0</v>
      </c>
      <c r="CD709">
        <f t="shared" si="125"/>
        <v>0</v>
      </c>
      <c r="CE709" s="33">
        <f t="shared" ca="1" si="126"/>
        <v>-56869</v>
      </c>
      <c r="CF709" s="14">
        <f t="shared" si="127"/>
        <v>0</v>
      </c>
      <c r="CG709" s="14">
        <f t="shared" si="130"/>
        <v>100000</v>
      </c>
      <c r="CH709" s="27" t="str">
        <f t="shared" ca="1" si="131"/>
        <v/>
      </c>
      <c r="CI709">
        <v>707</v>
      </c>
    </row>
    <row r="710" spans="2:87" ht="15" customHeight="1" x14ac:dyDescent="0.25">
      <c r="B710" s="12">
        <f>[1]Formulaire!AC709</f>
        <v>0</v>
      </c>
      <c r="C710" s="21">
        <f>[1]Formulaire!AD709</f>
        <v>0</v>
      </c>
      <c r="D710" s="34">
        <f>[1]Formulaire!AE709</f>
        <v>0</v>
      </c>
      <c r="E710" s="35">
        <f>[1]Formulaire!AF709</f>
        <v>0</v>
      </c>
      <c r="F710" s="36">
        <f>[1]Formulaire!AG709</f>
        <v>0</v>
      </c>
      <c r="G710" s="24">
        <f t="shared" si="128"/>
        <v>0</v>
      </c>
      <c r="H710" s="25"/>
      <c r="I710" s="26">
        <f t="shared" si="129"/>
        <v>0</v>
      </c>
      <c r="J710" s="12">
        <f t="shared" ca="1" si="121"/>
        <v>43131</v>
      </c>
      <c r="K710" s="27" t="str">
        <f t="shared" ca="1" si="122"/>
        <v/>
      </c>
      <c r="L710" s="28">
        <f t="shared" si="123"/>
        <v>0</v>
      </c>
      <c r="CA710" s="7">
        <f t="shared" si="124"/>
        <v>0</v>
      </c>
      <c r="CD710">
        <f t="shared" si="125"/>
        <v>0</v>
      </c>
      <c r="CE710" s="33">
        <f t="shared" ca="1" si="126"/>
        <v>-56869</v>
      </c>
      <c r="CF710" s="14">
        <f t="shared" si="127"/>
        <v>0</v>
      </c>
      <c r="CG710" s="14">
        <f t="shared" si="130"/>
        <v>100000</v>
      </c>
      <c r="CH710" s="27" t="str">
        <f t="shared" ca="1" si="131"/>
        <v/>
      </c>
      <c r="CI710">
        <v>708</v>
      </c>
    </row>
    <row r="711" spans="2:87" ht="15" customHeight="1" x14ac:dyDescent="0.25">
      <c r="B711" s="12">
        <f>[1]Formulaire!AC710</f>
        <v>0</v>
      </c>
      <c r="C711" s="21">
        <f>[1]Formulaire!AD710</f>
        <v>0</v>
      </c>
      <c r="D711" s="34">
        <f>[1]Formulaire!AE710</f>
        <v>0</v>
      </c>
      <c r="E711" s="35">
        <f>[1]Formulaire!AF710</f>
        <v>0</v>
      </c>
      <c r="F711" s="36">
        <f>[1]Formulaire!AG710</f>
        <v>0</v>
      </c>
      <c r="G711" s="24">
        <f t="shared" si="128"/>
        <v>0</v>
      </c>
      <c r="H711" s="25"/>
      <c r="I711" s="26">
        <f t="shared" si="129"/>
        <v>0</v>
      </c>
      <c r="J711" s="12">
        <f t="shared" ca="1" si="121"/>
        <v>43131</v>
      </c>
      <c r="K711" s="27" t="str">
        <f t="shared" ca="1" si="122"/>
        <v/>
      </c>
      <c r="L711" s="28">
        <f t="shared" si="123"/>
        <v>0</v>
      </c>
      <c r="CA711" s="7">
        <f t="shared" si="124"/>
        <v>0</v>
      </c>
      <c r="CD711">
        <f t="shared" si="125"/>
        <v>0</v>
      </c>
      <c r="CE711" s="33">
        <f t="shared" ca="1" si="126"/>
        <v>-56869</v>
      </c>
      <c r="CF711" s="14">
        <f t="shared" si="127"/>
        <v>0</v>
      </c>
      <c r="CG711" s="14">
        <f t="shared" si="130"/>
        <v>100000</v>
      </c>
      <c r="CH711" s="27" t="str">
        <f t="shared" ca="1" si="131"/>
        <v/>
      </c>
      <c r="CI711">
        <v>709</v>
      </c>
    </row>
    <row r="712" spans="2:87" ht="15" customHeight="1" x14ac:dyDescent="0.25">
      <c r="B712" s="12">
        <f>[1]Formulaire!AC711</f>
        <v>0</v>
      </c>
      <c r="C712" s="21">
        <f>[1]Formulaire!AD711</f>
        <v>0</v>
      </c>
      <c r="D712" s="34">
        <f>[1]Formulaire!AE711</f>
        <v>0</v>
      </c>
      <c r="E712" s="35">
        <f>[1]Formulaire!AF711</f>
        <v>0</v>
      </c>
      <c r="F712" s="36">
        <f>[1]Formulaire!AG711</f>
        <v>0</v>
      </c>
      <c r="G712" s="24">
        <f t="shared" si="128"/>
        <v>0</v>
      </c>
      <c r="H712" s="25"/>
      <c r="I712" s="26">
        <f t="shared" si="129"/>
        <v>0</v>
      </c>
      <c r="J712" s="12">
        <f t="shared" ca="1" si="121"/>
        <v>43131</v>
      </c>
      <c r="K712" s="27" t="str">
        <f t="shared" ca="1" si="122"/>
        <v/>
      </c>
      <c r="L712" s="28">
        <f t="shared" si="123"/>
        <v>0</v>
      </c>
      <c r="CA712" s="7">
        <f t="shared" si="124"/>
        <v>0</v>
      </c>
      <c r="CD712">
        <f t="shared" si="125"/>
        <v>0</v>
      </c>
      <c r="CE712" s="33">
        <f t="shared" ca="1" si="126"/>
        <v>-56869</v>
      </c>
      <c r="CF712" s="14">
        <f t="shared" si="127"/>
        <v>0</v>
      </c>
      <c r="CG712" s="14">
        <f t="shared" si="130"/>
        <v>100000</v>
      </c>
      <c r="CH712" s="27" t="str">
        <f t="shared" ca="1" si="131"/>
        <v/>
      </c>
      <c r="CI712">
        <v>710</v>
      </c>
    </row>
    <row r="713" spans="2:87" ht="15" customHeight="1" x14ac:dyDescent="0.25">
      <c r="B713" s="12">
        <f>[1]Formulaire!AC712</f>
        <v>0</v>
      </c>
      <c r="C713" s="21">
        <f>[1]Formulaire!AD712</f>
        <v>0</v>
      </c>
      <c r="D713" s="34">
        <f>[1]Formulaire!AE712</f>
        <v>0</v>
      </c>
      <c r="E713" s="35">
        <f>[1]Formulaire!AF712</f>
        <v>0</v>
      </c>
      <c r="F713" s="36">
        <f>[1]Formulaire!AG712</f>
        <v>0</v>
      </c>
      <c r="G713" s="24">
        <f t="shared" si="128"/>
        <v>0</v>
      </c>
      <c r="H713" s="25"/>
      <c r="I713" s="26">
        <f t="shared" si="129"/>
        <v>0</v>
      </c>
      <c r="J713" s="12">
        <f t="shared" ca="1" si="121"/>
        <v>43131</v>
      </c>
      <c r="K713" s="27" t="str">
        <f t="shared" ca="1" si="122"/>
        <v/>
      </c>
      <c r="L713" s="28">
        <f t="shared" si="123"/>
        <v>0</v>
      </c>
      <c r="CA713" s="7">
        <f t="shared" si="124"/>
        <v>0</v>
      </c>
      <c r="CD713">
        <f t="shared" si="125"/>
        <v>0</v>
      </c>
      <c r="CE713" s="33">
        <f t="shared" ca="1" si="126"/>
        <v>-56869</v>
      </c>
      <c r="CF713" s="14">
        <f t="shared" si="127"/>
        <v>0</v>
      </c>
      <c r="CG713" s="14">
        <f t="shared" si="130"/>
        <v>100000</v>
      </c>
      <c r="CH713" s="27" t="str">
        <f t="shared" ca="1" si="131"/>
        <v/>
      </c>
      <c r="CI713">
        <v>711</v>
      </c>
    </row>
    <row r="714" spans="2:87" ht="15" customHeight="1" x14ac:dyDescent="0.25">
      <c r="B714" s="12">
        <f>[1]Formulaire!AC713</f>
        <v>0</v>
      </c>
      <c r="C714" s="21">
        <f>[1]Formulaire!AD713</f>
        <v>0</v>
      </c>
      <c r="D714" s="34">
        <f>[1]Formulaire!AE713</f>
        <v>0</v>
      </c>
      <c r="E714" s="35">
        <f>[1]Formulaire!AF713</f>
        <v>0</v>
      </c>
      <c r="F714" s="36">
        <f>[1]Formulaire!AG713</f>
        <v>0</v>
      </c>
      <c r="G714" s="24">
        <f t="shared" si="128"/>
        <v>0</v>
      </c>
      <c r="H714" s="25"/>
      <c r="I714" s="26">
        <f t="shared" si="129"/>
        <v>0</v>
      </c>
      <c r="J714" s="12">
        <f t="shared" ca="1" si="121"/>
        <v>43131</v>
      </c>
      <c r="K714" s="27" t="str">
        <f t="shared" ca="1" si="122"/>
        <v/>
      </c>
      <c r="L714" s="28">
        <f t="shared" si="123"/>
        <v>0</v>
      </c>
      <c r="CA714" s="7">
        <f t="shared" si="124"/>
        <v>0</v>
      </c>
      <c r="CD714">
        <f t="shared" si="125"/>
        <v>0</v>
      </c>
      <c r="CE714" s="33">
        <f t="shared" ca="1" si="126"/>
        <v>-56869</v>
      </c>
      <c r="CF714" s="14">
        <f t="shared" si="127"/>
        <v>0</v>
      </c>
      <c r="CG714" s="14">
        <f t="shared" si="130"/>
        <v>100000</v>
      </c>
      <c r="CH714" s="27" t="str">
        <f t="shared" ca="1" si="131"/>
        <v/>
      </c>
      <c r="CI714">
        <v>712</v>
      </c>
    </row>
    <row r="715" spans="2:87" ht="15" customHeight="1" x14ac:dyDescent="0.25">
      <c r="B715" s="12">
        <f>[1]Formulaire!AC714</f>
        <v>0</v>
      </c>
      <c r="C715" s="21">
        <f>[1]Formulaire!AD714</f>
        <v>0</v>
      </c>
      <c r="D715" s="34">
        <f>[1]Formulaire!AE714</f>
        <v>0</v>
      </c>
      <c r="E715" s="35">
        <f>[1]Formulaire!AF714</f>
        <v>0</v>
      </c>
      <c r="F715" s="36">
        <f>[1]Formulaire!AG714</f>
        <v>0</v>
      </c>
      <c r="G715" s="24">
        <f t="shared" si="128"/>
        <v>0</v>
      </c>
      <c r="H715" s="25"/>
      <c r="I715" s="26">
        <f t="shared" si="129"/>
        <v>0</v>
      </c>
      <c r="J715" s="12">
        <f t="shared" ca="1" si="121"/>
        <v>43131</v>
      </c>
      <c r="K715" s="27" t="str">
        <f t="shared" ca="1" si="122"/>
        <v/>
      </c>
      <c r="L715" s="28">
        <f t="shared" si="123"/>
        <v>0</v>
      </c>
      <c r="CA715" s="7">
        <f t="shared" si="124"/>
        <v>0</v>
      </c>
      <c r="CD715">
        <f t="shared" si="125"/>
        <v>0</v>
      </c>
      <c r="CE715" s="33">
        <f t="shared" ca="1" si="126"/>
        <v>-56869</v>
      </c>
      <c r="CF715" s="14">
        <f t="shared" si="127"/>
        <v>0</v>
      </c>
      <c r="CG715" s="14">
        <f t="shared" si="130"/>
        <v>100000</v>
      </c>
      <c r="CH715" s="27" t="str">
        <f t="shared" ca="1" si="131"/>
        <v/>
      </c>
      <c r="CI715">
        <v>713</v>
      </c>
    </row>
    <row r="716" spans="2:87" ht="15" customHeight="1" x14ac:dyDescent="0.25">
      <c r="B716" s="12">
        <f>[1]Formulaire!AC715</f>
        <v>0</v>
      </c>
      <c r="C716" s="21">
        <f>[1]Formulaire!AD715</f>
        <v>0</v>
      </c>
      <c r="D716" s="34">
        <f>[1]Formulaire!AE715</f>
        <v>0</v>
      </c>
      <c r="E716" s="35">
        <f>[1]Formulaire!AF715</f>
        <v>0</v>
      </c>
      <c r="F716" s="36">
        <f>[1]Formulaire!AG715</f>
        <v>0</v>
      </c>
      <c r="G716" s="24">
        <f t="shared" si="128"/>
        <v>0</v>
      </c>
      <c r="H716" s="25"/>
      <c r="I716" s="26">
        <f t="shared" si="129"/>
        <v>0</v>
      </c>
      <c r="J716" s="12">
        <f t="shared" ca="1" si="121"/>
        <v>43131</v>
      </c>
      <c r="K716" s="27" t="str">
        <f t="shared" ca="1" si="122"/>
        <v/>
      </c>
      <c r="L716" s="28">
        <f t="shared" si="123"/>
        <v>0</v>
      </c>
      <c r="CA716" s="7">
        <f t="shared" si="124"/>
        <v>0</v>
      </c>
      <c r="CD716">
        <f t="shared" si="125"/>
        <v>0</v>
      </c>
      <c r="CE716" s="33">
        <f t="shared" ca="1" si="126"/>
        <v>-56869</v>
      </c>
      <c r="CF716" s="14">
        <f t="shared" si="127"/>
        <v>0</v>
      </c>
      <c r="CG716" s="14">
        <f t="shared" si="130"/>
        <v>100000</v>
      </c>
      <c r="CH716" s="27" t="str">
        <f t="shared" ca="1" si="131"/>
        <v/>
      </c>
      <c r="CI716">
        <v>714</v>
      </c>
    </row>
    <row r="717" spans="2:87" ht="15" customHeight="1" x14ac:dyDescent="0.25">
      <c r="B717" s="12">
        <f>[1]Formulaire!AC716</f>
        <v>0</v>
      </c>
      <c r="C717" s="21">
        <f>[1]Formulaire!AD716</f>
        <v>0</v>
      </c>
      <c r="D717" s="34">
        <f>[1]Formulaire!AE716</f>
        <v>0</v>
      </c>
      <c r="E717" s="35">
        <f>[1]Formulaire!AF716</f>
        <v>0</v>
      </c>
      <c r="F717" s="36">
        <f>[1]Formulaire!AG716</f>
        <v>0</v>
      </c>
      <c r="G717" s="24">
        <f t="shared" si="128"/>
        <v>0</v>
      </c>
      <c r="H717" s="25"/>
      <c r="I717" s="26">
        <f t="shared" si="129"/>
        <v>0</v>
      </c>
      <c r="J717" s="12">
        <f t="shared" ca="1" si="121"/>
        <v>43131</v>
      </c>
      <c r="K717" s="27" t="str">
        <f t="shared" ca="1" si="122"/>
        <v/>
      </c>
      <c r="L717" s="28">
        <f t="shared" si="123"/>
        <v>0</v>
      </c>
      <c r="CA717" s="7">
        <f t="shared" si="124"/>
        <v>0</v>
      </c>
      <c r="CD717">
        <f t="shared" si="125"/>
        <v>0</v>
      </c>
      <c r="CE717" s="33">
        <f t="shared" ca="1" si="126"/>
        <v>-56869</v>
      </c>
      <c r="CF717" s="14">
        <f t="shared" si="127"/>
        <v>0</v>
      </c>
      <c r="CG717" s="14">
        <f t="shared" si="130"/>
        <v>100000</v>
      </c>
      <c r="CH717" s="27" t="str">
        <f t="shared" ca="1" si="131"/>
        <v/>
      </c>
      <c r="CI717">
        <v>715</v>
      </c>
    </row>
    <row r="718" spans="2:87" ht="15" customHeight="1" x14ac:dyDescent="0.25">
      <c r="B718" s="12">
        <f>[1]Formulaire!AC717</f>
        <v>0</v>
      </c>
      <c r="C718" s="21">
        <f>[1]Formulaire!AD717</f>
        <v>0</v>
      </c>
      <c r="D718" s="34">
        <f>[1]Formulaire!AE717</f>
        <v>0</v>
      </c>
      <c r="E718" s="35">
        <f>[1]Formulaire!AF717</f>
        <v>0</v>
      </c>
      <c r="F718" s="36">
        <f>[1]Formulaire!AG717</f>
        <v>0</v>
      </c>
      <c r="G718" s="24">
        <f t="shared" si="128"/>
        <v>0</v>
      </c>
      <c r="H718" s="25"/>
      <c r="I718" s="26">
        <f t="shared" si="129"/>
        <v>0</v>
      </c>
      <c r="J718" s="12">
        <f t="shared" ca="1" si="121"/>
        <v>43131</v>
      </c>
      <c r="K718" s="27" t="str">
        <f t="shared" ca="1" si="122"/>
        <v/>
      </c>
      <c r="L718" s="28">
        <f t="shared" si="123"/>
        <v>0</v>
      </c>
      <c r="CA718" s="7">
        <f t="shared" si="124"/>
        <v>0</v>
      </c>
      <c r="CD718">
        <f t="shared" si="125"/>
        <v>0</v>
      </c>
      <c r="CE718" s="33">
        <f t="shared" ca="1" si="126"/>
        <v>-56869</v>
      </c>
      <c r="CF718" s="14">
        <f t="shared" si="127"/>
        <v>0</v>
      </c>
      <c r="CG718" s="14">
        <f t="shared" si="130"/>
        <v>100000</v>
      </c>
      <c r="CH718" s="27" t="str">
        <f t="shared" ca="1" si="131"/>
        <v/>
      </c>
      <c r="CI718">
        <v>716</v>
      </c>
    </row>
    <row r="719" spans="2:87" ht="15" customHeight="1" x14ac:dyDescent="0.25">
      <c r="B719" s="12">
        <f>[1]Formulaire!AC718</f>
        <v>0</v>
      </c>
      <c r="C719" s="21">
        <f>[1]Formulaire!AD718</f>
        <v>0</v>
      </c>
      <c r="D719" s="34">
        <f>[1]Formulaire!AE718</f>
        <v>0</v>
      </c>
      <c r="E719" s="35">
        <f>[1]Formulaire!AF718</f>
        <v>0</v>
      </c>
      <c r="F719" s="36">
        <f>[1]Formulaire!AG718</f>
        <v>0</v>
      </c>
      <c r="G719" s="24">
        <f t="shared" si="128"/>
        <v>0</v>
      </c>
      <c r="H719" s="25"/>
      <c r="I719" s="26">
        <f t="shared" si="129"/>
        <v>0</v>
      </c>
      <c r="J719" s="12">
        <f t="shared" ca="1" si="121"/>
        <v>43131</v>
      </c>
      <c r="K719" s="27" t="str">
        <f t="shared" ca="1" si="122"/>
        <v/>
      </c>
      <c r="L719" s="28">
        <f t="shared" si="123"/>
        <v>0</v>
      </c>
      <c r="CA719" s="7">
        <f t="shared" si="124"/>
        <v>0</v>
      </c>
      <c r="CD719">
        <f t="shared" si="125"/>
        <v>0</v>
      </c>
      <c r="CE719" s="33">
        <f t="shared" ca="1" si="126"/>
        <v>-56869</v>
      </c>
      <c r="CF719" s="14">
        <f t="shared" si="127"/>
        <v>0</v>
      </c>
      <c r="CG719" s="14">
        <f t="shared" si="130"/>
        <v>100000</v>
      </c>
      <c r="CH719" s="27" t="str">
        <f t="shared" ca="1" si="131"/>
        <v/>
      </c>
      <c r="CI719">
        <v>717</v>
      </c>
    </row>
    <row r="720" spans="2:87" ht="15" customHeight="1" x14ac:dyDescent="0.25">
      <c r="B720" s="12">
        <f>[1]Formulaire!AC719</f>
        <v>0</v>
      </c>
      <c r="C720" s="21">
        <f>[1]Formulaire!AD719</f>
        <v>0</v>
      </c>
      <c r="D720" s="34">
        <f>[1]Formulaire!AE719</f>
        <v>0</v>
      </c>
      <c r="E720" s="35">
        <f>[1]Formulaire!AF719</f>
        <v>0</v>
      </c>
      <c r="F720" s="36">
        <f>[1]Formulaire!AG719</f>
        <v>0</v>
      </c>
      <c r="G720" s="24">
        <f t="shared" si="128"/>
        <v>0</v>
      </c>
      <c r="H720" s="25"/>
      <c r="I720" s="26">
        <f t="shared" si="129"/>
        <v>0</v>
      </c>
      <c r="J720" s="12">
        <f t="shared" ca="1" si="121"/>
        <v>43131</v>
      </c>
      <c r="K720" s="27" t="str">
        <f t="shared" ca="1" si="122"/>
        <v/>
      </c>
      <c r="L720" s="28">
        <f t="shared" si="123"/>
        <v>0</v>
      </c>
      <c r="CA720" s="7">
        <f t="shared" si="124"/>
        <v>0</v>
      </c>
      <c r="CD720">
        <f t="shared" si="125"/>
        <v>0</v>
      </c>
      <c r="CE720" s="33">
        <f t="shared" ca="1" si="126"/>
        <v>-56869</v>
      </c>
      <c r="CF720" s="14">
        <f t="shared" si="127"/>
        <v>0</v>
      </c>
      <c r="CG720" s="14">
        <f t="shared" si="130"/>
        <v>100000</v>
      </c>
      <c r="CH720" s="27" t="str">
        <f t="shared" ca="1" si="131"/>
        <v/>
      </c>
      <c r="CI720">
        <v>718</v>
      </c>
    </row>
    <row r="721" spans="2:87" ht="15" customHeight="1" x14ac:dyDescent="0.25">
      <c r="B721" s="12">
        <f>[1]Formulaire!AC720</f>
        <v>0</v>
      </c>
      <c r="C721" s="21">
        <f>[1]Formulaire!AD720</f>
        <v>0</v>
      </c>
      <c r="D721" s="34">
        <f>[1]Formulaire!AE720</f>
        <v>0</v>
      </c>
      <c r="E721" s="35">
        <f>[1]Formulaire!AF720</f>
        <v>0</v>
      </c>
      <c r="F721" s="36">
        <f>[1]Formulaire!AG720</f>
        <v>0</v>
      </c>
      <c r="G721" s="24">
        <f t="shared" si="128"/>
        <v>0</v>
      </c>
      <c r="H721" s="25"/>
      <c r="I721" s="26">
        <f t="shared" si="129"/>
        <v>0</v>
      </c>
      <c r="J721" s="12">
        <f t="shared" ca="1" si="121"/>
        <v>43131</v>
      </c>
      <c r="K721" s="27" t="str">
        <f t="shared" ca="1" si="122"/>
        <v/>
      </c>
      <c r="L721" s="28">
        <f t="shared" si="123"/>
        <v>0</v>
      </c>
      <c r="CA721" s="7">
        <f t="shared" si="124"/>
        <v>0</v>
      </c>
      <c r="CD721">
        <f t="shared" si="125"/>
        <v>0</v>
      </c>
      <c r="CE721" s="33">
        <f t="shared" ca="1" si="126"/>
        <v>-56869</v>
      </c>
      <c r="CF721" s="14">
        <f t="shared" si="127"/>
        <v>0</v>
      </c>
      <c r="CG721" s="14">
        <f t="shared" si="130"/>
        <v>100000</v>
      </c>
      <c r="CH721" s="27" t="str">
        <f t="shared" ca="1" si="131"/>
        <v/>
      </c>
      <c r="CI721">
        <v>719</v>
      </c>
    </row>
    <row r="722" spans="2:87" ht="15" customHeight="1" x14ac:dyDescent="0.25">
      <c r="B722" s="12">
        <f>[1]Formulaire!AC721</f>
        <v>0</v>
      </c>
      <c r="C722" s="21">
        <f>[1]Formulaire!AD721</f>
        <v>0</v>
      </c>
      <c r="D722" s="34">
        <f>[1]Formulaire!AE721</f>
        <v>0</v>
      </c>
      <c r="E722" s="35">
        <f>[1]Formulaire!AF721</f>
        <v>0</v>
      </c>
      <c r="F722" s="36">
        <f>[1]Formulaire!AG721</f>
        <v>0</v>
      </c>
      <c r="G722" s="24">
        <f t="shared" si="128"/>
        <v>0</v>
      </c>
      <c r="H722" s="25"/>
      <c r="I722" s="26">
        <f t="shared" si="129"/>
        <v>0</v>
      </c>
      <c r="J722" s="12">
        <f t="shared" ca="1" si="121"/>
        <v>43131</v>
      </c>
      <c r="K722" s="27" t="str">
        <f t="shared" ca="1" si="122"/>
        <v/>
      </c>
      <c r="L722" s="28">
        <f t="shared" si="123"/>
        <v>0</v>
      </c>
      <c r="CA722" s="7">
        <f t="shared" si="124"/>
        <v>0</v>
      </c>
      <c r="CD722">
        <f t="shared" si="125"/>
        <v>0</v>
      </c>
      <c r="CE722" s="33">
        <f t="shared" ca="1" si="126"/>
        <v>-56869</v>
      </c>
      <c r="CF722" s="14">
        <f t="shared" si="127"/>
        <v>0</v>
      </c>
      <c r="CG722" s="14">
        <f t="shared" si="130"/>
        <v>100000</v>
      </c>
      <c r="CH722" s="27" t="str">
        <f t="shared" ca="1" si="131"/>
        <v/>
      </c>
      <c r="CI722">
        <v>720</v>
      </c>
    </row>
    <row r="723" spans="2:87" ht="15" customHeight="1" x14ac:dyDescent="0.25">
      <c r="B723" s="12">
        <f>[1]Formulaire!AC722</f>
        <v>0</v>
      </c>
      <c r="C723" s="21">
        <f>[1]Formulaire!AD722</f>
        <v>0</v>
      </c>
      <c r="D723" s="34">
        <f>[1]Formulaire!AE722</f>
        <v>0</v>
      </c>
      <c r="E723" s="35">
        <f>[1]Formulaire!AF722</f>
        <v>0</v>
      </c>
      <c r="F723" s="36">
        <f>[1]Formulaire!AG722</f>
        <v>0</v>
      </c>
      <c r="G723" s="24">
        <f t="shared" si="128"/>
        <v>0</v>
      </c>
      <c r="H723" s="25"/>
      <c r="I723" s="26">
        <f t="shared" si="129"/>
        <v>0</v>
      </c>
      <c r="J723" s="12">
        <f t="shared" ca="1" si="121"/>
        <v>43131</v>
      </c>
      <c r="K723" s="27" t="str">
        <f t="shared" ca="1" si="122"/>
        <v/>
      </c>
      <c r="L723" s="28">
        <f t="shared" si="123"/>
        <v>0</v>
      </c>
      <c r="CA723" s="7">
        <f t="shared" si="124"/>
        <v>0</v>
      </c>
      <c r="CD723">
        <f t="shared" si="125"/>
        <v>0</v>
      </c>
      <c r="CE723" s="33">
        <f t="shared" ca="1" si="126"/>
        <v>-56869</v>
      </c>
      <c r="CF723" s="14">
        <f t="shared" si="127"/>
        <v>0</v>
      </c>
      <c r="CG723" s="14">
        <f t="shared" si="130"/>
        <v>100000</v>
      </c>
      <c r="CH723" s="27" t="str">
        <f t="shared" ca="1" si="131"/>
        <v/>
      </c>
      <c r="CI723">
        <v>721</v>
      </c>
    </row>
    <row r="724" spans="2:87" ht="15" customHeight="1" x14ac:dyDescent="0.25">
      <c r="B724" s="12">
        <f>[1]Formulaire!AC723</f>
        <v>0</v>
      </c>
      <c r="C724" s="21">
        <f>[1]Formulaire!AD723</f>
        <v>0</v>
      </c>
      <c r="D724" s="34">
        <f>[1]Formulaire!AE723</f>
        <v>0</v>
      </c>
      <c r="E724" s="35">
        <f>[1]Formulaire!AF723</f>
        <v>0</v>
      </c>
      <c r="F724" s="36">
        <f>[1]Formulaire!AG723</f>
        <v>0</v>
      </c>
      <c r="G724" s="24">
        <f t="shared" si="128"/>
        <v>0</v>
      </c>
      <c r="H724" s="25"/>
      <c r="I724" s="26">
        <f t="shared" si="129"/>
        <v>0</v>
      </c>
      <c r="J724" s="12">
        <f t="shared" ca="1" si="121"/>
        <v>43131</v>
      </c>
      <c r="K724" s="27" t="str">
        <f t="shared" ca="1" si="122"/>
        <v/>
      </c>
      <c r="L724" s="28">
        <f t="shared" si="123"/>
        <v>0</v>
      </c>
      <c r="CA724" s="7">
        <f t="shared" si="124"/>
        <v>0</v>
      </c>
      <c r="CD724">
        <f t="shared" si="125"/>
        <v>0</v>
      </c>
      <c r="CE724" s="33">
        <f t="shared" ca="1" si="126"/>
        <v>-56869</v>
      </c>
      <c r="CF724" s="14">
        <f t="shared" si="127"/>
        <v>0</v>
      </c>
      <c r="CG724" s="14">
        <f t="shared" si="130"/>
        <v>100000</v>
      </c>
      <c r="CH724" s="27" t="str">
        <f t="shared" ca="1" si="131"/>
        <v/>
      </c>
      <c r="CI724">
        <v>722</v>
      </c>
    </row>
    <row r="725" spans="2:87" ht="15" customHeight="1" x14ac:dyDescent="0.25">
      <c r="B725" s="12">
        <f>[1]Formulaire!AC724</f>
        <v>0</v>
      </c>
      <c r="C725" s="21">
        <f>[1]Formulaire!AD724</f>
        <v>0</v>
      </c>
      <c r="D725" s="34">
        <f>[1]Formulaire!AE724</f>
        <v>0</v>
      </c>
      <c r="E725" s="35">
        <f>[1]Formulaire!AF724</f>
        <v>0</v>
      </c>
      <c r="F725" s="36">
        <f>[1]Formulaire!AG724</f>
        <v>0</v>
      </c>
      <c r="G725" s="24">
        <f t="shared" si="128"/>
        <v>0</v>
      </c>
      <c r="H725" s="25"/>
      <c r="I725" s="26">
        <f t="shared" si="129"/>
        <v>0</v>
      </c>
      <c r="J725" s="12">
        <f t="shared" ca="1" si="121"/>
        <v>43131</v>
      </c>
      <c r="K725" s="27" t="str">
        <f t="shared" ca="1" si="122"/>
        <v/>
      </c>
      <c r="L725" s="28">
        <f t="shared" si="123"/>
        <v>0</v>
      </c>
      <c r="CA725" s="7">
        <f t="shared" si="124"/>
        <v>0</v>
      </c>
      <c r="CD725">
        <f t="shared" si="125"/>
        <v>0</v>
      </c>
      <c r="CE725" s="33">
        <f t="shared" ca="1" si="126"/>
        <v>-56869</v>
      </c>
      <c r="CF725" s="14">
        <f t="shared" si="127"/>
        <v>0</v>
      </c>
      <c r="CG725" s="14">
        <f t="shared" si="130"/>
        <v>100000</v>
      </c>
      <c r="CH725" s="27" t="str">
        <f t="shared" ca="1" si="131"/>
        <v/>
      </c>
      <c r="CI725">
        <v>723</v>
      </c>
    </row>
    <row r="726" spans="2:87" ht="15" customHeight="1" x14ac:dyDescent="0.25">
      <c r="B726" s="12">
        <f>[1]Formulaire!AC725</f>
        <v>0</v>
      </c>
      <c r="C726" s="21">
        <f>[1]Formulaire!AD725</f>
        <v>0</v>
      </c>
      <c r="D726" s="34">
        <f>[1]Formulaire!AE725</f>
        <v>0</v>
      </c>
      <c r="E726" s="35">
        <f>[1]Formulaire!AF725</f>
        <v>0</v>
      </c>
      <c r="F726" s="36">
        <f>[1]Formulaire!AG725</f>
        <v>0</v>
      </c>
      <c r="G726" s="24">
        <f t="shared" si="128"/>
        <v>0</v>
      </c>
      <c r="H726" s="25"/>
      <c r="I726" s="26">
        <f t="shared" si="129"/>
        <v>0</v>
      </c>
      <c r="J726" s="12">
        <f t="shared" ca="1" si="121"/>
        <v>43131</v>
      </c>
      <c r="K726" s="27" t="str">
        <f t="shared" ca="1" si="122"/>
        <v/>
      </c>
      <c r="L726" s="28">
        <f t="shared" si="123"/>
        <v>0</v>
      </c>
      <c r="CA726" s="7">
        <f t="shared" si="124"/>
        <v>0</v>
      </c>
      <c r="CD726">
        <f t="shared" si="125"/>
        <v>0</v>
      </c>
      <c r="CE726" s="33">
        <f t="shared" ca="1" si="126"/>
        <v>-56869</v>
      </c>
      <c r="CF726" s="14">
        <f t="shared" si="127"/>
        <v>0</v>
      </c>
      <c r="CG726" s="14">
        <f t="shared" si="130"/>
        <v>100000</v>
      </c>
      <c r="CH726" s="27" t="str">
        <f t="shared" ca="1" si="131"/>
        <v/>
      </c>
      <c r="CI726">
        <v>724</v>
      </c>
    </row>
    <row r="727" spans="2:87" ht="15" customHeight="1" x14ac:dyDescent="0.25">
      <c r="B727" s="12">
        <f>[1]Formulaire!AC726</f>
        <v>0</v>
      </c>
      <c r="C727" s="21">
        <f>[1]Formulaire!AD726</f>
        <v>0</v>
      </c>
      <c r="D727" s="34">
        <f>[1]Formulaire!AE726</f>
        <v>0</v>
      </c>
      <c r="E727" s="35">
        <f>[1]Formulaire!AF726</f>
        <v>0</v>
      </c>
      <c r="F727" s="36">
        <f>[1]Formulaire!AG726</f>
        <v>0</v>
      </c>
      <c r="G727" s="24">
        <f t="shared" si="128"/>
        <v>0</v>
      </c>
      <c r="H727" s="25"/>
      <c r="I727" s="26">
        <f t="shared" si="129"/>
        <v>0</v>
      </c>
      <c r="J727" s="12">
        <f t="shared" ca="1" si="121"/>
        <v>43131</v>
      </c>
      <c r="K727" s="27" t="str">
        <f t="shared" ca="1" si="122"/>
        <v/>
      </c>
      <c r="L727" s="28">
        <f t="shared" si="123"/>
        <v>0</v>
      </c>
      <c r="CA727" s="7">
        <f t="shared" si="124"/>
        <v>0</v>
      </c>
      <c r="CD727">
        <f t="shared" si="125"/>
        <v>0</v>
      </c>
      <c r="CE727" s="33">
        <f t="shared" ca="1" si="126"/>
        <v>-56869</v>
      </c>
      <c r="CF727" s="14">
        <f t="shared" si="127"/>
        <v>0</v>
      </c>
      <c r="CG727" s="14">
        <f t="shared" si="130"/>
        <v>100000</v>
      </c>
      <c r="CH727" s="27" t="str">
        <f t="shared" ca="1" si="131"/>
        <v/>
      </c>
      <c r="CI727">
        <v>725</v>
      </c>
    </row>
    <row r="728" spans="2:87" ht="15" customHeight="1" x14ac:dyDescent="0.25">
      <c r="B728" s="12">
        <f>[1]Formulaire!AC727</f>
        <v>0</v>
      </c>
      <c r="C728" s="21">
        <f>[1]Formulaire!AD727</f>
        <v>0</v>
      </c>
      <c r="D728" s="34">
        <f>[1]Formulaire!AE727</f>
        <v>0</v>
      </c>
      <c r="E728" s="35">
        <f>[1]Formulaire!AF727</f>
        <v>0</v>
      </c>
      <c r="F728" s="36">
        <f>[1]Formulaire!AG727</f>
        <v>0</v>
      </c>
      <c r="G728" s="24">
        <f t="shared" si="128"/>
        <v>0</v>
      </c>
      <c r="H728" s="25"/>
      <c r="I728" s="26">
        <f t="shared" si="129"/>
        <v>0</v>
      </c>
      <c r="J728" s="12">
        <f t="shared" ca="1" si="121"/>
        <v>43131</v>
      </c>
      <c r="K728" s="27" t="str">
        <f t="shared" ca="1" si="122"/>
        <v/>
      </c>
      <c r="L728" s="28">
        <f t="shared" si="123"/>
        <v>0</v>
      </c>
      <c r="CA728" s="7">
        <f t="shared" si="124"/>
        <v>0</v>
      </c>
      <c r="CD728">
        <f t="shared" si="125"/>
        <v>0</v>
      </c>
      <c r="CE728" s="33">
        <f t="shared" ca="1" si="126"/>
        <v>-56869</v>
      </c>
      <c r="CF728" s="14">
        <f t="shared" si="127"/>
        <v>0</v>
      </c>
      <c r="CG728" s="14">
        <f t="shared" si="130"/>
        <v>100000</v>
      </c>
      <c r="CH728" s="27" t="str">
        <f t="shared" ca="1" si="131"/>
        <v/>
      </c>
      <c r="CI728">
        <v>726</v>
      </c>
    </row>
    <row r="729" spans="2:87" ht="15" customHeight="1" x14ac:dyDescent="0.25">
      <c r="B729" s="12">
        <f>[1]Formulaire!AC728</f>
        <v>0</v>
      </c>
      <c r="C729" s="21">
        <f>[1]Formulaire!AD728</f>
        <v>0</v>
      </c>
      <c r="D729" s="34">
        <f>[1]Formulaire!AE728</f>
        <v>0</v>
      </c>
      <c r="E729" s="35">
        <f>[1]Formulaire!AF728</f>
        <v>0</v>
      </c>
      <c r="F729" s="36">
        <f>[1]Formulaire!AG728</f>
        <v>0</v>
      </c>
      <c r="G729" s="24">
        <f t="shared" si="128"/>
        <v>0</v>
      </c>
      <c r="H729" s="25"/>
      <c r="I729" s="26">
        <f t="shared" si="129"/>
        <v>0</v>
      </c>
      <c r="J729" s="12">
        <f t="shared" ca="1" si="121"/>
        <v>43131</v>
      </c>
      <c r="K729" s="27" t="str">
        <f t="shared" ca="1" si="122"/>
        <v/>
      </c>
      <c r="L729" s="28">
        <f t="shared" si="123"/>
        <v>0</v>
      </c>
      <c r="CA729" s="7">
        <f t="shared" si="124"/>
        <v>0</v>
      </c>
      <c r="CD729">
        <f t="shared" si="125"/>
        <v>0</v>
      </c>
      <c r="CE729" s="33">
        <f t="shared" ca="1" si="126"/>
        <v>-56869</v>
      </c>
      <c r="CF729" s="14">
        <f t="shared" si="127"/>
        <v>0</v>
      </c>
      <c r="CG729" s="14">
        <f t="shared" si="130"/>
        <v>100000</v>
      </c>
      <c r="CH729" s="27" t="str">
        <f t="shared" ca="1" si="131"/>
        <v/>
      </c>
      <c r="CI729">
        <v>727</v>
      </c>
    </row>
    <row r="730" spans="2:87" ht="15" customHeight="1" x14ac:dyDescent="0.25">
      <c r="B730" s="12">
        <f>[1]Formulaire!AC729</f>
        <v>0</v>
      </c>
      <c r="C730" s="21">
        <f>[1]Formulaire!AD729</f>
        <v>0</v>
      </c>
      <c r="D730" s="34">
        <f>[1]Formulaire!AE729</f>
        <v>0</v>
      </c>
      <c r="E730" s="35">
        <f>[1]Formulaire!AF729</f>
        <v>0</v>
      </c>
      <c r="F730" s="36">
        <f>[1]Formulaire!AG729</f>
        <v>0</v>
      </c>
      <c r="G730" s="24">
        <f t="shared" si="128"/>
        <v>0</v>
      </c>
      <c r="H730" s="25"/>
      <c r="I730" s="26">
        <f t="shared" si="129"/>
        <v>0</v>
      </c>
      <c r="J730" s="12">
        <f t="shared" ca="1" si="121"/>
        <v>43131</v>
      </c>
      <c r="K730" s="27" t="str">
        <f t="shared" ca="1" si="122"/>
        <v/>
      </c>
      <c r="L730" s="28">
        <f t="shared" si="123"/>
        <v>0</v>
      </c>
      <c r="CA730" s="7">
        <f t="shared" si="124"/>
        <v>0</v>
      </c>
      <c r="CD730">
        <f t="shared" si="125"/>
        <v>0</v>
      </c>
      <c r="CE730" s="33">
        <f t="shared" ca="1" si="126"/>
        <v>-56869</v>
      </c>
      <c r="CF730" s="14">
        <f t="shared" si="127"/>
        <v>0</v>
      </c>
      <c r="CG730" s="14">
        <f t="shared" si="130"/>
        <v>100000</v>
      </c>
      <c r="CH730" s="27" t="str">
        <f t="shared" ca="1" si="131"/>
        <v/>
      </c>
      <c r="CI730">
        <v>728</v>
      </c>
    </row>
    <row r="731" spans="2:87" ht="15" customHeight="1" x14ac:dyDescent="0.25">
      <c r="B731" s="12">
        <f>[1]Formulaire!AC730</f>
        <v>0</v>
      </c>
      <c r="C731" s="21">
        <f>[1]Formulaire!AD730</f>
        <v>0</v>
      </c>
      <c r="D731" s="34">
        <f>[1]Formulaire!AE730</f>
        <v>0</v>
      </c>
      <c r="E731" s="35">
        <f>[1]Formulaire!AF730</f>
        <v>0</v>
      </c>
      <c r="F731" s="36">
        <f>[1]Formulaire!AG730</f>
        <v>0</v>
      </c>
      <c r="G731" s="24">
        <f t="shared" si="128"/>
        <v>0</v>
      </c>
      <c r="H731" s="25"/>
      <c r="I731" s="26">
        <f t="shared" si="129"/>
        <v>0</v>
      </c>
      <c r="J731" s="12">
        <f t="shared" ca="1" si="121"/>
        <v>43131</v>
      </c>
      <c r="K731" s="27" t="str">
        <f t="shared" ca="1" si="122"/>
        <v/>
      </c>
      <c r="L731" s="28">
        <f t="shared" si="123"/>
        <v>0</v>
      </c>
      <c r="CA731" s="7">
        <f t="shared" si="124"/>
        <v>0</v>
      </c>
      <c r="CD731">
        <f t="shared" si="125"/>
        <v>0</v>
      </c>
      <c r="CE731" s="33">
        <f t="shared" ca="1" si="126"/>
        <v>-56869</v>
      </c>
      <c r="CF731" s="14">
        <f t="shared" si="127"/>
        <v>0</v>
      </c>
      <c r="CG731" s="14">
        <f t="shared" si="130"/>
        <v>100000</v>
      </c>
      <c r="CH731" s="27" t="str">
        <f t="shared" ca="1" si="131"/>
        <v/>
      </c>
      <c r="CI731">
        <v>729</v>
      </c>
    </row>
    <row r="732" spans="2:87" ht="15" customHeight="1" x14ac:dyDescent="0.25">
      <c r="B732" s="12">
        <f>[1]Formulaire!AC731</f>
        <v>0</v>
      </c>
      <c r="C732" s="21">
        <f>[1]Formulaire!AD731</f>
        <v>0</v>
      </c>
      <c r="D732" s="34">
        <f>[1]Formulaire!AE731</f>
        <v>0</v>
      </c>
      <c r="E732" s="35">
        <f>[1]Formulaire!AF731</f>
        <v>0</v>
      </c>
      <c r="F732" s="36">
        <f>[1]Formulaire!AG731</f>
        <v>0</v>
      </c>
      <c r="G732" s="24">
        <f t="shared" si="128"/>
        <v>0</v>
      </c>
      <c r="H732" s="25"/>
      <c r="I732" s="26">
        <f t="shared" si="129"/>
        <v>0</v>
      </c>
      <c r="J732" s="12">
        <f t="shared" ca="1" si="121"/>
        <v>43131</v>
      </c>
      <c r="K732" s="27" t="str">
        <f t="shared" ca="1" si="122"/>
        <v/>
      </c>
      <c r="L732" s="28">
        <f t="shared" si="123"/>
        <v>0</v>
      </c>
      <c r="CA732" s="7">
        <f t="shared" si="124"/>
        <v>0</v>
      </c>
      <c r="CD732">
        <f t="shared" si="125"/>
        <v>0</v>
      </c>
      <c r="CE732" s="33">
        <f t="shared" ca="1" si="126"/>
        <v>-56869</v>
      </c>
      <c r="CF732" s="14">
        <f t="shared" si="127"/>
        <v>0</v>
      </c>
      <c r="CG732" s="14">
        <f t="shared" si="130"/>
        <v>100000</v>
      </c>
      <c r="CH732" s="27" t="str">
        <f t="shared" ca="1" si="131"/>
        <v/>
      </c>
      <c r="CI732">
        <v>730</v>
      </c>
    </row>
    <row r="733" spans="2:87" ht="15" customHeight="1" x14ac:dyDescent="0.25">
      <c r="B733" s="12">
        <f>[1]Formulaire!AC732</f>
        <v>0</v>
      </c>
      <c r="C733" s="21">
        <f>[1]Formulaire!AD732</f>
        <v>0</v>
      </c>
      <c r="D733" s="34">
        <f>[1]Formulaire!AE732</f>
        <v>0</v>
      </c>
      <c r="E733" s="35">
        <f>[1]Formulaire!AF732</f>
        <v>0</v>
      </c>
      <c r="F733" s="36">
        <f>[1]Formulaire!AG732</f>
        <v>0</v>
      </c>
      <c r="G733" s="24">
        <f t="shared" si="128"/>
        <v>0</v>
      </c>
      <c r="H733" s="25"/>
      <c r="I733" s="26">
        <f t="shared" si="129"/>
        <v>0</v>
      </c>
      <c r="J733" s="12">
        <f t="shared" ca="1" si="121"/>
        <v>43131</v>
      </c>
      <c r="K733" s="27" t="str">
        <f t="shared" ca="1" si="122"/>
        <v/>
      </c>
      <c r="L733" s="28">
        <f t="shared" si="123"/>
        <v>0</v>
      </c>
      <c r="CA733" s="7">
        <f t="shared" si="124"/>
        <v>0</v>
      </c>
      <c r="CD733">
        <f t="shared" si="125"/>
        <v>0</v>
      </c>
      <c r="CE733" s="33">
        <f t="shared" ca="1" si="126"/>
        <v>-56869</v>
      </c>
      <c r="CF733" s="14">
        <f t="shared" si="127"/>
        <v>0</v>
      </c>
      <c r="CG733" s="14">
        <f t="shared" si="130"/>
        <v>100000</v>
      </c>
      <c r="CH733" s="27" t="str">
        <f t="shared" ca="1" si="131"/>
        <v/>
      </c>
      <c r="CI733">
        <v>731</v>
      </c>
    </row>
    <row r="734" spans="2:87" ht="15" customHeight="1" x14ac:dyDescent="0.25">
      <c r="B734" s="12">
        <f>[1]Formulaire!AC733</f>
        <v>0</v>
      </c>
      <c r="C734" s="21">
        <f>[1]Formulaire!AD733</f>
        <v>0</v>
      </c>
      <c r="D734" s="34">
        <f>[1]Formulaire!AE733</f>
        <v>0</v>
      </c>
      <c r="E734" s="35">
        <f>[1]Formulaire!AF733</f>
        <v>0</v>
      </c>
      <c r="F734" s="36">
        <f>[1]Formulaire!AG733</f>
        <v>0</v>
      </c>
      <c r="G734" s="24">
        <f t="shared" si="128"/>
        <v>0</v>
      </c>
      <c r="H734" s="25"/>
      <c r="I734" s="26">
        <f t="shared" si="129"/>
        <v>0</v>
      </c>
      <c r="J734" s="12">
        <f t="shared" ca="1" si="121"/>
        <v>43131</v>
      </c>
      <c r="K734" s="27" t="str">
        <f t="shared" ca="1" si="122"/>
        <v/>
      </c>
      <c r="L734" s="28">
        <f t="shared" si="123"/>
        <v>0</v>
      </c>
      <c r="CA734" s="7">
        <f t="shared" si="124"/>
        <v>0</v>
      </c>
      <c r="CD734">
        <f t="shared" si="125"/>
        <v>0</v>
      </c>
      <c r="CE734" s="33">
        <f t="shared" ca="1" si="126"/>
        <v>-56869</v>
      </c>
      <c r="CF734" s="14">
        <f t="shared" si="127"/>
        <v>0</v>
      </c>
      <c r="CG734" s="14">
        <f t="shared" si="130"/>
        <v>100000</v>
      </c>
      <c r="CH734" s="27" t="str">
        <f t="shared" ca="1" si="131"/>
        <v/>
      </c>
      <c r="CI734">
        <v>732</v>
      </c>
    </row>
    <row r="735" spans="2:87" ht="15" customHeight="1" x14ac:dyDescent="0.25">
      <c r="B735" s="12">
        <f>[1]Formulaire!AC734</f>
        <v>0</v>
      </c>
      <c r="C735" s="21">
        <f>[1]Formulaire!AD734</f>
        <v>0</v>
      </c>
      <c r="D735" s="34">
        <f>[1]Formulaire!AE734</f>
        <v>0</v>
      </c>
      <c r="E735" s="35">
        <f>[1]Formulaire!AF734</f>
        <v>0</v>
      </c>
      <c r="F735" s="36">
        <f>[1]Formulaire!AG734</f>
        <v>0</v>
      </c>
      <c r="G735" s="24">
        <f t="shared" si="128"/>
        <v>0</v>
      </c>
      <c r="H735" s="25"/>
      <c r="I735" s="26">
        <f t="shared" si="129"/>
        <v>0</v>
      </c>
      <c r="J735" s="12">
        <f t="shared" ca="1" si="121"/>
        <v>43131</v>
      </c>
      <c r="K735" s="27" t="str">
        <f t="shared" ca="1" si="122"/>
        <v/>
      </c>
      <c r="L735" s="28">
        <f t="shared" si="123"/>
        <v>0</v>
      </c>
      <c r="CA735" s="7">
        <f t="shared" si="124"/>
        <v>0</v>
      </c>
      <c r="CD735">
        <f t="shared" si="125"/>
        <v>0</v>
      </c>
      <c r="CE735" s="33">
        <f t="shared" ca="1" si="126"/>
        <v>-56869</v>
      </c>
      <c r="CF735" s="14">
        <f t="shared" si="127"/>
        <v>0</v>
      </c>
      <c r="CG735" s="14">
        <f t="shared" si="130"/>
        <v>100000</v>
      </c>
      <c r="CH735" s="27" t="str">
        <f t="shared" ca="1" si="131"/>
        <v/>
      </c>
      <c r="CI735">
        <v>733</v>
      </c>
    </row>
    <row r="736" spans="2:87" ht="15" customHeight="1" x14ac:dyDescent="0.25">
      <c r="B736" s="12">
        <f>[1]Formulaire!AC735</f>
        <v>0</v>
      </c>
      <c r="C736" s="21">
        <f>[1]Formulaire!AD735</f>
        <v>0</v>
      </c>
      <c r="D736" s="34">
        <f>[1]Formulaire!AE735</f>
        <v>0</v>
      </c>
      <c r="E736" s="35">
        <f>[1]Formulaire!AF735</f>
        <v>0</v>
      </c>
      <c r="F736" s="36">
        <f>[1]Formulaire!AG735</f>
        <v>0</v>
      </c>
      <c r="G736" s="24">
        <f t="shared" si="128"/>
        <v>0</v>
      </c>
      <c r="H736" s="25"/>
      <c r="I736" s="26">
        <f t="shared" si="129"/>
        <v>0</v>
      </c>
      <c r="J736" s="12">
        <f t="shared" ca="1" si="121"/>
        <v>43131</v>
      </c>
      <c r="K736" s="27" t="str">
        <f t="shared" ca="1" si="122"/>
        <v/>
      </c>
      <c r="L736" s="28">
        <f t="shared" si="123"/>
        <v>0</v>
      </c>
      <c r="CA736" s="7">
        <f t="shared" si="124"/>
        <v>0</v>
      </c>
      <c r="CD736">
        <f t="shared" si="125"/>
        <v>0</v>
      </c>
      <c r="CE736" s="33">
        <f t="shared" ca="1" si="126"/>
        <v>-56869</v>
      </c>
      <c r="CF736" s="14">
        <f t="shared" si="127"/>
        <v>0</v>
      </c>
      <c r="CG736" s="14">
        <f t="shared" si="130"/>
        <v>100000</v>
      </c>
      <c r="CH736" s="27" t="str">
        <f t="shared" ca="1" si="131"/>
        <v/>
      </c>
      <c r="CI736">
        <v>734</v>
      </c>
    </row>
    <row r="737" spans="2:87" ht="15" customHeight="1" x14ac:dyDescent="0.25">
      <c r="B737" s="12">
        <f>[1]Formulaire!AC736</f>
        <v>0</v>
      </c>
      <c r="C737" s="21">
        <f>[1]Formulaire!AD736</f>
        <v>0</v>
      </c>
      <c r="D737" s="34">
        <f>[1]Formulaire!AE736</f>
        <v>0</v>
      </c>
      <c r="E737" s="35">
        <f>[1]Formulaire!AF736</f>
        <v>0</v>
      </c>
      <c r="F737" s="36">
        <f>[1]Formulaire!AG736</f>
        <v>0</v>
      </c>
      <c r="G737" s="24">
        <f t="shared" si="128"/>
        <v>0</v>
      </c>
      <c r="H737" s="25"/>
      <c r="I737" s="26">
        <f t="shared" si="129"/>
        <v>0</v>
      </c>
      <c r="J737" s="12">
        <f t="shared" ca="1" si="121"/>
        <v>43131</v>
      </c>
      <c r="K737" s="27" t="str">
        <f t="shared" ca="1" si="122"/>
        <v/>
      </c>
      <c r="L737" s="28">
        <f t="shared" si="123"/>
        <v>0</v>
      </c>
      <c r="CA737" s="7">
        <f t="shared" si="124"/>
        <v>0</v>
      </c>
      <c r="CD737">
        <f t="shared" si="125"/>
        <v>0</v>
      </c>
      <c r="CE737" s="33">
        <f t="shared" ca="1" si="126"/>
        <v>-56869</v>
      </c>
      <c r="CF737" s="14">
        <f t="shared" si="127"/>
        <v>0</v>
      </c>
      <c r="CG737" s="14">
        <f t="shared" si="130"/>
        <v>100000</v>
      </c>
      <c r="CH737" s="27" t="str">
        <f t="shared" ca="1" si="131"/>
        <v/>
      </c>
      <c r="CI737">
        <v>735</v>
      </c>
    </row>
    <row r="738" spans="2:87" ht="15" customHeight="1" x14ac:dyDescent="0.25">
      <c r="B738" s="12">
        <f>[1]Formulaire!AC737</f>
        <v>0</v>
      </c>
      <c r="C738" s="21">
        <f>[1]Formulaire!AD737</f>
        <v>0</v>
      </c>
      <c r="D738" s="34">
        <f>[1]Formulaire!AE737</f>
        <v>0</v>
      </c>
      <c r="E738" s="35">
        <f>[1]Formulaire!AF737</f>
        <v>0</v>
      </c>
      <c r="F738" s="36">
        <f>[1]Formulaire!AG737</f>
        <v>0</v>
      </c>
      <c r="G738" s="24">
        <f t="shared" si="128"/>
        <v>0</v>
      </c>
      <c r="H738" s="25"/>
      <c r="I738" s="26">
        <f t="shared" si="129"/>
        <v>0</v>
      </c>
      <c r="J738" s="12">
        <f t="shared" ca="1" si="121"/>
        <v>43131</v>
      </c>
      <c r="K738" s="27" t="str">
        <f t="shared" ca="1" si="122"/>
        <v/>
      </c>
      <c r="L738" s="28">
        <f t="shared" si="123"/>
        <v>0</v>
      </c>
      <c r="CA738" s="7">
        <f t="shared" si="124"/>
        <v>0</v>
      </c>
      <c r="CD738">
        <f t="shared" si="125"/>
        <v>0</v>
      </c>
      <c r="CE738" s="33">
        <f t="shared" ca="1" si="126"/>
        <v>-56869</v>
      </c>
      <c r="CF738" s="14">
        <f t="shared" si="127"/>
        <v>0</v>
      </c>
      <c r="CG738" s="14">
        <f t="shared" si="130"/>
        <v>100000</v>
      </c>
      <c r="CH738" s="27" t="str">
        <f t="shared" ca="1" si="131"/>
        <v/>
      </c>
      <c r="CI738">
        <v>736</v>
      </c>
    </row>
    <row r="739" spans="2:87" ht="15" customHeight="1" x14ac:dyDescent="0.25">
      <c r="B739" s="12">
        <f>[1]Formulaire!AC738</f>
        <v>0</v>
      </c>
      <c r="C739" s="21">
        <f>[1]Formulaire!AD738</f>
        <v>0</v>
      </c>
      <c r="D739" s="34">
        <f>[1]Formulaire!AE738</f>
        <v>0</v>
      </c>
      <c r="E739" s="35">
        <f>[1]Formulaire!AF738</f>
        <v>0</v>
      </c>
      <c r="F739" s="36">
        <f>[1]Formulaire!AG738</f>
        <v>0</v>
      </c>
      <c r="G739" s="24">
        <f t="shared" si="128"/>
        <v>0</v>
      </c>
      <c r="H739" s="25"/>
      <c r="I739" s="26">
        <f t="shared" si="129"/>
        <v>0</v>
      </c>
      <c r="J739" s="12">
        <f t="shared" ca="1" si="121"/>
        <v>43131</v>
      </c>
      <c r="K739" s="27" t="str">
        <f t="shared" ca="1" si="122"/>
        <v/>
      </c>
      <c r="L739" s="28">
        <f t="shared" si="123"/>
        <v>0</v>
      </c>
      <c r="CA739" s="7">
        <f t="shared" si="124"/>
        <v>0</v>
      </c>
      <c r="CD739">
        <f t="shared" si="125"/>
        <v>0</v>
      </c>
      <c r="CE739" s="33">
        <f t="shared" ca="1" si="126"/>
        <v>-56869</v>
      </c>
      <c r="CF739" s="14">
        <f t="shared" si="127"/>
        <v>0</v>
      </c>
      <c r="CG739" s="14">
        <f t="shared" si="130"/>
        <v>100000</v>
      </c>
      <c r="CH739" s="27" t="str">
        <f t="shared" ca="1" si="131"/>
        <v/>
      </c>
      <c r="CI739">
        <v>737</v>
      </c>
    </row>
    <row r="740" spans="2:87" ht="15" customHeight="1" x14ac:dyDescent="0.25">
      <c r="B740" s="12">
        <f>[1]Formulaire!AC739</f>
        <v>0</v>
      </c>
      <c r="C740" s="21">
        <f>[1]Formulaire!AD739</f>
        <v>0</v>
      </c>
      <c r="D740" s="34">
        <f>[1]Formulaire!AE739</f>
        <v>0</v>
      </c>
      <c r="E740" s="35">
        <f>[1]Formulaire!AF739</f>
        <v>0</v>
      </c>
      <c r="F740" s="36">
        <f>[1]Formulaire!AG739</f>
        <v>0</v>
      </c>
      <c r="G740" s="24">
        <f t="shared" si="128"/>
        <v>0</v>
      </c>
      <c r="H740" s="25"/>
      <c r="I740" s="26">
        <f t="shared" si="129"/>
        <v>0</v>
      </c>
      <c r="J740" s="12">
        <f t="shared" ca="1" si="121"/>
        <v>43131</v>
      </c>
      <c r="K740" s="27" t="str">
        <f t="shared" ca="1" si="122"/>
        <v/>
      </c>
      <c r="L740" s="28">
        <f t="shared" si="123"/>
        <v>0</v>
      </c>
      <c r="CA740" s="7">
        <f t="shared" si="124"/>
        <v>0</v>
      </c>
      <c r="CD740">
        <f t="shared" si="125"/>
        <v>0</v>
      </c>
      <c r="CE740" s="33">
        <f t="shared" ca="1" si="126"/>
        <v>-56869</v>
      </c>
      <c r="CF740" s="14">
        <f t="shared" si="127"/>
        <v>0</v>
      </c>
      <c r="CG740" s="14">
        <f t="shared" si="130"/>
        <v>100000</v>
      </c>
      <c r="CH740" s="27" t="str">
        <f t="shared" ca="1" si="131"/>
        <v/>
      </c>
      <c r="CI740">
        <v>738</v>
      </c>
    </row>
    <row r="741" spans="2:87" ht="15" customHeight="1" x14ac:dyDescent="0.25">
      <c r="B741" s="12">
        <f>[1]Formulaire!AC740</f>
        <v>0</v>
      </c>
      <c r="C741" s="21">
        <f>[1]Formulaire!AD740</f>
        <v>0</v>
      </c>
      <c r="D741" s="34">
        <f>[1]Formulaire!AE740</f>
        <v>0</v>
      </c>
      <c r="E741" s="35">
        <f>[1]Formulaire!AF740</f>
        <v>0</v>
      </c>
      <c r="F741" s="36">
        <f>[1]Formulaire!AG740</f>
        <v>0</v>
      </c>
      <c r="G741" s="24">
        <f t="shared" si="128"/>
        <v>0</v>
      </c>
      <c r="H741" s="25"/>
      <c r="I741" s="26">
        <f t="shared" si="129"/>
        <v>0</v>
      </c>
      <c r="J741" s="12">
        <f t="shared" ca="1" si="121"/>
        <v>43131</v>
      </c>
      <c r="K741" s="27" t="str">
        <f t="shared" ca="1" si="122"/>
        <v/>
      </c>
      <c r="L741" s="28">
        <f t="shared" si="123"/>
        <v>0</v>
      </c>
      <c r="CA741" s="7">
        <f t="shared" si="124"/>
        <v>0</v>
      </c>
      <c r="CD741">
        <f t="shared" si="125"/>
        <v>0</v>
      </c>
      <c r="CE741" s="33">
        <f t="shared" ca="1" si="126"/>
        <v>-56869</v>
      </c>
      <c r="CF741" s="14">
        <f t="shared" si="127"/>
        <v>0</v>
      </c>
      <c r="CG741" s="14">
        <f t="shared" si="130"/>
        <v>100000</v>
      </c>
      <c r="CH741" s="27" t="str">
        <f t="shared" ca="1" si="131"/>
        <v/>
      </c>
      <c r="CI741">
        <v>739</v>
      </c>
    </row>
    <row r="742" spans="2:87" ht="15" customHeight="1" x14ac:dyDescent="0.25">
      <c r="B742" s="12">
        <f>[1]Formulaire!AC741</f>
        <v>0</v>
      </c>
      <c r="C742" s="21">
        <f>[1]Formulaire!AD741</f>
        <v>0</v>
      </c>
      <c r="D742" s="34">
        <f>[1]Formulaire!AE741</f>
        <v>0</v>
      </c>
      <c r="E742" s="35">
        <f>[1]Formulaire!AF741</f>
        <v>0</v>
      </c>
      <c r="F742" s="36">
        <f>[1]Formulaire!AG741</f>
        <v>0</v>
      </c>
      <c r="G742" s="24">
        <f t="shared" si="128"/>
        <v>0</v>
      </c>
      <c r="H742" s="25"/>
      <c r="I742" s="26">
        <f t="shared" si="129"/>
        <v>0</v>
      </c>
      <c r="J742" s="12">
        <f t="shared" ca="1" si="121"/>
        <v>43131</v>
      </c>
      <c r="K742" s="27" t="str">
        <f t="shared" ca="1" si="122"/>
        <v/>
      </c>
      <c r="L742" s="28">
        <f t="shared" si="123"/>
        <v>0</v>
      </c>
      <c r="CA742" s="7">
        <f t="shared" si="124"/>
        <v>0</v>
      </c>
      <c r="CD742">
        <f t="shared" si="125"/>
        <v>0</v>
      </c>
      <c r="CE742" s="33">
        <f t="shared" ca="1" si="126"/>
        <v>-56869</v>
      </c>
      <c r="CF742" s="14">
        <f t="shared" si="127"/>
        <v>0</v>
      </c>
      <c r="CG742" s="14">
        <f t="shared" si="130"/>
        <v>100000</v>
      </c>
      <c r="CH742" s="27" t="str">
        <f t="shared" ca="1" si="131"/>
        <v/>
      </c>
      <c r="CI742">
        <v>740</v>
      </c>
    </row>
    <row r="743" spans="2:87" ht="15" customHeight="1" x14ac:dyDescent="0.25">
      <c r="B743" s="12">
        <f>[1]Formulaire!AC742</f>
        <v>0</v>
      </c>
      <c r="C743" s="21">
        <f>[1]Formulaire!AD742</f>
        <v>0</v>
      </c>
      <c r="D743" s="34">
        <f>[1]Formulaire!AE742</f>
        <v>0</v>
      </c>
      <c r="E743" s="35">
        <f>[1]Formulaire!AF742</f>
        <v>0</v>
      </c>
      <c r="F743" s="36">
        <f>[1]Formulaire!AG742</f>
        <v>0</v>
      </c>
      <c r="G743" s="24">
        <f t="shared" si="128"/>
        <v>0</v>
      </c>
      <c r="H743" s="25"/>
      <c r="I743" s="26">
        <f t="shared" si="129"/>
        <v>0</v>
      </c>
      <c r="J743" s="12">
        <f t="shared" ca="1" si="121"/>
        <v>43131</v>
      </c>
      <c r="K743" s="27" t="str">
        <f t="shared" ca="1" si="122"/>
        <v/>
      </c>
      <c r="L743" s="28">
        <f t="shared" si="123"/>
        <v>0</v>
      </c>
      <c r="CA743" s="7">
        <f t="shared" si="124"/>
        <v>0</v>
      </c>
      <c r="CD743">
        <f t="shared" si="125"/>
        <v>0</v>
      </c>
      <c r="CE743" s="33">
        <f t="shared" ca="1" si="126"/>
        <v>-56869</v>
      </c>
      <c r="CF743" s="14">
        <f t="shared" si="127"/>
        <v>0</v>
      </c>
      <c r="CG743" s="14">
        <f t="shared" si="130"/>
        <v>100000</v>
      </c>
      <c r="CH743" s="27" t="str">
        <f t="shared" ca="1" si="131"/>
        <v/>
      </c>
      <c r="CI743">
        <v>741</v>
      </c>
    </row>
    <row r="744" spans="2:87" ht="15" customHeight="1" x14ac:dyDescent="0.25">
      <c r="B744" s="12">
        <f>[1]Formulaire!AC743</f>
        <v>0</v>
      </c>
      <c r="C744" s="21">
        <f>[1]Formulaire!AD743</f>
        <v>0</v>
      </c>
      <c r="D744" s="34">
        <f>[1]Formulaire!AE743</f>
        <v>0</v>
      </c>
      <c r="E744" s="35">
        <f>[1]Formulaire!AF743</f>
        <v>0</v>
      </c>
      <c r="F744" s="36">
        <f>[1]Formulaire!AG743</f>
        <v>0</v>
      </c>
      <c r="G744" s="24">
        <f t="shared" si="128"/>
        <v>0</v>
      </c>
      <c r="H744" s="25"/>
      <c r="I744" s="26">
        <f t="shared" si="129"/>
        <v>0</v>
      </c>
      <c r="J744" s="12">
        <f t="shared" ca="1" si="121"/>
        <v>43131</v>
      </c>
      <c r="K744" s="27" t="str">
        <f t="shared" ca="1" si="122"/>
        <v/>
      </c>
      <c r="L744" s="28">
        <f t="shared" si="123"/>
        <v>0</v>
      </c>
      <c r="CA744" s="7">
        <f t="shared" si="124"/>
        <v>0</v>
      </c>
      <c r="CD744">
        <f t="shared" si="125"/>
        <v>0</v>
      </c>
      <c r="CE744" s="33">
        <f t="shared" ca="1" si="126"/>
        <v>-56869</v>
      </c>
      <c r="CF744" s="14">
        <f t="shared" si="127"/>
        <v>0</v>
      </c>
      <c r="CG744" s="14">
        <f t="shared" si="130"/>
        <v>100000</v>
      </c>
      <c r="CH744" s="27" t="str">
        <f t="shared" ca="1" si="131"/>
        <v/>
      </c>
      <c r="CI744">
        <v>742</v>
      </c>
    </row>
    <row r="745" spans="2:87" ht="15" customHeight="1" x14ac:dyDescent="0.25">
      <c r="B745" s="12">
        <f>[1]Formulaire!AC744</f>
        <v>0</v>
      </c>
      <c r="C745" s="21">
        <f>[1]Formulaire!AD744</f>
        <v>0</v>
      </c>
      <c r="D745" s="34">
        <f>[1]Formulaire!AE744</f>
        <v>0</v>
      </c>
      <c r="E745" s="35">
        <f>[1]Formulaire!AF744</f>
        <v>0</v>
      </c>
      <c r="F745" s="36">
        <f>[1]Formulaire!AG744</f>
        <v>0</v>
      </c>
      <c r="G745" s="24">
        <f t="shared" si="128"/>
        <v>0</v>
      </c>
      <c r="H745" s="25"/>
      <c r="I745" s="26">
        <f t="shared" si="129"/>
        <v>0</v>
      </c>
      <c r="J745" s="12">
        <f t="shared" ca="1" si="121"/>
        <v>43131</v>
      </c>
      <c r="K745" s="27" t="str">
        <f t="shared" ca="1" si="122"/>
        <v/>
      </c>
      <c r="L745" s="28">
        <f t="shared" si="123"/>
        <v>0</v>
      </c>
      <c r="CA745" s="7">
        <f t="shared" si="124"/>
        <v>0</v>
      </c>
      <c r="CD745">
        <f t="shared" si="125"/>
        <v>0</v>
      </c>
      <c r="CE745" s="33">
        <f t="shared" ca="1" si="126"/>
        <v>-56869</v>
      </c>
      <c r="CF745" s="14">
        <f t="shared" si="127"/>
        <v>0</v>
      </c>
      <c r="CG745" s="14">
        <f t="shared" si="130"/>
        <v>100000</v>
      </c>
      <c r="CH745" s="27" t="str">
        <f t="shared" ca="1" si="131"/>
        <v/>
      </c>
      <c r="CI745">
        <v>743</v>
      </c>
    </row>
    <row r="746" spans="2:87" ht="15" customHeight="1" x14ac:dyDescent="0.25">
      <c r="B746" s="12">
        <f>[1]Formulaire!AC745</f>
        <v>0</v>
      </c>
      <c r="C746" s="21">
        <f>[1]Formulaire!AD745</f>
        <v>0</v>
      </c>
      <c r="D746" s="34">
        <f>[1]Formulaire!AE745</f>
        <v>0</v>
      </c>
      <c r="E746" s="35">
        <f>[1]Formulaire!AF745</f>
        <v>0</v>
      </c>
      <c r="F746" s="36">
        <f>[1]Formulaire!AG745</f>
        <v>0</v>
      </c>
      <c r="G746" s="24">
        <f t="shared" si="128"/>
        <v>0</v>
      </c>
      <c r="H746" s="25"/>
      <c r="I746" s="26">
        <f t="shared" si="129"/>
        <v>0</v>
      </c>
      <c r="J746" s="12">
        <f t="shared" ca="1" si="121"/>
        <v>43131</v>
      </c>
      <c r="K746" s="27" t="str">
        <f t="shared" ca="1" si="122"/>
        <v/>
      </c>
      <c r="L746" s="28">
        <f t="shared" si="123"/>
        <v>0</v>
      </c>
      <c r="CA746" s="7">
        <f t="shared" si="124"/>
        <v>0</v>
      </c>
      <c r="CD746">
        <f t="shared" si="125"/>
        <v>0</v>
      </c>
      <c r="CE746" s="33">
        <f t="shared" ca="1" si="126"/>
        <v>-56869</v>
      </c>
      <c r="CF746" s="14">
        <f t="shared" si="127"/>
        <v>0</v>
      </c>
      <c r="CG746" s="14">
        <f t="shared" si="130"/>
        <v>100000</v>
      </c>
      <c r="CH746" s="27" t="str">
        <f t="shared" ca="1" si="131"/>
        <v/>
      </c>
      <c r="CI746">
        <v>744</v>
      </c>
    </row>
    <row r="747" spans="2:87" ht="15" customHeight="1" x14ac:dyDescent="0.25">
      <c r="B747" s="12">
        <f>[1]Formulaire!AC746</f>
        <v>0</v>
      </c>
      <c r="C747" s="21">
        <f>[1]Formulaire!AD746</f>
        <v>0</v>
      </c>
      <c r="D747" s="34">
        <f>[1]Formulaire!AE746</f>
        <v>0</v>
      </c>
      <c r="E747" s="35">
        <f>[1]Formulaire!AF746</f>
        <v>0</v>
      </c>
      <c r="F747" s="36">
        <f>[1]Formulaire!AG746</f>
        <v>0</v>
      </c>
      <c r="G747" s="24">
        <f t="shared" si="128"/>
        <v>0</v>
      </c>
      <c r="H747" s="25"/>
      <c r="I747" s="26">
        <f t="shared" si="129"/>
        <v>0</v>
      </c>
      <c r="J747" s="12">
        <f t="shared" ca="1" si="121"/>
        <v>43131</v>
      </c>
      <c r="K747" s="27" t="str">
        <f t="shared" ca="1" si="122"/>
        <v/>
      </c>
      <c r="L747" s="28">
        <f t="shared" si="123"/>
        <v>0</v>
      </c>
      <c r="CA747" s="7">
        <f t="shared" si="124"/>
        <v>0</v>
      </c>
      <c r="CD747">
        <f t="shared" si="125"/>
        <v>0</v>
      </c>
      <c r="CE747" s="33">
        <f t="shared" ca="1" si="126"/>
        <v>-56869</v>
      </c>
      <c r="CF747" s="14">
        <f t="shared" si="127"/>
        <v>0</v>
      </c>
      <c r="CG747" s="14">
        <f t="shared" si="130"/>
        <v>100000</v>
      </c>
      <c r="CH747" s="27" t="str">
        <f t="shared" ca="1" si="131"/>
        <v/>
      </c>
      <c r="CI747">
        <v>745</v>
      </c>
    </row>
    <row r="748" spans="2:87" ht="15" customHeight="1" x14ac:dyDescent="0.25">
      <c r="B748" s="12">
        <f>[1]Formulaire!AC747</f>
        <v>0</v>
      </c>
      <c r="C748" s="21">
        <f>[1]Formulaire!AD747</f>
        <v>0</v>
      </c>
      <c r="D748" s="34">
        <f>[1]Formulaire!AE747</f>
        <v>0</v>
      </c>
      <c r="E748" s="35">
        <f>[1]Formulaire!AF747</f>
        <v>0</v>
      </c>
      <c r="F748" s="36">
        <f>[1]Formulaire!AG747</f>
        <v>0</v>
      </c>
      <c r="G748" s="24">
        <f t="shared" si="128"/>
        <v>0</v>
      </c>
      <c r="H748" s="25"/>
      <c r="I748" s="26">
        <f t="shared" si="129"/>
        <v>0</v>
      </c>
      <c r="J748" s="12">
        <f t="shared" ca="1" si="121"/>
        <v>43131</v>
      </c>
      <c r="K748" s="27" t="str">
        <f t="shared" ca="1" si="122"/>
        <v/>
      </c>
      <c r="L748" s="28">
        <f t="shared" si="123"/>
        <v>0</v>
      </c>
      <c r="CA748" s="7">
        <f t="shared" si="124"/>
        <v>0</v>
      </c>
      <c r="CD748">
        <f t="shared" si="125"/>
        <v>0</v>
      </c>
      <c r="CE748" s="33">
        <f t="shared" ca="1" si="126"/>
        <v>-56869</v>
      </c>
      <c r="CF748" s="14">
        <f t="shared" si="127"/>
        <v>0</v>
      </c>
      <c r="CG748" s="14">
        <f t="shared" si="130"/>
        <v>100000</v>
      </c>
      <c r="CH748" s="27" t="str">
        <f t="shared" ca="1" si="131"/>
        <v/>
      </c>
      <c r="CI748">
        <v>746</v>
      </c>
    </row>
    <row r="749" spans="2:87" ht="15" customHeight="1" x14ac:dyDescent="0.25">
      <c r="B749" s="12">
        <f>[1]Formulaire!AC748</f>
        <v>0</v>
      </c>
      <c r="C749" s="21">
        <f>[1]Formulaire!AD748</f>
        <v>0</v>
      </c>
      <c r="D749" s="34">
        <f>[1]Formulaire!AE748</f>
        <v>0</v>
      </c>
      <c r="E749" s="35">
        <f>[1]Formulaire!AF748</f>
        <v>0</v>
      </c>
      <c r="F749" s="36">
        <f>[1]Formulaire!AG748</f>
        <v>0</v>
      </c>
      <c r="G749" s="24">
        <f t="shared" si="128"/>
        <v>0</v>
      </c>
      <c r="H749" s="25"/>
      <c r="I749" s="26">
        <f t="shared" si="129"/>
        <v>0</v>
      </c>
      <c r="J749" s="12">
        <f t="shared" ca="1" si="121"/>
        <v>43131</v>
      </c>
      <c r="K749" s="27" t="str">
        <f t="shared" ca="1" si="122"/>
        <v/>
      </c>
      <c r="L749" s="28">
        <f t="shared" si="123"/>
        <v>0</v>
      </c>
      <c r="CA749" s="7">
        <f t="shared" si="124"/>
        <v>0</v>
      </c>
      <c r="CD749">
        <f t="shared" si="125"/>
        <v>0</v>
      </c>
      <c r="CE749" s="33">
        <f t="shared" ca="1" si="126"/>
        <v>-56869</v>
      </c>
      <c r="CF749" s="14">
        <f t="shared" si="127"/>
        <v>0</v>
      </c>
      <c r="CG749" s="14">
        <f t="shared" si="130"/>
        <v>100000</v>
      </c>
      <c r="CH749" s="27" t="str">
        <f t="shared" ca="1" si="131"/>
        <v/>
      </c>
      <c r="CI749">
        <v>747</v>
      </c>
    </row>
    <row r="750" spans="2:87" ht="15" customHeight="1" x14ac:dyDescent="0.25">
      <c r="B750" s="12">
        <f>[1]Formulaire!AC749</f>
        <v>0</v>
      </c>
      <c r="C750" s="21">
        <f>[1]Formulaire!AD749</f>
        <v>0</v>
      </c>
      <c r="D750" s="34">
        <f>[1]Formulaire!AE749</f>
        <v>0</v>
      </c>
      <c r="E750" s="35">
        <f>[1]Formulaire!AF749</f>
        <v>0</v>
      </c>
      <c r="F750" s="36">
        <f>[1]Formulaire!AG749</f>
        <v>0</v>
      </c>
      <c r="G750" s="24">
        <f t="shared" si="128"/>
        <v>0</v>
      </c>
      <c r="H750" s="25"/>
      <c r="I750" s="26">
        <f t="shared" si="129"/>
        <v>0</v>
      </c>
      <c r="J750" s="12">
        <f t="shared" ca="1" si="121"/>
        <v>43131</v>
      </c>
      <c r="K750" s="27" t="str">
        <f t="shared" ca="1" si="122"/>
        <v/>
      </c>
      <c r="L750" s="28">
        <f t="shared" si="123"/>
        <v>0</v>
      </c>
      <c r="CA750" s="7">
        <f t="shared" si="124"/>
        <v>0</v>
      </c>
      <c r="CD750">
        <f t="shared" si="125"/>
        <v>0</v>
      </c>
      <c r="CE750" s="33">
        <f t="shared" ca="1" si="126"/>
        <v>-56869</v>
      </c>
      <c r="CF750" s="14">
        <f t="shared" si="127"/>
        <v>0</v>
      </c>
      <c r="CG750" s="14">
        <f t="shared" si="130"/>
        <v>100000</v>
      </c>
      <c r="CH750" s="27" t="str">
        <f t="shared" ca="1" si="131"/>
        <v/>
      </c>
      <c r="CI750">
        <v>748</v>
      </c>
    </row>
    <row r="751" spans="2:87" ht="15" customHeight="1" x14ac:dyDescent="0.25">
      <c r="B751" s="12">
        <f>[1]Formulaire!AC750</f>
        <v>0</v>
      </c>
      <c r="C751" s="21">
        <f>[1]Formulaire!AD750</f>
        <v>0</v>
      </c>
      <c r="D751" s="34">
        <f>[1]Formulaire!AE750</f>
        <v>0</v>
      </c>
      <c r="E751" s="35">
        <f>[1]Formulaire!AF750</f>
        <v>0</v>
      </c>
      <c r="F751" s="36">
        <f>[1]Formulaire!AG750</f>
        <v>0</v>
      </c>
      <c r="G751" s="24">
        <f t="shared" si="128"/>
        <v>0</v>
      </c>
      <c r="H751" s="25"/>
      <c r="I751" s="26">
        <f t="shared" si="129"/>
        <v>0</v>
      </c>
      <c r="J751" s="12">
        <f t="shared" ca="1" si="121"/>
        <v>43131</v>
      </c>
      <c r="K751" s="27" t="str">
        <f t="shared" ca="1" si="122"/>
        <v/>
      </c>
      <c r="L751" s="28">
        <f t="shared" si="123"/>
        <v>0</v>
      </c>
      <c r="CA751" s="7">
        <f t="shared" si="124"/>
        <v>0</v>
      </c>
      <c r="CD751">
        <f t="shared" si="125"/>
        <v>0</v>
      </c>
      <c r="CE751" s="33">
        <f t="shared" ca="1" si="126"/>
        <v>-56869</v>
      </c>
      <c r="CF751" s="14">
        <f t="shared" si="127"/>
        <v>0</v>
      </c>
      <c r="CG751" s="14">
        <f t="shared" si="130"/>
        <v>100000</v>
      </c>
      <c r="CH751" s="27" t="str">
        <f t="shared" ca="1" si="131"/>
        <v/>
      </c>
      <c r="CI751">
        <v>749</v>
      </c>
    </row>
    <row r="752" spans="2:87" ht="15" customHeight="1" x14ac:dyDescent="0.25">
      <c r="B752" s="12">
        <f>[1]Formulaire!AC751</f>
        <v>0</v>
      </c>
      <c r="C752" s="21">
        <f>[1]Formulaire!AD751</f>
        <v>0</v>
      </c>
      <c r="D752" s="34">
        <f>[1]Formulaire!AE751</f>
        <v>0</v>
      </c>
      <c r="E752" s="35">
        <f>[1]Formulaire!AF751</f>
        <v>0</v>
      </c>
      <c r="F752" s="36">
        <f>[1]Formulaire!AG751</f>
        <v>0</v>
      </c>
      <c r="G752" s="24">
        <f t="shared" si="128"/>
        <v>0</v>
      </c>
      <c r="H752" s="25"/>
      <c r="I752" s="26">
        <f t="shared" si="129"/>
        <v>0</v>
      </c>
      <c r="J752" s="12">
        <f t="shared" ca="1" si="121"/>
        <v>43131</v>
      </c>
      <c r="K752" s="27" t="str">
        <f t="shared" ca="1" si="122"/>
        <v/>
      </c>
      <c r="L752" s="28">
        <f t="shared" si="123"/>
        <v>0</v>
      </c>
      <c r="CA752" s="7">
        <f t="shared" si="124"/>
        <v>0</v>
      </c>
      <c r="CD752">
        <f t="shared" si="125"/>
        <v>0</v>
      </c>
      <c r="CE752" s="33">
        <f t="shared" ca="1" si="126"/>
        <v>-56869</v>
      </c>
      <c r="CF752" s="14">
        <f t="shared" si="127"/>
        <v>0</v>
      </c>
      <c r="CG752" s="14">
        <f t="shared" si="130"/>
        <v>100000</v>
      </c>
      <c r="CH752" s="27" t="str">
        <f t="shared" ca="1" si="131"/>
        <v/>
      </c>
      <c r="CI752">
        <v>750</v>
      </c>
    </row>
    <row r="753" spans="2:87" ht="15" customHeight="1" x14ac:dyDescent="0.25">
      <c r="B753" s="12">
        <f>[1]Formulaire!AC752</f>
        <v>0</v>
      </c>
      <c r="C753" s="21">
        <f>[1]Formulaire!AD752</f>
        <v>0</v>
      </c>
      <c r="D753" s="34">
        <f>[1]Formulaire!AE752</f>
        <v>0</v>
      </c>
      <c r="E753" s="35">
        <f>[1]Formulaire!AF752</f>
        <v>0</v>
      </c>
      <c r="F753" s="36">
        <f>[1]Formulaire!AG752</f>
        <v>0</v>
      </c>
      <c r="G753" s="24">
        <f t="shared" si="128"/>
        <v>0</v>
      </c>
      <c r="H753" s="25"/>
      <c r="I753" s="26">
        <f t="shared" si="129"/>
        <v>0</v>
      </c>
      <c r="J753" s="12">
        <f t="shared" ca="1" si="121"/>
        <v>43131</v>
      </c>
      <c r="K753" s="27" t="str">
        <f t="shared" ca="1" si="122"/>
        <v/>
      </c>
      <c r="L753" s="28">
        <f t="shared" si="123"/>
        <v>0</v>
      </c>
      <c r="CA753" s="7">
        <f t="shared" si="124"/>
        <v>0</v>
      </c>
      <c r="CD753">
        <f t="shared" si="125"/>
        <v>0</v>
      </c>
      <c r="CE753" s="33">
        <f t="shared" ca="1" si="126"/>
        <v>-56869</v>
      </c>
      <c r="CF753" s="14">
        <f t="shared" si="127"/>
        <v>0</v>
      </c>
      <c r="CG753" s="14">
        <f t="shared" si="130"/>
        <v>100000</v>
      </c>
      <c r="CH753" s="27" t="str">
        <f t="shared" ca="1" si="131"/>
        <v/>
      </c>
      <c r="CI753">
        <v>751</v>
      </c>
    </row>
    <row r="754" spans="2:87" ht="15" customHeight="1" x14ac:dyDescent="0.25">
      <c r="B754" s="12">
        <f>[1]Formulaire!AC753</f>
        <v>0</v>
      </c>
      <c r="C754" s="21">
        <f>[1]Formulaire!AD753</f>
        <v>0</v>
      </c>
      <c r="D754" s="34">
        <f>[1]Formulaire!AE753</f>
        <v>0</v>
      </c>
      <c r="E754" s="35">
        <f>[1]Formulaire!AF753</f>
        <v>0</v>
      </c>
      <c r="F754" s="36">
        <f>[1]Formulaire!AG753</f>
        <v>0</v>
      </c>
      <c r="G754" s="24">
        <f t="shared" si="128"/>
        <v>0</v>
      </c>
      <c r="H754" s="25"/>
      <c r="I754" s="26">
        <f t="shared" si="129"/>
        <v>0</v>
      </c>
      <c r="J754" s="12">
        <f t="shared" ca="1" si="121"/>
        <v>43131</v>
      </c>
      <c r="K754" s="27" t="str">
        <f t="shared" ca="1" si="122"/>
        <v/>
      </c>
      <c r="L754" s="28">
        <f t="shared" si="123"/>
        <v>0</v>
      </c>
      <c r="CA754" s="7">
        <f t="shared" si="124"/>
        <v>0</v>
      </c>
      <c r="CD754">
        <f t="shared" si="125"/>
        <v>0</v>
      </c>
      <c r="CE754" s="33">
        <f t="shared" ca="1" si="126"/>
        <v>-56869</v>
      </c>
      <c r="CF754" s="14">
        <f t="shared" si="127"/>
        <v>0</v>
      </c>
      <c r="CG754" s="14">
        <f t="shared" si="130"/>
        <v>100000</v>
      </c>
      <c r="CH754" s="27" t="str">
        <f t="shared" ca="1" si="131"/>
        <v/>
      </c>
      <c r="CI754">
        <v>752</v>
      </c>
    </row>
    <row r="755" spans="2:87" ht="15" customHeight="1" x14ac:dyDescent="0.25">
      <c r="B755" s="12">
        <f>[1]Formulaire!AC754</f>
        <v>0</v>
      </c>
      <c r="C755" s="21">
        <f>[1]Formulaire!AD754</f>
        <v>0</v>
      </c>
      <c r="D755" s="34">
        <f>[1]Formulaire!AE754</f>
        <v>0</v>
      </c>
      <c r="E755" s="35">
        <f>[1]Formulaire!AF754</f>
        <v>0</v>
      </c>
      <c r="F755" s="36">
        <f>[1]Formulaire!AG754</f>
        <v>0</v>
      </c>
      <c r="G755" s="24">
        <f t="shared" si="128"/>
        <v>0</v>
      </c>
      <c r="H755" s="25"/>
      <c r="I755" s="26">
        <f t="shared" si="129"/>
        <v>0</v>
      </c>
      <c r="J755" s="12">
        <f t="shared" ca="1" si="121"/>
        <v>43131</v>
      </c>
      <c r="K755" s="27" t="str">
        <f t="shared" ca="1" si="122"/>
        <v/>
      </c>
      <c r="L755" s="28">
        <f t="shared" si="123"/>
        <v>0</v>
      </c>
      <c r="CA755" s="7">
        <f t="shared" si="124"/>
        <v>0</v>
      </c>
      <c r="CD755">
        <f t="shared" si="125"/>
        <v>0</v>
      </c>
      <c r="CE755" s="33">
        <f t="shared" ca="1" si="126"/>
        <v>-56869</v>
      </c>
      <c r="CF755" s="14">
        <f t="shared" si="127"/>
        <v>0</v>
      </c>
      <c r="CG755" s="14">
        <f t="shared" si="130"/>
        <v>100000</v>
      </c>
      <c r="CH755" s="27" t="str">
        <f t="shared" ca="1" si="131"/>
        <v/>
      </c>
      <c r="CI755">
        <v>753</v>
      </c>
    </row>
    <row r="756" spans="2:87" ht="15" customHeight="1" x14ac:dyDescent="0.25">
      <c r="B756" s="12">
        <f>[1]Formulaire!AC755</f>
        <v>0</v>
      </c>
      <c r="C756" s="21">
        <f>[1]Formulaire!AD755</f>
        <v>0</v>
      </c>
      <c r="D756" s="34">
        <f>[1]Formulaire!AE755</f>
        <v>0</v>
      </c>
      <c r="E756" s="35">
        <f>[1]Formulaire!AF755</f>
        <v>0</v>
      </c>
      <c r="F756" s="36">
        <f>[1]Formulaire!AG755</f>
        <v>0</v>
      </c>
      <c r="G756" s="24">
        <f t="shared" si="128"/>
        <v>0</v>
      </c>
      <c r="H756" s="25"/>
      <c r="I756" s="26">
        <f t="shared" si="129"/>
        <v>0</v>
      </c>
      <c r="J756" s="12">
        <f t="shared" ca="1" si="121"/>
        <v>43131</v>
      </c>
      <c r="K756" s="27" t="str">
        <f t="shared" ca="1" si="122"/>
        <v/>
      </c>
      <c r="L756" s="28">
        <f t="shared" si="123"/>
        <v>0</v>
      </c>
      <c r="CA756" s="7">
        <f t="shared" si="124"/>
        <v>0</v>
      </c>
      <c r="CD756">
        <f t="shared" si="125"/>
        <v>0</v>
      </c>
      <c r="CE756" s="33">
        <f t="shared" ca="1" si="126"/>
        <v>-56869</v>
      </c>
      <c r="CF756" s="14">
        <f t="shared" si="127"/>
        <v>0</v>
      </c>
      <c r="CG756" s="14">
        <f t="shared" si="130"/>
        <v>100000</v>
      </c>
      <c r="CH756" s="27" t="str">
        <f t="shared" ca="1" si="131"/>
        <v/>
      </c>
      <c r="CI756">
        <v>754</v>
      </c>
    </row>
    <row r="757" spans="2:87" ht="15" customHeight="1" x14ac:dyDescent="0.25">
      <c r="B757" s="12">
        <f>[1]Formulaire!AC756</f>
        <v>0</v>
      </c>
      <c r="C757" s="21">
        <f>[1]Formulaire!AD756</f>
        <v>0</v>
      </c>
      <c r="D757" s="34">
        <f>[1]Formulaire!AE756</f>
        <v>0</v>
      </c>
      <c r="E757" s="35">
        <f>[1]Formulaire!AF756</f>
        <v>0</v>
      </c>
      <c r="F757" s="36">
        <f>[1]Formulaire!AG756</f>
        <v>0</v>
      </c>
      <c r="G757" s="24">
        <f t="shared" si="128"/>
        <v>0</v>
      </c>
      <c r="H757" s="25"/>
      <c r="I757" s="26">
        <f t="shared" si="129"/>
        <v>0</v>
      </c>
      <c r="J757" s="12">
        <f t="shared" ca="1" si="121"/>
        <v>43131</v>
      </c>
      <c r="K757" s="27" t="str">
        <f t="shared" ca="1" si="122"/>
        <v/>
      </c>
      <c r="L757" s="28">
        <f t="shared" si="123"/>
        <v>0</v>
      </c>
      <c r="CA757" s="7">
        <f t="shared" si="124"/>
        <v>0</v>
      </c>
      <c r="CD757">
        <f t="shared" si="125"/>
        <v>0</v>
      </c>
      <c r="CE757" s="33">
        <f t="shared" ca="1" si="126"/>
        <v>-56869</v>
      </c>
      <c r="CF757" s="14">
        <f t="shared" si="127"/>
        <v>0</v>
      </c>
      <c r="CG757" s="14">
        <f t="shared" si="130"/>
        <v>100000</v>
      </c>
      <c r="CH757" s="27" t="str">
        <f t="shared" ca="1" si="131"/>
        <v/>
      </c>
      <c r="CI757">
        <v>755</v>
      </c>
    </row>
    <row r="758" spans="2:87" ht="15" customHeight="1" x14ac:dyDescent="0.25">
      <c r="B758" s="12">
        <f>[1]Formulaire!AC757</f>
        <v>0</v>
      </c>
      <c r="C758" s="21">
        <f>[1]Formulaire!AD757</f>
        <v>0</v>
      </c>
      <c r="D758" s="34">
        <f>[1]Formulaire!AE757</f>
        <v>0</v>
      </c>
      <c r="E758" s="35">
        <f>[1]Formulaire!AF757</f>
        <v>0</v>
      </c>
      <c r="F758" s="36">
        <f>[1]Formulaire!AG757</f>
        <v>0</v>
      </c>
      <c r="G758" s="24">
        <f t="shared" si="128"/>
        <v>0</v>
      </c>
      <c r="H758" s="25"/>
      <c r="I758" s="26">
        <f t="shared" si="129"/>
        <v>0</v>
      </c>
      <c r="J758" s="12">
        <f t="shared" ca="1" si="121"/>
        <v>43131</v>
      </c>
      <c r="K758" s="27" t="str">
        <f t="shared" ca="1" si="122"/>
        <v/>
      </c>
      <c r="L758" s="28">
        <f t="shared" si="123"/>
        <v>0</v>
      </c>
      <c r="CA758" s="7">
        <f t="shared" si="124"/>
        <v>0</v>
      </c>
      <c r="CD758">
        <f t="shared" si="125"/>
        <v>0</v>
      </c>
      <c r="CE758" s="33">
        <f t="shared" ca="1" si="126"/>
        <v>-56869</v>
      </c>
      <c r="CF758" s="14">
        <f t="shared" si="127"/>
        <v>0</v>
      </c>
      <c r="CG758" s="14">
        <f t="shared" si="130"/>
        <v>100000</v>
      </c>
      <c r="CH758" s="27" t="str">
        <f t="shared" ca="1" si="131"/>
        <v/>
      </c>
      <c r="CI758">
        <v>756</v>
      </c>
    </row>
    <row r="759" spans="2:87" ht="15" customHeight="1" x14ac:dyDescent="0.25">
      <c r="B759" s="12">
        <f>[1]Formulaire!AC758</f>
        <v>0</v>
      </c>
      <c r="C759" s="21">
        <f>[1]Formulaire!AD758</f>
        <v>0</v>
      </c>
      <c r="D759" s="34">
        <f>[1]Formulaire!AE758</f>
        <v>0</v>
      </c>
      <c r="E759" s="35">
        <f>[1]Formulaire!AF758</f>
        <v>0</v>
      </c>
      <c r="F759" s="36">
        <f>[1]Formulaire!AG758</f>
        <v>0</v>
      </c>
      <c r="G759" s="24">
        <f t="shared" si="128"/>
        <v>0</v>
      </c>
      <c r="H759" s="25"/>
      <c r="I759" s="26">
        <f t="shared" si="129"/>
        <v>0</v>
      </c>
      <c r="J759" s="12">
        <f t="shared" ca="1" si="121"/>
        <v>43131</v>
      </c>
      <c r="K759" s="27" t="str">
        <f t="shared" ca="1" si="122"/>
        <v/>
      </c>
      <c r="L759" s="28">
        <f t="shared" si="123"/>
        <v>0</v>
      </c>
      <c r="CA759" s="7">
        <f t="shared" si="124"/>
        <v>0</v>
      </c>
      <c r="CD759">
        <f t="shared" si="125"/>
        <v>0</v>
      </c>
      <c r="CE759" s="33">
        <f t="shared" ca="1" si="126"/>
        <v>-56869</v>
      </c>
      <c r="CF759" s="14">
        <f t="shared" si="127"/>
        <v>0</v>
      </c>
      <c r="CG759" s="14">
        <f t="shared" si="130"/>
        <v>100000</v>
      </c>
      <c r="CH759" s="27" t="str">
        <f t="shared" ca="1" si="131"/>
        <v/>
      </c>
      <c r="CI759">
        <v>757</v>
      </c>
    </row>
    <row r="760" spans="2:87" ht="15" customHeight="1" x14ac:dyDescent="0.25">
      <c r="B760" s="12">
        <f>[1]Formulaire!AC759</f>
        <v>0</v>
      </c>
      <c r="C760" s="21">
        <f>[1]Formulaire!AD759</f>
        <v>0</v>
      </c>
      <c r="D760" s="34">
        <f>[1]Formulaire!AE759</f>
        <v>0</v>
      </c>
      <c r="E760" s="35">
        <f>[1]Formulaire!AF759</f>
        <v>0</v>
      </c>
      <c r="F760" s="36">
        <f>[1]Formulaire!AG759</f>
        <v>0</v>
      </c>
      <c r="G760" s="24">
        <f t="shared" si="128"/>
        <v>0</v>
      </c>
      <c r="H760" s="25"/>
      <c r="I760" s="26">
        <f t="shared" si="129"/>
        <v>0</v>
      </c>
      <c r="J760" s="12">
        <f t="shared" ca="1" si="121"/>
        <v>43131</v>
      </c>
      <c r="K760" s="27" t="str">
        <f t="shared" ca="1" si="122"/>
        <v/>
      </c>
      <c r="L760" s="28">
        <f t="shared" si="123"/>
        <v>0</v>
      </c>
      <c r="CA760" s="7">
        <f t="shared" si="124"/>
        <v>0</v>
      </c>
      <c r="CD760">
        <f t="shared" si="125"/>
        <v>0</v>
      </c>
      <c r="CE760" s="33">
        <f t="shared" ca="1" si="126"/>
        <v>-56869</v>
      </c>
      <c r="CF760" s="14">
        <f t="shared" si="127"/>
        <v>0</v>
      </c>
      <c r="CG760" s="14">
        <f t="shared" si="130"/>
        <v>100000</v>
      </c>
      <c r="CH760" s="27" t="str">
        <f t="shared" ca="1" si="131"/>
        <v/>
      </c>
      <c r="CI760">
        <v>758</v>
      </c>
    </row>
    <row r="761" spans="2:87" ht="15" customHeight="1" x14ac:dyDescent="0.25">
      <c r="B761" s="12">
        <f>[1]Formulaire!AC760</f>
        <v>0</v>
      </c>
      <c r="C761" s="21">
        <f>[1]Formulaire!AD760</f>
        <v>0</v>
      </c>
      <c r="D761" s="34">
        <f>[1]Formulaire!AE760</f>
        <v>0</v>
      </c>
      <c r="E761" s="35">
        <f>[1]Formulaire!AF760</f>
        <v>0</v>
      </c>
      <c r="F761" s="36">
        <f>[1]Formulaire!AG760</f>
        <v>0</v>
      </c>
      <c r="G761" s="24">
        <f t="shared" si="128"/>
        <v>0</v>
      </c>
      <c r="H761" s="25"/>
      <c r="I761" s="26">
        <f t="shared" si="129"/>
        <v>0</v>
      </c>
      <c r="J761" s="12">
        <f t="shared" ca="1" si="121"/>
        <v>43131</v>
      </c>
      <c r="K761" s="27" t="str">
        <f t="shared" ca="1" si="122"/>
        <v/>
      </c>
      <c r="L761" s="28">
        <f t="shared" si="123"/>
        <v>0</v>
      </c>
      <c r="CA761" s="7">
        <f t="shared" si="124"/>
        <v>0</v>
      </c>
      <c r="CD761">
        <f t="shared" si="125"/>
        <v>0</v>
      </c>
      <c r="CE761" s="33">
        <f t="shared" ca="1" si="126"/>
        <v>-56869</v>
      </c>
      <c r="CF761" s="14">
        <f t="shared" si="127"/>
        <v>0</v>
      </c>
      <c r="CG761" s="14">
        <f t="shared" si="130"/>
        <v>100000</v>
      </c>
      <c r="CH761" s="27" t="str">
        <f t="shared" ca="1" si="131"/>
        <v/>
      </c>
      <c r="CI761">
        <v>759</v>
      </c>
    </row>
    <row r="762" spans="2:87" ht="15" customHeight="1" x14ac:dyDescent="0.25">
      <c r="B762" s="12">
        <f>[1]Formulaire!AC761</f>
        <v>0</v>
      </c>
      <c r="C762" s="21">
        <f>[1]Formulaire!AD761</f>
        <v>0</v>
      </c>
      <c r="D762" s="34">
        <f>[1]Formulaire!AE761</f>
        <v>0</v>
      </c>
      <c r="E762" s="35">
        <f>[1]Formulaire!AF761</f>
        <v>0</v>
      </c>
      <c r="F762" s="36">
        <f>[1]Formulaire!AG761</f>
        <v>0</v>
      </c>
      <c r="G762" s="24">
        <f t="shared" si="128"/>
        <v>0</v>
      </c>
      <c r="H762" s="25"/>
      <c r="I762" s="26">
        <f t="shared" si="129"/>
        <v>0</v>
      </c>
      <c r="J762" s="12">
        <f t="shared" ca="1" si="121"/>
        <v>43131</v>
      </c>
      <c r="K762" s="27" t="str">
        <f t="shared" ca="1" si="122"/>
        <v/>
      </c>
      <c r="L762" s="28">
        <f t="shared" si="123"/>
        <v>0</v>
      </c>
      <c r="CA762" s="7">
        <f t="shared" si="124"/>
        <v>0</v>
      </c>
      <c r="CD762">
        <f t="shared" si="125"/>
        <v>0</v>
      </c>
      <c r="CE762" s="33">
        <f t="shared" ca="1" si="126"/>
        <v>-56869</v>
      </c>
      <c r="CF762" s="14">
        <f t="shared" si="127"/>
        <v>0</v>
      </c>
      <c r="CG762" s="14">
        <f t="shared" si="130"/>
        <v>100000</v>
      </c>
      <c r="CH762" s="27" t="str">
        <f t="shared" ca="1" si="131"/>
        <v/>
      </c>
      <c r="CI762">
        <v>760</v>
      </c>
    </row>
    <row r="763" spans="2:87" ht="15" customHeight="1" x14ac:dyDescent="0.25">
      <c r="B763" s="12">
        <f>[1]Formulaire!AC762</f>
        <v>0</v>
      </c>
      <c r="C763" s="21">
        <f>[1]Formulaire!AD762</f>
        <v>0</v>
      </c>
      <c r="D763" s="34">
        <f>[1]Formulaire!AE762</f>
        <v>0</v>
      </c>
      <c r="E763" s="35">
        <f>[1]Formulaire!AF762</f>
        <v>0</v>
      </c>
      <c r="F763" s="36">
        <f>[1]Formulaire!AG762</f>
        <v>0</v>
      </c>
      <c r="G763" s="24">
        <f t="shared" si="128"/>
        <v>0</v>
      </c>
      <c r="H763" s="25"/>
      <c r="I763" s="26">
        <f t="shared" si="129"/>
        <v>0</v>
      </c>
      <c r="J763" s="12">
        <f t="shared" ca="1" si="121"/>
        <v>43131</v>
      </c>
      <c r="K763" s="27" t="str">
        <f t="shared" ca="1" si="122"/>
        <v/>
      </c>
      <c r="L763" s="28">
        <f t="shared" si="123"/>
        <v>0</v>
      </c>
      <c r="CA763" s="7">
        <f t="shared" si="124"/>
        <v>0</v>
      </c>
      <c r="CD763">
        <f t="shared" si="125"/>
        <v>0</v>
      </c>
      <c r="CE763" s="33">
        <f t="shared" ca="1" si="126"/>
        <v>-56869</v>
      </c>
      <c r="CF763" s="14">
        <f t="shared" si="127"/>
        <v>0</v>
      </c>
      <c r="CG763" s="14">
        <f t="shared" si="130"/>
        <v>100000</v>
      </c>
      <c r="CH763" s="27" t="str">
        <f t="shared" ca="1" si="131"/>
        <v/>
      </c>
      <c r="CI763">
        <v>761</v>
      </c>
    </row>
    <row r="764" spans="2:87" ht="15" customHeight="1" x14ac:dyDescent="0.25">
      <c r="B764" s="12">
        <f>[1]Formulaire!AC763</f>
        <v>0</v>
      </c>
      <c r="C764" s="21">
        <f>[1]Formulaire!AD763</f>
        <v>0</v>
      </c>
      <c r="D764" s="34">
        <f>[1]Formulaire!AE763</f>
        <v>0</v>
      </c>
      <c r="E764" s="35">
        <f>[1]Formulaire!AF763</f>
        <v>0</v>
      </c>
      <c r="F764" s="36">
        <f>[1]Formulaire!AG763</f>
        <v>0</v>
      </c>
      <c r="G764" s="24">
        <f t="shared" si="128"/>
        <v>0</v>
      </c>
      <c r="H764" s="25"/>
      <c r="I764" s="26">
        <f t="shared" si="129"/>
        <v>0</v>
      </c>
      <c r="J764" s="12">
        <f t="shared" ca="1" si="121"/>
        <v>43131</v>
      </c>
      <c r="K764" s="27" t="str">
        <f t="shared" ca="1" si="122"/>
        <v/>
      </c>
      <c r="L764" s="28">
        <f t="shared" si="123"/>
        <v>0</v>
      </c>
      <c r="CA764" s="7">
        <f t="shared" si="124"/>
        <v>0</v>
      </c>
      <c r="CD764">
        <f t="shared" si="125"/>
        <v>0</v>
      </c>
      <c r="CE764" s="33">
        <f t="shared" ca="1" si="126"/>
        <v>-56869</v>
      </c>
      <c r="CF764" s="14">
        <f t="shared" si="127"/>
        <v>0</v>
      </c>
      <c r="CG764" s="14">
        <f t="shared" si="130"/>
        <v>100000</v>
      </c>
      <c r="CH764" s="27" t="str">
        <f t="shared" ca="1" si="131"/>
        <v/>
      </c>
      <c r="CI764">
        <v>762</v>
      </c>
    </row>
    <row r="765" spans="2:87" ht="15" customHeight="1" x14ac:dyDescent="0.25">
      <c r="B765" s="12">
        <f>[1]Formulaire!AC764</f>
        <v>0</v>
      </c>
      <c r="C765" s="21">
        <f>[1]Formulaire!AD764</f>
        <v>0</v>
      </c>
      <c r="D765" s="34">
        <f>[1]Formulaire!AE764</f>
        <v>0</v>
      </c>
      <c r="E765" s="35">
        <f>[1]Formulaire!AF764</f>
        <v>0</v>
      </c>
      <c r="F765" s="36">
        <f>[1]Formulaire!AG764</f>
        <v>0</v>
      </c>
      <c r="G765" s="24">
        <f t="shared" si="128"/>
        <v>0</v>
      </c>
      <c r="H765" s="25"/>
      <c r="I765" s="26">
        <f t="shared" si="129"/>
        <v>0</v>
      </c>
      <c r="J765" s="12">
        <f t="shared" ca="1" si="121"/>
        <v>43131</v>
      </c>
      <c r="K765" s="27" t="str">
        <f t="shared" ca="1" si="122"/>
        <v/>
      </c>
      <c r="L765" s="28">
        <f t="shared" si="123"/>
        <v>0</v>
      </c>
      <c r="CA765" s="7">
        <f t="shared" si="124"/>
        <v>0</v>
      </c>
      <c r="CD765">
        <f t="shared" si="125"/>
        <v>0</v>
      </c>
      <c r="CE765" s="33">
        <f t="shared" ca="1" si="126"/>
        <v>-56869</v>
      </c>
      <c r="CF765" s="14">
        <f t="shared" si="127"/>
        <v>0</v>
      </c>
      <c r="CG765" s="14">
        <f t="shared" si="130"/>
        <v>100000</v>
      </c>
      <c r="CH765" s="27" t="str">
        <f t="shared" ca="1" si="131"/>
        <v/>
      </c>
      <c r="CI765">
        <v>763</v>
      </c>
    </row>
    <row r="766" spans="2:87" ht="15" customHeight="1" x14ac:dyDescent="0.25">
      <c r="B766" s="12">
        <f>[1]Formulaire!AC765</f>
        <v>0</v>
      </c>
      <c r="C766" s="21">
        <f>[1]Formulaire!AD765</f>
        <v>0</v>
      </c>
      <c r="D766" s="34">
        <f>[1]Formulaire!AE765</f>
        <v>0</v>
      </c>
      <c r="E766" s="35">
        <f>[1]Formulaire!AF765</f>
        <v>0</v>
      </c>
      <c r="F766" s="36">
        <f>[1]Formulaire!AG765</f>
        <v>0</v>
      </c>
      <c r="G766" s="24">
        <f t="shared" si="128"/>
        <v>0</v>
      </c>
      <c r="H766" s="25"/>
      <c r="I766" s="26">
        <f t="shared" si="129"/>
        <v>0</v>
      </c>
      <c r="J766" s="12">
        <f t="shared" ca="1" si="121"/>
        <v>43131</v>
      </c>
      <c r="K766" s="27" t="str">
        <f t="shared" ca="1" si="122"/>
        <v/>
      </c>
      <c r="L766" s="28">
        <f t="shared" si="123"/>
        <v>0</v>
      </c>
      <c r="CA766" s="7">
        <f t="shared" si="124"/>
        <v>0</v>
      </c>
      <c r="CD766">
        <f t="shared" si="125"/>
        <v>0</v>
      </c>
      <c r="CE766" s="33">
        <f t="shared" ca="1" si="126"/>
        <v>-56869</v>
      </c>
      <c r="CF766" s="14">
        <f t="shared" si="127"/>
        <v>0</v>
      </c>
      <c r="CG766" s="14">
        <f t="shared" si="130"/>
        <v>100000</v>
      </c>
      <c r="CH766" s="27" t="str">
        <f t="shared" ca="1" si="131"/>
        <v/>
      </c>
      <c r="CI766">
        <v>764</v>
      </c>
    </row>
    <row r="767" spans="2:87" ht="15" customHeight="1" x14ac:dyDescent="0.25">
      <c r="B767" s="12">
        <f>[1]Formulaire!AC766</f>
        <v>0</v>
      </c>
      <c r="C767" s="21">
        <f>[1]Formulaire!AD766</f>
        <v>0</v>
      </c>
      <c r="D767" s="34">
        <f>[1]Formulaire!AE766</f>
        <v>0</v>
      </c>
      <c r="E767" s="35">
        <f>[1]Formulaire!AF766</f>
        <v>0</v>
      </c>
      <c r="F767" s="36">
        <f>[1]Formulaire!AG766</f>
        <v>0</v>
      </c>
      <c r="G767" s="24">
        <f t="shared" si="128"/>
        <v>0</v>
      </c>
      <c r="H767" s="25"/>
      <c r="I767" s="26">
        <f t="shared" si="129"/>
        <v>0</v>
      </c>
      <c r="J767" s="12">
        <f t="shared" ca="1" si="121"/>
        <v>43131</v>
      </c>
      <c r="K767" s="27" t="str">
        <f t="shared" ca="1" si="122"/>
        <v/>
      </c>
      <c r="L767" s="28">
        <f t="shared" si="123"/>
        <v>0</v>
      </c>
      <c r="CA767" s="7">
        <f t="shared" si="124"/>
        <v>0</v>
      </c>
      <c r="CD767">
        <f t="shared" si="125"/>
        <v>0</v>
      </c>
      <c r="CE767" s="33">
        <f t="shared" ca="1" si="126"/>
        <v>-56869</v>
      </c>
      <c r="CF767" s="14">
        <f t="shared" si="127"/>
        <v>0</v>
      </c>
      <c r="CG767" s="14">
        <f t="shared" si="130"/>
        <v>100000</v>
      </c>
      <c r="CH767" s="27" t="str">
        <f t="shared" ca="1" si="131"/>
        <v/>
      </c>
      <c r="CI767">
        <v>765</v>
      </c>
    </row>
    <row r="768" spans="2:87" ht="15" customHeight="1" x14ac:dyDescent="0.25">
      <c r="B768" s="12">
        <f>[1]Formulaire!AC767</f>
        <v>0</v>
      </c>
      <c r="C768" s="21">
        <f>[1]Formulaire!AD767</f>
        <v>0</v>
      </c>
      <c r="D768" s="34">
        <f>[1]Formulaire!AE767</f>
        <v>0</v>
      </c>
      <c r="E768" s="35">
        <f>[1]Formulaire!AF767</f>
        <v>0</v>
      </c>
      <c r="F768" s="36">
        <f>[1]Formulaire!AG767</f>
        <v>0</v>
      </c>
      <c r="G768" s="24">
        <f t="shared" si="128"/>
        <v>0</v>
      </c>
      <c r="H768" s="25"/>
      <c r="I768" s="26">
        <f t="shared" si="129"/>
        <v>0</v>
      </c>
      <c r="J768" s="12">
        <f t="shared" ca="1" si="121"/>
        <v>43131</v>
      </c>
      <c r="K768" s="27" t="str">
        <f t="shared" ca="1" si="122"/>
        <v/>
      </c>
      <c r="L768" s="28">
        <f t="shared" si="123"/>
        <v>0</v>
      </c>
      <c r="CA768" s="7">
        <f t="shared" si="124"/>
        <v>0</v>
      </c>
      <c r="CD768">
        <f t="shared" si="125"/>
        <v>0</v>
      </c>
      <c r="CE768" s="33">
        <f t="shared" ca="1" si="126"/>
        <v>-56869</v>
      </c>
      <c r="CF768" s="14">
        <f t="shared" si="127"/>
        <v>0</v>
      </c>
      <c r="CG768" s="14">
        <f t="shared" si="130"/>
        <v>100000</v>
      </c>
      <c r="CH768" s="27" t="str">
        <f t="shared" ca="1" si="131"/>
        <v/>
      </c>
      <c r="CI768">
        <v>766</v>
      </c>
    </row>
    <row r="769" spans="2:87" ht="15" customHeight="1" x14ac:dyDescent="0.25">
      <c r="B769" s="12">
        <f>[1]Formulaire!AC768</f>
        <v>0</v>
      </c>
      <c r="C769" s="21">
        <f>[1]Formulaire!AD768</f>
        <v>0</v>
      </c>
      <c r="D769" s="34">
        <f>[1]Formulaire!AE768</f>
        <v>0</v>
      </c>
      <c r="E769" s="35">
        <f>[1]Formulaire!AF768</f>
        <v>0</v>
      </c>
      <c r="F769" s="36">
        <f>[1]Formulaire!AG768</f>
        <v>0</v>
      </c>
      <c r="G769" s="24">
        <f t="shared" si="128"/>
        <v>0</v>
      </c>
      <c r="H769" s="25"/>
      <c r="I769" s="26">
        <f t="shared" si="129"/>
        <v>0</v>
      </c>
      <c r="J769" s="12">
        <f t="shared" ca="1" si="121"/>
        <v>43131</v>
      </c>
      <c r="K769" s="27" t="str">
        <f t="shared" ca="1" si="122"/>
        <v/>
      </c>
      <c r="L769" s="28">
        <f t="shared" si="123"/>
        <v>0</v>
      </c>
      <c r="CA769" s="7">
        <f t="shared" si="124"/>
        <v>0</v>
      </c>
      <c r="CD769">
        <f t="shared" si="125"/>
        <v>0</v>
      </c>
      <c r="CE769" s="33">
        <f t="shared" ca="1" si="126"/>
        <v>-56869</v>
      </c>
      <c r="CF769" s="14">
        <f t="shared" si="127"/>
        <v>0</v>
      </c>
      <c r="CG769" s="14">
        <f t="shared" si="130"/>
        <v>100000</v>
      </c>
      <c r="CH769" s="27" t="str">
        <f t="shared" ca="1" si="131"/>
        <v/>
      </c>
      <c r="CI769">
        <v>767</v>
      </c>
    </row>
    <row r="770" spans="2:87" ht="15" customHeight="1" x14ac:dyDescent="0.25">
      <c r="B770" s="12">
        <f>[1]Formulaire!AC769</f>
        <v>0</v>
      </c>
      <c r="C770" s="21">
        <f>[1]Formulaire!AD769</f>
        <v>0</v>
      </c>
      <c r="D770" s="34">
        <f>[1]Formulaire!AE769</f>
        <v>0</v>
      </c>
      <c r="E770" s="35">
        <f>[1]Formulaire!AF769</f>
        <v>0</v>
      </c>
      <c r="F770" s="36">
        <f>[1]Formulaire!AG769</f>
        <v>0</v>
      </c>
      <c r="G770" s="24">
        <f t="shared" si="128"/>
        <v>0</v>
      </c>
      <c r="H770" s="25"/>
      <c r="I770" s="26">
        <f t="shared" si="129"/>
        <v>0</v>
      </c>
      <c r="J770" s="12">
        <f t="shared" ca="1" si="121"/>
        <v>43131</v>
      </c>
      <c r="K770" s="27" t="str">
        <f t="shared" ca="1" si="122"/>
        <v/>
      </c>
      <c r="L770" s="28">
        <f t="shared" si="123"/>
        <v>0</v>
      </c>
      <c r="CA770" s="7">
        <f t="shared" si="124"/>
        <v>0</v>
      </c>
      <c r="CD770">
        <f t="shared" si="125"/>
        <v>0</v>
      </c>
      <c r="CE770" s="33">
        <f t="shared" ca="1" si="126"/>
        <v>-56869</v>
      </c>
      <c r="CF770" s="14">
        <f t="shared" si="127"/>
        <v>0</v>
      </c>
      <c r="CG770" s="14">
        <f t="shared" si="130"/>
        <v>100000</v>
      </c>
      <c r="CH770" s="27" t="str">
        <f t="shared" ca="1" si="131"/>
        <v/>
      </c>
      <c r="CI770">
        <v>768</v>
      </c>
    </row>
    <row r="771" spans="2:87" ht="15" customHeight="1" x14ac:dyDescent="0.25">
      <c r="B771" s="12">
        <f>[1]Formulaire!AC770</f>
        <v>0</v>
      </c>
      <c r="C771" s="21">
        <f>[1]Formulaire!AD770</f>
        <v>0</v>
      </c>
      <c r="D771" s="34">
        <f>[1]Formulaire!AE770</f>
        <v>0</v>
      </c>
      <c r="E771" s="35">
        <f>[1]Formulaire!AF770</f>
        <v>0</v>
      </c>
      <c r="F771" s="36">
        <f>[1]Formulaire!AG770</f>
        <v>0</v>
      </c>
      <c r="G771" s="24">
        <f t="shared" si="128"/>
        <v>0</v>
      </c>
      <c r="H771" s="25"/>
      <c r="I771" s="26">
        <f t="shared" si="129"/>
        <v>0</v>
      </c>
      <c r="J771" s="12">
        <f t="shared" ref="J771:J834" ca="1" si="132">DATEDIF(E771,TODAY(),"d")</f>
        <v>43131</v>
      </c>
      <c r="K771" s="27" t="str">
        <f t="shared" ref="K771:K834" ca="1" si="133">CH771</f>
        <v/>
      </c>
      <c r="L771" s="28">
        <f t="shared" ref="L771:L834" si="134">IF(H771="R",0,IF(H771="DN",0,IF(H771="A",0,IF(H771="NR",0,D771))))</f>
        <v>0</v>
      </c>
      <c r="CA771" s="7">
        <f t="shared" ref="CA771:CA834" si="135">IF(H771="NR",D771,0)</f>
        <v>0</v>
      </c>
      <c r="CD771">
        <f t="shared" ref="CD771:CD834" si="136">C771</f>
        <v>0</v>
      </c>
      <c r="CE771" s="33">
        <f t="shared" ref="CE771:CE834" ca="1" si="137">J771-CF771-CG771</f>
        <v>-56869</v>
      </c>
      <c r="CF771" s="14">
        <f t="shared" ref="CF771:CF834" si="138">IF(H771&gt;0,1000,0)</f>
        <v>0</v>
      </c>
      <c r="CG771" s="14">
        <f t="shared" si="130"/>
        <v>100000</v>
      </c>
      <c r="CH771" s="27" t="str">
        <f t="shared" ca="1" si="131"/>
        <v/>
      </c>
      <c r="CI771">
        <v>769</v>
      </c>
    </row>
    <row r="772" spans="2:87" ht="15" customHeight="1" x14ac:dyDescent="0.25">
      <c r="B772" s="12">
        <f>[1]Formulaire!AC771</f>
        <v>0</v>
      </c>
      <c r="C772" s="21">
        <f>[1]Formulaire!AD771</f>
        <v>0</v>
      </c>
      <c r="D772" s="34">
        <f>[1]Formulaire!AE771</f>
        <v>0</v>
      </c>
      <c r="E772" s="35">
        <f>[1]Formulaire!AF771</f>
        <v>0</v>
      </c>
      <c r="F772" s="36">
        <f>[1]Formulaire!AG771</f>
        <v>0</v>
      </c>
      <c r="G772" s="24">
        <f t="shared" ref="G772:G835" si="139">IF(COUNTIF(F772,"*Devis*"),"Dev",IF(COUNTIF(F772,"*Facture*"),"Fac",0))</f>
        <v>0</v>
      </c>
      <c r="H772" s="25"/>
      <c r="I772" s="26">
        <f t="shared" ref="I772:I835" si="140">B772</f>
        <v>0</v>
      </c>
      <c r="J772" s="12">
        <f t="shared" ca="1" si="132"/>
        <v>43131</v>
      </c>
      <c r="K772" s="27" t="str">
        <f t="shared" ca="1" si="133"/>
        <v/>
      </c>
      <c r="L772" s="28">
        <f t="shared" si="134"/>
        <v>0</v>
      </c>
      <c r="CA772" s="7">
        <f t="shared" si="135"/>
        <v>0</v>
      </c>
      <c r="CD772">
        <f t="shared" si="136"/>
        <v>0</v>
      </c>
      <c r="CE772" s="33">
        <f t="shared" ca="1" si="137"/>
        <v>-56869</v>
      </c>
      <c r="CF772" s="14">
        <f t="shared" si="138"/>
        <v>0</v>
      </c>
      <c r="CG772" s="14">
        <f t="shared" ref="CG772:CG835" si="141">IF(CD772=0,100000,0)</f>
        <v>100000</v>
      </c>
      <c r="CH772" s="27" t="str">
        <f t="shared" ref="CH772:CH835" ca="1" si="142">IF(CE772&lt;-3000,"",IF(AND(CE772&gt;=0,CE772&lt;=14),2,IF(AND(CE772&lt;=0,CE772&gt;=-3000),3,1)))</f>
        <v/>
      </c>
      <c r="CI772">
        <v>770</v>
      </c>
    </row>
    <row r="773" spans="2:87" ht="15" customHeight="1" x14ac:dyDescent="0.25">
      <c r="B773" s="12">
        <f>[1]Formulaire!AC772</f>
        <v>0</v>
      </c>
      <c r="C773" s="21">
        <f>[1]Formulaire!AD772</f>
        <v>0</v>
      </c>
      <c r="D773" s="34">
        <f>[1]Formulaire!AE772</f>
        <v>0</v>
      </c>
      <c r="E773" s="35">
        <f>[1]Formulaire!AF772</f>
        <v>0</v>
      </c>
      <c r="F773" s="36">
        <f>[1]Formulaire!AG772</f>
        <v>0</v>
      </c>
      <c r="G773" s="24">
        <f t="shared" si="139"/>
        <v>0</v>
      </c>
      <c r="H773" s="25"/>
      <c r="I773" s="26">
        <f t="shared" si="140"/>
        <v>0</v>
      </c>
      <c r="J773" s="12">
        <f t="shared" ca="1" si="132"/>
        <v>43131</v>
      </c>
      <c r="K773" s="27" t="str">
        <f t="shared" ca="1" si="133"/>
        <v/>
      </c>
      <c r="L773" s="28">
        <f t="shared" si="134"/>
        <v>0</v>
      </c>
      <c r="CA773" s="7">
        <f t="shared" si="135"/>
        <v>0</v>
      </c>
      <c r="CD773">
        <f t="shared" si="136"/>
        <v>0</v>
      </c>
      <c r="CE773" s="33">
        <f t="shared" ca="1" si="137"/>
        <v>-56869</v>
      </c>
      <c r="CF773" s="14">
        <f t="shared" si="138"/>
        <v>0</v>
      </c>
      <c r="CG773" s="14">
        <f t="shared" si="141"/>
        <v>100000</v>
      </c>
      <c r="CH773" s="27" t="str">
        <f t="shared" ca="1" si="142"/>
        <v/>
      </c>
      <c r="CI773">
        <v>771</v>
      </c>
    </row>
    <row r="774" spans="2:87" ht="15" customHeight="1" x14ac:dyDescent="0.25">
      <c r="B774" s="12">
        <f>[1]Formulaire!AC773</f>
        <v>0</v>
      </c>
      <c r="C774" s="21">
        <f>[1]Formulaire!AD773</f>
        <v>0</v>
      </c>
      <c r="D774" s="34">
        <f>[1]Formulaire!AE773</f>
        <v>0</v>
      </c>
      <c r="E774" s="35">
        <f>[1]Formulaire!AF773</f>
        <v>0</v>
      </c>
      <c r="F774" s="36">
        <f>[1]Formulaire!AG773</f>
        <v>0</v>
      </c>
      <c r="G774" s="24">
        <f t="shared" si="139"/>
        <v>0</v>
      </c>
      <c r="H774" s="25"/>
      <c r="I774" s="26">
        <f t="shared" si="140"/>
        <v>0</v>
      </c>
      <c r="J774" s="12">
        <f t="shared" ca="1" si="132"/>
        <v>43131</v>
      </c>
      <c r="K774" s="27" t="str">
        <f t="shared" ca="1" si="133"/>
        <v/>
      </c>
      <c r="L774" s="28">
        <f t="shared" si="134"/>
        <v>0</v>
      </c>
      <c r="CA774" s="7">
        <f t="shared" si="135"/>
        <v>0</v>
      </c>
      <c r="CD774">
        <f t="shared" si="136"/>
        <v>0</v>
      </c>
      <c r="CE774" s="33">
        <f t="shared" ca="1" si="137"/>
        <v>-56869</v>
      </c>
      <c r="CF774" s="14">
        <f t="shared" si="138"/>
        <v>0</v>
      </c>
      <c r="CG774" s="14">
        <f t="shared" si="141"/>
        <v>100000</v>
      </c>
      <c r="CH774" s="27" t="str">
        <f t="shared" ca="1" si="142"/>
        <v/>
      </c>
      <c r="CI774">
        <v>772</v>
      </c>
    </row>
    <row r="775" spans="2:87" ht="15" customHeight="1" x14ac:dyDescent="0.25">
      <c r="B775" s="12">
        <f>[1]Formulaire!AC774</f>
        <v>0</v>
      </c>
      <c r="C775" s="21">
        <f>[1]Formulaire!AD774</f>
        <v>0</v>
      </c>
      <c r="D775" s="34">
        <f>[1]Formulaire!AE774</f>
        <v>0</v>
      </c>
      <c r="E775" s="35">
        <f>[1]Formulaire!AF774</f>
        <v>0</v>
      </c>
      <c r="F775" s="36">
        <f>[1]Formulaire!AG774</f>
        <v>0</v>
      </c>
      <c r="G775" s="24">
        <f t="shared" si="139"/>
        <v>0</v>
      </c>
      <c r="H775" s="25"/>
      <c r="I775" s="26">
        <f t="shared" si="140"/>
        <v>0</v>
      </c>
      <c r="J775" s="12">
        <f t="shared" ca="1" si="132"/>
        <v>43131</v>
      </c>
      <c r="K775" s="27" t="str">
        <f t="shared" ca="1" si="133"/>
        <v/>
      </c>
      <c r="L775" s="28">
        <f t="shared" si="134"/>
        <v>0</v>
      </c>
      <c r="CA775" s="7">
        <f t="shared" si="135"/>
        <v>0</v>
      </c>
      <c r="CD775">
        <f t="shared" si="136"/>
        <v>0</v>
      </c>
      <c r="CE775" s="33">
        <f t="shared" ca="1" si="137"/>
        <v>-56869</v>
      </c>
      <c r="CF775" s="14">
        <f t="shared" si="138"/>
        <v>0</v>
      </c>
      <c r="CG775" s="14">
        <f t="shared" si="141"/>
        <v>100000</v>
      </c>
      <c r="CH775" s="27" t="str">
        <f t="shared" ca="1" si="142"/>
        <v/>
      </c>
      <c r="CI775">
        <v>773</v>
      </c>
    </row>
    <row r="776" spans="2:87" ht="15" customHeight="1" x14ac:dyDescent="0.25">
      <c r="B776" s="12">
        <f>[1]Formulaire!AC775</f>
        <v>0</v>
      </c>
      <c r="C776" s="21">
        <f>[1]Formulaire!AD775</f>
        <v>0</v>
      </c>
      <c r="D776" s="34">
        <f>[1]Formulaire!AE775</f>
        <v>0</v>
      </c>
      <c r="E776" s="35">
        <f>[1]Formulaire!AF775</f>
        <v>0</v>
      </c>
      <c r="F776" s="36">
        <f>[1]Formulaire!AG775</f>
        <v>0</v>
      </c>
      <c r="G776" s="24">
        <f t="shared" si="139"/>
        <v>0</v>
      </c>
      <c r="H776" s="25"/>
      <c r="I776" s="26">
        <f t="shared" si="140"/>
        <v>0</v>
      </c>
      <c r="J776" s="12">
        <f t="shared" ca="1" si="132"/>
        <v>43131</v>
      </c>
      <c r="K776" s="27" t="str">
        <f t="shared" ca="1" si="133"/>
        <v/>
      </c>
      <c r="L776" s="28">
        <f t="shared" si="134"/>
        <v>0</v>
      </c>
      <c r="CA776" s="7">
        <f t="shared" si="135"/>
        <v>0</v>
      </c>
      <c r="CD776">
        <f t="shared" si="136"/>
        <v>0</v>
      </c>
      <c r="CE776" s="33">
        <f t="shared" ca="1" si="137"/>
        <v>-56869</v>
      </c>
      <c r="CF776" s="14">
        <f t="shared" si="138"/>
        <v>0</v>
      </c>
      <c r="CG776" s="14">
        <f t="shared" si="141"/>
        <v>100000</v>
      </c>
      <c r="CH776" s="27" t="str">
        <f t="shared" ca="1" si="142"/>
        <v/>
      </c>
      <c r="CI776">
        <v>774</v>
      </c>
    </row>
    <row r="777" spans="2:87" ht="15" customHeight="1" x14ac:dyDescent="0.25">
      <c r="B777" s="12">
        <f>[1]Formulaire!AC776</f>
        <v>0</v>
      </c>
      <c r="C777" s="21">
        <f>[1]Formulaire!AD776</f>
        <v>0</v>
      </c>
      <c r="D777" s="34">
        <f>[1]Formulaire!AE776</f>
        <v>0</v>
      </c>
      <c r="E777" s="35">
        <f>[1]Formulaire!AF776</f>
        <v>0</v>
      </c>
      <c r="F777" s="36">
        <f>[1]Formulaire!AG776</f>
        <v>0</v>
      </c>
      <c r="G777" s="24">
        <f t="shared" si="139"/>
        <v>0</v>
      </c>
      <c r="H777" s="25"/>
      <c r="I777" s="26">
        <f t="shared" si="140"/>
        <v>0</v>
      </c>
      <c r="J777" s="12">
        <f t="shared" ca="1" si="132"/>
        <v>43131</v>
      </c>
      <c r="K777" s="27" t="str">
        <f t="shared" ca="1" si="133"/>
        <v/>
      </c>
      <c r="L777" s="28">
        <f t="shared" si="134"/>
        <v>0</v>
      </c>
      <c r="CA777" s="7">
        <f t="shared" si="135"/>
        <v>0</v>
      </c>
      <c r="CD777">
        <f t="shared" si="136"/>
        <v>0</v>
      </c>
      <c r="CE777" s="33">
        <f t="shared" ca="1" si="137"/>
        <v>-56869</v>
      </c>
      <c r="CF777" s="14">
        <f t="shared" si="138"/>
        <v>0</v>
      </c>
      <c r="CG777" s="14">
        <f t="shared" si="141"/>
        <v>100000</v>
      </c>
      <c r="CH777" s="27" t="str">
        <f t="shared" ca="1" si="142"/>
        <v/>
      </c>
      <c r="CI777">
        <v>775</v>
      </c>
    </row>
    <row r="778" spans="2:87" ht="15" customHeight="1" x14ac:dyDescent="0.25">
      <c r="B778" s="12">
        <f>[1]Formulaire!AC777</f>
        <v>0</v>
      </c>
      <c r="C778" s="21">
        <f>[1]Formulaire!AD777</f>
        <v>0</v>
      </c>
      <c r="D778" s="34">
        <f>[1]Formulaire!AE777</f>
        <v>0</v>
      </c>
      <c r="E778" s="35">
        <f>[1]Formulaire!AF777</f>
        <v>0</v>
      </c>
      <c r="F778" s="36">
        <f>[1]Formulaire!AG777</f>
        <v>0</v>
      </c>
      <c r="G778" s="24">
        <f t="shared" si="139"/>
        <v>0</v>
      </c>
      <c r="H778" s="25"/>
      <c r="I778" s="26">
        <f t="shared" si="140"/>
        <v>0</v>
      </c>
      <c r="J778" s="12">
        <f t="shared" ca="1" si="132"/>
        <v>43131</v>
      </c>
      <c r="K778" s="27" t="str">
        <f t="shared" ca="1" si="133"/>
        <v/>
      </c>
      <c r="L778" s="28">
        <f t="shared" si="134"/>
        <v>0</v>
      </c>
      <c r="CA778" s="7">
        <f t="shared" si="135"/>
        <v>0</v>
      </c>
      <c r="CD778">
        <f t="shared" si="136"/>
        <v>0</v>
      </c>
      <c r="CE778" s="33">
        <f t="shared" ca="1" si="137"/>
        <v>-56869</v>
      </c>
      <c r="CF778" s="14">
        <f t="shared" si="138"/>
        <v>0</v>
      </c>
      <c r="CG778" s="14">
        <f t="shared" si="141"/>
        <v>100000</v>
      </c>
      <c r="CH778" s="27" t="str">
        <f t="shared" ca="1" si="142"/>
        <v/>
      </c>
      <c r="CI778">
        <v>776</v>
      </c>
    </row>
    <row r="779" spans="2:87" ht="15" customHeight="1" x14ac:dyDescent="0.25">
      <c r="B779" s="12">
        <f>[1]Formulaire!AC778</f>
        <v>0</v>
      </c>
      <c r="C779" s="21">
        <f>[1]Formulaire!AD778</f>
        <v>0</v>
      </c>
      <c r="D779" s="34">
        <f>[1]Formulaire!AE778</f>
        <v>0</v>
      </c>
      <c r="E779" s="35">
        <f>[1]Formulaire!AF778</f>
        <v>0</v>
      </c>
      <c r="F779" s="36">
        <f>[1]Formulaire!AG778</f>
        <v>0</v>
      </c>
      <c r="G779" s="24">
        <f t="shared" si="139"/>
        <v>0</v>
      </c>
      <c r="H779" s="25"/>
      <c r="I779" s="26">
        <f t="shared" si="140"/>
        <v>0</v>
      </c>
      <c r="J779" s="12">
        <f t="shared" ca="1" si="132"/>
        <v>43131</v>
      </c>
      <c r="K779" s="27" t="str">
        <f t="shared" ca="1" si="133"/>
        <v/>
      </c>
      <c r="L779" s="28">
        <f t="shared" si="134"/>
        <v>0</v>
      </c>
      <c r="CA779" s="7">
        <f t="shared" si="135"/>
        <v>0</v>
      </c>
      <c r="CD779">
        <f t="shared" si="136"/>
        <v>0</v>
      </c>
      <c r="CE779" s="33">
        <f t="shared" ca="1" si="137"/>
        <v>-56869</v>
      </c>
      <c r="CF779" s="14">
        <f t="shared" si="138"/>
        <v>0</v>
      </c>
      <c r="CG779" s="14">
        <f t="shared" si="141"/>
        <v>100000</v>
      </c>
      <c r="CH779" s="27" t="str">
        <f t="shared" ca="1" si="142"/>
        <v/>
      </c>
      <c r="CI779">
        <v>777</v>
      </c>
    </row>
    <row r="780" spans="2:87" ht="15" customHeight="1" x14ac:dyDescent="0.25">
      <c r="B780" s="12">
        <f>[1]Formulaire!AC779</f>
        <v>0</v>
      </c>
      <c r="C780" s="21">
        <f>[1]Formulaire!AD779</f>
        <v>0</v>
      </c>
      <c r="D780" s="34">
        <f>[1]Formulaire!AE779</f>
        <v>0</v>
      </c>
      <c r="E780" s="35">
        <f>[1]Formulaire!AF779</f>
        <v>0</v>
      </c>
      <c r="F780" s="36">
        <f>[1]Formulaire!AG779</f>
        <v>0</v>
      </c>
      <c r="G780" s="24">
        <f t="shared" si="139"/>
        <v>0</v>
      </c>
      <c r="H780" s="25"/>
      <c r="I780" s="26">
        <f t="shared" si="140"/>
        <v>0</v>
      </c>
      <c r="J780" s="12">
        <f t="shared" ca="1" si="132"/>
        <v>43131</v>
      </c>
      <c r="K780" s="27" t="str">
        <f t="shared" ca="1" si="133"/>
        <v/>
      </c>
      <c r="L780" s="28">
        <f t="shared" si="134"/>
        <v>0</v>
      </c>
      <c r="CA780" s="7">
        <f t="shared" si="135"/>
        <v>0</v>
      </c>
      <c r="CD780">
        <f t="shared" si="136"/>
        <v>0</v>
      </c>
      <c r="CE780" s="33">
        <f t="shared" ca="1" si="137"/>
        <v>-56869</v>
      </c>
      <c r="CF780" s="14">
        <f t="shared" si="138"/>
        <v>0</v>
      </c>
      <c r="CG780" s="14">
        <f t="shared" si="141"/>
        <v>100000</v>
      </c>
      <c r="CH780" s="27" t="str">
        <f t="shared" ca="1" si="142"/>
        <v/>
      </c>
      <c r="CI780">
        <v>778</v>
      </c>
    </row>
    <row r="781" spans="2:87" ht="15" customHeight="1" x14ac:dyDescent="0.25">
      <c r="B781" s="12">
        <f>[1]Formulaire!AC780</f>
        <v>0</v>
      </c>
      <c r="C781" s="21">
        <f>[1]Formulaire!AD780</f>
        <v>0</v>
      </c>
      <c r="D781" s="34">
        <f>[1]Formulaire!AE780</f>
        <v>0</v>
      </c>
      <c r="E781" s="35">
        <f>[1]Formulaire!AF780</f>
        <v>0</v>
      </c>
      <c r="F781" s="36">
        <f>[1]Formulaire!AG780</f>
        <v>0</v>
      </c>
      <c r="G781" s="24">
        <f t="shared" si="139"/>
        <v>0</v>
      </c>
      <c r="H781" s="25"/>
      <c r="I781" s="26">
        <f t="shared" si="140"/>
        <v>0</v>
      </c>
      <c r="J781" s="12">
        <f t="shared" ca="1" si="132"/>
        <v>43131</v>
      </c>
      <c r="K781" s="27" t="str">
        <f t="shared" ca="1" si="133"/>
        <v/>
      </c>
      <c r="L781" s="28">
        <f t="shared" si="134"/>
        <v>0</v>
      </c>
      <c r="CA781" s="7">
        <f t="shared" si="135"/>
        <v>0</v>
      </c>
      <c r="CD781">
        <f t="shared" si="136"/>
        <v>0</v>
      </c>
      <c r="CE781" s="33">
        <f t="shared" ca="1" si="137"/>
        <v>-56869</v>
      </c>
      <c r="CF781" s="14">
        <f t="shared" si="138"/>
        <v>0</v>
      </c>
      <c r="CG781" s="14">
        <f t="shared" si="141"/>
        <v>100000</v>
      </c>
      <c r="CH781" s="27" t="str">
        <f t="shared" ca="1" si="142"/>
        <v/>
      </c>
      <c r="CI781">
        <v>779</v>
      </c>
    </row>
    <row r="782" spans="2:87" ht="15" customHeight="1" x14ac:dyDescent="0.25">
      <c r="B782" s="12">
        <f>[1]Formulaire!AC781</f>
        <v>0</v>
      </c>
      <c r="C782" s="21">
        <f>[1]Formulaire!AD781</f>
        <v>0</v>
      </c>
      <c r="D782" s="34">
        <f>[1]Formulaire!AE781</f>
        <v>0</v>
      </c>
      <c r="E782" s="35">
        <f>[1]Formulaire!AF781</f>
        <v>0</v>
      </c>
      <c r="F782" s="36">
        <f>[1]Formulaire!AG781</f>
        <v>0</v>
      </c>
      <c r="G782" s="24">
        <f t="shared" si="139"/>
        <v>0</v>
      </c>
      <c r="H782" s="25"/>
      <c r="I782" s="26">
        <f t="shared" si="140"/>
        <v>0</v>
      </c>
      <c r="J782" s="12">
        <f t="shared" ca="1" si="132"/>
        <v>43131</v>
      </c>
      <c r="K782" s="27" t="str">
        <f t="shared" ca="1" si="133"/>
        <v/>
      </c>
      <c r="L782" s="28">
        <f t="shared" si="134"/>
        <v>0</v>
      </c>
      <c r="CA782" s="7">
        <f t="shared" si="135"/>
        <v>0</v>
      </c>
      <c r="CD782">
        <f t="shared" si="136"/>
        <v>0</v>
      </c>
      <c r="CE782" s="33">
        <f t="shared" ca="1" si="137"/>
        <v>-56869</v>
      </c>
      <c r="CF782" s="14">
        <f t="shared" si="138"/>
        <v>0</v>
      </c>
      <c r="CG782" s="14">
        <f t="shared" si="141"/>
        <v>100000</v>
      </c>
      <c r="CH782" s="27" t="str">
        <f t="shared" ca="1" si="142"/>
        <v/>
      </c>
      <c r="CI782">
        <v>780</v>
      </c>
    </row>
    <row r="783" spans="2:87" ht="15" customHeight="1" x14ac:dyDescent="0.25">
      <c r="B783" s="12">
        <f>[1]Formulaire!AC782</f>
        <v>0</v>
      </c>
      <c r="C783" s="21">
        <f>[1]Formulaire!AD782</f>
        <v>0</v>
      </c>
      <c r="D783" s="34">
        <f>[1]Formulaire!AE782</f>
        <v>0</v>
      </c>
      <c r="E783" s="35">
        <f>[1]Formulaire!AF782</f>
        <v>0</v>
      </c>
      <c r="F783" s="36">
        <f>[1]Formulaire!AG782</f>
        <v>0</v>
      </c>
      <c r="G783" s="24">
        <f t="shared" si="139"/>
        <v>0</v>
      </c>
      <c r="H783" s="25"/>
      <c r="I783" s="26">
        <f t="shared" si="140"/>
        <v>0</v>
      </c>
      <c r="J783" s="12">
        <f t="shared" ca="1" si="132"/>
        <v>43131</v>
      </c>
      <c r="K783" s="27" t="str">
        <f t="shared" ca="1" si="133"/>
        <v/>
      </c>
      <c r="L783" s="28">
        <f t="shared" si="134"/>
        <v>0</v>
      </c>
      <c r="CA783" s="7">
        <f t="shared" si="135"/>
        <v>0</v>
      </c>
      <c r="CD783">
        <f t="shared" si="136"/>
        <v>0</v>
      </c>
      <c r="CE783" s="33">
        <f t="shared" ca="1" si="137"/>
        <v>-56869</v>
      </c>
      <c r="CF783" s="14">
        <f t="shared" si="138"/>
        <v>0</v>
      </c>
      <c r="CG783" s="14">
        <f t="shared" si="141"/>
        <v>100000</v>
      </c>
      <c r="CH783" s="27" t="str">
        <f t="shared" ca="1" si="142"/>
        <v/>
      </c>
      <c r="CI783">
        <v>781</v>
      </c>
    </row>
    <row r="784" spans="2:87" ht="15" customHeight="1" x14ac:dyDescent="0.25">
      <c r="B784" s="12">
        <f>[1]Formulaire!AC783</f>
        <v>0</v>
      </c>
      <c r="C784" s="21">
        <f>[1]Formulaire!AD783</f>
        <v>0</v>
      </c>
      <c r="D784" s="34">
        <f>[1]Formulaire!AE783</f>
        <v>0</v>
      </c>
      <c r="E784" s="35">
        <f>[1]Formulaire!AF783</f>
        <v>0</v>
      </c>
      <c r="F784" s="36">
        <f>[1]Formulaire!AG783</f>
        <v>0</v>
      </c>
      <c r="G784" s="24">
        <f t="shared" si="139"/>
        <v>0</v>
      </c>
      <c r="H784" s="25"/>
      <c r="I784" s="26">
        <f t="shared" si="140"/>
        <v>0</v>
      </c>
      <c r="J784" s="12">
        <f t="shared" ca="1" si="132"/>
        <v>43131</v>
      </c>
      <c r="K784" s="27" t="str">
        <f t="shared" ca="1" si="133"/>
        <v/>
      </c>
      <c r="L784" s="28">
        <f t="shared" si="134"/>
        <v>0</v>
      </c>
      <c r="CA784" s="7">
        <f t="shared" si="135"/>
        <v>0</v>
      </c>
      <c r="CD784">
        <f t="shared" si="136"/>
        <v>0</v>
      </c>
      <c r="CE784" s="33">
        <f t="shared" ca="1" si="137"/>
        <v>-56869</v>
      </c>
      <c r="CF784" s="14">
        <f t="shared" si="138"/>
        <v>0</v>
      </c>
      <c r="CG784" s="14">
        <f t="shared" si="141"/>
        <v>100000</v>
      </c>
      <c r="CH784" s="27" t="str">
        <f t="shared" ca="1" si="142"/>
        <v/>
      </c>
      <c r="CI784">
        <v>782</v>
      </c>
    </row>
    <row r="785" spans="2:87" ht="15" customHeight="1" x14ac:dyDescent="0.25">
      <c r="B785" s="12">
        <f>[1]Formulaire!AC784</f>
        <v>0</v>
      </c>
      <c r="C785" s="21">
        <f>[1]Formulaire!AD784</f>
        <v>0</v>
      </c>
      <c r="D785" s="34">
        <f>[1]Formulaire!AE784</f>
        <v>0</v>
      </c>
      <c r="E785" s="35">
        <f>[1]Formulaire!AF784</f>
        <v>0</v>
      </c>
      <c r="F785" s="36">
        <f>[1]Formulaire!AG784</f>
        <v>0</v>
      </c>
      <c r="G785" s="24">
        <f t="shared" si="139"/>
        <v>0</v>
      </c>
      <c r="H785" s="25"/>
      <c r="I785" s="26">
        <f t="shared" si="140"/>
        <v>0</v>
      </c>
      <c r="J785" s="12">
        <f t="shared" ca="1" si="132"/>
        <v>43131</v>
      </c>
      <c r="K785" s="27" t="str">
        <f t="shared" ca="1" si="133"/>
        <v/>
      </c>
      <c r="L785" s="28">
        <f t="shared" si="134"/>
        <v>0</v>
      </c>
      <c r="CA785" s="7">
        <f t="shared" si="135"/>
        <v>0</v>
      </c>
      <c r="CD785">
        <f t="shared" si="136"/>
        <v>0</v>
      </c>
      <c r="CE785" s="33">
        <f t="shared" ca="1" si="137"/>
        <v>-56869</v>
      </c>
      <c r="CF785" s="14">
        <f t="shared" si="138"/>
        <v>0</v>
      </c>
      <c r="CG785" s="14">
        <f t="shared" si="141"/>
        <v>100000</v>
      </c>
      <c r="CH785" s="27" t="str">
        <f t="shared" ca="1" si="142"/>
        <v/>
      </c>
      <c r="CI785">
        <v>783</v>
      </c>
    </row>
    <row r="786" spans="2:87" ht="15" customHeight="1" x14ac:dyDescent="0.25">
      <c r="B786" s="12">
        <f>[1]Formulaire!AC785</f>
        <v>0</v>
      </c>
      <c r="C786" s="21">
        <f>[1]Formulaire!AD785</f>
        <v>0</v>
      </c>
      <c r="D786" s="34">
        <f>[1]Formulaire!AE785</f>
        <v>0</v>
      </c>
      <c r="E786" s="35">
        <f>[1]Formulaire!AF785</f>
        <v>0</v>
      </c>
      <c r="F786" s="36">
        <f>[1]Formulaire!AG785</f>
        <v>0</v>
      </c>
      <c r="G786" s="24">
        <f t="shared" si="139"/>
        <v>0</v>
      </c>
      <c r="H786" s="25"/>
      <c r="I786" s="26">
        <f t="shared" si="140"/>
        <v>0</v>
      </c>
      <c r="J786" s="12">
        <f t="shared" ca="1" si="132"/>
        <v>43131</v>
      </c>
      <c r="K786" s="27" t="str">
        <f t="shared" ca="1" si="133"/>
        <v/>
      </c>
      <c r="L786" s="28">
        <f t="shared" si="134"/>
        <v>0</v>
      </c>
      <c r="CA786" s="7">
        <f t="shared" si="135"/>
        <v>0</v>
      </c>
      <c r="CD786">
        <f t="shared" si="136"/>
        <v>0</v>
      </c>
      <c r="CE786" s="33">
        <f t="shared" ca="1" si="137"/>
        <v>-56869</v>
      </c>
      <c r="CF786" s="14">
        <f t="shared" si="138"/>
        <v>0</v>
      </c>
      <c r="CG786" s="14">
        <f t="shared" si="141"/>
        <v>100000</v>
      </c>
      <c r="CH786" s="27" t="str">
        <f t="shared" ca="1" si="142"/>
        <v/>
      </c>
      <c r="CI786">
        <v>784</v>
      </c>
    </row>
    <row r="787" spans="2:87" ht="15" customHeight="1" x14ac:dyDescent="0.25">
      <c r="B787" s="12">
        <f>[1]Formulaire!AC786</f>
        <v>0</v>
      </c>
      <c r="C787" s="21">
        <f>[1]Formulaire!AD786</f>
        <v>0</v>
      </c>
      <c r="D787" s="34">
        <f>[1]Formulaire!AE786</f>
        <v>0</v>
      </c>
      <c r="E787" s="35">
        <f>[1]Formulaire!AF786</f>
        <v>0</v>
      </c>
      <c r="F787" s="36">
        <f>[1]Formulaire!AG786</f>
        <v>0</v>
      </c>
      <c r="G787" s="24">
        <f t="shared" si="139"/>
        <v>0</v>
      </c>
      <c r="H787" s="25"/>
      <c r="I787" s="26">
        <f t="shared" si="140"/>
        <v>0</v>
      </c>
      <c r="J787" s="12">
        <f t="shared" ca="1" si="132"/>
        <v>43131</v>
      </c>
      <c r="K787" s="27" t="str">
        <f t="shared" ca="1" si="133"/>
        <v/>
      </c>
      <c r="L787" s="28">
        <f t="shared" si="134"/>
        <v>0</v>
      </c>
      <c r="CA787" s="7">
        <f t="shared" si="135"/>
        <v>0</v>
      </c>
      <c r="CD787">
        <f t="shared" si="136"/>
        <v>0</v>
      </c>
      <c r="CE787" s="33">
        <f t="shared" ca="1" si="137"/>
        <v>-56869</v>
      </c>
      <c r="CF787" s="14">
        <f t="shared" si="138"/>
        <v>0</v>
      </c>
      <c r="CG787" s="14">
        <f t="shared" si="141"/>
        <v>100000</v>
      </c>
      <c r="CH787" s="27" t="str">
        <f t="shared" ca="1" si="142"/>
        <v/>
      </c>
      <c r="CI787">
        <v>785</v>
      </c>
    </row>
    <row r="788" spans="2:87" ht="15" customHeight="1" x14ac:dyDescent="0.25">
      <c r="B788" s="12">
        <f>[1]Formulaire!AC787</f>
        <v>0</v>
      </c>
      <c r="C788" s="21">
        <f>[1]Formulaire!AD787</f>
        <v>0</v>
      </c>
      <c r="D788" s="34">
        <f>[1]Formulaire!AE787</f>
        <v>0</v>
      </c>
      <c r="E788" s="35">
        <f>[1]Formulaire!AF787</f>
        <v>0</v>
      </c>
      <c r="F788" s="36">
        <f>[1]Formulaire!AG787</f>
        <v>0</v>
      </c>
      <c r="G788" s="24">
        <f t="shared" si="139"/>
        <v>0</v>
      </c>
      <c r="H788" s="25"/>
      <c r="I788" s="26">
        <f t="shared" si="140"/>
        <v>0</v>
      </c>
      <c r="J788" s="12">
        <f t="shared" ca="1" si="132"/>
        <v>43131</v>
      </c>
      <c r="K788" s="27" t="str">
        <f t="shared" ca="1" si="133"/>
        <v/>
      </c>
      <c r="L788" s="28">
        <f t="shared" si="134"/>
        <v>0</v>
      </c>
      <c r="CA788" s="7">
        <f t="shared" si="135"/>
        <v>0</v>
      </c>
      <c r="CD788">
        <f t="shared" si="136"/>
        <v>0</v>
      </c>
      <c r="CE788" s="33">
        <f t="shared" ca="1" si="137"/>
        <v>-56869</v>
      </c>
      <c r="CF788" s="14">
        <f t="shared" si="138"/>
        <v>0</v>
      </c>
      <c r="CG788" s="14">
        <f t="shared" si="141"/>
        <v>100000</v>
      </c>
      <c r="CH788" s="27" t="str">
        <f t="shared" ca="1" si="142"/>
        <v/>
      </c>
      <c r="CI788">
        <v>786</v>
      </c>
    </row>
    <row r="789" spans="2:87" ht="15" customHeight="1" x14ac:dyDescent="0.25">
      <c r="B789" s="12">
        <f>[1]Formulaire!AC788</f>
        <v>0</v>
      </c>
      <c r="C789" s="21">
        <f>[1]Formulaire!AD788</f>
        <v>0</v>
      </c>
      <c r="D789" s="34">
        <f>[1]Formulaire!AE788</f>
        <v>0</v>
      </c>
      <c r="E789" s="35">
        <f>[1]Formulaire!AF788</f>
        <v>0</v>
      </c>
      <c r="F789" s="36">
        <f>[1]Formulaire!AG788</f>
        <v>0</v>
      </c>
      <c r="G789" s="24">
        <f t="shared" si="139"/>
        <v>0</v>
      </c>
      <c r="H789" s="25"/>
      <c r="I789" s="26">
        <f t="shared" si="140"/>
        <v>0</v>
      </c>
      <c r="J789" s="12">
        <f t="shared" ca="1" si="132"/>
        <v>43131</v>
      </c>
      <c r="K789" s="27" t="str">
        <f t="shared" ca="1" si="133"/>
        <v/>
      </c>
      <c r="L789" s="28">
        <f t="shared" si="134"/>
        <v>0</v>
      </c>
      <c r="CA789" s="7">
        <f t="shared" si="135"/>
        <v>0</v>
      </c>
      <c r="CD789">
        <f t="shared" si="136"/>
        <v>0</v>
      </c>
      <c r="CE789" s="33">
        <f t="shared" ca="1" si="137"/>
        <v>-56869</v>
      </c>
      <c r="CF789" s="14">
        <f t="shared" si="138"/>
        <v>0</v>
      </c>
      <c r="CG789" s="14">
        <f t="shared" si="141"/>
        <v>100000</v>
      </c>
      <c r="CH789" s="27" t="str">
        <f t="shared" ca="1" si="142"/>
        <v/>
      </c>
      <c r="CI789">
        <v>787</v>
      </c>
    </row>
    <row r="790" spans="2:87" ht="15" customHeight="1" x14ac:dyDescent="0.25">
      <c r="B790" s="12">
        <f>[1]Formulaire!AC789</f>
        <v>0</v>
      </c>
      <c r="C790" s="21">
        <f>[1]Formulaire!AD789</f>
        <v>0</v>
      </c>
      <c r="D790" s="34">
        <f>[1]Formulaire!AE789</f>
        <v>0</v>
      </c>
      <c r="E790" s="35">
        <f>[1]Formulaire!AF789</f>
        <v>0</v>
      </c>
      <c r="F790" s="36">
        <f>[1]Formulaire!AG789</f>
        <v>0</v>
      </c>
      <c r="G790" s="24">
        <f t="shared" si="139"/>
        <v>0</v>
      </c>
      <c r="H790" s="25"/>
      <c r="I790" s="26">
        <f t="shared" si="140"/>
        <v>0</v>
      </c>
      <c r="J790" s="12">
        <f t="shared" ca="1" si="132"/>
        <v>43131</v>
      </c>
      <c r="K790" s="27" t="str">
        <f t="shared" ca="1" si="133"/>
        <v/>
      </c>
      <c r="L790" s="28">
        <f t="shared" si="134"/>
        <v>0</v>
      </c>
      <c r="CA790" s="7">
        <f t="shared" si="135"/>
        <v>0</v>
      </c>
      <c r="CD790">
        <f t="shared" si="136"/>
        <v>0</v>
      </c>
      <c r="CE790" s="33">
        <f t="shared" ca="1" si="137"/>
        <v>-56869</v>
      </c>
      <c r="CF790" s="14">
        <f t="shared" si="138"/>
        <v>0</v>
      </c>
      <c r="CG790" s="14">
        <f t="shared" si="141"/>
        <v>100000</v>
      </c>
      <c r="CH790" s="27" t="str">
        <f t="shared" ca="1" si="142"/>
        <v/>
      </c>
      <c r="CI790">
        <v>788</v>
      </c>
    </row>
    <row r="791" spans="2:87" ht="15" customHeight="1" x14ac:dyDescent="0.25">
      <c r="B791" s="12">
        <f>[1]Formulaire!AC790</f>
        <v>0</v>
      </c>
      <c r="C791" s="21">
        <f>[1]Formulaire!AD790</f>
        <v>0</v>
      </c>
      <c r="D791" s="34">
        <f>[1]Formulaire!AE790</f>
        <v>0</v>
      </c>
      <c r="E791" s="35">
        <f>[1]Formulaire!AF790</f>
        <v>0</v>
      </c>
      <c r="F791" s="36">
        <f>[1]Formulaire!AG790</f>
        <v>0</v>
      </c>
      <c r="G791" s="24">
        <f t="shared" si="139"/>
        <v>0</v>
      </c>
      <c r="H791" s="25"/>
      <c r="I791" s="26">
        <f t="shared" si="140"/>
        <v>0</v>
      </c>
      <c r="J791" s="12">
        <f t="shared" ca="1" si="132"/>
        <v>43131</v>
      </c>
      <c r="K791" s="27" t="str">
        <f t="shared" ca="1" si="133"/>
        <v/>
      </c>
      <c r="L791" s="28">
        <f t="shared" si="134"/>
        <v>0</v>
      </c>
      <c r="CA791" s="7">
        <f t="shared" si="135"/>
        <v>0</v>
      </c>
      <c r="CD791">
        <f t="shared" si="136"/>
        <v>0</v>
      </c>
      <c r="CE791" s="33">
        <f t="shared" ca="1" si="137"/>
        <v>-56869</v>
      </c>
      <c r="CF791" s="14">
        <f t="shared" si="138"/>
        <v>0</v>
      </c>
      <c r="CG791" s="14">
        <f t="shared" si="141"/>
        <v>100000</v>
      </c>
      <c r="CH791" s="27" t="str">
        <f t="shared" ca="1" si="142"/>
        <v/>
      </c>
      <c r="CI791">
        <v>789</v>
      </c>
    </row>
    <row r="792" spans="2:87" ht="15" customHeight="1" x14ac:dyDescent="0.25">
      <c r="B792" s="12">
        <f>[1]Formulaire!AC791</f>
        <v>0</v>
      </c>
      <c r="C792" s="21">
        <f>[1]Formulaire!AD791</f>
        <v>0</v>
      </c>
      <c r="D792" s="34">
        <f>[1]Formulaire!AE791</f>
        <v>0</v>
      </c>
      <c r="E792" s="35">
        <f>[1]Formulaire!AF791</f>
        <v>0</v>
      </c>
      <c r="F792" s="36">
        <f>[1]Formulaire!AG791</f>
        <v>0</v>
      </c>
      <c r="G792" s="24">
        <f t="shared" si="139"/>
        <v>0</v>
      </c>
      <c r="H792" s="25"/>
      <c r="I792" s="26">
        <f t="shared" si="140"/>
        <v>0</v>
      </c>
      <c r="J792" s="12">
        <f t="shared" ca="1" si="132"/>
        <v>43131</v>
      </c>
      <c r="K792" s="27" t="str">
        <f t="shared" ca="1" si="133"/>
        <v/>
      </c>
      <c r="L792" s="28">
        <f t="shared" si="134"/>
        <v>0</v>
      </c>
      <c r="CA792" s="7">
        <f t="shared" si="135"/>
        <v>0</v>
      </c>
      <c r="CD792">
        <f t="shared" si="136"/>
        <v>0</v>
      </c>
      <c r="CE792" s="33">
        <f t="shared" ca="1" si="137"/>
        <v>-56869</v>
      </c>
      <c r="CF792" s="14">
        <f t="shared" si="138"/>
        <v>0</v>
      </c>
      <c r="CG792" s="14">
        <f t="shared" si="141"/>
        <v>100000</v>
      </c>
      <c r="CH792" s="27" t="str">
        <f t="shared" ca="1" si="142"/>
        <v/>
      </c>
      <c r="CI792">
        <v>790</v>
      </c>
    </row>
    <row r="793" spans="2:87" ht="15" customHeight="1" x14ac:dyDescent="0.25">
      <c r="B793" s="12">
        <f>[1]Formulaire!AC792</f>
        <v>0</v>
      </c>
      <c r="C793" s="21">
        <f>[1]Formulaire!AD792</f>
        <v>0</v>
      </c>
      <c r="D793" s="34">
        <f>[1]Formulaire!AE792</f>
        <v>0</v>
      </c>
      <c r="E793" s="35">
        <f>[1]Formulaire!AF792</f>
        <v>0</v>
      </c>
      <c r="F793" s="36">
        <f>[1]Formulaire!AG792</f>
        <v>0</v>
      </c>
      <c r="G793" s="24">
        <f t="shared" si="139"/>
        <v>0</v>
      </c>
      <c r="H793" s="25"/>
      <c r="I793" s="26">
        <f t="shared" si="140"/>
        <v>0</v>
      </c>
      <c r="J793" s="12">
        <f t="shared" ca="1" si="132"/>
        <v>43131</v>
      </c>
      <c r="K793" s="27" t="str">
        <f t="shared" ca="1" si="133"/>
        <v/>
      </c>
      <c r="L793" s="28">
        <f t="shared" si="134"/>
        <v>0</v>
      </c>
      <c r="CA793" s="7">
        <f t="shared" si="135"/>
        <v>0</v>
      </c>
      <c r="CD793">
        <f t="shared" si="136"/>
        <v>0</v>
      </c>
      <c r="CE793" s="33">
        <f t="shared" ca="1" si="137"/>
        <v>-56869</v>
      </c>
      <c r="CF793" s="14">
        <f t="shared" si="138"/>
        <v>0</v>
      </c>
      <c r="CG793" s="14">
        <f t="shared" si="141"/>
        <v>100000</v>
      </c>
      <c r="CH793" s="27" t="str">
        <f t="shared" ca="1" si="142"/>
        <v/>
      </c>
      <c r="CI793">
        <v>791</v>
      </c>
    </row>
    <row r="794" spans="2:87" ht="15" customHeight="1" x14ac:dyDescent="0.25">
      <c r="B794" s="12">
        <f>[1]Formulaire!AC793</f>
        <v>0</v>
      </c>
      <c r="C794" s="21">
        <f>[1]Formulaire!AD793</f>
        <v>0</v>
      </c>
      <c r="D794" s="34">
        <f>[1]Formulaire!AE793</f>
        <v>0</v>
      </c>
      <c r="E794" s="35">
        <f>[1]Formulaire!AF793</f>
        <v>0</v>
      </c>
      <c r="F794" s="36">
        <f>[1]Formulaire!AG793</f>
        <v>0</v>
      </c>
      <c r="G794" s="24">
        <f t="shared" si="139"/>
        <v>0</v>
      </c>
      <c r="H794" s="25"/>
      <c r="I794" s="26">
        <f t="shared" si="140"/>
        <v>0</v>
      </c>
      <c r="J794" s="12">
        <f t="shared" ca="1" si="132"/>
        <v>43131</v>
      </c>
      <c r="K794" s="27" t="str">
        <f t="shared" ca="1" si="133"/>
        <v/>
      </c>
      <c r="L794" s="28">
        <f t="shared" si="134"/>
        <v>0</v>
      </c>
      <c r="CA794" s="7">
        <f t="shared" si="135"/>
        <v>0</v>
      </c>
      <c r="CD794">
        <f t="shared" si="136"/>
        <v>0</v>
      </c>
      <c r="CE794" s="33">
        <f t="shared" ca="1" si="137"/>
        <v>-56869</v>
      </c>
      <c r="CF794" s="14">
        <f t="shared" si="138"/>
        <v>0</v>
      </c>
      <c r="CG794" s="14">
        <f t="shared" si="141"/>
        <v>100000</v>
      </c>
      <c r="CH794" s="27" t="str">
        <f t="shared" ca="1" si="142"/>
        <v/>
      </c>
      <c r="CI794">
        <v>792</v>
      </c>
    </row>
    <row r="795" spans="2:87" ht="15" customHeight="1" x14ac:dyDescent="0.25">
      <c r="B795" s="12">
        <f>[1]Formulaire!AC794</f>
        <v>0</v>
      </c>
      <c r="C795" s="21">
        <f>[1]Formulaire!AD794</f>
        <v>0</v>
      </c>
      <c r="D795" s="34">
        <f>[1]Formulaire!AE794</f>
        <v>0</v>
      </c>
      <c r="E795" s="35">
        <f>[1]Formulaire!AF794</f>
        <v>0</v>
      </c>
      <c r="F795" s="36">
        <f>[1]Formulaire!AG794</f>
        <v>0</v>
      </c>
      <c r="G795" s="24">
        <f t="shared" si="139"/>
        <v>0</v>
      </c>
      <c r="H795" s="25"/>
      <c r="I795" s="26">
        <f t="shared" si="140"/>
        <v>0</v>
      </c>
      <c r="J795" s="12">
        <f t="shared" ca="1" si="132"/>
        <v>43131</v>
      </c>
      <c r="K795" s="27" t="str">
        <f t="shared" ca="1" si="133"/>
        <v/>
      </c>
      <c r="L795" s="28">
        <f t="shared" si="134"/>
        <v>0</v>
      </c>
      <c r="CA795" s="7">
        <f t="shared" si="135"/>
        <v>0</v>
      </c>
      <c r="CD795">
        <f t="shared" si="136"/>
        <v>0</v>
      </c>
      <c r="CE795" s="33">
        <f t="shared" ca="1" si="137"/>
        <v>-56869</v>
      </c>
      <c r="CF795" s="14">
        <f t="shared" si="138"/>
        <v>0</v>
      </c>
      <c r="CG795" s="14">
        <f t="shared" si="141"/>
        <v>100000</v>
      </c>
      <c r="CH795" s="27" t="str">
        <f t="shared" ca="1" si="142"/>
        <v/>
      </c>
      <c r="CI795">
        <v>793</v>
      </c>
    </row>
    <row r="796" spans="2:87" ht="15" customHeight="1" x14ac:dyDescent="0.25">
      <c r="B796" s="12">
        <f>[1]Formulaire!AC795</f>
        <v>0</v>
      </c>
      <c r="C796" s="21">
        <f>[1]Formulaire!AD795</f>
        <v>0</v>
      </c>
      <c r="D796" s="34">
        <f>[1]Formulaire!AE795</f>
        <v>0</v>
      </c>
      <c r="E796" s="35">
        <f>[1]Formulaire!AF795</f>
        <v>0</v>
      </c>
      <c r="F796" s="36">
        <f>[1]Formulaire!AG795</f>
        <v>0</v>
      </c>
      <c r="G796" s="24">
        <f t="shared" si="139"/>
        <v>0</v>
      </c>
      <c r="H796" s="25"/>
      <c r="I796" s="26">
        <f t="shared" si="140"/>
        <v>0</v>
      </c>
      <c r="J796" s="12">
        <f t="shared" ca="1" si="132"/>
        <v>43131</v>
      </c>
      <c r="K796" s="27" t="str">
        <f t="shared" ca="1" si="133"/>
        <v/>
      </c>
      <c r="L796" s="28">
        <f t="shared" si="134"/>
        <v>0</v>
      </c>
      <c r="CA796" s="7">
        <f t="shared" si="135"/>
        <v>0</v>
      </c>
      <c r="CD796">
        <f t="shared" si="136"/>
        <v>0</v>
      </c>
      <c r="CE796" s="33">
        <f t="shared" ca="1" si="137"/>
        <v>-56869</v>
      </c>
      <c r="CF796" s="14">
        <f t="shared" si="138"/>
        <v>0</v>
      </c>
      <c r="CG796" s="14">
        <f t="shared" si="141"/>
        <v>100000</v>
      </c>
      <c r="CH796" s="27" t="str">
        <f t="shared" ca="1" si="142"/>
        <v/>
      </c>
      <c r="CI796">
        <v>794</v>
      </c>
    </row>
    <row r="797" spans="2:87" ht="15" customHeight="1" x14ac:dyDescent="0.25">
      <c r="B797" s="12">
        <f>[1]Formulaire!AC796</f>
        <v>0</v>
      </c>
      <c r="C797" s="21">
        <f>[1]Formulaire!AD796</f>
        <v>0</v>
      </c>
      <c r="D797" s="34">
        <f>[1]Formulaire!AE796</f>
        <v>0</v>
      </c>
      <c r="E797" s="35">
        <f>[1]Formulaire!AF796</f>
        <v>0</v>
      </c>
      <c r="F797" s="36">
        <f>[1]Formulaire!AG796</f>
        <v>0</v>
      </c>
      <c r="G797" s="24">
        <f t="shared" si="139"/>
        <v>0</v>
      </c>
      <c r="H797" s="25"/>
      <c r="I797" s="26">
        <f t="shared" si="140"/>
        <v>0</v>
      </c>
      <c r="J797" s="12">
        <f t="shared" ca="1" si="132"/>
        <v>43131</v>
      </c>
      <c r="K797" s="27" t="str">
        <f t="shared" ca="1" si="133"/>
        <v/>
      </c>
      <c r="L797" s="28">
        <f t="shared" si="134"/>
        <v>0</v>
      </c>
      <c r="CA797" s="7">
        <f t="shared" si="135"/>
        <v>0</v>
      </c>
      <c r="CD797">
        <f t="shared" si="136"/>
        <v>0</v>
      </c>
      <c r="CE797" s="33">
        <f t="shared" ca="1" si="137"/>
        <v>-56869</v>
      </c>
      <c r="CF797" s="14">
        <f t="shared" si="138"/>
        <v>0</v>
      </c>
      <c r="CG797" s="14">
        <f t="shared" si="141"/>
        <v>100000</v>
      </c>
      <c r="CH797" s="27" t="str">
        <f t="shared" ca="1" si="142"/>
        <v/>
      </c>
      <c r="CI797">
        <v>795</v>
      </c>
    </row>
    <row r="798" spans="2:87" ht="15" customHeight="1" x14ac:dyDescent="0.25">
      <c r="B798" s="12">
        <f>[1]Formulaire!AC797</f>
        <v>0</v>
      </c>
      <c r="C798" s="21">
        <f>[1]Formulaire!AD797</f>
        <v>0</v>
      </c>
      <c r="D798" s="34">
        <f>[1]Formulaire!AE797</f>
        <v>0</v>
      </c>
      <c r="E798" s="35">
        <f>[1]Formulaire!AF797</f>
        <v>0</v>
      </c>
      <c r="F798" s="36">
        <f>[1]Formulaire!AG797</f>
        <v>0</v>
      </c>
      <c r="G798" s="24">
        <f t="shared" si="139"/>
        <v>0</v>
      </c>
      <c r="H798" s="25"/>
      <c r="I798" s="26">
        <f t="shared" si="140"/>
        <v>0</v>
      </c>
      <c r="J798" s="12">
        <f t="shared" ca="1" si="132"/>
        <v>43131</v>
      </c>
      <c r="K798" s="27" t="str">
        <f t="shared" ca="1" si="133"/>
        <v/>
      </c>
      <c r="L798" s="28">
        <f t="shared" si="134"/>
        <v>0</v>
      </c>
      <c r="CA798" s="7">
        <f t="shared" si="135"/>
        <v>0</v>
      </c>
      <c r="CD798">
        <f t="shared" si="136"/>
        <v>0</v>
      </c>
      <c r="CE798" s="33">
        <f t="shared" ca="1" si="137"/>
        <v>-56869</v>
      </c>
      <c r="CF798" s="14">
        <f t="shared" si="138"/>
        <v>0</v>
      </c>
      <c r="CG798" s="14">
        <f t="shared" si="141"/>
        <v>100000</v>
      </c>
      <c r="CH798" s="27" t="str">
        <f t="shared" ca="1" si="142"/>
        <v/>
      </c>
      <c r="CI798">
        <v>796</v>
      </c>
    </row>
    <row r="799" spans="2:87" ht="15" customHeight="1" x14ac:dyDescent="0.25">
      <c r="B799" s="12">
        <f>[1]Formulaire!AC798</f>
        <v>0</v>
      </c>
      <c r="C799" s="21">
        <f>[1]Formulaire!AD798</f>
        <v>0</v>
      </c>
      <c r="D799" s="34">
        <f>[1]Formulaire!AE798</f>
        <v>0</v>
      </c>
      <c r="E799" s="35">
        <f>[1]Formulaire!AF798</f>
        <v>0</v>
      </c>
      <c r="F799" s="36">
        <f>[1]Formulaire!AG798</f>
        <v>0</v>
      </c>
      <c r="G799" s="24">
        <f t="shared" si="139"/>
        <v>0</v>
      </c>
      <c r="H799" s="25"/>
      <c r="I799" s="26">
        <f t="shared" si="140"/>
        <v>0</v>
      </c>
      <c r="J799" s="12">
        <f t="shared" ca="1" si="132"/>
        <v>43131</v>
      </c>
      <c r="K799" s="27" t="str">
        <f t="shared" ca="1" si="133"/>
        <v/>
      </c>
      <c r="L799" s="28">
        <f t="shared" si="134"/>
        <v>0</v>
      </c>
      <c r="CA799" s="7">
        <f t="shared" si="135"/>
        <v>0</v>
      </c>
      <c r="CD799">
        <f t="shared" si="136"/>
        <v>0</v>
      </c>
      <c r="CE799" s="33">
        <f t="shared" ca="1" si="137"/>
        <v>-56869</v>
      </c>
      <c r="CF799" s="14">
        <f t="shared" si="138"/>
        <v>0</v>
      </c>
      <c r="CG799" s="14">
        <f t="shared" si="141"/>
        <v>100000</v>
      </c>
      <c r="CH799" s="27" t="str">
        <f t="shared" ca="1" si="142"/>
        <v/>
      </c>
      <c r="CI799">
        <v>797</v>
      </c>
    </row>
    <row r="800" spans="2:87" ht="15" customHeight="1" x14ac:dyDescent="0.25">
      <c r="B800" s="12">
        <f>[1]Formulaire!AC799</f>
        <v>0</v>
      </c>
      <c r="C800" s="21">
        <f>[1]Formulaire!AD799</f>
        <v>0</v>
      </c>
      <c r="D800" s="34">
        <f>[1]Formulaire!AE799</f>
        <v>0</v>
      </c>
      <c r="E800" s="35">
        <f>[1]Formulaire!AF799</f>
        <v>0</v>
      </c>
      <c r="F800" s="36">
        <f>[1]Formulaire!AG799</f>
        <v>0</v>
      </c>
      <c r="G800" s="24">
        <f t="shared" si="139"/>
        <v>0</v>
      </c>
      <c r="H800" s="25"/>
      <c r="I800" s="26">
        <f t="shared" si="140"/>
        <v>0</v>
      </c>
      <c r="J800" s="12">
        <f t="shared" ca="1" si="132"/>
        <v>43131</v>
      </c>
      <c r="K800" s="27" t="str">
        <f t="shared" ca="1" si="133"/>
        <v/>
      </c>
      <c r="L800" s="28">
        <f t="shared" si="134"/>
        <v>0</v>
      </c>
      <c r="CA800" s="7">
        <f t="shared" si="135"/>
        <v>0</v>
      </c>
      <c r="CD800">
        <f t="shared" si="136"/>
        <v>0</v>
      </c>
      <c r="CE800" s="33">
        <f t="shared" ca="1" si="137"/>
        <v>-56869</v>
      </c>
      <c r="CF800" s="14">
        <f t="shared" si="138"/>
        <v>0</v>
      </c>
      <c r="CG800" s="14">
        <f t="shared" si="141"/>
        <v>100000</v>
      </c>
      <c r="CH800" s="27" t="str">
        <f t="shared" ca="1" si="142"/>
        <v/>
      </c>
      <c r="CI800">
        <v>798</v>
      </c>
    </row>
    <row r="801" spans="2:87" ht="15" customHeight="1" x14ac:dyDescent="0.25">
      <c r="B801" s="12">
        <f>[1]Formulaire!AC800</f>
        <v>0</v>
      </c>
      <c r="C801" s="21">
        <f>[1]Formulaire!AD800</f>
        <v>0</v>
      </c>
      <c r="D801" s="34">
        <f>[1]Formulaire!AE800</f>
        <v>0</v>
      </c>
      <c r="E801" s="35">
        <f>[1]Formulaire!AF800</f>
        <v>0</v>
      </c>
      <c r="F801" s="36">
        <f>[1]Formulaire!AG800</f>
        <v>0</v>
      </c>
      <c r="G801" s="24">
        <f t="shared" si="139"/>
        <v>0</v>
      </c>
      <c r="H801" s="25"/>
      <c r="I801" s="26">
        <f t="shared" si="140"/>
        <v>0</v>
      </c>
      <c r="J801" s="12">
        <f t="shared" ca="1" si="132"/>
        <v>43131</v>
      </c>
      <c r="K801" s="27" t="str">
        <f t="shared" ca="1" si="133"/>
        <v/>
      </c>
      <c r="L801" s="28">
        <f t="shared" si="134"/>
        <v>0</v>
      </c>
      <c r="CA801" s="7">
        <f t="shared" si="135"/>
        <v>0</v>
      </c>
      <c r="CD801">
        <f t="shared" si="136"/>
        <v>0</v>
      </c>
      <c r="CE801" s="33">
        <f t="shared" ca="1" si="137"/>
        <v>-56869</v>
      </c>
      <c r="CF801" s="14">
        <f t="shared" si="138"/>
        <v>0</v>
      </c>
      <c r="CG801" s="14">
        <f t="shared" si="141"/>
        <v>100000</v>
      </c>
      <c r="CH801" s="27" t="str">
        <f t="shared" ca="1" si="142"/>
        <v/>
      </c>
      <c r="CI801">
        <v>799</v>
      </c>
    </row>
    <row r="802" spans="2:87" ht="15" customHeight="1" x14ac:dyDescent="0.25">
      <c r="B802" s="12">
        <f>[1]Formulaire!AC801</f>
        <v>0</v>
      </c>
      <c r="C802" s="21">
        <f>[1]Formulaire!AD801</f>
        <v>0</v>
      </c>
      <c r="D802" s="34">
        <f>[1]Formulaire!AE801</f>
        <v>0</v>
      </c>
      <c r="E802" s="35">
        <f>[1]Formulaire!AF801</f>
        <v>0</v>
      </c>
      <c r="F802" s="36">
        <f>[1]Formulaire!AG801</f>
        <v>0</v>
      </c>
      <c r="G802" s="24">
        <f t="shared" si="139"/>
        <v>0</v>
      </c>
      <c r="H802" s="25"/>
      <c r="I802" s="26">
        <f t="shared" si="140"/>
        <v>0</v>
      </c>
      <c r="J802" s="12">
        <f t="shared" ca="1" si="132"/>
        <v>43131</v>
      </c>
      <c r="K802" s="27" t="str">
        <f t="shared" ca="1" si="133"/>
        <v/>
      </c>
      <c r="L802" s="28">
        <f t="shared" si="134"/>
        <v>0</v>
      </c>
      <c r="CA802" s="7">
        <f t="shared" si="135"/>
        <v>0</v>
      </c>
      <c r="CD802">
        <f t="shared" si="136"/>
        <v>0</v>
      </c>
      <c r="CE802" s="33">
        <f t="shared" ca="1" si="137"/>
        <v>-56869</v>
      </c>
      <c r="CF802" s="14">
        <f t="shared" si="138"/>
        <v>0</v>
      </c>
      <c r="CG802" s="14">
        <f t="shared" si="141"/>
        <v>100000</v>
      </c>
      <c r="CH802" s="27" t="str">
        <f t="shared" ca="1" si="142"/>
        <v/>
      </c>
      <c r="CI802">
        <v>800</v>
      </c>
    </row>
    <row r="803" spans="2:87" ht="15" customHeight="1" x14ac:dyDescent="0.25">
      <c r="B803" s="12">
        <f>[1]Formulaire!AC802</f>
        <v>0</v>
      </c>
      <c r="C803" s="21">
        <f>[1]Formulaire!AD802</f>
        <v>0</v>
      </c>
      <c r="D803" s="34">
        <f>[1]Formulaire!AE802</f>
        <v>0</v>
      </c>
      <c r="E803" s="35">
        <f>[1]Formulaire!AF802</f>
        <v>0</v>
      </c>
      <c r="F803" s="36">
        <f>[1]Formulaire!AG802</f>
        <v>0</v>
      </c>
      <c r="G803" s="24">
        <f t="shared" si="139"/>
        <v>0</v>
      </c>
      <c r="H803" s="25"/>
      <c r="I803" s="26">
        <f t="shared" si="140"/>
        <v>0</v>
      </c>
      <c r="J803" s="12">
        <f t="shared" ca="1" si="132"/>
        <v>43131</v>
      </c>
      <c r="K803" s="27" t="str">
        <f t="shared" ca="1" si="133"/>
        <v/>
      </c>
      <c r="L803" s="28">
        <f t="shared" si="134"/>
        <v>0</v>
      </c>
      <c r="CA803" s="7">
        <f t="shared" si="135"/>
        <v>0</v>
      </c>
      <c r="CD803">
        <f t="shared" si="136"/>
        <v>0</v>
      </c>
      <c r="CE803" s="33">
        <f t="shared" ca="1" si="137"/>
        <v>-56869</v>
      </c>
      <c r="CF803" s="14">
        <f t="shared" si="138"/>
        <v>0</v>
      </c>
      <c r="CG803" s="14">
        <f t="shared" si="141"/>
        <v>100000</v>
      </c>
      <c r="CH803" s="27" t="str">
        <f t="shared" ca="1" si="142"/>
        <v/>
      </c>
      <c r="CI803">
        <v>801</v>
      </c>
    </row>
    <row r="804" spans="2:87" ht="15" customHeight="1" x14ac:dyDescent="0.25">
      <c r="B804" s="12">
        <f>[1]Formulaire!AC803</f>
        <v>0</v>
      </c>
      <c r="C804" s="21">
        <f>[1]Formulaire!AD803</f>
        <v>0</v>
      </c>
      <c r="D804" s="34">
        <f>[1]Formulaire!AE803</f>
        <v>0</v>
      </c>
      <c r="E804" s="35">
        <f>[1]Formulaire!AF803</f>
        <v>0</v>
      </c>
      <c r="F804" s="36">
        <f>[1]Formulaire!AG803</f>
        <v>0</v>
      </c>
      <c r="G804" s="24">
        <f t="shared" si="139"/>
        <v>0</v>
      </c>
      <c r="H804" s="25"/>
      <c r="I804" s="26">
        <f t="shared" si="140"/>
        <v>0</v>
      </c>
      <c r="J804" s="12">
        <f t="shared" ca="1" si="132"/>
        <v>43131</v>
      </c>
      <c r="K804" s="27" t="str">
        <f t="shared" ca="1" si="133"/>
        <v/>
      </c>
      <c r="L804" s="28">
        <f t="shared" si="134"/>
        <v>0</v>
      </c>
      <c r="CA804" s="7">
        <f t="shared" si="135"/>
        <v>0</v>
      </c>
      <c r="CD804">
        <f t="shared" si="136"/>
        <v>0</v>
      </c>
      <c r="CE804" s="33">
        <f t="shared" ca="1" si="137"/>
        <v>-56869</v>
      </c>
      <c r="CF804" s="14">
        <f t="shared" si="138"/>
        <v>0</v>
      </c>
      <c r="CG804" s="14">
        <f t="shared" si="141"/>
        <v>100000</v>
      </c>
      <c r="CH804" s="27" t="str">
        <f t="shared" ca="1" si="142"/>
        <v/>
      </c>
      <c r="CI804">
        <v>802</v>
      </c>
    </row>
    <row r="805" spans="2:87" ht="15" customHeight="1" x14ac:dyDescent="0.25">
      <c r="B805" s="12">
        <f>[1]Formulaire!AC804</f>
        <v>0</v>
      </c>
      <c r="C805" s="21">
        <f>[1]Formulaire!AD804</f>
        <v>0</v>
      </c>
      <c r="D805" s="34">
        <f>[1]Formulaire!AE804</f>
        <v>0</v>
      </c>
      <c r="E805" s="35">
        <f>[1]Formulaire!AF804</f>
        <v>0</v>
      </c>
      <c r="F805" s="36">
        <f>[1]Formulaire!AG804</f>
        <v>0</v>
      </c>
      <c r="G805" s="24">
        <f t="shared" si="139"/>
        <v>0</v>
      </c>
      <c r="H805" s="25"/>
      <c r="I805" s="26">
        <f t="shared" si="140"/>
        <v>0</v>
      </c>
      <c r="J805" s="12">
        <f t="shared" ca="1" si="132"/>
        <v>43131</v>
      </c>
      <c r="K805" s="27" t="str">
        <f t="shared" ca="1" si="133"/>
        <v/>
      </c>
      <c r="L805" s="28">
        <f t="shared" si="134"/>
        <v>0</v>
      </c>
      <c r="CA805" s="7">
        <f t="shared" si="135"/>
        <v>0</v>
      </c>
      <c r="CD805">
        <f t="shared" si="136"/>
        <v>0</v>
      </c>
      <c r="CE805" s="33">
        <f t="shared" ca="1" si="137"/>
        <v>-56869</v>
      </c>
      <c r="CF805" s="14">
        <f t="shared" si="138"/>
        <v>0</v>
      </c>
      <c r="CG805" s="14">
        <f t="shared" si="141"/>
        <v>100000</v>
      </c>
      <c r="CH805" s="27" t="str">
        <f t="shared" ca="1" si="142"/>
        <v/>
      </c>
      <c r="CI805">
        <v>803</v>
      </c>
    </row>
    <row r="806" spans="2:87" ht="15" customHeight="1" x14ac:dyDescent="0.25">
      <c r="B806" s="12">
        <f>[1]Formulaire!AC805</f>
        <v>0</v>
      </c>
      <c r="C806" s="21">
        <f>[1]Formulaire!AD805</f>
        <v>0</v>
      </c>
      <c r="D806" s="34">
        <f>[1]Formulaire!AE805</f>
        <v>0</v>
      </c>
      <c r="E806" s="35">
        <f>[1]Formulaire!AF805</f>
        <v>0</v>
      </c>
      <c r="F806" s="36">
        <f>[1]Formulaire!AG805</f>
        <v>0</v>
      </c>
      <c r="G806" s="24">
        <f t="shared" si="139"/>
        <v>0</v>
      </c>
      <c r="H806" s="25"/>
      <c r="I806" s="26">
        <f t="shared" si="140"/>
        <v>0</v>
      </c>
      <c r="J806" s="12">
        <f t="shared" ca="1" si="132"/>
        <v>43131</v>
      </c>
      <c r="K806" s="27" t="str">
        <f t="shared" ca="1" si="133"/>
        <v/>
      </c>
      <c r="L806" s="28">
        <f t="shared" si="134"/>
        <v>0</v>
      </c>
      <c r="CA806" s="7">
        <f t="shared" si="135"/>
        <v>0</v>
      </c>
      <c r="CD806">
        <f t="shared" si="136"/>
        <v>0</v>
      </c>
      <c r="CE806" s="33">
        <f t="shared" ca="1" si="137"/>
        <v>-56869</v>
      </c>
      <c r="CF806" s="14">
        <f t="shared" si="138"/>
        <v>0</v>
      </c>
      <c r="CG806" s="14">
        <f t="shared" si="141"/>
        <v>100000</v>
      </c>
      <c r="CH806" s="27" t="str">
        <f t="shared" ca="1" si="142"/>
        <v/>
      </c>
      <c r="CI806">
        <v>804</v>
      </c>
    </row>
    <row r="807" spans="2:87" ht="15" customHeight="1" x14ac:dyDescent="0.25">
      <c r="B807" s="12">
        <f>[1]Formulaire!AC806</f>
        <v>0</v>
      </c>
      <c r="C807" s="21">
        <f>[1]Formulaire!AD806</f>
        <v>0</v>
      </c>
      <c r="D807" s="34">
        <f>[1]Formulaire!AE806</f>
        <v>0</v>
      </c>
      <c r="E807" s="35">
        <f>[1]Formulaire!AF806</f>
        <v>0</v>
      </c>
      <c r="F807" s="36">
        <f>[1]Formulaire!AG806</f>
        <v>0</v>
      </c>
      <c r="G807" s="24">
        <f t="shared" si="139"/>
        <v>0</v>
      </c>
      <c r="H807" s="25"/>
      <c r="I807" s="26">
        <f t="shared" si="140"/>
        <v>0</v>
      </c>
      <c r="J807" s="12">
        <f t="shared" ca="1" si="132"/>
        <v>43131</v>
      </c>
      <c r="K807" s="27" t="str">
        <f t="shared" ca="1" si="133"/>
        <v/>
      </c>
      <c r="L807" s="28">
        <f t="shared" si="134"/>
        <v>0</v>
      </c>
      <c r="CA807" s="7">
        <f t="shared" si="135"/>
        <v>0</v>
      </c>
      <c r="CD807">
        <f t="shared" si="136"/>
        <v>0</v>
      </c>
      <c r="CE807" s="33">
        <f t="shared" ca="1" si="137"/>
        <v>-56869</v>
      </c>
      <c r="CF807" s="14">
        <f t="shared" si="138"/>
        <v>0</v>
      </c>
      <c r="CG807" s="14">
        <f t="shared" si="141"/>
        <v>100000</v>
      </c>
      <c r="CH807" s="27" t="str">
        <f t="shared" ca="1" si="142"/>
        <v/>
      </c>
      <c r="CI807">
        <v>805</v>
      </c>
    </row>
    <row r="808" spans="2:87" ht="15" customHeight="1" x14ac:dyDescent="0.25">
      <c r="B808" s="12">
        <f>[1]Formulaire!AC807</f>
        <v>0</v>
      </c>
      <c r="C808" s="21">
        <f>[1]Formulaire!AD807</f>
        <v>0</v>
      </c>
      <c r="D808" s="34">
        <f>[1]Formulaire!AE807</f>
        <v>0</v>
      </c>
      <c r="E808" s="35">
        <f>[1]Formulaire!AF807</f>
        <v>0</v>
      </c>
      <c r="F808" s="36">
        <f>[1]Formulaire!AG807</f>
        <v>0</v>
      </c>
      <c r="G808" s="24">
        <f t="shared" si="139"/>
        <v>0</v>
      </c>
      <c r="H808" s="25"/>
      <c r="I808" s="26">
        <f t="shared" si="140"/>
        <v>0</v>
      </c>
      <c r="J808" s="12">
        <f t="shared" ca="1" si="132"/>
        <v>43131</v>
      </c>
      <c r="K808" s="27" t="str">
        <f t="shared" ca="1" si="133"/>
        <v/>
      </c>
      <c r="L808" s="28">
        <f t="shared" si="134"/>
        <v>0</v>
      </c>
      <c r="CA808" s="7">
        <f t="shared" si="135"/>
        <v>0</v>
      </c>
      <c r="CD808">
        <f t="shared" si="136"/>
        <v>0</v>
      </c>
      <c r="CE808" s="33">
        <f t="shared" ca="1" si="137"/>
        <v>-56869</v>
      </c>
      <c r="CF808" s="14">
        <f t="shared" si="138"/>
        <v>0</v>
      </c>
      <c r="CG808" s="14">
        <f t="shared" si="141"/>
        <v>100000</v>
      </c>
      <c r="CH808" s="27" t="str">
        <f t="shared" ca="1" si="142"/>
        <v/>
      </c>
      <c r="CI808">
        <v>806</v>
      </c>
    </row>
    <row r="809" spans="2:87" ht="15" customHeight="1" x14ac:dyDescent="0.25">
      <c r="B809" s="12">
        <f>[1]Formulaire!AC808</f>
        <v>0</v>
      </c>
      <c r="C809" s="21">
        <f>[1]Formulaire!AD808</f>
        <v>0</v>
      </c>
      <c r="D809" s="34">
        <f>[1]Formulaire!AE808</f>
        <v>0</v>
      </c>
      <c r="E809" s="35">
        <f>[1]Formulaire!AF808</f>
        <v>0</v>
      </c>
      <c r="F809" s="36">
        <f>[1]Formulaire!AG808</f>
        <v>0</v>
      </c>
      <c r="G809" s="24">
        <f t="shared" si="139"/>
        <v>0</v>
      </c>
      <c r="H809" s="25"/>
      <c r="I809" s="26">
        <f t="shared" si="140"/>
        <v>0</v>
      </c>
      <c r="J809" s="12">
        <f t="shared" ca="1" si="132"/>
        <v>43131</v>
      </c>
      <c r="K809" s="27" t="str">
        <f t="shared" ca="1" si="133"/>
        <v/>
      </c>
      <c r="L809" s="28">
        <f t="shared" si="134"/>
        <v>0</v>
      </c>
      <c r="CA809" s="7">
        <f t="shared" si="135"/>
        <v>0</v>
      </c>
      <c r="CD809">
        <f t="shared" si="136"/>
        <v>0</v>
      </c>
      <c r="CE809" s="33">
        <f t="shared" ca="1" si="137"/>
        <v>-56869</v>
      </c>
      <c r="CF809" s="14">
        <f t="shared" si="138"/>
        <v>0</v>
      </c>
      <c r="CG809" s="14">
        <f t="shared" si="141"/>
        <v>100000</v>
      </c>
      <c r="CH809" s="27" t="str">
        <f t="shared" ca="1" si="142"/>
        <v/>
      </c>
      <c r="CI809">
        <v>807</v>
      </c>
    </row>
    <row r="810" spans="2:87" ht="15" customHeight="1" x14ac:dyDescent="0.25">
      <c r="B810" s="12">
        <f>[1]Formulaire!AC809</f>
        <v>0</v>
      </c>
      <c r="C810" s="21">
        <f>[1]Formulaire!AD809</f>
        <v>0</v>
      </c>
      <c r="D810" s="34">
        <f>[1]Formulaire!AE809</f>
        <v>0</v>
      </c>
      <c r="E810" s="35">
        <f>[1]Formulaire!AF809</f>
        <v>0</v>
      </c>
      <c r="F810" s="36">
        <f>[1]Formulaire!AG809</f>
        <v>0</v>
      </c>
      <c r="G810" s="24">
        <f t="shared" si="139"/>
        <v>0</v>
      </c>
      <c r="H810" s="25"/>
      <c r="I810" s="26">
        <f t="shared" si="140"/>
        <v>0</v>
      </c>
      <c r="J810" s="12">
        <f t="shared" ca="1" si="132"/>
        <v>43131</v>
      </c>
      <c r="K810" s="27" t="str">
        <f t="shared" ca="1" si="133"/>
        <v/>
      </c>
      <c r="L810" s="28">
        <f t="shared" si="134"/>
        <v>0</v>
      </c>
      <c r="CA810" s="7">
        <f t="shared" si="135"/>
        <v>0</v>
      </c>
      <c r="CD810">
        <f t="shared" si="136"/>
        <v>0</v>
      </c>
      <c r="CE810" s="33">
        <f t="shared" ca="1" si="137"/>
        <v>-56869</v>
      </c>
      <c r="CF810" s="14">
        <f t="shared" si="138"/>
        <v>0</v>
      </c>
      <c r="CG810" s="14">
        <f t="shared" si="141"/>
        <v>100000</v>
      </c>
      <c r="CH810" s="27" t="str">
        <f t="shared" ca="1" si="142"/>
        <v/>
      </c>
      <c r="CI810">
        <v>808</v>
      </c>
    </row>
    <row r="811" spans="2:87" ht="15" customHeight="1" x14ac:dyDescent="0.25">
      <c r="B811" s="12">
        <f>[1]Formulaire!AC810</f>
        <v>0</v>
      </c>
      <c r="C811" s="21">
        <f>[1]Formulaire!AD810</f>
        <v>0</v>
      </c>
      <c r="D811" s="34">
        <f>[1]Formulaire!AE810</f>
        <v>0</v>
      </c>
      <c r="E811" s="35">
        <f>[1]Formulaire!AF810</f>
        <v>0</v>
      </c>
      <c r="F811" s="36">
        <f>[1]Formulaire!AG810</f>
        <v>0</v>
      </c>
      <c r="G811" s="24">
        <f t="shared" si="139"/>
        <v>0</v>
      </c>
      <c r="H811" s="25"/>
      <c r="I811" s="26">
        <f t="shared" si="140"/>
        <v>0</v>
      </c>
      <c r="J811" s="12">
        <f t="shared" ca="1" si="132"/>
        <v>43131</v>
      </c>
      <c r="K811" s="27" t="str">
        <f t="shared" ca="1" si="133"/>
        <v/>
      </c>
      <c r="L811" s="28">
        <f t="shared" si="134"/>
        <v>0</v>
      </c>
      <c r="CA811" s="7">
        <f t="shared" si="135"/>
        <v>0</v>
      </c>
      <c r="CD811">
        <f t="shared" si="136"/>
        <v>0</v>
      </c>
      <c r="CE811" s="33">
        <f t="shared" ca="1" si="137"/>
        <v>-56869</v>
      </c>
      <c r="CF811" s="14">
        <f t="shared" si="138"/>
        <v>0</v>
      </c>
      <c r="CG811" s="14">
        <f t="shared" si="141"/>
        <v>100000</v>
      </c>
      <c r="CH811" s="27" t="str">
        <f t="shared" ca="1" si="142"/>
        <v/>
      </c>
      <c r="CI811">
        <v>809</v>
      </c>
    </row>
    <row r="812" spans="2:87" ht="15" customHeight="1" x14ac:dyDescent="0.25">
      <c r="B812" s="12">
        <f>[1]Formulaire!AC811</f>
        <v>0</v>
      </c>
      <c r="C812" s="21">
        <f>[1]Formulaire!AD811</f>
        <v>0</v>
      </c>
      <c r="D812" s="34">
        <f>[1]Formulaire!AE811</f>
        <v>0</v>
      </c>
      <c r="E812" s="35">
        <f>[1]Formulaire!AF811</f>
        <v>0</v>
      </c>
      <c r="F812" s="36">
        <f>[1]Formulaire!AG811</f>
        <v>0</v>
      </c>
      <c r="G812" s="24">
        <f t="shared" si="139"/>
        <v>0</v>
      </c>
      <c r="H812" s="25"/>
      <c r="I812" s="26">
        <f t="shared" si="140"/>
        <v>0</v>
      </c>
      <c r="J812" s="12">
        <f t="shared" ca="1" si="132"/>
        <v>43131</v>
      </c>
      <c r="K812" s="27" t="str">
        <f t="shared" ca="1" si="133"/>
        <v/>
      </c>
      <c r="L812" s="28">
        <f t="shared" si="134"/>
        <v>0</v>
      </c>
      <c r="CA812" s="7">
        <f t="shared" si="135"/>
        <v>0</v>
      </c>
      <c r="CD812">
        <f t="shared" si="136"/>
        <v>0</v>
      </c>
      <c r="CE812" s="33">
        <f t="shared" ca="1" si="137"/>
        <v>-56869</v>
      </c>
      <c r="CF812" s="14">
        <f t="shared" si="138"/>
        <v>0</v>
      </c>
      <c r="CG812" s="14">
        <f t="shared" si="141"/>
        <v>100000</v>
      </c>
      <c r="CH812" s="27" t="str">
        <f t="shared" ca="1" si="142"/>
        <v/>
      </c>
      <c r="CI812">
        <v>810</v>
      </c>
    </row>
    <row r="813" spans="2:87" ht="15" customHeight="1" x14ac:dyDescent="0.25">
      <c r="B813" s="12">
        <f>[1]Formulaire!AC812</f>
        <v>0</v>
      </c>
      <c r="C813" s="21">
        <f>[1]Formulaire!AD812</f>
        <v>0</v>
      </c>
      <c r="D813" s="34">
        <f>[1]Formulaire!AE812</f>
        <v>0</v>
      </c>
      <c r="E813" s="35">
        <f>[1]Formulaire!AF812</f>
        <v>0</v>
      </c>
      <c r="F813" s="36">
        <f>[1]Formulaire!AG812</f>
        <v>0</v>
      </c>
      <c r="G813" s="24">
        <f t="shared" si="139"/>
        <v>0</v>
      </c>
      <c r="H813" s="25"/>
      <c r="I813" s="26">
        <f t="shared" si="140"/>
        <v>0</v>
      </c>
      <c r="J813" s="12">
        <f t="shared" ca="1" si="132"/>
        <v>43131</v>
      </c>
      <c r="K813" s="27" t="str">
        <f t="shared" ca="1" si="133"/>
        <v/>
      </c>
      <c r="L813" s="28">
        <f t="shared" si="134"/>
        <v>0</v>
      </c>
      <c r="CA813" s="7">
        <f t="shared" si="135"/>
        <v>0</v>
      </c>
      <c r="CD813">
        <f t="shared" si="136"/>
        <v>0</v>
      </c>
      <c r="CE813" s="33">
        <f t="shared" ca="1" si="137"/>
        <v>-56869</v>
      </c>
      <c r="CF813" s="14">
        <f t="shared" si="138"/>
        <v>0</v>
      </c>
      <c r="CG813" s="14">
        <f t="shared" si="141"/>
        <v>100000</v>
      </c>
      <c r="CH813" s="27" t="str">
        <f t="shared" ca="1" si="142"/>
        <v/>
      </c>
      <c r="CI813">
        <v>811</v>
      </c>
    </row>
    <row r="814" spans="2:87" ht="15" customHeight="1" x14ac:dyDescent="0.25">
      <c r="B814" s="12">
        <f>[1]Formulaire!AC813</f>
        <v>0</v>
      </c>
      <c r="C814" s="21">
        <f>[1]Formulaire!AD813</f>
        <v>0</v>
      </c>
      <c r="D814" s="34">
        <f>[1]Formulaire!AE813</f>
        <v>0</v>
      </c>
      <c r="E814" s="35">
        <f>[1]Formulaire!AF813</f>
        <v>0</v>
      </c>
      <c r="F814" s="36">
        <f>[1]Formulaire!AG813</f>
        <v>0</v>
      </c>
      <c r="G814" s="24">
        <f t="shared" si="139"/>
        <v>0</v>
      </c>
      <c r="H814" s="25"/>
      <c r="I814" s="26">
        <f t="shared" si="140"/>
        <v>0</v>
      </c>
      <c r="J814" s="12">
        <f t="shared" ca="1" si="132"/>
        <v>43131</v>
      </c>
      <c r="K814" s="27" t="str">
        <f t="shared" ca="1" si="133"/>
        <v/>
      </c>
      <c r="L814" s="28">
        <f t="shared" si="134"/>
        <v>0</v>
      </c>
      <c r="CA814" s="7">
        <f t="shared" si="135"/>
        <v>0</v>
      </c>
      <c r="CD814">
        <f t="shared" si="136"/>
        <v>0</v>
      </c>
      <c r="CE814" s="33">
        <f t="shared" ca="1" si="137"/>
        <v>-56869</v>
      </c>
      <c r="CF814" s="14">
        <f t="shared" si="138"/>
        <v>0</v>
      </c>
      <c r="CG814" s="14">
        <f t="shared" si="141"/>
        <v>100000</v>
      </c>
      <c r="CH814" s="27" t="str">
        <f t="shared" ca="1" si="142"/>
        <v/>
      </c>
      <c r="CI814">
        <v>812</v>
      </c>
    </row>
    <row r="815" spans="2:87" ht="15" customHeight="1" x14ac:dyDescent="0.25">
      <c r="B815" s="12">
        <f>[1]Formulaire!AC814</f>
        <v>0</v>
      </c>
      <c r="C815" s="21">
        <f>[1]Formulaire!AD814</f>
        <v>0</v>
      </c>
      <c r="D815" s="34">
        <f>[1]Formulaire!AE814</f>
        <v>0</v>
      </c>
      <c r="E815" s="35">
        <f>[1]Formulaire!AF814</f>
        <v>0</v>
      </c>
      <c r="F815" s="36">
        <f>[1]Formulaire!AG814</f>
        <v>0</v>
      </c>
      <c r="G815" s="24">
        <f t="shared" si="139"/>
        <v>0</v>
      </c>
      <c r="H815" s="25"/>
      <c r="I815" s="26">
        <f t="shared" si="140"/>
        <v>0</v>
      </c>
      <c r="J815" s="12">
        <f t="shared" ca="1" si="132"/>
        <v>43131</v>
      </c>
      <c r="K815" s="27" t="str">
        <f t="shared" ca="1" si="133"/>
        <v/>
      </c>
      <c r="L815" s="28">
        <f t="shared" si="134"/>
        <v>0</v>
      </c>
      <c r="CA815" s="7">
        <f t="shared" si="135"/>
        <v>0</v>
      </c>
      <c r="CD815">
        <f t="shared" si="136"/>
        <v>0</v>
      </c>
      <c r="CE815" s="33">
        <f t="shared" ca="1" si="137"/>
        <v>-56869</v>
      </c>
      <c r="CF815" s="14">
        <f t="shared" si="138"/>
        <v>0</v>
      </c>
      <c r="CG815" s="14">
        <f t="shared" si="141"/>
        <v>100000</v>
      </c>
      <c r="CH815" s="27" t="str">
        <f t="shared" ca="1" si="142"/>
        <v/>
      </c>
      <c r="CI815">
        <v>813</v>
      </c>
    </row>
    <row r="816" spans="2:87" ht="15" customHeight="1" x14ac:dyDescent="0.25">
      <c r="B816" s="12">
        <f>[1]Formulaire!AC815</f>
        <v>0</v>
      </c>
      <c r="C816" s="21">
        <f>[1]Formulaire!AD815</f>
        <v>0</v>
      </c>
      <c r="D816" s="34">
        <f>[1]Formulaire!AE815</f>
        <v>0</v>
      </c>
      <c r="E816" s="35">
        <f>[1]Formulaire!AF815</f>
        <v>0</v>
      </c>
      <c r="F816" s="36">
        <f>[1]Formulaire!AG815</f>
        <v>0</v>
      </c>
      <c r="G816" s="24">
        <f t="shared" si="139"/>
        <v>0</v>
      </c>
      <c r="H816" s="25"/>
      <c r="I816" s="26">
        <f t="shared" si="140"/>
        <v>0</v>
      </c>
      <c r="J816" s="12">
        <f t="shared" ca="1" si="132"/>
        <v>43131</v>
      </c>
      <c r="K816" s="27" t="str">
        <f t="shared" ca="1" si="133"/>
        <v/>
      </c>
      <c r="L816" s="28">
        <f t="shared" si="134"/>
        <v>0</v>
      </c>
      <c r="CA816" s="7">
        <f t="shared" si="135"/>
        <v>0</v>
      </c>
      <c r="CD816">
        <f t="shared" si="136"/>
        <v>0</v>
      </c>
      <c r="CE816" s="33">
        <f t="shared" ca="1" si="137"/>
        <v>-56869</v>
      </c>
      <c r="CF816" s="14">
        <f t="shared" si="138"/>
        <v>0</v>
      </c>
      <c r="CG816" s="14">
        <f t="shared" si="141"/>
        <v>100000</v>
      </c>
      <c r="CH816" s="27" t="str">
        <f t="shared" ca="1" si="142"/>
        <v/>
      </c>
      <c r="CI816">
        <v>814</v>
      </c>
    </row>
    <row r="817" spans="2:87" ht="15" customHeight="1" x14ac:dyDescent="0.25">
      <c r="B817" s="12">
        <f>[1]Formulaire!AC816</f>
        <v>0</v>
      </c>
      <c r="C817" s="21">
        <f>[1]Formulaire!AD816</f>
        <v>0</v>
      </c>
      <c r="D817" s="34">
        <f>[1]Formulaire!AE816</f>
        <v>0</v>
      </c>
      <c r="E817" s="35">
        <f>[1]Formulaire!AF816</f>
        <v>0</v>
      </c>
      <c r="F817" s="36">
        <f>[1]Formulaire!AG816</f>
        <v>0</v>
      </c>
      <c r="G817" s="24">
        <f t="shared" si="139"/>
        <v>0</v>
      </c>
      <c r="H817" s="25"/>
      <c r="I817" s="26">
        <f t="shared" si="140"/>
        <v>0</v>
      </c>
      <c r="J817" s="12">
        <f t="shared" ca="1" si="132"/>
        <v>43131</v>
      </c>
      <c r="K817" s="27" t="str">
        <f t="shared" ca="1" si="133"/>
        <v/>
      </c>
      <c r="L817" s="28">
        <f t="shared" si="134"/>
        <v>0</v>
      </c>
      <c r="CA817" s="7">
        <f t="shared" si="135"/>
        <v>0</v>
      </c>
      <c r="CD817">
        <f t="shared" si="136"/>
        <v>0</v>
      </c>
      <c r="CE817" s="33">
        <f t="shared" ca="1" si="137"/>
        <v>-56869</v>
      </c>
      <c r="CF817" s="14">
        <f t="shared" si="138"/>
        <v>0</v>
      </c>
      <c r="CG817" s="14">
        <f t="shared" si="141"/>
        <v>100000</v>
      </c>
      <c r="CH817" s="27" t="str">
        <f t="shared" ca="1" si="142"/>
        <v/>
      </c>
      <c r="CI817">
        <v>815</v>
      </c>
    </row>
    <row r="818" spans="2:87" ht="15" customHeight="1" x14ac:dyDescent="0.25">
      <c r="B818" s="12">
        <f>[1]Formulaire!AC817</f>
        <v>0</v>
      </c>
      <c r="C818" s="21">
        <f>[1]Formulaire!AD817</f>
        <v>0</v>
      </c>
      <c r="D818" s="34">
        <f>[1]Formulaire!AE817</f>
        <v>0</v>
      </c>
      <c r="E818" s="35">
        <f>[1]Formulaire!AF817</f>
        <v>0</v>
      </c>
      <c r="F818" s="36">
        <f>[1]Formulaire!AG817</f>
        <v>0</v>
      </c>
      <c r="G818" s="24">
        <f t="shared" si="139"/>
        <v>0</v>
      </c>
      <c r="H818" s="25"/>
      <c r="I818" s="26">
        <f t="shared" si="140"/>
        <v>0</v>
      </c>
      <c r="J818" s="12">
        <f t="shared" ca="1" si="132"/>
        <v>43131</v>
      </c>
      <c r="K818" s="27" t="str">
        <f t="shared" ca="1" si="133"/>
        <v/>
      </c>
      <c r="L818" s="28">
        <f t="shared" si="134"/>
        <v>0</v>
      </c>
      <c r="CA818" s="7">
        <f t="shared" si="135"/>
        <v>0</v>
      </c>
      <c r="CD818">
        <f t="shared" si="136"/>
        <v>0</v>
      </c>
      <c r="CE818" s="33">
        <f t="shared" ca="1" si="137"/>
        <v>-56869</v>
      </c>
      <c r="CF818" s="14">
        <f t="shared" si="138"/>
        <v>0</v>
      </c>
      <c r="CG818" s="14">
        <f t="shared" si="141"/>
        <v>100000</v>
      </c>
      <c r="CH818" s="27" t="str">
        <f t="shared" ca="1" si="142"/>
        <v/>
      </c>
      <c r="CI818">
        <v>816</v>
      </c>
    </row>
    <row r="819" spans="2:87" ht="15" customHeight="1" x14ac:dyDescent="0.25">
      <c r="B819" s="12">
        <f>[1]Formulaire!AC818</f>
        <v>0</v>
      </c>
      <c r="C819" s="21">
        <f>[1]Formulaire!AD818</f>
        <v>0</v>
      </c>
      <c r="D819" s="34">
        <f>[1]Formulaire!AE818</f>
        <v>0</v>
      </c>
      <c r="E819" s="35">
        <f>[1]Formulaire!AF818</f>
        <v>0</v>
      </c>
      <c r="F819" s="36">
        <f>[1]Formulaire!AG818</f>
        <v>0</v>
      </c>
      <c r="G819" s="24">
        <f t="shared" si="139"/>
        <v>0</v>
      </c>
      <c r="H819" s="25"/>
      <c r="I819" s="26">
        <f t="shared" si="140"/>
        <v>0</v>
      </c>
      <c r="J819" s="12">
        <f t="shared" ca="1" si="132"/>
        <v>43131</v>
      </c>
      <c r="K819" s="27" t="str">
        <f t="shared" ca="1" si="133"/>
        <v/>
      </c>
      <c r="L819" s="28">
        <f t="shared" si="134"/>
        <v>0</v>
      </c>
      <c r="CA819" s="7">
        <f t="shared" si="135"/>
        <v>0</v>
      </c>
      <c r="CD819">
        <f t="shared" si="136"/>
        <v>0</v>
      </c>
      <c r="CE819" s="33">
        <f t="shared" ca="1" si="137"/>
        <v>-56869</v>
      </c>
      <c r="CF819" s="14">
        <f t="shared" si="138"/>
        <v>0</v>
      </c>
      <c r="CG819" s="14">
        <f t="shared" si="141"/>
        <v>100000</v>
      </c>
      <c r="CH819" s="27" t="str">
        <f t="shared" ca="1" si="142"/>
        <v/>
      </c>
      <c r="CI819">
        <v>817</v>
      </c>
    </row>
    <row r="820" spans="2:87" ht="15" customHeight="1" x14ac:dyDescent="0.25">
      <c r="B820" s="12">
        <f>[1]Formulaire!AC819</f>
        <v>0</v>
      </c>
      <c r="C820" s="21">
        <f>[1]Formulaire!AD819</f>
        <v>0</v>
      </c>
      <c r="D820" s="34">
        <f>[1]Formulaire!AE819</f>
        <v>0</v>
      </c>
      <c r="E820" s="35">
        <f>[1]Formulaire!AF819</f>
        <v>0</v>
      </c>
      <c r="F820" s="36">
        <f>[1]Formulaire!AG819</f>
        <v>0</v>
      </c>
      <c r="G820" s="24">
        <f t="shared" si="139"/>
        <v>0</v>
      </c>
      <c r="H820" s="25"/>
      <c r="I820" s="26">
        <f t="shared" si="140"/>
        <v>0</v>
      </c>
      <c r="J820" s="12">
        <f t="shared" ca="1" si="132"/>
        <v>43131</v>
      </c>
      <c r="K820" s="27" t="str">
        <f t="shared" ca="1" si="133"/>
        <v/>
      </c>
      <c r="L820" s="28">
        <f t="shared" si="134"/>
        <v>0</v>
      </c>
      <c r="CA820" s="7">
        <f t="shared" si="135"/>
        <v>0</v>
      </c>
      <c r="CD820">
        <f t="shared" si="136"/>
        <v>0</v>
      </c>
      <c r="CE820" s="33">
        <f t="shared" ca="1" si="137"/>
        <v>-56869</v>
      </c>
      <c r="CF820" s="14">
        <f t="shared" si="138"/>
        <v>0</v>
      </c>
      <c r="CG820" s="14">
        <f t="shared" si="141"/>
        <v>100000</v>
      </c>
      <c r="CH820" s="27" t="str">
        <f t="shared" ca="1" si="142"/>
        <v/>
      </c>
      <c r="CI820">
        <v>818</v>
      </c>
    </row>
    <row r="821" spans="2:87" ht="15" customHeight="1" x14ac:dyDescent="0.25">
      <c r="B821" s="12">
        <f>[1]Formulaire!AC820</f>
        <v>0</v>
      </c>
      <c r="C821" s="21">
        <f>[1]Formulaire!AD820</f>
        <v>0</v>
      </c>
      <c r="D821" s="34">
        <f>[1]Formulaire!AE820</f>
        <v>0</v>
      </c>
      <c r="E821" s="35">
        <f>[1]Formulaire!AF820</f>
        <v>0</v>
      </c>
      <c r="F821" s="36">
        <f>[1]Formulaire!AG820</f>
        <v>0</v>
      </c>
      <c r="G821" s="24">
        <f t="shared" si="139"/>
        <v>0</v>
      </c>
      <c r="H821" s="25"/>
      <c r="I821" s="26">
        <f t="shared" si="140"/>
        <v>0</v>
      </c>
      <c r="J821" s="12">
        <f t="shared" ca="1" si="132"/>
        <v>43131</v>
      </c>
      <c r="K821" s="27" t="str">
        <f t="shared" ca="1" si="133"/>
        <v/>
      </c>
      <c r="L821" s="28">
        <f t="shared" si="134"/>
        <v>0</v>
      </c>
      <c r="CA821" s="7">
        <f t="shared" si="135"/>
        <v>0</v>
      </c>
      <c r="CD821">
        <f t="shared" si="136"/>
        <v>0</v>
      </c>
      <c r="CE821" s="33">
        <f t="shared" ca="1" si="137"/>
        <v>-56869</v>
      </c>
      <c r="CF821" s="14">
        <f t="shared" si="138"/>
        <v>0</v>
      </c>
      <c r="CG821" s="14">
        <f t="shared" si="141"/>
        <v>100000</v>
      </c>
      <c r="CH821" s="27" t="str">
        <f t="shared" ca="1" si="142"/>
        <v/>
      </c>
      <c r="CI821">
        <v>819</v>
      </c>
    </row>
    <row r="822" spans="2:87" ht="15" customHeight="1" x14ac:dyDescent="0.25">
      <c r="B822" s="12">
        <f>[1]Formulaire!AC821</f>
        <v>0</v>
      </c>
      <c r="C822" s="21">
        <f>[1]Formulaire!AD821</f>
        <v>0</v>
      </c>
      <c r="D822" s="34">
        <f>[1]Formulaire!AE821</f>
        <v>0</v>
      </c>
      <c r="E822" s="35">
        <f>[1]Formulaire!AF821</f>
        <v>0</v>
      </c>
      <c r="F822" s="36">
        <f>[1]Formulaire!AG821</f>
        <v>0</v>
      </c>
      <c r="G822" s="24">
        <f t="shared" si="139"/>
        <v>0</v>
      </c>
      <c r="H822" s="25"/>
      <c r="I822" s="26">
        <f t="shared" si="140"/>
        <v>0</v>
      </c>
      <c r="J822" s="12">
        <f t="shared" ca="1" si="132"/>
        <v>43131</v>
      </c>
      <c r="K822" s="27" t="str">
        <f t="shared" ca="1" si="133"/>
        <v/>
      </c>
      <c r="L822" s="28">
        <f t="shared" si="134"/>
        <v>0</v>
      </c>
      <c r="CA822" s="7">
        <f t="shared" si="135"/>
        <v>0</v>
      </c>
      <c r="CD822">
        <f t="shared" si="136"/>
        <v>0</v>
      </c>
      <c r="CE822" s="33">
        <f t="shared" ca="1" si="137"/>
        <v>-56869</v>
      </c>
      <c r="CF822" s="14">
        <f t="shared" si="138"/>
        <v>0</v>
      </c>
      <c r="CG822" s="14">
        <f t="shared" si="141"/>
        <v>100000</v>
      </c>
      <c r="CH822" s="27" t="str">
        <f t="shared" ca="1" si="142"/>
        <v/>
      </c>
      <c r="CI822">
        <v>820</v>
      </c>
    </row>
    <row r="823" spans="2:87" ht="15" customHeight="1" x14ac:dyDescent="0.25">
      <c r="B823" s="12">
        <f>[1]Formulaire!AC822</f>
        <v>0</v>
      </c>
      <c r="C823" s="21">
        <f>[1]Formulaire!AD822</f>
        <v>0</v>
      </c>
      <c r="D823" s="34">
        <f>[1]Formulaire!AE822</f>
        <v>0</v>
      </c>
      <c r="E823" s="35">
        <f>[1]Formulaire!AF822</f>
        <v>0</v>
      </c>
      <c r="F823" s="36">
        <f>[1]Formulaire!AG822</f>
        <v>0</v>
      </c>
      <c r="G823" s="24">
        <f t="shared" si="139"/>
        <v>0</v>
      </c>
      <c r="H823" s="25"/>
      <c r="I823" s="26">
        <f t="shared" si="140"/>
        <v>0</v>
      </c>
      <c r="J823" s="12">
        <f t="shared" ca="1" si="132"/>
        <v>43131</v>
      </c>
      <c r="K823" s="27" t="str">
        <f t="shared" ca="1" si="133"/>
        <v/>
      </c>
      <c r="L823" s="28">
        <f t="shared" si="134"/>
        <v>0</v>
      </c>
      <c r="CA823" s="7">
        <f t="shared" si="135"/>
        <v>0</v>
      </c>
      <c r="CD823">
        <f t="shared" si="136"/>
        <v>0</v>
      </c>
      <c r="CE823" s="33">
        <f t="shared" ca="1" si="137"/>
        <v>-56869</v>
      </c>
      <c r="CF823" s="14">
        <f t="shared" si="138"/>
        <v>0</v>
      </c>
      <c r="CG823" s="14">
        <f t="shared" si="141"/>
        <v>100000</v>
      </c>
      <c r="CH823" s="27" t="str">
        <f t="shared" ca="1" si="142"/>
        <v/>
      </c>
      <c r="CI823">
        <v>821</v>
      </c>
    </row>
    <row r="824" spans="2:87" ht="15" customHeight="1" x14ac:dyDescent="0.25">
      <c r="B824" s="12">
        <f>[1]Formulaire!AC823</f>
        <v>0</v>
      </c>
      <c r="C824" s="21">
        <f>[1]Formulaire!AD823</f>
        <v>0</v>
      </c>
      <c r="D824" s="34">
        <f>[1]Formulaire!AE823</f>
        <v>0</v>
      </c>
      <c r="E824" s="35">
        <f>[1]Formulaire!AF823</f>
        <v>0</v>
      </c>
      <c r="F824" s="36">
        <f>[1]Formulaire!AG823</f>
        <v>0</v>
      </c>
      <c r="G824" s="24">
        <f t="shared" si="139"/>
        <v>0</v>
      </c>
      <c r="H824" s="25"/>
      <c r="I824" s="26">
        <f t="shared" si="140"/>
        <v>0</v>
      </c>
      <c r="J824" s="12">
        <f t="shared" ca="1" si="132"/>
        <v>43131</v>
      </c>
      <c r="K824" s="27" t="str">
        <f t="shared" ca="1" si="133"/>
        <v/>
      </c>
      <c r="L824" s="28">
        <f t="shared" si="134"/>
        <v>0</v>
      </c>
      <c r="CA824" s="7">
        <f t="shared" si="135"/>
        <v>0</v>
      </c>
      <c r="CD824">
        <f t="shared" si="136"/>
        <v>0</v>
      </c>
      <c r="CE824" s="33">
        <f t="shared" ca="1" si="137"/>
        <v>-56869</v>
      </c>
      <c r="CF824" s="14">
        <f t="shared" si="138"/>
        <v>0</v>
      </c>
      <c r="CG824" s="14">
        <f t="shared" si="141"/>
        <v>100000</v>
      </c>
      <c r="CH824" s="27" t="str">
        <f t="shared" ca="1" si="142"/>
        <v/>
      </c>
      <c r="CI824">
        <v>822</v>
      </c>
    </row>
    <row r="825" spans="2:87" ht="15" customHeight="1" x14ac:dyDescent="0.25">
      <c r="B825" s="12">
        <f>[1]Formulaire!AC824</f>
        <v>0</v>
      </c>
      <c r="C825" s="21">
        <f>[1]Formulaire!AD824</f>
        <v>0</v>
      </c>
      <c r="D825" s="34">
        <f>[1]Formulaire!AE824</f>
        <v>0</v>
      </c>
      <c r="E825" s="35">
        <f>[1]Formulaire!AF824</f>
        <v>0</v>
      </c>
      <c r="F825" s="36">
        <f>[1]Formulaire!AG824</f>
        <v>0</v>
      </c>
      <c r="G825" s="24">
        <f t="shared" si="139"/>
        <v>0</v>
      </c>
      <c r="H825" s="25"/>
      <c r="I825" s="26">
        <f t="shared" si="140"/>
        <v>0</v>
      </c>
      <c r="J825" s="12">
        <f t="shared" ca="1" si="132"/>
        <v>43131</v>
      </c>
      <c r="K825" s="27" t="str">
        <f t="shared" ca="1" si="133"/>
        <v/>
      </c>
      <c r="L825" s="28">
        <f t="shared" si="134"/>
        <v>0</v>
      </c>
      <c r="CA825" s="7">
        <f t="shared" si="135"/>
        <v>0</v>
      </c>
      <c r="CD825">
        <f t="shared" si="136"/>
        <v>0</v>
      </c>
      <c r="CE825" s="33">
        <f t="shared" ca="1" si="137"/>
        <v>-56869</v>
      </c>
      <c r="CF825" s="14">
        <f t="shared" si="138"/>
        <v>0</v>
      </c>
      <c r="CG825" s="14">
        <f t="shared" si="141"/>
        <v>100000</v>
      </c>
      <c r="CH825" s="27" t="str">
        <f t="shared" ca="1" si="142"/>
        <v/>
      </c>
      <c r="CI825">
        <v>823</v>
      </c>
    </row>
    <row r="826" spans="2:87" ht="15" customHeight="1" x14ac:dyDescent="0.25">
      <c r="B826" s="12">
        <f>[1]Formulaire!AC825</f>
        <v>0</v>
      </c>
      <c r="C826" s="21">
        <f>[1]Formulaire!AD825</f>
        <v>0</v>
      </c>
      <c r="D826" s="34">
        <f>[1]Formulaire!AE825</f>
        <v>0</v>
      </c>
      <c r="E826" s="35">
        <f>[1]Formulaire!AF825</f>
        <v>0</v>
      </c>
      <c r="F826" s="36">
        <f>[1]Formulaire!AG825</f>
        <v>0</v>
      </c>
      <c r="G826" s="24">
        <f t="shared" si="139"/>
        <v>0</v>
      </c>
      <c r="H826" s="25"/>
      <c r="I826" s="26">
        <f t="shared" si="140"/>
        <v>0</v>
      </c>
      <c r="J826" s="12">
        <f t="shared" ca="1" si="132"/>
        <v>43131</v>
      </c>
      <c r="K826" s="27" t="str">
        <f t="shared" ca="1" si="133"/>
        <v/>
      </c>
      <c r="L826" s="28">
        <f t="shared" si="134"/>
        <v>0</v>
      </c>
      <c r="CA826" s="7">
        <f t="shared" si="135"/>
        <v>0</v>
      </c>
      <c r="CD826">
        <f t="shared" si="136"/>
        <v>0</v>
      </c>
      <c r="CE826" s="33">
        <f t="shared" ca="1" si="137"/>
        <v>-56869</v>
      </c>
      <c r="CF826" s="14">
        <f t="shared" si="138"/>
        <v>0</v>
      </c>
      <c r="CG826" s="14">
        <f t="shared" si="141"/>
        <v>100000</v>
      </c>
      <c r="CH826" s="27" t="str">
        <f t="shared" ca="1" si="142"/>
        <v/>
      </c>
      <c r="CI826">
        <v>824</v>
      </c>
    </row>
    <row r="827" spans="2:87" ht="15" customHeight="1" x14ac:dyDescent="0.25">
      <c r="B827" s="12">
        <f>[1]Formulaire!AC826</f>
        <v>0</v>
      </c>
      <c r="C827" s="21">
        <f>[1]Formulaire!AD826</f>
        <v>0</v>
      </c>
      <c r="D827" s="34">
        <f>[1]Formulaire!AE826</f>
        <v>0</v>
      </c>
      <c r="E827" s="35">
        <f>[1]Formulaire!AF826</f>
        <v>0</v>
      </c>
      <c r="F827" s="36">
        <f>[1]Formulaire!AG826</f>
        <v>0</v>
      </c>
      <c r="G827" s="24">
        <f t="shared" si="139"/>
        <v>0</v>
      </c>
      <c r="H827" s="25"/>
      <c r="I827" s="26">
        <f t="shared" si="140"/>
        <v>0</v>
      </c>
      <c r="J827" s="12">
        <f t="shared" ca="1" si="132"/>
        <v>43131</v>
      </c>
      <c r="K827" s="27" t="str">
        <f t="shared" ca="1" si="133"/>
        <v/>
      </c>
      <c r="L827" s="28">
        <f t="shared" si="134"/>
        <v>0</v>
      </c>
      <c r="CA827" s="7">
        <f t="shared" si="135"/>
        <v>0</v>
      </c>
      <c r="CD827">
        <f t="shared" si="136"/>
        <v>0</v>
      </c>
      <c r="CE827" s="33">
        <f t="shared" ca="1" si="137"/>
        <v>-56869</v>
      </c>
      <c r="CF827" s="14">
        <f t="shared" si="138"/>
        <v>0</v>
      </c>
      <c r="CG827" s="14">
        <f t="shared" si="141"/>
        <v>100000</v>
      </c>
      <c r="CH827" s="27" t="str">
        <f t="shared" ca="1" si="142"/>
        <v/>
      </c>
      <c r="CI827">
        <v>825</v>
      </c>
    </row>
    <row r="828" spans="2:87" ht="15" customHeight="1" x14ac:dyDescent="0.25">
      <c r="B828" s="12">
        <f>[1]Formulaire!AC827</f>
        <v>0</v>
      </c>
      <c r="C828" s="21">
        <f>[1]Formulaire!AD827</f>
        <v>0</v>
      </c>
      <c r="D828" s="34">
        <f>[1]Formulaire!AE827</f>
        <v>0</v>
      </c>
      <c r="E828" s="35">
        <f>[1]Formulaire!AF827</f>
        <v>0</v>
      </c>
      <c r="F828" s="36">
        <f>[1]Formulaire!AG827</f>
        <v>0</v>
      </c>
      <c r="G828" s="24">
        <f t="shared" si="139"/>
        <v>0</v>
      </c>
      <c r="H828" s="25"/>
      <c r="I828" s="26">
        <f t="shared" si="140"/>
        <v>0</v>
      </c>
      <c r="J828" s="12">
        <f t="shared" ca="1" si="132"/>
        <v>43131</v>
      </c>
      <c r="K828" s="27" t="str">
        <f t="shared" ca="1" si="133"/>
        <v/>
      </c>
      <c r="L828" s="28">
        <f t="shared" si="134"/>
        <v>0</v>
      </c>
      <c r="CA828" s="7">
        <f t="shared" si="135"/>
        <v>0</v>
      </c>
      <c r="CD828">
        <f t="shared" si="136"/>
        <v>0</v>
      </c>
      <c r="CE828" s="33">
        <f t="shared" ca="1" si="137"/>
        <v>-56869</v>
      </c>
      <c r="CF828" s="14">
        <f t="shared" si="138"/>
        <v>0</v>
      </c>
      <c r="CG828" s="14">
        <f t="shared" si="141"/>
        <v>100000</v>
      </c>
      <c r="CH828" s="27" t="str">
        <f t="shared" ca="1" si="142"/>
        <v/>
      </c>
      <c r="CI828">
        <v>826</v>
      </c>
    </row>
    <row r="829" spans="2:87" ht="15" customHeight="1" x14ac:dyDescent="0.25">
      <c r="B829" s="12">
        <f>[1]Formulaire!AC828</f>
        <v>0</v>
      </c>
      <c r="C829" s="21">
        <f>[1]Formulaire!AD828</f>
        <v>0</v>
      </c>
      <c r="D829" s="34">
        <f>[1]Formulaire!AE828</f>
        <v>0</v>
      </c>
      <c r="E829" s="35">
        <f>[1]Formulaire!AF828</f>
        <v>0</v>
      </c>
      <c r="F829" s="36">
        <f>[1]Formulaire!AG828</f>
        <v>0</v>
      </c>
      <c r="G829" s="24">
        <f t="shared" si="139"/>
        <v>0</v>
      </c>
      <c r="H829" s="25"/>
      <c r="I829" s="26">
        <f t="shared" si="140"/>
        <v>0</v>
      </c>
      <c r="J829" s="12">
        <f t="shared" ca="1" si="132"/>
        <v>43131</v>
      </c>
      <c r="K829" s="27" t="str">
        <f t="shared" ca="1" si="133"/>
        <v/>
      </c>
      <c r="L829" s="28">
        <f t="shared" si="134"/>
        <v>0</v>
      </c>
      <c r="CA829" s="7">
        <f t="shared" si="135"/>
        <v>0</v>
      </c>
      <c r="CD829">
        <f t="shared" si="136"/>
        <v>0</v>
      </c>
      <c r="CE829" s="33">
        <f t="shared" ca="1" si="137"/>
        <v>-56869</v>
      </c>
      <c r="CF829" s="14">
        <f t="shared" si="138"/>
        <v>0</v>
      </c>
      <c r="CG829" s="14">
        <f t="shared" si="141"/>
        <v>100000</v>
      </c>
      <c r="CH829" s="27" t="str">
        <f t="shared" ca="1" si="142"/>
        <v/>
      </c>
      <c r="CI829">
        <v>827</v>
      </c>
    </row>
    <row r="830" spans="2:87" ht="15" customHeight="1" x14ac:dyDescent="0.25">
      <c r="B830" s="12">
        <f>[1]Formulaire!AC829</f>
        <v>0</v>
      </c>
      <c r="C830" s="21">
        <f>[1]Formulaire!AD829</f>
        <v>0</v>
      </c>
      <c r="D830" s="34">
        <f>[1]Formulaire!AE829</f>
        <v>0</v>
      </c>
      <c r="E830" s="35">
        <f>[1]Formulaire!AF829</f>
        <v>0</v>
      </c>
      <c r="F830" s="36">
        <f>[1]Formulaire!AG829</f>
        <v>0</v>
      </c>
      <c r="G830" s="24">
        <f t="shared" si="139"/>
        <v>0</v>
      </c>
      <c r="H830" s="25"/>
      <c r="I830" s="26">
        <f t="shared" si="140"/>
        <v>0</v>
      </c>
      <c r="J830" s="12">
        <f t="shared" ca="1" si="132"/>
        <v>43131</v>
      </c>
      <c r="K830" s="27" t="str">
        <f t="shared" ca="1" si="133"/>
        <v/>
      </c>
      <c r="L830" s="28">
        <f t="shared" si="134"/>
        <v>0</v>
      </c>
      <c r="CA830" s="7">
        <f t="shared" si="135"/>
        <v>0</v>
      </c>
      <c r="CD830">
        <f t="shared" si="136"/>
        <v>0</v>
      </c>
      <c r="CE830" s="33">
        <f t="shared" ca="1" si="137"/>
        <v>-56869</v>
      </c>
      <c r="CF830" s="14">
        <f t="shared" si="138"/>
        <v>0</v>
      </c>
      <c r="CG830" s="14">
        <f t="shared" si="141"/>
        <v>100000</v>
      </c>
      <c r="CH830" s="27" t="str">
        <f t="shared" ca="1" si="142"/>
        <v/>
      </c>
      <c r="CI830">
        <v>828</v>
      </c>
    </row>
    <row r="831" spans="2:87" ht="15" customHeight="1" x14ac:dyDescent="0.25">
      <c r="B831" s="12">
        <f>[1]Formulaire!AC830</f>
        <v>0</v>
      </c>
      <c r="C831" s="21">
        <f>[1]Formulaire!AD830</f>
        <v>0</v>
      </c>
      <c r="D831" s="34">
        <f>[1]Formulaire!AE830</f>
        <v>0</v>
      </c>
      <c r="E831" s="35">
        <f>[1]Formulaire!AF830</f>
        <v>0</v>
      </c>
      <c r="F831" s="36">
        <f>[1]Formulaire!AG830</f>
        <v>0</v>
      </c>
      <c r="G831" s="24">
        <f t="shared" si="139"/>
        <v>0</v>
      </c>
      <c r="H831" s="25"/>
      <c r="I831" s="26">
        <f t="shared" si="140"/>
        <v>0</v>
      </c>
      <c r="J831" s="12">
        <f t="shared" ca="1" si="132"/>
        <v>43131</v>
      </c>
      <c r="K831" s="27" t="str">
        <f t="shared" ca="1" si="133"/>
        <v/>
      </c>
      <c r="L831" s="28">
        <f t="shared" si="134"/>
        <v>0</v>
      </c>
      <c r="CA831" s="7">
        <f t="shared" si="135"/>
        <v>0</v>
      </c>
      <c r="CD831">
        <f t="shared" si="136"/>
        <v>0</v>
      </c>
      <c r="CE831" s="33">
        <f t="shared" ca="1" si="137"/>
        <v>-56869</v>
      </c>
      <c r="CF831" s="14">
        <f t="shared" si="138"/>
        <v>0</v>
      </c>
      <c r="CG831" s="14">
        <f t="shared" si="141"/>
        <v>100000</v>
      </c>
      <c r="CH831" s="27" t="str">
        <f t="shared" ca="1" si="142"/>
        <v/>
      </c>
      <c r="CI831">
        <v>829</v>
      </c>
    </row>
    <row r="832" spans="2:87" ht="15" customHeight="1" x14ac:dyDescent="0.25">
      <c r="B832" s="12">
        <f>[1]Formulaire!AC831</f>
        <v>0</v>
      </c>
      <c r="C832" s="21">
        <f>[1]Formulaire!AD831</f>
        <v>0</v>
      </c>
      <c r="D832" s="34">
        <f>[1]Formulaire!AE831</f>
        <v>0</v>
      </c>
      <c r="E832" s="35">
        <f>[1]Formulaire!AF831</f>
        <v>0</v>
      </c>
      <c r="F832" s="36">
        <f>[1]Formulaire!AG831</f>
        <v>0</v>
      </c>
      <c r="G832" s="24">
        <f t="shared" si="139"/>
        <v>0</v>
      </c>
      <c r="H832" s="25"/>
      <c r="I832" s="26">
        <f t="shared" si="140"/>
        <v>0</v>
      </c>
      <c r="J832" s="12">
        <f t="shared" ca="1" si="132"/>
        <v>43131</v>
      </c>
      <c r="K832" s="27" t="str">
        <f t="shared" ca="1" si="133"/>
        <v/>
      </c>
      <c r="L832" s="28">
        <f t="shared" si="134"/>
        <v>0</v>
      </c>
      <c r="CA832" s="7">
        <f t="shared" si="135"/>
        <v>0</v>
      </c>
      <c r="CD832">
        <f t="shared" si="136"/>
        <v>0</v>
      </c>
      <c r="CE832" s="33">
        <f t="shared" ca="1" si="137"/>
        <v>-56869</v>
      </c>
      <c r="CF832" s="14">
        <f t="shared" si="138"/>
        <v>0</v>
      </c>
      <c r="CG832" s="14">
        <f t="shared" si="141"/>
        <v>100000</v>
      </c>
      <c r="CH832" s="27" t="str">
        <f t="shared" ca="1" si="142"/>
        <v/>
      </c>
      <c r="CI832">
        <v>830</v>
      </c>
    </row>
    <row r="833" spans="2:87" ht="15" customHeight="1" x14ac:dyDescent="0.25">
      <c r="B833" s="12">
        <f>[1]Formulaire!AC832</f>
        <v>0</v>
      </c>
      <c r="C833" s="21">
        <f>[1]Formulaire!AD832</f>
        <v>0</v>
      </c>
      <c r="D833" s="34">
        <f>[1]Formulaire!AE832</f>
        <v>0</v>
      </c>
      <c r="E833" s="35">
        <f>[1]Formulaire!AF832</f>
        <v>0</v>
      </c>
      <c r="F833" s="36">
        <f>[1]Formulaire!AG832</f>
        <v>0</v>
      </c>
      <c r="G833" s="24">
        <f t="shared" si="139"/>
        <v>0</v>
      </c>
      <c r="H833" s="25"/>
      <c r="I833" s="26">
        <f t="shared" si="140"/>
        <v>0</v>
      </c>
      <c r="J833" s="12">
        <f t="shared" ca="1" si="132"/>
        <v>43131</v>
      </c>
      <c r="K833" s="27" t="str">
        <f t="shared" ca="1" si="133"/>
        <v/>
      </c>
      <c r="L833" s="28">
        <f t="shared" si="134"/>
        <v>0</v>
      </c>
      <c r="CA833" s="7">
        <f t="shared" si="135"/>
        <v>0</v>
      </c>
      <c r="CD833">
        <f t="shared" si="136"/>
        <v>0</v>
      </c>
      <c r="CE833" s="33">
        <f t="shared" ca="1" si="137"/>
        <v>-56869</v>
      </c>
      <c r="CF833" s="14">
        <f t="shared" si="138"/>
        <v>0</v>
      </c>
      <c r="CG833" s="14">
        <f t="shared" si="141"/>
        <v>100000</v>
      </c>
      <c r="CH833" s="27" t="str">
        <f t="shared" ca="1" si="142"/>
        <v/>
      </c>
      <c r="CI833">
        <v>831</v>
      </c>
    </row>
    <row r="834" spans="2:87" ht="15" customHeight="1" x14ac:dyDescent="0.25">
      <c r="B834" s="12">
        <f>[1]Formulaire!AC833</f>
        <v>0</v>
      </c>
      <c r="C834" s="21">
        <f>[1]Formulaire!AD833</f>
        <v>0</v>
      </c>
      <c r="D834" s="34">
        <f>[1]Formulaire!AE833</f>
        <v>0</v>
      </c>
      <c r="E834" s="35">
        <f>[1]Formulaire!AF833</f>
        <v>0</v>
      </c>
      <c r="F834" s="36">
        <f>[1]Formulaire!AG833</f>
        <v>0</v>
      </c>
      <c r="G834" s="24">
        <f t="shared" si="139"/>
        <v>0</v>
      </c>
      <c r="H834" s="25"/>
      <c r="I834" s="26">
        <f t="shared" si="140"/>
        <v>0</v>
      </c>
      <c r="J834" s="12">
        <f t="shared" ca="1" si="132"/>
        <v>43131</v>
      </c>
      <c r="K834" s="27" t="str">
        <f t="shared" ca="1" si="133"/>
        <v/>
      </c>
      <c r="L834" s="28">
        <f t="shared" si="134"/>
        <v>0</v>
      </c>
      <c r="CA834" s="7">
        <f t="shared" si="135"/>
        <v>0</v>
      </c>
      <c r="CD834">
        <f t="shared" si="136"/>
        <v>0</v>
      </c>
      <c r="CE834" s="33">
        <f t="shared" ca="1" si="137"/>
        <v>-56869</v>
      </c>
      <c r="CF834" s="14">
        <f t="shared" si="138"/>
        <v>0</v>
      </c>
      <c r="CG834" s="14">
        <f t="shared" si="141"/>
        <v>100000</v>
      </c>
      <c r="CH834" s="27" t="str">
        <f t="shared" ca="1" si="142"/>
        <v/>
      </c>
      <c r="CI834">
        <v>832</v>
      </c>
    </row>
    <row r="835" spans="2:87" ht="15" customHeight="1" x14ac:dyDescent="0.25">
      <c r="B835" s="12">
        <f>[1]Formulaire!AC834</f>
        <v>0</v>
      </c>
      <c r="C835" s="21">
        <f>[1]Formulaire!AD834</f>
        <v>0</v>
      </c>
      <c r="D835" s="34">
        <f>[1]Formulaire!AE834</f>
        <v>0</v>
      </c>
      <c r="E835" s="35">
        <f>[1]Formulaire!AF834</f>
        <v>0</v>
      </c>
      <c r="F835" s="36">
        <f>[1]Formulaire!AG834</f>
        <v>0</v>
      </c>
      <c r="G835" s="24">
        <f t="shared" si="139"/>
        <v>0</v>
      </c>
      <c r="H835" s="25"/>
      <c r="I835" s="26">
        <f t="shared" si="140"/>
        <v>0</v>
      </c>
      <c r="J835" s="12">
        <f t="shared" ref="J835:J898" ca="1" si="143">DATEDIF(E835,TODAY(),"d")</f>
        <v>43131</v>
      </c>
      <c r="K835" s="27" t="str">
        <f t="shared" ref="K835:K898" ca="1" si="144">CH835</f>
        <v/>
      </c>
      <c r="L835" s="28">
        <f t="shared" ref="L835:L898" si="145">IF(H835="R",0,IF(H835="DN",0,IF(H835="A",0,IF(H835="NR",0,D835))))</f>
        <v>0</v>
      </c>
      <c r="CA835" s="7">
        <f t="shared" ref="CA835:CA898" si="146">IF(H835="NR",D835,0)</f>
        <v>0</v>
      </c>
      <c r="CD835">
        <f t="shared" ref="CD835:CD898" si="147">C835</f>
        <v>0</v>
      </c>
      <c r="CE835" s="33">
        <f t="shared" ref="CE835:CE898" ca="1" si="148">J835-CF835-CG835</f>
        <v>-56869</v>
      </c>
      <c r="CF835" s="14">
        <f t="shared" ref="CF835:CF898" si="149">IF(H835&gt;0,1000,0)</f>
        <v>0</v>
      </c>
      <c r="CG835" s="14">
        <f t="shared" si="141"/>
        <v>100000</v>
      </c>
      <c r="CH835" s="27" t="str">
        <f t="shared" ca="1" si="142"/>
        <v/>
      </c>
      <c r="CI835">
        <v>833</v>
      </c>
    </row>
    <row r="836" spans="2:87" ht="15" customHeight="1" x14ac:dyDescent="0.25">
      <c r="B836" s="12">
        <f>[1]Formulaire!AC835</f>
        <v>0</v>
      </c>
      <c r="C836" s="21">
        <f>[1]Formulaire!AD835</f>
        <v>0</v>
      </c>
      <c r="D836" s="34">
        <f>[1]Formulaire!AE835</f>
        <v>0</v>
      </c>
      <c r="E836" s="35">
        <f>[1]Formulaire!AF835</f>
        <v>0</v>
      </c>
      <c r="F836" s="36">
        <f>[1]Formulaire!AG835</f>
        <v>0</v>
      </c>
      <c r="G836" s="24">
        <f t="shared" ref="G836:G899" si="150">IF(COUNTIF(F836,"*Devis*"),"Dev",IF(COUNTIF(F836,"*Facture*"),"Fac",0))</f>
        <v>0</v>
      </c>
      <c r="H836" s="25"/>
      <c r="I836" s="26">
        <f t="shared" ref="I836:I899" si="151">B836</f>
        <v>0</v>
      </c>
      <c r="J836" s="12">
        <f t="shared" ca="1" si="143"/>
        <v>43131</v>
      </c>
      <c r="K836" s="27" t="str">
        <f t="shared" ca="1" si="144"/>
        <v/>
      </c>
      <c r="L836" s="28">
        <f t="shared" si="145"/>
        <v>0</v>
      </c>
      <c r="CA836" s="7">
        <f t="shared" si="146"/>
        <v>0</v>
      </c>
      <c r="CD836">
        <f t="shared" si="147"/>
        <v>0</v>
      </c>
      <c r="CE836" s="33">
        <f t="shared" ca="1" si="148"/>
        <v>-56869</v>
      </c>
      <c r="CF836" s="14">
        <f t="shared" si="149"/>
        <v>0</v>
      </c>
      <c r="CG836" s="14">
        <f t="shared" ref="CG836:CG899" si="152">IF(CD836=0,100000,0)</f>
        <v>100000</v>
      </c>
      <c r="CH836" s="27" t="str">
        <f t="shared" ref="CH836:CH899" ca="1" si="153">IF(CE836&lt;-3000,"",IF(AND(CE836&gt;=0,CE836&lt;=14),2,IF(AND(CE836&lt;=0,CE836&gt;=-3000),3,1)))</f>
        <v/>
      </c>
      <c r="CI836">
        <v>834</v>
      </c>
    </row>
    <row r="837" spans="2:87" ht="15" customHeight="1" x14ac:dyDescent="0.25">
      <c r="B837" s="12">
        <f>[1]Formulaire!AC836</f>
        <v>0</v>
      </c>
      <c r="C837" s="21">
        <f>[1]Formulaire!AD836</f>
        <v>0</v>
      </c>
      <c r="D837" s="34">
        <f>[1]Formulaire!AE836</f>
        <v>0</v>
      </c>
      <c r="E837" s="35">
        <f>[1]Formulaire!AF836</f>
        <v>0</v>
      </c>
      <c r="F837" s="36">
        <f>[1]Formulaire!AG836</f>
        <v>0</v>
      </c>
      <c r="G837" s="24">
        <f t="shared" si="150"/>
        <v>0</v>
      </c>
      <c r="H837" s="25"/>
      <c r="I837" s="26">
        <f t="shared" si="151"/>
        <v>0</v>
      </c>
      <c r="J837" s="12">
        <f t="shared" ca="1" si="143"/>
        <v>43131</v>
      </c>
      <c r="K837" s="27" t="str">
        <f t="shared" ca="1" si="144"/>
        <v/>
      </c>
      <c r="L837" s="28">
        <f t="shared" si="145"/>
        <v>0</v>
      </c>
      <c r="CA837" s="7">
        <f t="shared" si="146"/>
        <v>0</v>
      </c>
      <c r="CD837">
        <f t="shared" si="147"/>
        <v>0</v>
      </c>
      <c r="CE837" s="33">
        <f t="shared" ca="1" si="148"/>
        <v>-56869</v>
      </c>
      <c r="CF837" s="14">
        <f t="shared" si="149"/>
        <v>0</v>
      </c>
      <c r="CG837" s="14">
        <f t="shared" si="152"/>
        <v>100000</v>
      </c>
      <c r="CH837" s="27" t="str">
        <f t="shared" ca="1" si="153"/>
        <v/>
      </c>
      <c r="CI837">
        <v>835</v>
      </c>
    </row>
    <row r="838" spans="2:87" ht="15" customHeight="1" x14ac:dyDescent="0.25">
      <c r="B838" s="12">
        <f>[1]Formulaire!AC837</f>
        <v>0</v>
      </c>
      <c r="C838" s="21">
        <f>[1]Formulaire!AD837</f>
        <v>0</v>
      </c>
      <c r="D838" s="34">
        <f>[1]Formulaire!AE837</f>
        <v>0</v>
      </c>
      <c r="E838" s="35">
        <f>[1]Formulaire!AF837</f>
        <v>0</v>
      </c>
      <c r="F838" s="36">
        <f>[1]Formulaire!AG837</f>
        <v>0</v>
      </c>
      <c r="G838" s="24">
        <f t="shared" si="150"/>
        <v>0</v>
      </c>
      <c r="H838" s="25"/>
      <c r="I838" s="26">
        <f t="shared" si="151"/>
        <v>0</v>
      </c>
      <c r="J838" s="12">
        <f t="shared" ca="1" si="143"/>
        <v>43131</v>
      </c>
      <c r="K838" s="27" t="str">
        <f t="shared" ca="1" si="144"/>
        <v/>
      </c>
      <c r="L838" s="28">
        <f t="shared" si="145"/>
        <v>0</v>
      </c>
      <c r="CA838" s="7">
        <f t="shared" si="146"/>
        <v>0</v>
      </c>
      <c r="CD838">
        <f t="shared" si="147"/>
        <v>0</v>
      </c>
      <c r="CE838" s="33">
        <f t="shared" ca="1" si="148"/>
        <v>-56869</v>
      </c>
      <c r="CF838" s="14">
        <f t="shared" si="149"/>
        <v>0</v>
      </c>
      <c r="CG838" s="14">
        <f t="shared" si="152"/>
        <v>100000</v>
      </c>
      <c r="CH838" s="27" t="str">
        <f t="shared" ca="1" si="153"/>
        <v/>
      </c>
      <c r="CI838">
        <v>836</v>
      </c>
    </row>
    <row r="839" spans="2:87" ht="15" customHeight="1" x14ac:dyDescent="0.25">
      <c r="B839" s="12">
        <f>[1]Formulaire!AC838</f>
        <v>0</v>
      </c>
      <c r="C839" s="21">
        <f>[1]Formulaire!AD838</f>
        <v>0</v>
      </c>
      <c r="D839" s="34">
        <f>[1]Formulaire!AE838</f>
        <v>0</v>
      </c>
      <c r="E839" s="35">
        <f>[1]Formulaire!AF838</f>
        <v>0</v>
      </c>
      <c r="F839" s="36">
        <f>[1]Formulaire!AG838</f>
        <v>0</v>
      </c>
      <c r="G839" s="24">
        <f t="shared" si="150"/>
        <v>0</v>
      </c>
      <c r="H839" s="25"/>
      <c r="I839" s="26">
        <f t="shared" si="151"/>
        <v>0</v>
      </c>
      <c r="J839" s="12">
        <f t="shared" ca="1" si="143"/>
        <v>43131</v>
      </c>
      <c r="K839" s="27" t="str">
        <f t="shared" ca="1" si="144"/>
        <v/>
      </c>
      <c r="L839" s="28">
        <f t="shared" si="145"/>
        <v>0</v>
      </c>
      <c r="CA839" s="7">
        <f t="shared" si="146"/>
        <v>0</v>
      </c>
      <c r="CD839">
        <f t="shared" si="147"/>
        <v>0</v>
      </c>
      <c r="CE839" s="33">
        <f t="shared" ca="1" si="148"/>
        <v>-56869</v>
      </c>
      <c r="CF839" s="14">
        <f t="shared" si="149"/>
        <v>0</v>
      </c>
      <c r="CG839" s="14">
        <f t="shared" si="152"/>
        <v>100000</v>
      </c>
      <c r="CH839" s="27" t="str">
        <f t="shared" ca="1" si="153"/>
        <v/>
      </c>
      <c r="CI839">
        <v>837</v>
      </c>
    </row>
    <row r="840" spans="2:87" ht="15" customHeight="1" x14ac:dyDescent="0.25">
      <c r="B840" s="12">
        <f>[1]Formulaire!AC839</f>
        <v>0</v>
      </c>
      <c r="C840" s="21">
        <f>[1]Formulaire!AD839</f>
        <v>0</v>
      </c>
      <c r="D840" s="34">
        <f>[1]Formulaire!AE839</f>
        <v>0</v>
      </c>
      <c r="E840" s="35">
        <f>[1]Formulaire!AF839</f>
        <v>0</v>
      </c>
      <c r="F840" s="36">
        <f>[1]Formulaire!AG839</f>
        <v>0</v>
      </c>
      <c r="G840" s="24">
        <f t="shared" si="150"/>
        <v>0</v>
      </c>
      <c r="H840" s="25"/>
      <c r="I840" s="26">
        <f t="shared" si="151"/>
        <v>0</v>
      </c>
      <c r="J840" s="12">
        <f t="shared" ca="1" si="143"/>
        <v>43131</v>
      </c>
      <c r="K840" s="27" t="str">
        <f t="shared" ca="1" si="144"/>
        <v/>
      </c>
      <c r="L840" s="28">
        <f t="shared" si="145"/>
        <v>0</v>
      </c>
      <c r="CA840" s="7">
        <f t="shared" si="146"/>
        <v>0</v>
      </c>
      <c r="CD840">
        <f t="shared" si="147"/>
        <v>0</v>
      </c>
      <c r="CE840" s="33">
        <f t="shared" ca="1" si="148"/>
        <v>-56869</v>
      </c>
      <c r="CF840" s="14">
        <f t="shared" si="149"/>
        <v>0</v>
      </c>
      <c r="CG840" s="14">
        <f t="shared" si="152"/>
        <v>100000</v>
      </c>
      <c r="CH840" s="27" t="str">
        <f t="shared" ca="1" si="153"/>
        <v/>
      </c>
      <c r="CI840">
        <v>838</v>
      </c>
    </row>
    <row r="841" spans="2:87" ht="15" customHeight="1" x14ac:dyDescent="0.25">
      <c r="B841" s="12">
        <f>[1]Formulaire!AC840</f>
        <v>0</v>
      </c>
      <c r="C841" s="21">
        <f>[1]Formulaire!AD840</f>
        <v>0</v>
      </c>
      <c r="D841" s="34">
        <f>[1]Formulaire!AE840</f>
        <v>0</v>
      </c>
      <c r="E841" s="35">
        <f>[1]Formulaire!AF840</f>
        <v>0</v>
      </c>
      <c r="F841" s="36">
        <f>[1]Formulaire!AG840</f>
        <v>0</v>
      </c>
      <c r="G841" s="24">
        <f t="shared" si="150"/>
        <v>0</v>
      </c>
      <c r="H841" s="25"/>
      <c r="I841" s="26">
        <f t="shared" si="151"/>
        <v>0</v>
      </c>
      <c r="J841" s="12">
        <f t="shared" ca="1" si="143"/>
        <v>43131</v>
      </c>
      <c r="K841" s="27" t="str">
        <f t="shared" ca="1" si="144"/>
        <v/>
      </c>
      <c r="L841" s="28">
        <f t="shared" si="145"/>
        <v>0</v>
      </c>
      <c r="CA841" s="7">
        <f t="shared" si="146"/>
        <v>0</v>
      </c>
      <c r="CD841">
        <f t="shared" si="147"/>
        <v>0</v>
      </c>
      <c r="CE841" s="33">
        <f t="shared" ca="1" si="148"/>
        <v>-56869</v>
      </c>
      <c r="CF841" s="14">
        <f t="shared" si="149"/>
        <v>0</v>
      </c>
      <c r="CG841" s="14">
        <f t="shared" si="152"/>
        <v>100000</v>
      </c>
      <c r="CH841" s="27" t="str">
        <f t="shared" ca="1" si="153"/>
        <v/>
      </c>
      <c r="CI841">
        <v>839</v>
      </c>
    </row>
    <row r="842" spans="2:87" ht="15" customHeight="1" x14ac:dyDescent="0.25">
      <c r="B842" s="12">
        <f>[1]Formulaire!AC841</f>
        <v>0</v>
      </c>
      <c r="C842" s="21">
        <f>[1]Formulaire!AD841</f>
        <v>0</v>
      </c>
      <c r="D842" s="34">
        <f>[1]Formulaire!AE841</f>
        <v>0</v>
      </c>
      <c r="E842" s="35">
        <f>[1]Formulaire!AF841</f>
        <v>0</v>
      </c>
      <c r="F842" s="36">
        <f>[1]Formulaire!AG841</f>
        <v>0</v>
      </c>
      <c r="G842" s="24">
        <f t="shared" si="150"/>
        <v>0</v>
      </c>
      <c r="H842" s="25"/>
      <c r="I842" s="26">
        <f t="shared" si="151"/>
        <v>0</v>
      </c>
      <c r="J842" s="12">
        <f t="shared" ca="1" si="143"/>
        <v>43131</v>
      </c>
      <c r="K842" s="27" t="str">
        <f t="shared" ca="1" si="144"/>
        <v/>
      </c>
      <c r="L842" s="28">
        <f t="shared" si="145"/>
        <v>0</v>
      </c>
      <c r="CA842" s="7">
        <f t="shared" si="146"/>
        <v>0</v>
      </c>
      <c r="CD842">
        <f t="shared" si="147"/>
        <v>0</v>
      </c>
      <c r="CE842" s="33">
        <f t="shared" ca="1" si="148"/>
        <v>-56869</v>
      </c>
      <c r="CF842" s="14">
        <f t="shared" si="149"/>
        <v>0</v>
      </c>
      <c r="CG842" s="14">
        <f t="shared" si="152"/>
        <v>100000</v>
      </c>
      <c r="CH842" s="27" t="str">
        <f t="shared" ca="1" si="153"/>
        <v/>
      </c>
      <c r="CI842">
        <v>840</v>
      </c>
    </row>
    <row r="843" spans="2:87" ht="15" customHeight="1" x14ac:dyDescent="0.25">
      <c r="B843" s="12">
        <f>[1]Formulaire!AC842</f>
        <v>0</v>
      </c>
      <c r="C843" s="21">
        <f>[1]Formulaire!AD842</f>
        <v>0</v>
      </c>
      <c r="D843" s="34">
        <f>[1]Formulaire!AE842</f>
        <v>0</v>
      </c>
      <c r="E843" s="35">
        <f>[1]Formulaire!AF842</f>
        <v>0</v>
      </c>
      <c r="F843" s="36">
        <f>[1]Formulaire!AG842</f>
        <v>0</v>
      </c>
      <c r="G843" s="24">
        <f t="shared" si="150"/>
        <v>0</v>
      </c>
      <c r="H843" s="25"/>
      <c r="I843" s="26">
        <f t="shared" si="151"/>
        <v>0</v>
      </c>
      <c r="J843" s="12">
        <f t="shared" ca="1" si="143"/>
        <v>43131</v>
      </c>
      <c r="K843" s="27" t="str">
        <f t="shared" ca="1" si="144"/>
        <v/>
      </c>
      <c r="L843" s="28">
        <f t="shared" si="145"/>
        <v>0</v>
      </c>
      <c r="CA843" s="7">
        <f t="shared" si="146"/>
        <v>0</v>
      </c>
      <c r="CD843">
        <f t="shared" si="147"/>
        <v>0</v>
      </c>
      <c r="CE843" s="33">
        <f t="shared" ca="1" si="148"/>
        <v>-56869</v>
      </c>
      <c r="CF843" s="14">
        <f t="shared" si="149"/>
        <v>0</v>
      </c>
      <c r="CG843" s="14">
        <f t="shared" si="152"/>
        <v>100000</v>
      </c>
      <c r="CH843" s="27" t="str">
        <f t="shared" ca="1" si="153"/>
        <v/>
      </c>
      <c r="CI843">
        <v>841</v>
      </c>
    </row>
    <row r="844" spans="2:87" ht="15" customHeight="1" x14ac:dyDescent="0.25">
      <c r="B844" s="12">
        <f>[1]Formulaire!AC843</f>
        <v>0</v>
      </c>
      <c r="C844" s="21">
        <f>[1]Formulaire!AD843</f>
        <v>0</v>
      </c>
      <c r="D844" s="34">
        <f>[1]Formulaire!AE843</f>
        <v>0</v>
      </c>
      <c r="E844" s="35">
        <f>[1]Formulaire!AF843</f>
        <v>0</v>
      </c>
      <c r="F844" s="36">
        <f>[1]Formulaire!AG843</f>
        <v>0</v>
      </c>
      <c r="G844" s="24">
        <f t="shared" si="150"/>
        <v>0</v>
      </c>
      <c r="H844" s="25"/>
      <c r="I844" s="26">
        <f t="shared" si="151"/>
        <v>0</v>
      </c>
      <c r="J844" s="12">
        <f t="shared" ca="1" si="143"/>
        <v>43131</v>
      </c>
      <c r="K844" s="27" t="str">
        <f t="shared" ca="1" si="144"/>
        <v/>
      </c>
      <c r="L844" s="28">
        <f t="shared" si="145"/>
        <v>0</v>
      </c>
      <c r="CA844" s="7">
        <f t="shared" si="146"/>
        <v>0</v>
      </c>
      <c r="CD844">
        <f t="shared" si="147"/>
        <v>0</v>
      </c>
      <c r="CE844" s="33">
        <f t="shared" ca="1" si="148"/>
        <v>-56869</v>
      </c>
      <c r="CF844" s="14">
        <f t="shared" si="149"/>
        <v>0</v>
      </c>
      <c r="CG844" s="14">
        <f t="shared" si="152"/>
        <v>100000</v>
      </c>
      <c r="CH844" s="27" t="str">
        <f t="shared" ca="1" si="153"/>
        <v/>
      </c>
      <c r="CI844">
        <v>842</v>
      </c>
    </row>
    <row r="845" spans="2:87" ht="15" customHeight="1" x14ac:dyDescent="0.25">
      <c r="B845" s="12">
        <f>[1]Formulaire!AC844</f>
        <v>0</v>
      </c>
      <c r="C845" s="21">
        <f>[1]Formulaire!AD844</f>
        <v>0</v>
      </c>
      <c r="D845" s="34">
        <f>[1]Formulaire!AE844</f>
        <v>0</v>
      </c>
      <c r="E845" s="35">
        <f>[1]Formulaire!AF844</f>
        <v>0</v>
      </c>
      <c r="F845" s="36">
        <f>[1]Formulaire!AG844</f>
        <v>0</v>
      </c>
      <c r="G845" s="24">
        <f t="shared" si="150"/>
        <v>0</v>
      </c>
      <c r="H845" s="25"/>
      <c r="I845" s="26">
        <f t="shared" si="151"/>
        <v>0</v>
      </c>
      <c r="J845" s="12">
        <f t="shared" ca="1" si="143"/>
        <v>43131</v>
      </c>
      <c r="K845" s="27" t="str">
        <f t="shared" ca="1" si="144"/>
        <v/>
      </c>
      <c r="L845" s="28">
        <f t="shared" si="145"/>
        <v>0</v>
      </c>
      <c r="CA845" s="7">
        <f t="shared" si="146"/>
        <v>0</v>
      </c>
      <c r="CD845">
        <f t="shared" si="147"/>
        <v>0</v>
      </c>
      <c r="CE845" s="33">
        <f t="shared" ca="1" si="148"/>
        <v>-56869</v>
      </c>
      <c r="CF845" s="14">
        <f t="shared" si="149"/>
        <v>0</v>
      </c>
      <c r="CG845" s="14">
        <f t="shared" si="152"/>
        <v>100000</v>
      </c>
      <c r="CH845" s="27" t="str">
        <f t="shared" ca="1" si="153"/>
        <v/>
      </c>
      <c r="CI845">
        <v>843</v>
      </c>
    </row>
    <row r="846" spans="2:87" ht="15" customHeight="1" x14ac:dyDescent="0.25">
      <c r="B846" s="12">
        <f>[1]Formulaire!AC845</f>
        <v>0</v>
      </c>
      <c r="C846" s="21">
        <f>[1]Formulaire!AD845</f>
        <v>0</v>
      </c>
      <c r="D846" s="34">
        <f>[1]Formulaire!AE845</f>
        <v>0</v>
      </c>
      <c r="E846" s="35">
        <f>[1]Formulaire!AF845</f>
        <v>0</v>
      </c>
      <c r="F846" s="36">
        <f>[1]Formulaire!AG845</f>
        <v>0</v>
      </c>
      <c r="G846" s="24">
        <f t="shared" si="150"/>
        <v>0</v>
      </c>
      <c r="H846" s="25"/>
      <c r="I846" s="26">
        <f t="shared" si="151"/>
        <v>0</v>
      </c>
      <c r="J846" s="12">
        <f t="shared" ca="1" si="143"/>
        <v>43131</v>
      </c>
      <c r="K846" s="27" t="str">
        <f t="shared" ca="1" si="144"/>
        <v/>
      </c>
      <c r="L846" s="28">
        <f t="shared" si="145"/>
        <v>0</v>
      </c>
      <c r="CA846" s="7">
        <f t="shared" si="146"/>
        <v>0</v>
      </c>
      <c r="CD846">
        <f t="shared" si="147"/>
        <v>0</v>
      </c>
      <c r="CE846" s="33">
        <f t="shared" ca="1" si="148"/>
        <v>-56869</v>
      </c>
      <c r="CF846" s="14">
        <f t="shared" si="149"/>
        <v>0</v>
      </c>
      <c r="CG846" s="14">
        <f t="shared" si="152"/>
        <v>100000</v>
      </c>
      <c r="CH846" s="27" t="str">
        <f t="shared" ca="1" si="153"/>
        <v/>
      </c>
      <c r="CI846">
        <v>844</v>
      </c>
    </row>
    <row r="847" spans="2:87" ht="15" customHeight="1" x14ac:dyDescent="0.25">
      <c r="B847" s="12">
        <f>[1]Formulaire!AC846</f>
        <v>0</v>
      </c>
      <c r="C847" s="21">
        <f>[1]Formulaire!AD846</f>
        <v>0</v>
      </c>
      <c r="D847" s="34">
        <f>[1]Formulaire!AE846</f>
        <v>0</v>
      </c>
      <c r="E847" s="35">
        <f>[1]Formulaire!AF846</f>
        <v>0</v>
      </c>
      <c r="F847" s="36">
        <f>[1]Formulaire!AG846</f>
        <v>0</v>
      </c>
      <c r="G847" s="24">
        <f t="shared" si="150"/>
        <v>0</v>
      </c>
      <c r="H847" s="25"/>
      <c r="I847" s="26">
        <f t="shared" si="151"/>
        <v>0</v>
      </c>
      <c r="J847" s="12">
        <f t="shared" ca="1" si="143"/>
        <v>43131</v>
      </c>
      <c r="K847" s="27" t="str">
        <f t="shared" ca="1" si="144"/>
        <v/>
      </c>
      <c r="L847" s="28">
        <f t="shared" si="145"/>
        <v>0</v>
      </c>
      <c r="CA847" s="7">
        <f t="shared" si="146"/>
        <v>0</v>
      </c>
      <c r="CD847">
        <f t="shared" si="147"/>
        <v>0</v>
      </c>
      <c r="CE847" s="33">
        <f t="shared" ca="1" si="148"/>
        <v>-56869</v>
      </c>
      <c r="CF847" s="14">
        <f t="shared" si="149"/>
        <v>0</v>
      </c>
      <c r="CG847" s="14">
        <f t="shared" si="152"/>
        <v>100000</v>
      </c>
      <c r="CH847" s="27" t="str">
        <f t="shared" ca="1" si="153"/>
        <v/>
      </c>
      <c r="CI847">
        <v>845</v>
      </c>
    </row>
    <row r="848" spans="2:87" ht="15" customHeight="1" x14ac:dyDescent="0.25">
      <c r="B848" s="12">
        <f>[1]Formulaire!AC847</f>
        <v>0</v>
      </c>
      <c r="C848" s="21">
        <f>[1]Formulaire!AD847</f>
        <v>0</v>
      </c>
      <c r="D848" s="34">
        <f>[1]Formulaire!AE847</f>
        <v>0</v>
      </c>
      <c r="E848" s="35">
        <f>[1]Formulaire!AF847</f>
        <v>0</v>
      </c>
      <c r="F848" s="36">
        <f>[1]Formulaire!AG847</f>
        <v>0</v>
      </c>
      <c r="G848" s="24">
        <f t="shared" si="150"/>
        <v>0</v>
      </c>
      <c r="H848" s="25"/>
      <c r="I848" s="26">
        <f t="shared" si="151"/>
        <v>0</v>
      </c>
      <c r="J848" s="12">
        <f t="shared" ca="1" si="143"/>
        <v>43131</v>
      </c>
      <c r="K848" s="27" t="str">
        <f t="shared" ca="1" si="144"/>
        <v/>
      </c>
      <c r="L848" s="28">
        <f t="shared" si="145"/>
        <v>0</v>
      </c>
      <c r="CA848" s="7">
        <f t="shared" si="146"/>
        <v>0</v>
      </c>
      <c r="CD848">
        <f t="shared" si="147"/>
        <v>0</v>
      </c>
      <c r="CE848" s="33">
        <f t="shared" ca="1" si="148"/>
        <v>-56869</v>
      </c>
      <c r="CF848" s="14">
        <f t="shared" si="149"/>
        <v>0</v>
      </c>
      <c r="CG848" s="14">
        <f t="shared" si="152"/>
        <v>100000</v>
      </c>
      <c r="CH848" s="27" t="str">
        <f t="shared" ca="1" si="153"/>
        <v/>
      </c>
      <c r="CI848">
        <v>846</v>
      </c>
    </row>
    <row r="849" spans="2:87" ht="15" customHeight="1" x14ac:dyDescent="0.25">
      <c r="B849" s="12">
        <f>[1]Formulaire!AC848</f>
        <v>0</v>
      </c>
      <c r="C849" s="21">
        <f>[1]Formulaire!AD848</f>
        <v>0</v>
      </c>
      <c r="D849" s="34">
        <f>[1]Formulaire!AE848</f>
        <v>0</v>
      </c>
      <c r="E849" s="35">
        <f>[1]Formulaire!AF848</f>
        <v>0</v>
      </c>
      <c r="F849" s="36">
        <f>[1]Formulaire!AG848</f>
        <v>0</v>
      </c>
      <c r="G849" s="24">
        <f t="shared" si="150"/>
        <v>0</v>
      </c>
      <c r="H849" s="25"/>
      <c r="I849" s="26">
        <f t="shared" si="151"/>
        <v>0</v>
      </c>
      <c r="J849" s="12">
        <f t="shared" ca="1" si="143"/>
        <v>43131</v>
      </c>
      <c r="K849" s="27" t="str">
        <f t="shared" ca="1" si="144"/>
        <v/>
      </c>
      <c r="L849" s="28">
        <f t="shared" si="145"/>
        <v>0</v>
      </c>
      <c r="CA849" s="7">
        <f t="shared" si="146"/>
        <v>0</v>
      </c>
      <c r="CD849">
        <f t="shared" si="147"/>
        <v>0</v>
      </c>
      <c r="CE849" s="33">
        <f t="shared" ca="1" si="148"/>
        <v>-56869</v>
      </c>
      <c r="CF849" s="14">
        <f t="shared" si="149"/>
        <v>0</v>
      </c>
      <c r="CG849" s="14">
        <f t="shared" si="152"/>
        <v>100000</v>
      </c>
      <c r="CH849" s="27" t="str">
        <f t="shared" ca="1" si="153"/>
        <v/>
      </c>
      <c r="CI849">
        <v>847</v>
      </c>
    </row>
    <row r="850" spans="2:87" ht="15" customHeight="1" x14ac:dyDescent="0.25">
      <c r="B850" s="12">
        <f>[1]Formulaire!AC849</f>
        <v>0</v>
      </c>
      <c r="C850" s="21">
        <f>[1]Formulaire!AD849</f>
        <v>0</v>
      </c>
      <c r="D850" s="34">
        <f>[1]Formulaire!AE849</f>
        <v>0</v>
      </c>
      <c r="E850" s="35">
        <f>[1]Formulaire!AF849</f>
        <v>0</v>
      </c>
      <c r="F850" s="36">
        <f>[1]Formulaire!AG849</f>
        <v>0</v>
      </c>
      <c r="G850" s="24">
        <f t="shared" si="150"/>
        <v>0</v>
      </c>
      <c r="H850" s="25"/>
      <c r="I850" s="26">
        <f t="shared" si="151"/>
        <v>0</v>
      </c>
      <c r="J850" s="12">
        <f t="shared" ca="1" si="143"/>
        <v>43131</v>
      </c>
      <c r="K850" s="27" t="str">
        <f t="shared" ca="1" si="144"/>
        <v/>
      </c>
      <c r="L850" s="28">
        <f t="shared" si="145"/>
        <v>0</v>
      </c>
      <c r="CA850" s="7">
        <f t="shared" si="146"/>
        <v>0</v>
      </c>
      <c r="CD850">
        <f t="shared" si="147"/>
        <v>0</v>
      </c>
      <c r="CE850" s="33">
        <f t="shared" ca="1" si="148"/>
        <v>-56869</v>
      </c>
      <c r="CF850" s="14">
        <f t="shared" si="149"/>
        <v>0</v>
      </c>
      <c r="CG850" s="14">
        <f t="shared" si="152"/>
        <v>100000</v>
      </c>
      <c r="CH850" s="27" t="str">
        <f t="shared" ca="1" si="153"/>
        <v/>
      </c>
      <c r="CI850">
        <v>848</v>
      </c>
    </row>
    <row r="851" spans="2:87" ht="15" customHeight="1" x14ac:dyDescent="0.25">
      <c r="B851" s="12">
        <f>[1]Formulaire!AC850</f>
        <v>0</v>
      </c>
      <c r="C851" s="21">
        <f>[1]Formulaire!AD850</f>
        <v>0</v>
      </c>
      <c r="D851" s="34">
        <f>[1]Formulaire!AE850</f>
        <v>0</v>
      </c>
      <c r="E851" s="35">
        <f>[1]Formulaire!AF850</f>
        <v>0</v>
      </c>
      <c r="F851" s="36">
        <f>[1]Formulaire!AG850</f>
        <v>0</v>
      </c>
      <c r="G851" s="24">
        <f t="shared" si="150"/>
        <v>0</v>
      </c>
      <c r="H851" s="25"/>
      <c r="I851" s="26">
        <f t="shared" si="151"/>
        <v>0</v>
      </c>
      <c r="J851" s="12">
        <f t="shared" ca="1" si="143"/>
        <v>43131</v>
      </c>
      <c r="K851" s="27" t="str">
        <f t="shared" ca="1" si="144"/>
        <v/>
      </c>
      <c r="L851" s="28">
        <f t="shared" si="145"/>
        <v>0</v>
      </c>
      <c r="CA851" s="7">
        <f t="shared" si="146"/>
        <v>0</v>
      </c>
      <c r="CD851">
        <f t="shared" si="147"/>
        <v>0</v>
      </c>
      <c r="CE851" s="33">
        <f t="shared" ca="1" si="148"/>
        <v>-56869</v>
      </c>
      <c r="CF851" s="14">
        <f t="shared" si="149"/>
        <v>0</v>
      </c>
      <c r="CG851" s="14">
        <f t="shared" si="152"/>
        <v>100000</v>
      </c>
      <c r="CH851" s="27" t="str">
        <f t="shared" ca="1" si="153"/>
        <v/>
      </c>
      <c r="CI851">
        <v>849</v>
      </c>
    </row>
    <row r="852" spans="2:87" ht="15" customHeight="1" x14ac:dyDescent="0.25">
      <c r="B852" s="12">
        <f>[1]Formulaire!AC851</f>
        <v>0</v>
      </c>
      <c r="C852" s="21">
        <f>[1]Formulaire!AD851</f>
        <v>0</v>
      </c>
      <c r="D852" s="34">
        <f>[1]Formulaire!AE851</f>
        <v>0</v>
      </c>
      <c r="E852" s="35">
        <f>[1]Formulaire!AF851</f>
        <v>0</v>
      </c>
      <c r="F852" s="36">
        <f>[1]Formulaire!AG851</f>
        <v>0</v>
      </c>
      <c r="G852" s="24">
        <f t="shared" si="150"/>
        <v>0</v>
      </c>
      <c r="H852" s="25"/>
      <c r="I852" s="26">
        <f t="shared" si="151"/>
        <v>0</v>
      </c>
      <c r="J852" s="12">
        <f t="shared" ca="1" si="143"/>
        <v>43131</v>
      </c>
      <c r="K852" s="27" t="str">
        <f t="shared" ca="1" si="144"/>
        <v/>
      </c>
      <c r="L852" s="28">
        <f t="shared" si="145"/>
        <v>0</v>
      </c>
      <c r="CA852" s="7">
        <f t="shared" si="146"/>
        <v>0</v>
      </c>
      <c r="CD852">
        <f t="shared" si="147"/>
        <v>0</v>
      </c>
      <c r="CE852" s="33">
        <f t="shared" ca="1" si="148"/>
        <v>-56869</v>
      </c>
      <c r="CF852" s="14">
        <f t="shared" si="149"/>
        <v>0</v>
      </c>
      <c r="CG852" s="14">
        <f t="shared" si="152"/>
        <v>100000</v>
      </c>
      <c r="CH852" s="27" t="str">
        <f t="shared" ca="1" si="153"/>
        <v/>
      </c>
      <c r="CI852">
        <v>850</v>
      </c>
    </row>
    <row r="853" spans="2:87" ht="15" customHeight="1" x14ac:dyDescent="0.25">
      <c r="B853" s="12">
        <f>[1]Formulaire!AC852</f>
        <v>0</v>
      </c>
      <c r="C853" s="21">
        <f>[1]Formulaire!AD852</f>
        <v>0</v>
      </c>
      <c r="D853" s="34">
        <f>[1]Formulaire!AE852</f>
        <v>0</v>
      </c>
      <c r="E853" s="35">
        <f>[1]Formulaire!AF852</f>
        <v>0</v>
      </c>
      <c r="F853" s="36">
        <f>[1]Formulaire!AG852</f>
        <v>0</v>
      </c>
      <c r="G853" s="24">
        <f t="shared" si="150"/>
        <v>0</v>
      </c>
      <c r="H853" s="25"/>
      <c r="I853" s="26">
        <f t="shared" si="151"/>
        <v>0</v>
      </c>
      <c r="J853" s="12">
        <f t="shared" ca="1" si="143"/>
        <v>43131</v>
      </c>
      <c r="K853" s="27" t="str">
        <f t="shared" ca="1" si="144"/>
        <v/>
      </c>
      <c r="L853" s="28">
        <f t="shared" si="145"/>
        <v>0</v>
      </c>
      <c r="CA853" s="7">
        <f t="shared" si="146"/>
        <v>0</v>
      </c>
      <c r="CD853">
        <f t="shared" si="147"/>
        <v>0</v>
      </c>
      <c r="CE853" s="33">
        <f t="shared" ca="1" si="148"/>
        <v>-56869</v>
      </c>
      <c r="CF853" s="14">
        <f t="shared" si="149"/>
        <v>0</v>
      </c>
      <c r="CG853" s="14">
        <f t="shared" si="152"/>
        <v>100000</v>
      </c>
      <c r="CH853" s="27" t="str">
        <f t="shared" ca="1" si="153"/>
        <v/>
      </c>
      <c r="CI853">
        <v>851</v>
      </c>
    </row>
    <row r="854" spans="2:87" ht="15" customHeight="1" x14ac:dyDescent="0.25">
      <c r="B854" s="12">
        <f>[1]Formulaire!AC853</f>
        <v>0</v>
      </c>
      <c r="C854" s="21">
        <f>[1]Formulaire!AD853</f>
        <v>0</v>
      </c>
      <c r="D854" s="34">
        <f>[1]Formulaire!AE853</f>
        <v>0</v>
      </c>
      <c r="E854" s="35">
        <f>[1]Formulaire!AF853</f>
        <v>0</v>
      </c>
      <c r="F854" s="36">
        <f>[1]Formulaire!AG853</f>
        <v>0</v>
      </c>
      <c r="G854" s="24">
        <f t="shared" si="150"/>
        <v>0</v>
      </c>
      <c r="H854" s="25"/>
      <c r="I854" s="26">
        <f t="shared" si="151"/>
        <v>0</v>
      </c>
      <c r="J854" s="12">
        <f t="shared" ca="1" si="143"/>
        <v>43131</v>
      </c>
      <c r="K854" s="27" t="str">
        <f t="shared" ca="1" si="144"/>
        <v/>
      </c>
      <c r="L854" s="28">
        <f t="shared" si="145"/>
        <v>0</v>
      </c>
      <c r="CA854" s="7">
        <f t="shared" si="146"/>
        <v>0</v>
      </c>
      <c r="CD854">
        <f t="shared" si="147"/>
        <v>0</v>
      </c>
      <c r="CE854" s="33">
        <f t="shared" ca="1" si="148"/>
        <v>-56869</v>
      </c>
      <c r="CF854" s="14">
        <f t="shared" si="149"/>
        <v>0</v>
      </c>
      <c r="CG854" s="14">
        <f t="shared" si="152"/>
        <v>100000</v>
      </c>
      <c r="CH854" s="27" t="str">
        <f t="shared" ca="1" si="153"/>
        <v/>
      </c>
      <c r="CI854">
        <v>852</v>
      </c>
    </row>
    <row r="855" spans="2:87" ht="15" customHeight="1" x14ac:dyDescent="0.25">
      <c r="B855" s="12">
        <f>[1]Formulaire!AC854</f>
        <v>0</v>
      </c>
      <c r="C855" s="21">
        <f>[1]Formulaire!AD854</f>
        <v>0</v>
      </c>
      <c r="D855" s="34">
        <f>[1]Formulaire!AE854</f>
        <v>0</v>
      </c>
      <c r="E855" s="35">
        <f>[1]Formulaire!AF854</f>
        <v>0</v>
      </c>
      <c r="F855" s="36">
        <f>[1]Formulaire!AG854</f>
        <v>0</v>
      </c>
      <c r="G855" s="24">
        <f t="shared" si="150"/>
        <v>0</v>
      </c>
      <c r="H855" s="25"/>
      <c r="I855" s="26">
        <f t="shared" si="151"/>
        <v>0</v>
      </c>
      <c r="J855" s="12">
        <f t="shared" ca="1" si="143"/>
        <v>43131</v>
      </c>
      <c r="K855" s="27" t="str">
        <f t="shared" ca="1" si="144"/>
        <v/>
      </c>
      <c r="L855" s="28">
        <f t="shared" si="145"/>
        <v>0</v>
      </c>
      <c r="CA855" s="7">
        <f t="shared" si="146"/>
        <v>0</v>
      </c>
      <c r="CD855">
        <f t="shared" si="147"/>
        <v>0</v>
      </c>
      <c r="CE855" s="33">
        <f t="shared" ca="1" si="148"/>
        <v>-56869</v>
      </c>
      <c r="CF855" s="14">
        <f t="shared" si="149"/>
        <v>0</v>
      </c>
      <c r="CG855" s="14">
        <f t="shared" si="152"/>
        <v>100000</v>
      </c>
      <c r="CH855" s="27" t="str">
        <f t="shared" ca="1" si="153"/>
        <v/>
      </c>
      <c r="CI855">
        <v>853</v>
      </c>
    </row>
    <row r="856" spans="2:87" ht="15" customHeight="1" x14ac:dyDescent="0.25">
      <c r="B856" s="12">
        <f>[1]Formulaire!AC855</f>
        <v>0</v>
      </c>
      <c r="C856" s="21">
        <f>[1]Formulaire!AD855</f>
        <v>0</v>
      </c>
      <c r="D856" s="34">
        <f>[1]Formulaire!AE855</f>
        <v>0</v>
      </c>
      <c r="E856" s="35">
        <f>[1]Formulaire!AF855</f>
        <v>0</v>
      </c>
      <c r="F856" s="36">
        <f>[1]Formulaire!AG855</f>
        <v>0</v>
      </c>
      <c r="G856" s="24">
        <f t="shared" si="150"/>
        <v>0</v>
      </c>
      <c r="H856" s="25"/>
      <c r="I856" s="26">
        <f t="shared" si="151"/>
        <v>0</v>
      </c>
      <c r="J856" s="12">
        <f t="shared" ca="1" si="143"/>
        <v>43131</v>
      </c>
      <c r="K856" s="27" t="str">
        <f t="shared" ca="1" si="144"/>
        <v/>
      </c>
      <c r="L856" s="28">
        <f t="shared" si="145"/>
        <v>0</v>
      </c>
      <c r="CA856" s="7">
        <f t="shared" si="146"/>
        <v>0</v>
      </c>
      <c r="CD856">
        <f t="shared" si="147"/>
        <v>0</v>
      </c>
      <c r="CE856" s="33">
        <f t="shared" ca="1" si="148"/>
        <v>-56869</v>
      </c>
      <c r="CF856" s="14">
        <f t="shared" si="149"/>
        <v>0</v>
      </c>
      <c r="CG856" s="14">
        <f t="shared" si="152"/>
        <v>100000</v>
      </c>
      <c r="CH856" s="27" t="str">
        <f t="shared" ca="1" si="153"/>
        <v/>
      </c>
      <c r="CI856">
        <v>854</v>
      </c>
    </row>
    <row r="857" spans="2:87" ht="15" customHeight="1" x14ac:dyDescent="0.25">
      <c r="B857" s="12">
        <f>[1]Formulaire!AC856</f>
        <v>0</v>
      </c>
      <c r="C857" s="21">
        <f>[1]Formulaire!AD856</f>
        <v>0</v>
      </c>
      <c r="D857" s="34">
        <f>[1]Formulaire!AE856</f>
        <v>0</v>
      </c>
      <c r="E857" s="35">
        <f>[1]Formulaire!AF856</f>
        <v>0</v>
      </c>
      <c r="F857" s="36">
        <f>[1]Formulaire!AG856</f>
        <v>0</v>
      </c>
      <c r="G857" s="24">
        <f t="shared" si="150"/>
        <v>0</v>
      </c>
      <c r="H857" s="25"/>
      <c r="I857" s="26">
        <f t="shared" si="151"/>
        <v>0</v>
      </c>
      <c r="J857" s="12">
        <f t="shared" ca="1" si="143"/>
        <v>43131</v>
      </c>
      <c r="K857" s="27" t="str">
        <f t="shared" ca="1" si="144"/>
        <v/>
      </c>
      <c r="L857" s="28">
        <f t="shared" si="145"/>
        <v>0</v>
      </c>
      <c r="CA857" s="7">
        <f t="shared" si="146"/>
        <v>0</v>
      </c>
      <c r="CD857">
        <f t="shared" si="147"/>
        <v>0</v>
      </c>
      <c r="CE857" s="33">
        <f t="shared" ca="1" si="148"/>
        <v>-56869</v>
      </c>
      <c r="CF857" s="14">
        <f t="shared" si="149"/>
        <v>0</v>
      </c>
      <c r="CG857" s="14">
        <f t="shared" si="152"/>
        <v>100000</v>
      </c>
      <c r="CH857" s="27" t="str">
        <f t="shared" ca="1" si="153"/>
        <v/>
      </c>
      <c r="CI857">
        <v>855</v>
      </c>
    </row>
    <row r="858" spans="2:87" ht="15" customHeight="1" x14ac:dyDescent="0.25">
      <c r="B858" s="12">
        <f>[1]Formulaire!AC857</f>
        <v>0</v>
      </c>
      <c r="C858" s="21">
        <f>[1]Formulaire!AD857</f>
        <v>0</v>
      </c>
      <c r="D858" s="34">
        <f>[1]Formulaire!AE857</f>
        <v>0</v>
      </c>
      <c r="E858" s="35">
        <f>[1]Formulaire!AF857</f>
        <v>0</v>
      </c>
      <c r="F858" s="36">
        <f>[1]Formulaire!AG857</f>
        <v>0</v>
      </c>
      <c r="G858" s="24">
        <f t="shared" si="150"/>
        <v>0</v>
      </c>
      <c r="H858" s="25"/>
      <c r="I858" s="26">
        <f t="shared" si="151"/>
        <v>0</v>
      </c>
      <c r="J858" s="12">
        <f t="shared" ca="1" si="143"/>
        <v>43131</v>
      </c>
      <c r="K858" s="27" t="str">
        <f t="shared" ca="1" si="144"/>
        <v/>
      </c>
      <c r="L858" s="28">
        <f t="shared" si="145"/>
        <v>0</v>
      </c>
      <c r="CA858" s="7">
        <f t="shared" si="146"/>
        <v>0</v>
      </c>
      <c r="CD858">
        <f t="shared" si="147"/>
        <v>0</v>
      </c>
      <c r="CE858" s="33">
        <f t="shared" ca="1" si="148"/>
        <v>-56869</v>
      </c>
      <c r="CF858" s="14">
        <f t="shared" si="149"/>
        <v>0</v>
      </c>
      <c r="CG858" s="14">
        <f t="shared" si="152"/>
        <v>100000</v>
      </c>
      <c r="CH858" s="27" t="str">
        <f t="shared" ca="1" si="153"/>
        <v/>
      </c>
      <c r="CI858">
        <v>856</v>
      </c>
    </row>
    <row r="859" spans="2:87" ht="15" customHeight="1" x14ac:dyDescent="0.25">
      <c r="B859" s="12">
        <f>[1]Formulaire!AC858</f>
        <v>0</v>
      </c>
      <c r="C859" s="21">
        <f>[1]Formulaire!AD858</f>
        <v>0</v>
      </c>
      <c r="D859" s="34">
        <f>[1]Formulaire!AE858</f>
        <v>0</v>
      </c>
      <c r="E859" s="35">
        <f>[1]Formulaire!AF858</f>
        <v>0</v>
      </c>
      <c r="F859" s="36">
        <f>[1]Formulaire!AG858</f>
        <v>0</v>
      </c>
      <c r="G859" s="24">
        <f t="shared" si="150"/>
        <v>0</v>
      </c>
      <c r="H859" s="25"/>
      <c r="I859" s="26">
        <f t="shared" si="151"/>
        <v>0</v>
      </c>
      <c r="J859" s="12">
        <f t="shared" ca="1" si="143"/>
        <v>43131</v>
      </c>
      <c r="K859" s="27" t="str">
        <f t="shared" ca="1" si="144"/>
        <v/>
      </c>
      <c r="L859" s="28">
        <f t="shared" si="145"/>
        <v>0</v>
      </c>
      <c r="CA859" s="7">
        <f t="shared" si="146"/>
        <v>0</v>
      </c>
      <c r="CD859">
        <f t="shared" si="147"/>
        <v>0</v>
      </c>
      <c r="CE859" s="33">
        <f t="shared" ca="1" si="148"/>
        <v>-56869</v>
      </c>
      <c r="CF859" s="14">
        <f t="shared" si="149"/>
        <v>0</v>
      </c>
      <c r="CG859" s="14">
        <f t="shared" si="152"/>
        <v>100000</v>
      </c>
      <c r="CH859" s="27" t="str">
        <f t="shared" ca="1" si="153"/>
        <v/>
      </c>
      <c r="CI859">
        <v>857</v>
      </c>
    </row>
    <row r="860" spans="2:87" ht="15" customHeight="1" x14ac:dyDescent="0.25">
      <c r="B860" s="12">
        <f>[1]Formulaire!AC859</f>
        <v>0</v>
      </c>
      <c r="C860" s="21">
        <f>[1]Formulaire!AD859</f>
        <v>0</v>
      </c>
      <c r="D860" s="34">
        <f>[1]Formulaire!AE859</f>
        <v>0</v>
      </c>
      <c r="E860" s="35">
        <f>[1]Formulaire!AF859</f>
        <v>0</v>
      </c>
      <c r="F860" s="36">
        <f>[1]Formulaire!AG859</f>
        <v>0</v>
      </c>
      <c r="G860" s="24">
        <f t="shared" si="150"/>
        <v>0</v>
      </c>
      <c r="H860" s="25"/>
      <c r="I860" s="26">
        <f t="shared" si="151"/>
        <v>0</v>
      </c>
      <c r="J860" s="12">
        <f t="shared" ca="1" si="143"/>
        <v>43131</v>
      </c>
      <c r="K860" s="27" t="str">
        <f t="shared" ca="1" si="144"/>
        <v/>
      </c>
      <c r="L860" s="28">
        <f t="shared" si="145"/>
        <v>0</v>
      </c>
      <c r="CA860" s="7">
        <f t="shared" si="146"/>
        <v>0</v>
      </c>
      <c r="CD860">
        <f t="shared" si="147"/>
        <v>0</v>
      </c>
      <c r="CE860" s="33">
        <f t="shared" ca="1" si="148"/>
        <v>-56869</v>
      </c>
      <c r="CF860" s="14">
        <f t="shared" si="149"/>
        <v>0</v>
      </c>
      <c r="CG860" s="14">
        <f t="shared" si="152"/>
        <v>100000</v>
      </c>
      <c r="CH860" s="27" t="str">
        <f t="shared" ca="1" si="153"/>
        <v/>
      </c>
      <c r="CI860">
        <v>858</v>
      </c>
    </row>
    <row r="861" spans="2:87" ht="15" customHeight="1" x14ac:dyDescent="0.25">
      <c r="B861" s="12">
        <f>[1]Formulaire!AC860</f>
        <v>0</v>
      </c>
      <c r="C861" s="21">
        <f>[1]Formulaire!AD860</f>
        <v>0</v>
      </c>
      <c r="D861" s="34">
        <f>[1]Formulaire!AE860</f>
        <v>0</v>
      </c>
      <c r="E861" s="35">
        <f>[1]Formulaire!AF860</f>
        <v>0</v>
      </c>
      <c r="F861" s="36">
        <f>[1]Formulaire!AG860</f>
        <v>0</v>
      </c>
      <c r="G861" s="24">
        <f t="shared" si="150"/>
        <v>0</v>
      </c>
      <c r="H861" s="25"/>
      <c r="I861" s="26">
        <f t="shared" si="151"/>
        <v>0</v>
      </c>
      <c r="J861" s="12">
        <f t="shared" ca="1" si="143"/>
        <v>43131</v>
      </c>
      <c r="K861" s="27" t="str">
        <f t="shared" ca="1" si="144"/>
        <v/>
      </c>
      <c r="L861" s="28">
        <f t="shared" si="145"/>
        <v>0</v>
      </c>
      <c r="CA861" s="7">
        <f t="shared" si="146"/>
        <v>0</v>
      </c>
      <c r="CD861">
        <f t="shared" si="147"/>
        <v>0</v>
      </c>
      <c r="CE861" s="33">
        <f t="shared" ca="1" si="148"/>
        <v>-56869</v>
      </c>
      <c r="CF861" s="14">
        <f t="shared" si="149"/>
        <v>0</v>
      </c>
      <c r="CG861" s="14">
        <f t="shared" si="152"/>
        <v>100000</v>
      </c>
      <c r="CH861" s="27" t="str">
        <f t="shared" ca="1" si="153"/>
        <v/>
      </c>
      <c r="CI861">
        <v>859</v>
      </c>
    </row>
    <row r="862" spans="2:87" ht="15" customHeight="1" x14ac:dyDescent="0.25">
      <c r="B862" s="12">
        <f>[1]Formulaire!AC861</f>
        <v>0</v>
      </c>
      <c r="C862" s="21">
        <f>[1]Formulaire!AD861</f>
        <v>0</v>
      </c>
      <c r="D862" s="34">
        <f>[1]Formulaire!AE861</f>
        <v>0</v>
      </c>
      <c r="E862" s="35">
        <f>[1]Formulaire!AF861</f>
        <v>0</v>
      </c>
      <c r="F862" s="36">
        <f>[1]Formulaire!AG861</f>
        <v>0</v>
      </c>
      <c r="G862" s="24">
        <f t="shared" si="150"/>
        <v>0</v>
      </c>
      <c r="H862" s="25"/>
      <c r="I862" s="26">
        <f t="shared" si="151"/>
        <v>0</v>
      </c>
      <c r="J862" s="12">
        <f t="shared" ca="1" si="143"/>
        <v>43131</v>
      </c>
      <c r="K862" s="27" t="str">
        <f t="shared" ca="1" si="144"/>
        <v/>
      </c>
      <c r="L862" s="28">
        <f t="shared" si="145"/>
        <v>0</v>
      </c>
      <c r="CA862" s="7">
        <f t="shared" si="146"/>
        <v>0</v>
      </c>
      <c r="CD862">
        <f t="shared" si="147"/>
        <v>0</v>
      </c>
      <c r="CE862" s="33">
        <f t="shared" ca="1" si="148"/>
        <v>-56869</v>
      </c>
      <c r="CF862" s="14">
        <f t="shared" si="149"/>
        <v>0</v>
      </c>
      <c r="CG862" s="14">
        <f t="shared" si="152"/>
        <v>100000</v>
      </c>
      <c r="CH862" s="27" t="str">
        <f t="shared" ca="1" si="153"/>
        <v/>
      </c>
      <c r="CI862">
        <v>860</v>
      </c>
    </row>
    <row r="863" spans="2:87" ht="15" customHeight="1" x14ac:dyDescent="0.25">
      <c r="B863" s="12">
        <f>[1]Formulaire!AC862</f>
        <v>0</v>
      </c>
      <c r="C863" s="21">
        <f>[1]Formulaire!AD862</f>
        <v>0</v>
      </c>
      <c r="D863" s="34">
        <f>[1]Formulaire!AE862</f>
        <v>0</v>
      </c>
      <c r="E863" s="35">
        <f>[1]Formulaire!AF862</f>
        <v>0</v>
      </c>
      <c r="F863" s="36">
        <f>[1]Formulaire!AG862</f>
        <v>0</v>
      </c>
      <c r="G863" s="24">
        <f t="shared" si="150"/>
        <v>0</v>
      </c>
      <c r="H863" s="25"/>
      <c r="I863" s="26">
        <f t="shared" si="151"/>
        <v>0</v>
      </c>
      <c r="J863" s="12">
        <f t="shared" ca="1" si="143"/>
        <v>43131</v>
      </c>
      <c r="K863" s="27" t="str">
        <f t="shared" ca="1" si="144"/>
        <v/>
      </c>
      <c r="L863" s="28">
        <f t="shared" si="145"/>
        <v>0</v>
      </c>
      <c r="CA863" s="7">
        <f t="shared" si="146"/>
        <v>0</v>
      </c>
      <c r="CD863">
        <f t="shared" si="147"/>
        <v>0</v>
      </c>
      <c r="CE863" s="33">
        <f t="shared" ca="1" si="148"/>
        <v>-56869</v>
      </c>
      <c r="CF863" s="14">
        <f t="shared" si="149"/>
        <v>0</v>
      </c>
      <c r="CG863" s="14">
        <f t="shared" si="152"/>
        <v>100000</v>
      </c>
      <c r="CH863" s="27" t="str">
        <f t="shared" ca="1" si="153"/>
        <v/>
      </c>
      <c r="CI863">
        <v>861</v>
      </c>
    </row>
    <row r="864" spans="2:87" ht="15" customHeight="1" x14ac:dyDescent="0.25">
      <c r="B864" s="12">
        <f>[1]Formulaire!AC863</f>
        <v>0</v>
      </c>
      <c r="C864" s="21">
        <f>[1]Formulaire!AD863</f>
        <v>0</v>
      </c>
      <c r="D864" s="34">
        <f>[1]Formulaire!AE863</f>
        <v>0</v>
      </c>
      <c r="E864" s="35">
        <f>[1]Formulaire!AF863</f>
        <v>0</v>
      </c>
      <c r="F864" s="36">
        <f>[1]Formulaire!AG863</f>
        <v>0</v>
      </c>
      <c r="G864" s="24">
        <f t="shared" si="150"/>
        <v>0</v>
      </c>
      <c r="H864" s="25"/>
      <c r="I864" s="26">
        <f t="shared" si="151"/>
        <v>0</v>
      </c>
      <c r="J864" s="12">
        <f t="shared" ca="1" si="143"/>
        <v>43131</v>
      </c>
      <c r="K864" s="27" t="str">
        <f t="shared" ca="1" si="144"/>
        <v/>
      </c>
      <c r="L864" s="28">
        <f t="shared" si="145"/>
        <v>0</v>
      </c>
      <c r="CA864" s="7">
        <f t="shared" si="146"/>
        <v>0</v>
      </c>
      <c r="CD864">
        <f t="shared" si="147"/>
        <v>0</v>
      </c>
      <c r="CE864" s="33">
        <f t="shared" ca="1" si="148"/>
        <v>-56869</v>
      </c>
      <c r="CF864" s="14">
        <f t="shared" si="149"/>
        <v>0</v>
      </c>
      <c r="CG864" s="14">
        <f t="shared" si="152"/>
        <v>100000</v>
      </c>
      <c r="CH864" s="27" t="str">
        <f t="shared" ca="1" si="153"/>
        <v/>
      </c>
      <c r="CI864">
        <v>862</v>
      </c>
    </row>
    <row r="865" spans="2:87" ht="15" customHeight="1" x14ac:dyDescent="0.25">
      <c r="B865" s="12">
        <f>[1]Formulaire!AC864</f>
        <v>0</v>
      </c>
      <c r="C865" s="21">
        <f>[1]Formulaire!AD864</f>
        <v>0</v>
      </c>
      <c r="D865" s="34">
        <f>[1]Formulaire!AE864</f>
        <v>0</v>
      </c>
      <c r="E865" s="35">
        <f>[1]Formulaire!AF864</f>
        <v>0</v>
      </c>
      <c r="F865" s="36">
        <f>[1]Formulaire!AG864</f>
        <v>0</v>
      </c>
      <c r="G865" s="24">
        <f t="shared" si="150"/>
        <v>0</v>
      </c>
      <c r="H865" s="25"/>
      <c r="I865" s="26">
        <f t="shared" si="151"/>
        <v>0</v>
      </c>
      <c r="J865" s="12">
        <f t="shared" ca="1" si="143"/>
        <v>43131</v>
      </c>
      <c r="K865" s="27" t="str">
        <f t="shared" ca="1" si="144"/>
        <v/>
      </c>
      <c r="L865" s="28">
        <f t="shared" si="145"/>
        <v>0</v>
      </c>
      <c r="CA865" s="7">
        <f t="shared" si="146"/>
        <v>0</v>
      </c>
      <c r="CD865">
        <f t="shared" si="147"/>
        <v>0</v>
      </c>
      <c r="CE865" s="33">
        <f t="shared" ca="1" si="148"/>
        <v>-56869</v>
      </c>
      <c r="CF865" s="14">
        <f t="shared" si="149"/>
        <v>0</v>
      </c>
      <c r="CG865" s="14">
        <f t="shared" si="152"/>
        <v>100000</v>
      </c>
      <c r="CH865" s="27" t="str">
        <f t="shared" ca="1" si="153"/>
        <v/>
      </c>
      <c r="CI865">
        <v>863</v>
      </c>
    </row>
    <row r="866" spans="2:87" ht="15" customHeight="1" x14ac:dyDescent="0.25">
      <c r="B866" s="12">
        <f>[1]Formulaire!AC865</f>
        <v>0</v>
      </c>
      <c r="C866" s="21">
        <f>[1]Formulaire!AD865</f>
        <v>0</v>
      </c>
      <c r="D866" s="34">
        <f>[1]Formulaire!AE865</f>
        <v>0</v>
      </c>
      <c r="E866" s="35">
        <f>[1]Formulaire!AF865</f>
        <v>0</v>
      </c>
      <c r="F866" s="36">
        <f>[1]Formulaire!AG865</f>
        <v>0</v>
      </c>
      <c r="G866" s="24">
        <f t="shared" si="150"/>
        <v>0</v>
      </c>
      <c r="H866" s="25"/>
      <c r="I866" s="26">
        <f t="shared" si="151"/>
        <v>0</v>
      </c>
      <c r="J866" s="12">
        <f t="shared" ca="1" si="143"/>
        <v>43131</v>
      </c>
      <c r="K866" s="27" t="str">
        <f t="shared" ca="1" si="144"/>
        <v/>
      </c>
      <c r="L866" s="28">
        <f t="shared" si="145"/>
        <v>0</v>
      </c>
      <c r="CA866" s="7">
        <f t="shared" si="146"/>
        <v>0</v>
      </c>
      <c r="CD866">
        <f t="shared" si="147"/>
        <v>0</v>
      </c>
      <c r="CE866" s="33">
        <f t="shared" ca="1" si="148"/>
        <v>-56869</v>
      </c>
      <c r="CF866" s="14">
        <f t="shared" si="149"/>
        <v>0</v>
      </c>
      <c r="CG866" s="14">
        <f t="shared" si="152"/>
        <v>100000</v>
      </c>
      <c r="CH866" s="27" t="str">
        <f t="shared" ca="1" si="153"/>
        <v/>
      </c>
      <c r="CI866">
        <v>864</v>
      </c>
    </row>
    <row r="867" spans="2:87" ht="15" customHeight="1" x14ac:dyDescent="0.25">
      <c r="B867" s="12">
        <f>[1]Formulaire!AC866</f>
        <v>0</v>
      </c>
      <c r="C867" s="21">
        <f>[1]Formulaire!AD866</f>
        <v>0</v>
      </c>
      <c r="D867" s="34">
        <f>[1]Formulaire!AE866</f>
        <v>0</v>
      </c>
      <c r="E867" s="35">
        <f>[1]Formulaire!AF866</f>
        <v>0</v>
      </c>
      <c r="F867" s="36">
        <f>[1]Formulaire!AG866</f>
        <v>0</v>
      </c>
      <c r="G867" s="24">
        <f t="shared" si="150"/>
        <v>0</v>
      </c>
      <c r="H867" s="25"/>
      <c r="I867" s="26">
        <f t="shared" si="151"/>
        <v>0</v>
      </c>
      <c r="J867" s="12">
        <f t="shared" ca="1" si="143"/>
        <v>43131</v>
      </c>
      <c r="K867" s="27" t="str">
        <f t="shared" ca="1" si="144"/>
        <v/>
      </c>
      <c r="L867" s="28">
        <f t="shared" si="145"/>
        <v>0</v>
      </c>
      <c r="CA867" s="7">
        <f t="shared" si="146"/>
        <v>0</v>
      </c>
      <c r="CD867">
        <f t="shared" si="147"/>
        <v>0</v>
      </c>
      <c r="CE867" s="33">
        <f t="shared" ca="1" si="148"/>
        <v>-56869</v>
      </c>
      <c r="CF867" s="14">
        <f t="shared" si="149"/>
        <v>0</v>
      </c>
      <c r="CG867" s="14">
        <f t="shared" si="152"/>
        <v>100000</v>
      </c>
      <c r="CH867" s="27" t="str">
        <f t="shared" ca="1" si="153"/>
        <v/>
      </c>
      <c r="CI867">
        <v>865</v>
      </c>
    </row>
    <row r="868" spans="2:87" ht="15" customHeight="1" x14ac:dyDescent="0.25">
      <c r="B868" s="12">
        <f>[1]Formulaire!AC867</f>
        <v>0</v>
      </c>
      <c r="C868" s="21">
        <f>[1]Formulaire!AD867</f>
        <v>0</v>
      </c>
      <c r="D868" s="34">
        <f>[1]Formulaire!AE867</f>
        <v>0</v>
      </c>
      <c r="E868" s="35">
        <f>[1]Formulaire!AF867</f>
        <v>0</v>
      </c>
      <c r="F868" s="36">
        <f>[1]Formulaire!AG867</f>
        <v>0</v>
      </c>
      <c r="G868" s="24">
        <f t="shared" si="150"/>
        <v>0</v>
      </c>
      <c r="H868" s="25"/>
      <c r="I868" s="26">
        <f t="shared" si="151"/>
        <v>0</v>
      </c>
      <c r="J868" s="12">
        <f t="shared" ca="1" si="143"/>
        <v>43131</v>
      </c>
      <c r="K868" s="27" t="str">
        <f t="shared" ca="1" si="144"/>
        <v/>
      </c>
      <c r="L868" s="28">
        <f t="shared" si="145"/>
        <v>0</v>
      </c>
      <c r="CA868" s="7">
        <f t="shared" si="146"/>
        <v>0</v>
      </c>
      <c r="CD868">
        <f t="shared" si="147"/>
        <v>0</v>
      </c>
      <c r="CE868" s="33">
        <f t="shared" ca="1" si="148"/>
        <v>-56869</v>
      </c>
      <c r="CF868" s="14">
        <f t="shared" si="149"/>
        <v>0</v>
      </c>
      <c r="CG868" s="14">
        <f t="shared" si="152"/>
        <v>100000</v>
      </c>
      <c r="CH868" s="27" t="str">
        <f t="shared" ca="1" si="153"/>
        <v/>
      </c>
      <c r="CI868">
        <v>866</v>
      </c>
    </row>
    <row r="869" spans="2:87" ht="15" customHeight="1" x14ac:dyDescent="0.25">
      <c r="B869" s="12">
        <f>[1]Formulaire!AC868</f>
        <v>0</v>
      </c>
      <c r="C869" s="21">
        <f>[1]Formulaire!AD868</f>
        <v>0</v>
      </c>
      <c r="D869" s="34">
        <f>[1]Formulaire!AE868</f>
        <v>0</v>
      </c>
      <c r="E869" s="35">
        <f>[1]Formulaire!AF868</f>
        <v>0</v>
      </c>
      <c r="F869" s="36">
        <f>[1]Formulaire!AG868</f>
        <v>0</v>
      </c>
      <c r="G869" s="24">
        <f t="shared" si="150"/>
        <v>0</v>
      </c>
      <c r="H869" s="25"/>
      <c r="I869" s="26">
        <f t="shared" si="151"/>
        <v>0</v>
      </c>
      <c r="J869" s="12">
        <f t="shared" ca="1" si="143"/>
        <v>43131</v>
      </c>
      <c r="K869" s="27" t="str">
        <f t="shared" ca="1" si="144"/>
        <v/>
      </c>
      <c r="L869" s="28">
        <f t="shared" si="145"/>
        <v>0</v>
      </c>
      <c r="CA869" s="7">
        <f t="shared" si="146"/>
        <v>0</v>
      </c>
      <c r="CD869">
        <f t="shared" si="147"/>
        <v>0</v>
      </c>
      <c r="CE869" s="33">
        <f t="shared" ca="1" si="148"/>
        <v>-56869</v>
      </c>
      <c r="CF869" s="14">
        <f t="shared" si="149"/>
        <v>0</v>
      </c>
      <c r="CG869" s="14">
        <f t="shared" si="152"/>
        <v>100000</v>
      </c>
      <c r="CH869" s="27" t="str">
        <f t="shared" ca="1" si="153"/>
        <v/>
      </c>
      <c r="CI869">
        <v>867</v>
      </c>
    </row>
    <row r="870" spans="2:87" ht="15" customHeight="1" x14ac:dyDescent="0.25">
      <c r="B870" s="12">
        <f>[1]Formulaire!AC869</f>
        <v>0</v>
      </c>
      <c r="C870" s="21">
        <f>[1]Formulaire!AD869</f>
        <v>0</v>
      </c>
      <c r="D870" s="34">
        <f>[1]Formulaire!AE869</f>
        <v>0</v>
      </c>
      <c r="E870" s="35">
        <f>[1]Formulaire!AF869</f>
        <v>0</v>
      </c>
      <c r="F870" s="36">
        <f>[1]Formulaire!AG869</f>
        <v>0</v>
      </c>
      <c r="G870" s="24">
        <f t="shared" si="150"/>
        <v>0</v>
      </c>
      <c r="H870" s="25"/>
      <c r="I870" s="26">
        <f t="shared" si="151"/>
        <v>0</v>
      </c>
      <c r="J870" s="12">
        <f t="shared" ca="1" si="143"/>
        <v>43131</v>
      </c>
      <c r="K870" s="27" t="str">
        <f t="shared" ca="1" si="144"/>
        <v/>
      </c>
      <c r="L870" s="28">
        <f t="shared" si="145"/>
        <v>0</v>
      </c>
      <c r="CA870" s="7">
        <f t="shared" si="146"/>
        <v>0</v>
      </c>
      <c r="CD870">
        <f t="shared" si="147"/>
        <v>0</v>
      </c>
      <c r="CE870" s="33">
        <f t="shared" ca="1" si="148"/>
        <v>-56869</v>
      </c>
      <c r="CF870" s="14">
        <f t="shared" si="149"/>
        <v>0</v>
      </c>
      <c r="CG870" s="14">
        <f t="shared" si="152"/>
        <v>100000</v>
      </c>
      <c r="CH870" s="27" t="str">
        <f t="shared" ca="1" si="153"/>
        <v/>
      </c>
      <c r="CI870">
        <v>868</v>
      </c>
    </row>
    <row r="871" spans="2:87" ht="15" customHeight="1" x14ac:dyDescent="0.25">
      <c r="B871" s="12">
        <f>[1]Formulaire!AC870</f>
        <v>0</v>
      </c>
      <c r="C871" s="21">
        <f>[1]Formulaire!AD870</f>
        <v>0</v>
      </c>
      <c r="D871" s="34">
        <f>[1]Formulaire!AE870</f>
        <v>0</v>
      </c>
      <c r="E871" s="35">
        <f>[1]Formulaire!AF870</f>
        <v>0</v>
      </c>
      <c r="F871" s="36">
        <f>[1]Formulaire!AG870</f>
        <v>0</v>
      </c>
      <c r="G871" s="24">
        <f t="shared" si="150"/>
        <v>0</v>
      </c>
      <c r="H871" s="25"/>
      <c r="I871" s="26">
        <f t="shared" si="151"/>
        <v>0</v>
      </c>
      <c r="J871" s="12">
        <f t="shared" ca="1" si="143"/>
        <v>43131</v>
      </c>
      <c r="K871" s="27" t="str">
        <f t="shared" ca="1" si="144"/>
        <v/>
      </c>
      <c r="L871" s="28">
        <f t="shared" si="145"/>
        <v>0</v>
      </c>
      <c r="CA871" s="7">
        <f t="shared" si="146"/>
        <v>0</v>
      </c>
      <c r="CD871">
        <f t="shared" si="147"/>
        <v>0</v>
      </c>
      <c r="CE871" s="33">
        <f t="shared" ca="1" si="148"/>
        <v>-56869</v>
      </c>
      <c r="CF871" s="14">
        <f t="shared" si="149"/>
        <v>0</v>
      </c>
      <c r="CG871" s="14">
        <f t="shared" si="152"/>
        <v>100000</v>
      </c>
      <c r="CH871" s="27" t="str">
        <f t="shared" ca="1" si="153"/>
        <v/>
      </c>
      <c r="CI871">
        <v>869</v>
      </c>
    </row>
    <row r="872" spans="2:87" ht="15" customHeight="1" x14ac:dyDescent="0.25">
      <c r="B872" s="12">
        <f>[1]Formulaire!AC871</f>
        <v>0</v>
      </c>
      <c r="C872" s="21">
        <f>[1]Formulaire!AD871</f>
        <v>0</v>
      </c>
      <c r="D872" s="34">
        <f>[1]Formulaire!AE871</f>
        <v>0</v>
      </c>
      <c r="E872" s="35">
        <f>[1]Formulaire!AF871</f>
        <v>0</v>
      </c>
      <c r="F872" s="36">
        <f>[1]Formulaire!AG871</f>
        <v>0</v>
      </c>
      <c r="G872" s="24">
        <f t="shared" si="150"/>
        <v>0</v>
      </c>
      <c r="H872" s="25"/>
      <c r="I872" s="26">
        <f t="shared" si="151"/>
        <v>0</v>
      </c>
      <c r="J872" s="12">
        <f t="shared" ca="1" si="143"/>
        <v>43131</v>
      </c>
      <c r="K872" s="27" t="str">
        <f t="shared" ca="1" si="144"/>
        <v/>
      </c>
      <c r="L872" s="28">
        <f t="shared" si="145"/>
        <v>0</v>
      </c>
      <c r="CA872" s="7">
        <f t="shared" si="146"/>
        <v>0</v>
      </c>
      <c r="CD872">
        <f t="shared" si="147"/>
        <v>0</v>
      </c>
      <c r="CE872" s="33">
        <f t="shared" ca="1" si="148"/>
        <v>-56869</v>
      </c>
      <c r="CF872" s="14">
        <f t="shared" si="149"/>
        <v>0</v>
      </c>
      <c r="CG872" s="14">
        <f t="shared" si="152"/>
        <v>100000</v>
      </c>
      <c r="CH872" s="27" t="str">
        <f t="shared" ca="1" si="153"/>
        <v/>
      </c>
      <c r="CI872">
        <v>870</v>
      </c>
    </row>
    <row r="873" spans="2:87" ht="15" customHeight="1" x14ac:dyDescent="0.25">
      <c r="B873" s="12">
        <f>[1]Formulaire!AC872</f>
        <v>0</v>
      </c>
      <c r="C873" s="21">
        <f>[1]Formulaire!AD872</f>
        <v>0</v>
      </c>
      <c r="D873" s="34">
        <f>[1]Formulaire!AE872</f>
        <v>0</v>
      </c>
      <c r="E873" s="35">
        <f>[1]Formulaire!AF872</f>
        <v>0</v>
      </c>
      <c r="F873" s="36">
        <f>[1]Formulaire!AG872</f>
        <v>0</v>
      </c>
      <c r="G873" s="24">
        <f t="shared" si="150"/>
        <v>0</v>
      </c>
      <c r="H873" s="25"/>
      <c r="I873" s="26">
        <f t="shared" si="151"/>
        <v>0</v>
      </c>
      <c r="J873" s="12">
        <f t="shared" ca="1" si="143"/>
        <v>43131</v>
      </c>
      <c r="K873" s="27" t="str">
        <f t="shared" ca="1" si="144"/>
        <v/>
      </c>
      <c r="L873" s="28">
        <f t="shared" si="145"/>
        <v>0</v>
      </c>
      <c r="CA873" s="7">
        <f t="shared" si="146"/>
        <v>0</v>
      </c>
      <c r="CD873">
        <f t="shared" si="147"/>
        <v>0</v>
      </c>
      <c r="CE873" s="33">
        <f t="shared" ca="1" si="148"/>
        <v>-56869</v>
      </c>
      <c r="CF873" s="14">
        <f t="shared" si="149"/>
        <v>0</v>
      </c>
      <c r="CG873" s="14">
        <f t="shared" si="152"/>
        <v>100000</v>
      </c>
      <c r="CH873" s="27" t="str">
        <f t="shared" ca="1" si="153"/>
        <v/>
      </c>
      <c r="CI873">
        <v>871</v>
      </c>
    </row>
    <row r="874" spans="2:87" ht="15" customHeight="1" x14ac:dyDescent="0.25">
      <c r="B874" s="12">
        <f>[1]Formulaire!AC873</f>
        <v>0</v>
      </c>
      <c r="C874" s="21">
        <f>[1]Formulaire!AD873</f>
        <v>0</v>
      </c>
      <c r="D874" s="34">
        <f>[1]Formulaire!AE873</f>
        <v>0</v>
      </c>
      <c r="E874" s="35">
        <f>[1]Formulaire!AF873</f>
        <v>0</v>
      </c>
      <c r="F874" s="36">
        <f>[1]Formulaire!AG873</f>
        <v>0</v>
      </c>
      <c r="G874" s="24">
        <f t="shared" si="150"/>
        <v>0</v>
      </c>
      <c r="H874" s="25"/>
      <c r="I874" s="26">
        <f t="shared" si="151"/>
        <v>0</v>
      </c>
      <c r="J874" s="12">
        <f t="shared" ca="1" si="143"/>
        <v>43131</v>
      </c>
      <c r="K874" s="27" t="str">
        <f t="shared" ca="1" si="144"/>
        <v/>
      </c>
      <c r="L874" s="28">
        <f t="shared" si="145"/>
        <v>0</v>
      </c>
      <c r="CA874" s="7">
        <f t="shared" si="146"/>
        <v>0</v>
      </c>
      <c r="CD874">
        <f t="shared" si="147"/>
        <v>0</v>
      </c>
      <c r="CE874" s="33">
        <f t="shared" ca="1" si="148"/>
        <v>-56869</v>
      </c>
      <c r="CF874" s="14">
        <f t="shared" si="149"/>
        <v>0</v>
      </c>
      <c r="CG874" s="14">
        <f t="shared" si="152"/>
        <v>100000</v>
      </c>
      <c r="CH874" s="27" t="str">
        <f t="shared" ca="1" si="153"/>
        <v/>
      </c>
      <c r="CI874">
        <v>872</v>
      </c>
    </row>
    <row r="875" spans="2:87" ht="15" customHeight="1" x14ac:dyDescent="0.25">
      <c r="B875" s="12">
        <f>[1]Formulaire!AC874</f>
        <v>0</v>
      </c>
      <c r="C875" s="21">
        <f>[1]Formulaire!AD874</f>
        <v>0</v>
      </c>
      <c r="D875" s="34">
        <f>[1]Formulaire!AE874</f>
        <v>0</v>
      </c>
      <c r="E875" s="35">
        <f>[1]Formulaire!AF874</f>
        <v>0</v>
      </c>
      <c r="F875" s="36">
        <f>[1]Formulaire!AG874</f>
        <v>0</v>
      </c>
      <c r="G875" s="24">
        <f t="shared" si="150"/>
        <v>0</v>
      </c>
      <c r="H875" s="25"/>
      <c r="I875" s="26">
        <f t="shared" si="151"/>
        <v>0</v>
      </c>
      <c r="J875" s="12">
        <f t="shared" ca="1" si="143"/>
        <v>43131</v>
      </c>
      <c r="K875" s="27" t="str">
        <f t="shared" ca="1" si="144"/>
        <v/>
      </c>
      <c r="L875" s="28">
        <f t="shared" si="145"/>
        <v>0</v>
      </c>
      <c r="CA875" s="7">
        <f t="shared" si="146"/>
        <v>0</v>
      </c>
      <c r="CD875">
        <f t="shared" si="147"/>
        <v>0</v>
      </c>
      <c r="CE875" s="33">
        <f t="shared" ca="1" si="148"/>
        <v>-56869</v>
      </c>
      <c r="CF875" s="14">
        <f t="shared" si="149"/>
        <v>0</v>
      </c>
      <c r="CG875" s="14">
        <f t="shared" si="152"/>
        <v>100000</v>
      </c>
      <c r="CH875" s="27" t="str">
        <f t="shared" ca="1" si="153"/>
        <v/>
      </c>
      <c r="CI875">
        <v>873</v>
      </c>
    </row>
    <row r="876" spans="2:87" ht="15" customHeight="1" x14ac:dyDescent="0.25">
      <c r="B876" s="12">
        <f>[1]Formulaire!AC875</f>
        <v>0</v>
      </c>
      <c r="C876" s="21">
        <f>[1]Formulaire!AD875</f>
        <v>0</v>
      </c>
      <c r="D876" s="34">
        <f>[1]Formulaire!AE875</f>
        <v>0</v>
      </c>
      <c r="E876" s="35">
        <f>[1]Formulaire!AF875</f>
        <v>0</v>
      </c>
      <c r="F876" s="36">
        <f>[1]Formulaire!AG875</f>
        <v>0</v>
      </c>
      <c r="G876" s="24">
        <f t="shared" si="150"/>
        <v>0</v>
      </c>
      <c r="H876" s="25"/>
      <c r="I876" s="26">
        <f t="shared" si="151"/>
        <v>0</v>
      </c>
      <c r="J876" s="12">
        <f t="shared" ca="1" si="143"/>
        <v>43131</v>
      </c>
      <c r="K876" s="27" t="str">
        <f t="shared" ca="1" si="144"/>
        <v/>
      </c>
      <c r="L876" s="28">
        <f t="shared" si="145"/>
        <v>0</v>
      </c>
      <c r="CA876" s="7">
        <f t="shared" si="146"/>
        <v>0</v>
      </c>
      <c r="CD876">
        <f t="shared" si="147"/>
        <v>0</v>
      </c>
      <c r="CE876" s="33">
        <f t="shared" ca="1" si="148"/>
        <v>-56869</v>
      </c>
      <c r="CF876" s="14">
        <f t="shared" si="149"/>
        <v>0</v>
      </c>
      <c r="CG876" s="14">
        <f t="shared" si="152"/>
        <v>100000</v>
      </c>
      <c r="CH876" s="27" t="str">
        <f t="shared" ca="1" si="153"/>
        <v/>
      </c>
      <c r="CI876">
        <v>874</v>
      </c>
    </row>
    <row r="877" spans="2:87" ht="15" customHeight="1" x14ac:dyDescent="0.25">
      <c r="B877" s="12">
        <f>[1]Formulaire!AC876</f>
        <v>0</v>
      </c>
      <c r="C877" s="21">
        <f>[1]Formulaire!AD876</f>
        <v>0</v>
      </c>
      <c r="D877" s="34">
        <f>[1]Formulaire!AE876</f>
        <v>0</v>
      </c>
      <c r="E877" s="35">
        <f>[1]Formulaire!AF876</f>
        <v>0</v>
      </c>
      <c r="F877" s="36">
        <f>[1]Formulaire!AG876</f>
        <v>0</v>
      </c>
      <c r="G877" s="24">
        <f t="shared" si="150"/>
        <v>0</v>
      </c>
      <c r="H877" s="25"/>
      <c r="I877" s="26">
        <f t="shared" si="151"/>
        <v>0</v>
      </c>
      <c r="J877" s="12">
        <f t="shared" ca="1" si="143"/>
        <v>43131</v>
      </c>
      <c r="K877" s="27" t="str">
        <f t="shared" ca="1" si="144"/>
        <v/>
      </c>
      <c r="L877" s="28">
        <f t="shared" si="145"/>
        <v>0</v>
      </c>
      <c r="CA877" s="7">
        <f t="shared" si="146"/>
        <v>0</v>
      </c>
      <c r="CD877">
        <f t="shared" si="147"/>
        <v>0</v>
      </c>
      <c r="CE877" s="33">
        <f t="shared" ca="1" si="148"/>
        <v>-56869</v>
      </c>
      <c r="CF877" s="14">
        <f t="shared" si="149"/>
        <v>0</v>
      </c>
      <c r="CG877" s="14">
        <f t="shared" si="152"/>
        <v>100000</v>
      </c>
      <c r="CH877" s="27" t="str">
        <f t="shared" ca="1" si="153"/>
        <v/>
      </c>
      <c r="CI877">
        <v>875</v>
      </c>
    </row>
    <row r="878" spans="2:87" ht="15" customHeight="1" x14ac:dyDescent="0.25">
      <c r="B878" s="12">
        <f>[1]Formulaire!AC877</f>
        <v>0</v>
      </c>
      <c r="C878" s="21">
        <f>[1]Formulaire!AD877</f>
        <v>0</v>
      </c>
      <c r="D878" s="34">
        <f>[1]Formulaire!AE877</f>
        <v>0</v>
      </c>
      <c r="E878" s="35">
        <f>[1]Formulaire!AF877</f>
        <v>0</v>
      </c>
      <c r="F878" s="36">
        <f>[1]Formulaire!AG877</f>
        <v>0</v>
      </c>
      <c r="G878" s="24">
        <f t="shared" si="150"/>
        <v>0</v>
      </c>
      <c r="H878" s="25"/>
      <c r="I878" s="26">
        <f t="shared" si="151"/>
        <v>0</v>
      </c>
      <c r="J878" s="12">
        <f t="shared" ca="1" si="143"/>
        <v>43131</v>
      </c>
      <c r="K878" s="27" t="str">
        <f t="shared" ca="1" si="144"/>
        <v/>
      </c>
      <c r="L878" s="28">
        <f t="shared" si="145"/>
        <v>0</v>
      </c>
      <c r="CA878" s="7">
        <f t="shared" si="146"/>
        <v>0</v>
      </c>
      <c r="CD878">
        <f t="shared" si="147"/>
        <v>0</v>
      </c>
      <c r="CE878" s="33">
        <f t="shared" ca="1" si="148"/>
        <v>-56869</v>
      </c>
      <c r="CF878" s="14">
        <f t="shared" si="149"/>
        <v>0</v>
      </c>
      <c r="CG878" s="14">
        <f t="shared" si="152"/>
        <v>100000</v>
      </c>
      <c r="CH878" s="27" t="str">
        <f t="shared" ca="1" si="153"/>
        <v/>
      </c>
      <c r="CI878">
        <v>876</v>
      </c>
    </row>
    <row r="879" spans="2:87" ht="15" customHeight="1" x14ac:dyDescent="0.25">
      <c r="B879" s="12">
        <f>[1]Formulaire!AC878</f>
        <v>0</v>
      </c>
      <c r="C879" s="21">
        <f>[1]Formulaire!AD878</f>
        <v>0</v>
      </c>
      <c r="D879" s="34">
        <f>[1]Formulaire!AE878</f>
        <v>0</v>
      </c>
      <c r="E879" s="35">
        <f>[1]Formulaire!AF878</f>
        <v>0</v>
      </c>
      <c r="F879" s="36">
        <f>[1]Formulaire!AG878</f>
        <v>0</v>
      </c>
      <c r="G879" s="24">
        <f t="shared" si="150"/>
        <v>0</v>
      </c>
      <c r="H879" s="25"/>
      <c r="I879" s="26">
        <f t="shared" si="151"/>
        <v>0</v>
      </c>
      <c r="J879" s="12">
        <f t="shared" ca="1" si="143"/>
        <v>43131</v>
      </c>
      <c r="K879" s="27" t="str">
        <f t="shared" ca="1" si="144"/>
        <v/>
      </c>
      <c r="L879" s="28">
        <f t="shared" si="145"/>
        <v>0</v>
      </c>
      <c r="CA879" s="7">
        <f t="shared" si="146"/>
        <v>0</v>
      </c>
      <c r="CD879">
        <f t="shared" si="147"/>
        <v>0</v>
      </c>
      <c r="CE879" s="33">
        <f t="shared" ca="1" si="148"/>
        <v>-56869</v>
      </c>
      <c r="CF879" s="14">
        <f t="shared" si="149"/>
        <v>0</v>
      </c>
      <c r="CG879" s="14">
        <f t="shared" si="152"/>
        <v>100000</v>
      </c>
      <c r="CH879" s="27" t="str">
        <f t="shared" ca="1" si="153"/>
        <v/>
      </c>
      <c r="CI879">
        <v>877</v>
      </c>
    </row>
    <row r="880" spans="2:87" ht="15" customHeight="1" x14ac:dyDescent="0.25">
      <c r="B880" s="12">
        <f>[1]Formulaire!AC879</f>
        <v>0</v>
      </c>
      <c r="C880" s="21">
        <f>[1]Formulaire!AD879</f>
        <v>0</v>
      </c>
      <c r="D880" s="34">
        <f>[1]Formulaire!AE879</f>
        <v>0</v>
      </c>
      <c r="E880" s="35">
        <f>[1]Formulaire!AF879</f>
        <v>0</v>
      </c>
      <c r="F880" s="36">
        <f>[1]Formulaire!AG879</f>
        <v>0</v>
      </c>
      <c r="G880" s="24">
        <f t="shared" si="150"/>
        <v>0</v>
      </c>
      <c r="H880" s="25"/>
      <c r="I880" s="26">
        <f t="shared" si="151"/>
        <v>0</v>
      </c>
      <c r="J880" s="12">
        <f t="shared" ca="1" si="143"/>
        <v>43131</v>
      </c>
      <c r="K880" s="27" t="str">
        <f t="shared" ca="1" si="144"/>
        <v/>
      </c>
      <c r="L880" s="28">
        <f t="shared" si="145"/>
        <v>0</v>
      </c>
      <c r="CA880" s="7">
        <f t="shared" si="146"/>
        <v>0</v>
      </c>
      <c r="CD880">
        <f t="shared" si="147"/>
        <v>0</v>
      </c>
      <c r="CE880" s="33">
        <f t="shared" ca="1" si="148"/>
        <v>-56869</v>
      </c>
      <c r="CF880" s="14">
        <f t="shared" si="149"/>
        <v>0</v>
      </c>
      <c r="CG880" s="14">
        <f t="shared" si="152"/>
        <v>100000</v>
      </c>
      <c r="CH880" s="27" t="str">
        <f t="shared" ca="1" si="153"/>
        <v/>
      </c>
      <c r="CI880">
        <v>878</v>
      </c>
    </row>
    <row r="881" spans="2:87" ht="15" customHeight="1" x14ac:dyDescent="0.25">
      <c r="B881" s="12">
        <f>[1]Formulaire!AC880</f>
        <v>0</v>
      </c>
      <c r="C881" s="21">
        <f>[1]Formulaire!AD880</f>
        <v>0</v>
      </c>
      <c r="D881" s="34">
        <f>[1]Formulaire!AE880</f>
        <v>0</v>
      </c>
      <c r="E881" s="35">
        <f>[1]Formulaire!AF880</f>
        <v>0</v>
      </c>
      <c r="F881" s="36">
        <f>[1]Formulaire!AG880</f>
        <v>0</v>
      </c>
      <c r="G881" s="24">
        <f t="shared" si="150"/>
        <v>0</v>
      </c>
      <c r="H881" s="25"/>
      <c r="I881" s="26">
        <f t="shared" si="151"/>
        <v>0</v>
      </c>
      <c r="J881" s="12">
        <f t="shared" ca="1" si="143"/>
        <v>43131</v>
      </c>
      <c r="K881" s="27" t="str">
        <f t="shared" ca="1" si="144"/>
        <v/>
      </c>
      <c r="L881" s="28">
        <f t="shared" si="145"/>
        <v>0</v>
      </c>
      <c r="CA881" s="7">
        <f t="shared" si="146"/>
        <v>0</v>
      </c>
      <c r="CD881">
        <f t="shared" si="147"/>
        <v>0</v>
      </c>
      <c r="CE881" s="33">
        <f t="shared" ca="1" si="148"/>
        <v>-56869</v>
      </c>
      <c r="CF881" s="14">
        <f t="shared" si="149"/>
        <v>0</v>
      </c>
      <c r="CG881" s="14">
        <f t="shared" si="152"/>
        <v>100000</v>
      </c>
      <c r="CH881" s="27" t="str">
        <f t="shared" ca="1" si="153"/>
        <v/>
      </c>
      <c r="CI881">
        <v>879</v>
      </c>
    </row>
    <row r="882" spans="2:87" ht="15" customHeight="1" x14ac:dyDescent="0.25">
      <c r="B882" s="12">
        <f>[1]Formulaire!AC881</f>
        <v>0</v>
      </c>
      <c r="C882" s="21">
        <f>[1]Formulaire!AD881</f>
        <v>0</v>
      </c>
      <c r="D882" s="34">
        <f>[1]Formulaire!AE881</f>
        <v>0</v>
      </c>
      <c r="E882" s="35">
        <f>[1]Formulaire!AF881</f>
        <v>0</v>
      </c>
      <c r="F882" s="36">
        <f>[1]Formulaire!AG881</f>
        <v>0</v>
      </c>
      <c r="G882" s="24">
        <f t="shared" si="150"/>
        <v>0</v>
      </c>
      <c r="H882" s="25"/>
      <c r="I882" s="26">
        <f t="shared" si="151"/>
        <v>0</v>
      </c>
      <c r="J882" s="12">
        <f t="shared" ca="1" si="143"/>
        <v>43131</v>
      </c>
      <c r="K882" s="27" t="str">
        <f t="shared" ca="1" si="144"/>
        <v/>
      </c>
      <c r="L882" s="28">
        <f t="shared" si="145"/>
        <v>0</v>
      </c>
      <c r="CA882" s="7">
        <f t="shared" si="146"/>
        <v>0</v>
      </c>
      <c r="CD882">
        <f t="shared" si="147"/>
        <v>0</v>
      </c>
      <c r="CE882" s="33">
        <f t="shared" ca="1" si="148"/>
        <v>-56869</v>
      </c>
      <c r="CF882" s="14">
        <f t="shared" si="149"/>
        <v>0</v>
      </c>
      <c r="CG882" s="14">
        <f t="shared" si="152"/>
        <v>100000</v>
      </c>
      <c r="CH882" s="27" t="str">
        <f t="shared" ca="1" si="153"/>
        <v/>
      </c>
      <c r="CI882">
        <v>880</v>
      </c>
    </row>
    <row r="883" spans="2:87" ht="15" customHeight="1" x14ac:dyDescent="0.25">
      <c r="B883" s="12">
        <f>[1]Formulaire!AC882</f>
        <v>0</v>
      </c>
      <c r="C883" s="21">
        <f>[1]Formulaire!AD882</f>
        <v>0</v>
      </c>
      <c r="D883" s="34">
        <f>[1]Formulaire!AE882</f>
        <v>0</v>
      </c>
      <c r="E883" s="35">
        <f>[1]Formulaire!AF882</f>
        <v>0</v>
      </c>
      <c r="F883" s="36">
        <f>[1]Formulaire!AG882</f>
        <v>0</v>
      </c>
      <c r="G883" s="24">
        <f t="shared" si="150"/>
        <v>0</v>
      </c>
      <c r="H883" s="25"/>
      <c r="I883" s="26">
        <f t="shared" si="151"/>
        <v>0</v>
      </c>
      <c r="J883" s="12">
        <f t="shared" ca="1" si="143"/>
        <v>43131</v>
      </c>
      <c r="K883" s="27" t="str">
        <f t="shared" ca="1" si="144"/>
        <v/>
      </c>
      <c r="L883" s="28">
        <f t="shared" si="145"/>
        <v>0</v>
      </c>
      <c r="CA883" s="7">
        <f t="shared" si="146"/>
        <v>0</v>
      </c>
      <c r="CD883">
        <f t="shared" si="147"/>
        <v>0</v>
      </c>
      <c r="CE883" s="33">
        <f t="shared" ca="1" si="148"/>
        <v>-56869</v>
      </c>
      <c r="CF883" s="14">
        <f t="shared" si="149"/>
        <v>0</v>
      </c>
      <c r="CG883" s="14">
        <f t="shared" si="152"/>
        <v>100000</v>
      </c>
      <c r="CH883" s="27" t="str">
        <f t="shared" ca="1" si="153"/>
        <v/>
      </c>
      <c r="CI883">
        <v>881</v>
      </c>
    </row>
    <row r="884" spans="2:87" ht="15" customHeight="1" x14ac:dyDescent="0.25">
      <c r="B884" s="12">
        <f>[1]Formulaire!AC883</f>
        <v>0</v>
      </c>
      <c r="C884" s="21">
        <f>[1]Formulaire!AD883</f>
        <v>0</v>
      </c>
      <c r="D884" s="34">
        <f>[1]Formulaire!AE883</f>
        <v>0</v>
      </c>
      <c r="E884" s="35">
        <f>[1]Formulaire!AF883</f>
        <v>0</v>
      </c>
      <c r="F884" s="36">
        <f>[1]Formulaire!AG883</f>
        <v>0</v>
      </c>
      <c r="G884" s="24">
        <f t="shared" si="150"/>
        <v>0</v>
      </c>
      <c r="H884" s="25"/>
      <c r="I884" s="26">
        <f t="shared" si="151"/>
        <v>0</v>
      </c>
      <c r="J884" s="12">
        <f t="shared" ca="1" si="143"/>
        <v>43131</v>
      </c>
      <c r="K884" s="27" t="str">
        <f t="shared" ca="1" si="144"/>
        <v/>
      </c>
      <c r="L884" s="28">
        <f t="shared" si="145"/>
        <v>0</v>
      </c>
      <c r="CA884" s="7">
        <f t="shared" si="146"/>
        <v>0</v>
      </c>
      <c r="CD884">
        <f t="shared" si="147"/>
        <v>0</v>
      </c>
      <c r="CE884" s="33">
        <f t="shared" ca="1" si="148"/>
        <v>-56869</v>
      </c>
      <c r="CF884" s="14">
        <f t="shared" si="149"/>
        <v>0</v>
      </c>
      <c r="CG884" s="14">
        <f t="shared" si="152"/>
        <v>100000</v>
      </c>
      <c r="CH884" s="27" t="str">
        <f t="shared" ca="1" si="153"/>
        <v/>
      </c>
      <c r="CI884">
        <v>882</v>
      </c>
    </row>
    <row r="885" spans="2:87" ht="15" customHeight="1" x14ac:dyDescent="0.25">
      <c r="B885" s="12">
        <f>[1]Formulaire!AC884</f>
        <v>0</v>
      </c>
      <c r="C885" s="21">
        <f>[1]Formulaire!AD884</f>
        <v>0</v>
      </c>
      <c r="D885" s="34">
        <f>[1]Formulaire!AE884</f>
        <v>0</v>
      </c>
      <c r="E885" s="35">
        <f>[1]Formulaire!AF884</f>
        <v>0</v>
      </c>
      <c r="F885" s="36">
        <f>[1]Formulaire!AG884</f>
        <v>0</v>
      </c>
      <c r="G885" s="24">
        <f t="shared" si="150"/>
        <v>0</v>
      </c>
      <c r="H885" s="25"/>
      <c r="I885" s="26">
        <f t="shared" si="151"/>
        <v>0</v>
      </c>
      <c r="J885" s="12">
        <f t="shared" ca="1" si="143"/>
        <v>43131</v>
      </c>
      <c r="K885" s="27" t="str">
        <f t="shared" ca="1" si="144"/>
        <v/>
      </c>
      <c r="L885" s="28">
        <f t="shared" si="145"/>
        <v>0</v>
      </c>
      <c r="CA885" s="7">
        <f t="shared" si="146"/>
        <v>0</v>
      </c>
      <c r="CD885">
        <f t="shared" si="147"/>
        <v>0</v>
      </c>
      <c r="CE885" s="33">
        <f t="shared" ca="1" si="148"/>
        <v>-56869</v>
      </c>
      <c r="CF885" s="14">
        <f t="shared" si="149"/>
        <v>0</v>
      </c>
      <c r="CG885" s="14">
        <f t="shared" si="152"/>
        <v>100000</v>
      </c>
      <c r="CH885" s="27" t="str">
        <f t="shared" ca="1" si="153"/>
        <v/>
      </c>
      <c r="CI885">
        <v>883</v>
      </c>
    </row>
    <row r="886" spans="2:87" ht="15" customHeight="1" x14ac:dyDescent="0.25">
      <c r="B886" s="12">
        <f>[1]Formulaire!AC885</f>
        <v>0</v>
      </c>
      <c r="C886" s="21">
        <f>[1]Formulaire!AD885</f>
        <v>0</v>
      </c>
      <c r="D886" s="34">
        <f>[1]Formulaire!AE885</f>
        <v>0</v>
      </c>
      <c r="E886" s="35">
        <f>[1]Formulaire!AF885</f>
        <v>0</v>
      </c>
      <c r="F886" s="36">
        <f>[1]Formulaire!AG885</f>
        <v>0</v>
      </c>
      <c r="G886" s="24">
        <f t="shared" si="150"/>
        <v>0</v>
      </c>
      <c r="H886" s="25"/>
      <c r="I886" s="26">
        <f t="shared" si="151"/>
        <v>0</v>
      </c>
      <c r="J886" s="12">
        <f t="shared" ca="1" si="143"/>
        <v>43131</v>
      </c>
      <c r="K886" s="27" t="str">
        <f t="shared" ca="1" si="144"/>
        <v/>
      </c>
      <c r="L886" s="28">
        <f t="shared" si="145"/>
        <v>0</v>
      </c>
      <c r="CA886" s="7">
        <f t="shared" si="146"/>
        <v>0</v>
      </c>
      <c r="CD886">
        <f t="shared" si="147"/>
        <v>0</v>
      </c>
      <c r="CE886" s="33">
        <f t="shared" ca="1" si="148"/>
        <v>-56869</v>
      </c>
      <c r="CF886" s="14">
        <f t="shared" si="149"/>
        <v>0</v>
      </c>
      <c r="CG886" s="14">
        <f t="shared" si="152"/>
        <v>100000</v>
      </c>
      <c r="CH886" s="27" t="str">
        <f t="shared" ca="1" si="153"/>
        <v/>
      </c>
      <c r="CI886">
        <v>884</v>
      </c>
    </row>
    <row r="887" spans="2:87" ht="15" customHeight="1" x14ac:dyDescent="0.25">
      <c r="B887" s="12">
        <f>[1]Formulaire!AC886</f>
        <v>0</v>
      </c>
      <c r="C887" s="21">
        <f>[1]Formulaire!AD886</f>
        <v>0</v>
      </c>
      <c r="D887" s="34">
        <f>[1]Formulaire!AE886</f>
        <v>0</v>
      </c>
      <c r="E887" s="35">
        <f>[1]Formulaire!AF886</f>
        <v>0</v>
      </c>
      <c r="F887" s="36">
        <f>[1]Formulaire!AG886</f>
        <v>0</v>
      </c>
      <c r="G887" s="24">
        <f t="shared" si="150"/>
        <v>0</v>
      </c>
      <c r="H887" s="25"/>
      <c r="I887" s="26">
        <f t="shared" si="151"/>
        <v>0</v>
      </c>
      <c r="J887" s="12">
        <f t="shared" ca="1" si="143"/>
        <v>43131</v>
      </c>
      <c r="K887" s="27" t="str">
        <f t="shared" ca="1" si="144"/>
        <v/>
      </c>
      <c r="L887" s="28">
        <f t="shared" si="145"/>
        <v>0</v>
      </c>
      <c r="CA887" s="7">
        <f t="shared" si="146"/>
        <v>0</v>
      </c>
      <c r="CD887">
        <f t="shared" si="147"/>
        <v>0</v>
      </c>
      <c r="CE887" s="33">
        <f t="shared" ca="1" si="148"/>
        <v>-56869</v>
      </c>
      <c r="CF887" s="14">
        <f t="shared" si="149"/>
        <v>0</v>
      </c>
      <c r="CG887" s="14">
        <f t="shared" si="152"/>
        <v>100000</v>
      </c>
      <c r="CH887" s="27" t="str">
        <f t="shared" ca="1" si="153"/>
        <v/>
      </c>
      <c r="CI887">
        <v>885</v>
      </c>
    </row>
    <row r="888" spans="2:87" ht="15" customHeight="1" x14ac:dyDescent="0.25">
      <c r="B888" s="12">
        <f>[1]Formulaire!AC887</f>
        <v>0</v>
      </c>
      <c r="C888" s="21">
        <f>[1]Formulaire!AD887</f>
        <v>0</v>
      </c>
      <c r="D888" s="34">
        <f>[1]Formulaire!AE887</f>
        <v>0</v>
      </c>
      <c r="E888" s="35">
        <f>[1]Formulaire!AF887</f>
        <v>0</v>
      </c>
      <c r="F888" s="36">
        <f>[1]Formulaire!AG887</f>
        <v>0</v>
      </c>
      <c r="G888" s="24">
        <f t="shared" si="150"/>
        <v>0</v>
      </c>
      <c r="H888" s="25"/>
      <c r="I888" s="26">
        <f t="shared" si="151"/>
        <v>0</v>
      </c>
      <c r="J888" s="12">
        <f t="shared" ca="1" si="143"/>
        <v>43131</v>
      </c>
      <c r="K888" s="27" t="str">
        <f t="shared" ca="1" si="144"/>
        <v/>
      </c>
      <c r="L888" s="28">
        <f t="shared" si="145"/>
        <v>0</v>
      </c>
      <c r="CA888" s="7">
        <f t="shared" si="146"/>
        <v>0</v>
      </c>
      <c r="CD888">
        <f t="shared" si="147"/>
        <v>0</v>
      </c>
      <c r="CE888" s="33">
        <f t="shared" ca="1" si="148"/>
        <v>-56869</v>
      </c>
      <c r="CF888" s="14">
        <f t="shared" si="149"/>
        <v>0</v>
      </c>
      <c r="CG888" s="14">
        <f t="shared" si="152"/>
        <v>100000</v>
      </c>
      <c r="CH888" s="27" t="str">
        <f t="shared" ca="1" si="153"/>
        <v/>
      </c>
      <c r="CI888">
        <v>886</v>
      </c>
    </row>
    <row r="889" spans="2:87" ht="15" customHeight="1" x14ac:dyDescent="0.25">
      <c r="B889" s="12">
        <f>[1]Formulaire!AC888</f>
        <v>0</v>
      </c>
      <c r="C889" s="21">
        <f>[1]Formulaire!AD888</f>
        <v>0</v>
      </c>
      <c r="D889" s="34">
        <f>[1]Formulaire!AE888</f>
        <v>0</v>
      </c>
      <c r="E889" s="35">
        <f>[1]Formulaire!AF888</f>
        <v>0</v>
      </c>
      <c r="F889" s="36">
        <f>[1]Formulaire!AG888</f>
        <v>0</v>
      </c>
      <c r="G889" s="24">
        <f t="shared" si="150"/>
        <v>0</v>
      </c>
      <c r="H889" s="25"/>
      <c r="I889" s="26">
        <f t="shared" si="151"/>
        <v>0</v>
      </c>
      <c r="J889" s="12">
        <f t="shared" ca="1" si="143"/>
        <v>43131</v>
      </c>
      <c r="K889" s="27" t="str">
        <f t="shared" ca="1" si="144"/>
        <v/>
      </c>
      <c r="L889" s="28">
        <f t="shared" si="145"/>
        <v>0</v>
      </c>
      <c r="CA889" s="7">
        <f t="shared" si="146"/>
        <v>0</v>
      </c>
      <c r="CD889">
        <f t="shared" si="147"/>
        <v>0</v>
      </c>
      <c r="CE889" s="33">
        <f t="shared" ca="1" si="148"/>
        <v>-56869</v>
      </c>
      <c r="CF889" s="14">
        <f t="shared" si="149"/>
        <v>0</v>
      </c>
      <c r="CG889" s="14">
        <f t="shared" si="152"/>
        <v>100000</v>
      </c>
      <c r="CH889" s="27" t="str">
        <f t="shared" ca="1" si="153"/>
        <v/>
      </c>
      <c r="CI889">
        <v>887</v>
      </c>
    </row>
    <row r="890" spans="2:87" ht="15" customHeight="1" x14ac:dyDescent="0.25">
      <c r="B890" s="12">
        <f>[1]Formulaire!AC889</f>
        <v>0</v>
      </c>
      <c r="C890" s="21">
        <f>[1]Formulaire!AD889</f>
        <v>0</v>
      </c>
      <c r="D890" s="34">
        <f>[1]Formulaire!AE889</f>
        <v>0</v>
      </c>
      <c r="E890" s="35">
        <f>[1]Formulaire!AF889</f>
        <v>0</v>
      </c>
      <c r="F890" s="36">
        <f>[1]Formulaire!AG889</f>
        <v>0</v>
      </c>
      <c r="G890" s="24">
        <f t="shared" si="150"/>
        <v>0</v>
      </c>
      <c r="H890" s="25"/>
      <c r="I890" s="26">
        <f t="shared" si="151"/>
        <v>0</v>
      </c>
      <c r="J890" s="12">
        <f t="shared" ca="1" si="143"/>
        <v>43131</v>
      </c>
      <c r="K890" s="27" t="str">
        <f t="shared" ca="1" si="144"/>
        <v/>
      </c>
      <c r="L890" s="28">
        <f t="shared" si="145"/>
        <v>0</v>
      </c>
      <c r="CA890" s="7">
        <f t="shared" si="146"/>
        <v>0</v>
      </c>
      <c r="CD890">
        <f t="shared" si="147"/>
        <v>0</v>
      </c>
      <c r="CE890" s="33">
        <f t="shared" ca="1" si="148"/>
        <v>-56869</v>
      </c>
      <c r="CF890" s="14">
        <f t="shared" si="149"/>
        <v>0</v>
      </c>
      <c r="CG890" s="14">
        <f t="shared" si="152"/>
        <v>100000</v>
      </c>
      <c r="CH890" s="27" t="str">
        <f t="shared" ca="1" si="153"/>
        <v/>
      </c>
      <c r="CI890">
        <v>888</v>
      </c>
    </row>
    <row r="891" spans="2:87" ht="15" customHeight="1" x14ac:dyDescent="0.25">
      <c r="B891" s="12">
        <f>[1]Formulaire!AC890</f>
        <v>0</v>
      </c>
      <c r="C891" s="21">
        <f>[1]Formulaire!AD890</f>
        <v>0</v>
      </c>
      <c r="D891" s="34">
        <f>[1]Formulaire!AE890</f>
        <v>0</v>
      </c>
      <c r="E891" s="35">
        <f>[1]Formulaire!AF890</f>
        <v>0</v>
      </c>
      <c r="F891" s="36">
        <f>[1]Formulaire!AG890</f>
        <v>0</v>
      </c>
      <c r="G891" s="24">
        <f t="shared" si="150"/>
        <v>0</v>
      </c>
      <c r="H891" s="25"/>
      <c r="I891" s="26">
        <f t="shared" si="151"/>
        <v>0</v>
      </c>
      <c r="J891" s="12">
        <f t="shared" ca="1" si="143"/>
        <v>43131</v>
      </c>
      <c r="K891" s="27" t="str">
        <f t="shared" ca="1" si="144"/>
        <v/>
      </c>
      <c r="L891" s="28">
        <f t="shared" si="145"/>
        <v>0</v>
      </c>
      <c r="CA891" s="7">
        <f t="shared" si="146"/>
        <v>0</v>
      </c>
      <c r="CD891">
        <f t="shared" si="147"/>
        <v>0</v>
      </c>
      <c r="CE891" s="33">
        <f t="shared" ca="1" si="148"/>
        <v>-56869</v>
      </c>
      <c r="CF891" s="14">
        <f t="shared" si="149"/>
        <v>0</v>
      </c>
      <c r="CG891" s="14">
        <f t="shared" si="152"/>
        <v>100000</v>
      </c>
      <c r="CH891" s="27" t="str">
        <f t="shared" ca="1" si="153"/>
        <v/>
      </c>
      <c r="CI891">
        <v>889</v>
      </c>
    </row>
    <row r="892" spans="2:87" ht="15" customHeight="1" x14ac:dyDescent="0.25">
      <c r="B892" s="12">
        <f>[1]Formulaire!AC891</f>
        <v>0</v>
      </c>
      <c r="C892" s="21">
        <f>[1]Formulaire!AD891</f>
        <v>0</v>
      </c>
      <c r="D892" s="34">
        <f>[1]Formulaire!AE891</f>
        <v>0</v>
      </c>
      <c r="E892" s="35">
        <f>[1]Formulaire!AF891</f>
        <v>0</v>
      </c>
      <c r="F892" s="36">
        <f>[1]Formulaire!AG891</f>
        <v>0</v>
      </c>
      <c r="G892" s="24">
        <f t="shared" si="150"/>
        <v>0</v>
      </c>
      <c r="H892" s="25"/>
      <c r="I892" s="26">
        <f t="shared" si="151"/>
        <v>0</v>
      </c>
      <c r="J892" s="12">
        <f t="shared" ca="1" si="143"/>
        <v>43131</v>
      </c>
      <c r="K892" s="27" t="str">
        <f t="shared" ca="1" si="144"/>
        <v/>
      </c>
      <c r="L892" s="28">
        <f t="shared" si="145"/>
        <v>0</v>
      </c>
      <c r="CA892" s="7">
        <f t="shared" si="146"/>
        <v>0</v>
      </c>
      <c r="CD892">
        <f t="shared" si="147"/>
        <v>0</v>
      </c>
      <c r="CE892" s="33">
        <f t="shared" ca="1" si="148"/>
        <v>-56869</v>
      </c>
      <c r="CF892" s="14">
        <f t="shared" si="149"/>
        <v>0</v>
      </c>
      <c r="CG892" s="14">
        <f t="shared" si="152"/>
        <v>100000</v>
      </c>
      <c r="CH892" s="27" t="str">
        <f t="shared" ca="1" si="153"/>
        <v/>
      </c>
      <c r="CI892">
        <v>890</v>
      </c>
    </row>
    <row r="893" spans="2:87" ht="15" customHeight="1" x14ac:dyDescent="0.25">
      <c r="B893" s="12">
        <f>[1]Formulaire!AC892</f>
        <v>0</v>
      </c>
      <c r="C893" s="21">
        <f>[1]Formulaire!AD892</f>
        <v>0</v>
      </c>
      <c r="D893" s="34">
        <f>[1]Formulaire!AE892</f>
        <v>0</v>
      </c>
      <c r="E893" s="35">
        <f>[1]Formulaire!AF892</f>
        <v>0</v>
      </c>
      <c r="F893" s="36">
        <f>[1]Formulaire!AG892</f>
        <v>0</v>
      </c>
      <c r="G893" s="24">
        <f t="shared" si="150"/>
        <v>0</v>
      </c>
      <c r="H893" s="25"/>
      <c r="I893" s="26">
        <f t="shared" si="151"/>
        <v>0</v>
      </c>
      <c r="J893" s="12">
        <f t="shared" ca="1" si="143"/>
        <v>43131</v>
      </c>
      <c r="K893" s="27" t="str">
        <f t="shared" ca="1" si="144"/>
        <v/>
      </c>
      <c r="L893" s="28">
        <f t="shared" si="145"/>
        <v>0</v>
      </c>
      <c r="CA893" s="7">
        <f t="shared" si="146"/>
        <v>0</v>
      </c>
      <c r="CD893">
        <f t="shared" si="147"/>
        <v>0</v>
      </c>
      <c r="CE893" s="33">
        <f t="shared" ca="1" si="148"/>
        <v>-56869</v>
      </c>
      <c r="CF893" s="14">
        <f t="shared" si="149"/>
        <v>0</v>
      </c>
      <c r="CG893" s="14">
        <f t="shared" si="152"/>
        <v>100000</v>
      </c>
      <c r="CH893" s="27" t="str">
        <f t="shared" ca="1" si="153"/>
        <v/>
      </c>
      <c r="CI893">
        <v>891</v>
      </c>
    </row>
    <row r="894" spans="2:87" ht="15" customHeight="1" x14ac:dyDescent="0.25">
      <c r="B894" s="12">
        <f>[1]Formulaire!AC893</f>
        <v>0</v>
      </c>
      <c r="C894" s="21">
        <f>[1]Formulaire!AD893</f>
        <v>0</v>
      </c>
      <c r="D894" s="34">
        <f>[1]Formulaire!AE893</f>
        <v>0</v>
      </c>
      <c r="E894" s="35">
        <f>[1]Formulaire!AF893</f>
        <v>0</v>
      </c>
      <c r="F894" s="36">
        <f>[1]Formulaire!AG893</f>
        <v>0</v>
      </c>
      <c r="G894" s="24">
        <f t="shared" si="150"/>
        <v>0</v>
      </c>
      <c r="H894" s="25"/>
      <c r="I894" s="26">
        <f t="shared" si="151"/>
        <v>0</v>
      </c>
      <c r="J894" s="12">
        <f t="shared" ca="1" si="143"/>
        <v>43131</v>
      </c>
      <c r="K894" s="27" t="str">
        <f t="shared" ca="1" si="144"/>
        <v/>
      </c>
      <c r="L894" s="28">
        <f t="shared" si="145"/>
        <v>0</v>
      </c>
      <c r="CA894" s="7">
        <f t="shared" si="146"/>
        <v>0</v>
      </c>
      <c r="CD894">
        <f t="shared" si="147"/>
        <v>0</v>
      </c>
      <c r="CE894" s="33">
        <f t="shared" ca="1" si="148"/>
        <v>-56869</v>
      </c>
      <c r="CF894" s="14">
        <f t="shared" si="149"/>
        <v>0</v>
      </c>
      <c r="CG894" s="14">
        <f t="shared" si="152"/>
        <v>100000</v>
      </c>
      <c r="CH894" s="27" t="str">
        <f t="shared" ca="1" si="153"/>
        <v/>
      </c>
      <c r="CI894">
        <v>892</v>
      </c>
    </row>
    <row r="895" spans="2:87" ht="15" customHeight="1" x14ac:dyDescent="0.25">
      <c r="B895" s="12">
        <f>[1]Formulaire!AC894</f>
        <v>0</v>
      </c>
      <c r="C895" s="21">
        <f>[1]Formulaire!AD894</f>
        <v>0</v>
      </c>
      <c r="D895" s="34">
        <f>[1]Formulaire!AE894</f>
        <v>0</v>
      </c>
      <c r="E895" s="35">
        <f>[1]Formulaire!AF894</f>
        <v>0</v>
      </c>
      <c r="F895" s="36">
        <f>[1]Formulaire!AG894</f>
        <v>0</v>
      </c>
      <c r="G895" s="24">
        <f t="shared" si="150"/>
        <v>0</v>
      </c>
      <c r="H895" s="25"/>
      <c r="I895" s="26">
        <f t="shared" si="151"/>
        <v>0</v>
      </c>
      <c r="J895" s="12">
        <f t="shared" ca="1" si="143"/>
        <v>43131</v>
      </c>
      <c r="K895" s="27" t="str">
        <f t="shared" ca="1" si="144"/>
        <v/>
      </c>
      <c r="L895" s="28">
        <f t="shared" si="145"/>
        <v>0</v>
      </c>
      <c r="CA895" s="7">
        <f t="shared" si="146"/>
        <v>0</v>
      </c>
      <c r="CD895">
        <f t="shared" si="147"/>
        <v>0</v>
      </c>
      <c r="CE895" s="33">
        <f t="shared" ca="1" si="148"/>
        <v>-56869</v>
      </c>
      <c r="CF895" s="14">
        <f t="shared" si="149"/>
        <v>0</v>
      </c>
      <c r="CG895" s="14">
        <f t="shared" si="152"/>
        <v>100000</v>
      </c>
      <c r="CH895" s="27" t="str">
        <f t="shared" ca="1" si="153"/>
        <v/>
      </c>
      <c r="CI895">
        <v>893</v>
      </c>
    </row>
    <row r="896" spans="2:87" ht="15" customHeight="1" x14ac:dyDescent="0.25">
      <c r="B896" s="12">
        <f>[1]Formulaire!AC895</f>
        <v>0</v>
      </c>
      <c r="C896" s="21">
        <f>[1]Formulaire!AD895</f>
        <v>0</v>
      </c>
      <c r="D896" s="34">
        <f>[1]Formulaire!AE895</f>
        <v>0</v>
      </c>
      <c r="E896" s="35">
        <f>[1]Formulaire!AF895</f>
        <v>0</v>
      </c>
      <c r="F896" s="36">
        <f>[1]Formulaire!AG895</f>
        <v>0</v>
      </c>
      <c r="G896" s="24">
        <f t="shared" si="150"/>
        <v>0</v>
      </c>
      <c r="H896" s="25"/>
      <c r="I896" s="26">
        <f t="shared" si="151"/>
        <v>0</v>
      </c>
      <c r="J896" s="12">
        <f t="shared" ca="1" si="143"/>
        <v>43131</v>
      </c>
      <c r="K896" s="27" t="str">
        <f t="shared" ca="1" si="144"/>
        <v/>
      </c>
      <c r="L896" s="28">
        <f t="shared" si="145"/>
        <v>0</v>
      </c>
      <c r="CA896" s="7">
        <f t="shared" si="146"/>
        <v>0</v>
      </c>
      <c r="CD896">
        <f t="shared" si="147"/>
        <v>0</v>
      </c>
      <c r="CE896" s="33">
        <f t="shared" ca="1" si="148"/>
        <v>-56869</v>
      </c>
      <c r="CF896" s="14">
        <f t="shared" si="149"/>
        <v>0</v>
      </c>
      <c r="CG896" s="14">
        <f t="shared" si="152"/>
        <v>100000</v>
      </c>
      <c r="CH896" s="27" t="str">
        <f t="shared" ca="1" si="153"/>
        <v/>
      </c>
      <c r="CI896">
        <v>894</v>
      </c>
    </row>
    <row r="897" spans="2:87" ht="15" customHeight="1" x14ac:dyDescent="0.25">
      <c r="B897" s="12">
        <f>[1]Formulaire!AC896</f>
        <v>0</v>
      </c>
      <c r="C897" s="21">
        <f>[1]Formulaire!AD896</f>
        <v>0</v>
      </c>
      <c r="D897" s="34">
        <f>[1]Formulaire!AE896</f>
        <v>0</v>
      </c>
      <c r="E897" s="35">
        <f>[1]Formulaire!AF896</f>
        <v>0</v>
      </c>
      <c r="F897" s="36">
        <f>[1]Formulaire!AG896</f>
        <v>0</v>
      </c>
      <c r="G897" s="24">
        <f t="shared" si="150"/>
        <v>0</v>
      </c>
      <c r="H897" s="25"/>
      <c r="I897" s="26">
        <f t="shared" si="151"/>
        <v>0</v>
      </c>
      <c r="J897" s="12">
        <f t="shared" ca="1" si="143"/>
        <v>43131</v>
      </c>
      <c r="K897" s="27" t="str">
        <f t="shared" ca="1" si="144"/>
        <v/>
      </c>
      <c r="L897" s="28">
        <f t="shared" si="145"/>
        <v>0</v>
      </c>
      <c r="CA897" s="7">
        <f t="shared" si="146"/>
        <v>0</v>
      </c>
      <c r="CD897">
        <f t="shared" si="147"/>
        <v>0</v>
      </c>
      <c r="CE897" s="33">
        <f t="shared" ca="1" si="148"/>
        <v>-56869</v>
      </c>
      <c r="CF897" s="14">
        <f t="shared" si="149"/>
        <v>0</v>
      </c>
      <c r="CG897" s="14">
        <f t="shared" si="152"/>
        <v>100000</v>
      </c>
      <c r="CH897" s="27" t="str">
        <f t="shared" ca="1" si="153"/>
        <v/>
      </c>
      <c r="CI897">
        <v>895</v>
      </c>
    </row>
    <row r="898" spans="2:87" ht="15" customHeight="1" x14ac:dyDescent="0.25">
      <c r="B898" s="12">
        <f>[1]Formulaire!AC897</f>
        <v>0</v>
      </c>
      <c r="C898" s="21">
        <f>[1]Formulaire!AD897</f>
        <v>0</v>
      </c>
      <c r="D898" s="34">
        <f>[1]Formulaire!AE897</f>
        <v>0</v>
      </c>
      <c r="E898" s="35">
        <f>[1]Formulaire!AF897</f>
        <v>0</v>
      </c>
      <c r="F898" s="36">
        <f>[1]Formulaire!AG897</f>
        <v>0</v>
      </c>
      <c r="G898" s="24">
        <f t="shared" si="150"/>
        <v>0</v>
      </c>
      <c r="H898" s="25"/>
      <c r="I898" s="26">
        <f t="shared" si="151"/>
        <v>0</v>
      </c>
      <c r="J898" s="12">
        <f t="shared" ca="1" si="143"/>
        <v>43131</v>
      </c>
      <c r="K898" s="27" t="str">
        <f t="shared" ca="1" si="144"/>
        <v/>
      </c>
      <c r="L898" s="28">
        <f t="shared" si="145"/>
        <v>0</v>
      </c>
      <c r="CA898" s="7">
        <f t="shared" si="146"/>
        <v>0</v>
      </c>
      <c r="CD898">
        <f t="shared" si="147"/>
        <v>0</v>
      </c>
      <c r="CE898" s="33">
        <f t="shared" ca="1" si="148"/>
        <v>-56869</v>
      </c>
      <c r="CF898" s="14">
        <f t="shared" si="149"/>
        <v>0</v>
      </c>
      <c r="CG898" s="14">
        <f t="shared" si="152"/>
        <v>100000</v>
      </c>
      <c r="CH898" s="27" t="str">
        <f t="shared" ca="1" si="153"/>
        <v/>
      </c>
      <c r="CI898">
        <v>896</v>
      </c>
    </row>
    <row r="899" spans="2:87" ht="15" customHeight="1" x14ac:dyDescent="0.25">
      <c r="B899" s="12">
        <f>[1]Formulaire!AC898</f>
        <v>0</v>
      </c>
      <c r="C899" s="21">
        <f>[1]Formulaire!AD898</f>
        <v>0</v>
      </c>
      <c r="D899" s="34">
        <f>[1]Formulaire!AE898</f>
        <v>0</v>
      </c>
      <c r="E899" s="35">
        <f>[1]Formulaire!AF898</f>
        <v>0</v>
      </c>
      <c r="F899" s="36">
        <f>[1]Formulaire!AG898</f>
        <v>0</v>
      </c>
      <c r="G899" s="24">
        <f t="shared" si="150"/>
        <v>0</v>
      </c>
      <c r="H899" s="25"/>
      <c r="I899" s="26">
        <f t="shared" si="151"/>
        <v>0</v>
      </c>
      <c r="J899" s="12">
        <f t="shared" ref="J899:J962" ca="1" si="154">DATEDIF(E899,TODAY(),"d")</f>
        <v>43131</v>
      </c>
      <c r="K899" s="27" t="str">
        <f t="shared" ref="K899:K962" ca="1" si="155">CH899</f>
        <v/>
      </c>
      <c r="L899" s="28">
        <f t="shared" ref="L899:L962" si="156">IF(H899="R",0,IF(H899="DN",0,IF(H899="A",0,IF(H899="NR",0,D899))))</f>
        <v>0</v>
      </c>
      <c r="CA899" s="7">
        <f t="shared" ref="CA899:CA962" si="157">IF(H899="NR",D899,0)</f>
        <v>0</v>
      </c>
      <c r="CD899">
        <f t="shared" ref="CD899:CD962" si="158">C899</f>
        <v>0</v>
      </c>
      <c r="CE899" s="33">
        <f t="shared" ref="CE899:CE962" ca="1" si="159">J899-CF899-CG899</f>
        <v>-56869</v>
      </c>
      <c r="CF899" s="14">
        <f t="shared" ref="CF899:CF962" si="160">IF(H899&gt;0,1000,0)</f>
        <v>0</v>
      </c>
      <c r="CG899" s="14">
        <f t="shared" si="152"/>
        <v>100000</v>
      </c>
      <c r="CH899" s="27" t="str">
        <f t="shared" ca="1" si="153"/>
        <v/>
      </c>
      <c r="CI899">
        <v>897</v>
      </c>
    </row>
    <row r="900" spans="2:87" ht="15" customHeight="1" x14ac:dyDescent="0.25">
      <c r="B900" s="12">
        <f>[1]Formulaire!AC899</f>
        <v>0</v>
      </c>
      <c r="C900" s="21">
        <f>[1]Formulaire!AD899</f>
        <v>0</v>
      </c>
      <c r="D900" s="34">
        <f>[1]Formulaire!AE899</f>
        <v>0</v>
      </c>
      <c r="E900" s="35">
        <f>[1]Formulaire!AF899</f>
        <v>0</v>
      </c>
      <c r="F900" s="36">
        <f>[1]Formulaire!AG899</f>
        <v>0</v>
      </c>
      <c r="G900" s="24">
        <f t="shared" ref="G900:G963" si="161">IF(COUNTIF(F900,"*Devis*"),"Dev",IF(COUNTIF(F900,"*Facture*"),"Fac",0))</f>
        <v>0</v>
      </c>
      <c r="H900" s="25"/>
      <c r="I900" s="26">
        <f t="shared" ref="I900:I963" si="162">B900</f>
        <v>0</v>
      </c>
      <c r="J900" s="12">
        <f t="shared" ca="1" si="154"/>
        <v>43131</v>
      </c>
      <c r="K900" s="27" t="str">
        <f t="shared" ca="1" si="155"/>
        <v/>
      </c>
      <c r="L900" s="28">
        <f t="shared" si="156"/>
        <v>0</v>
      </c>
      <c r="CA900" s="7">
        <f t="shared" si="157"/>
        <v>0</v>
      </c>
      <c r="CD900">
        <f t="shared" si="158"/>
        <v>0</v>
      </c>
      <c r="CE900" s="33">
        <f t="shared" ca="1" si="159"/>
        <v>-56869</v>
      </c>
      <c r="CF900" s="14">
        <f t="shared" si="160"/>
        <v>0</v>
      </c>
      <c r="CG900" s="14">
        <f t="shared" ref="CG900:CG963" si="163">IF(CD900=0,100000,0)</f>
        <v>100000</v>
      </c>
      <c r="CH900" s="27" t="str">
        <f t="shared" ref="CH900:CH963" ca="1" si="164">IF(CE900&lt;-3000,"",IF(AND(CE900&gt;=0,CE900&lt;=14),2,IF(AND(CE900&lt;=0,CE900&gt;=-3000),3,1)))</f>
        <v/>
      </c>
      <c r="CI900">
        <v>898</v>
      </c>
    </row>
    <row r="901" spans="2:87" ht="15" customHeight="1" x14ac:dyDescent="0.25">
      <c r="B901" s="12">
        <f>[1]Formulaire!AC900</f>
        <v>0</v>
      </c>
      <c r="C901" s="21">
        <f>[1]Formulaire!AD900</f>
        <v>0</v>
      </c>
      <c r="D901" s="34">
        <f>[1]Formulaire!AE900</f>
        <v>0</v>
      </c>
      <c r="E901" s="35">
        <f>[1]Formulaire!AF900</f>
        <v>0</v>
      </c>
      <c r="F901" s="36">
        <f>[1]Formulaire!AG900</f>
        <v>0</v>
      </c>
      <c r="G901" s="24">
        <f t="shared" si="161"/>
        <v>0</v>
      </c>
      <c r="H901" s="25"/>
      <c r="I901" s="26">
        <f t="shared" si="162"/>
        <v>0</v>
      </c>
      <c r="J901" s="12">
        <f t="shared" ca="1" si="154"/>
        <v>43131</v>
      </c>
      <c r="K901" s="27" t="str">
        <f t="shared" ca="1" si="155"/>
        <v/>
      </c>
      <c r="L901" s="28">
        <f t="shared" si="156"/>
        <v>0</v>
      </c>
      <c r="CA901" s="7">
        <f t="shared" si="157"/>
        <v>0</v>
      </c>
      <c r="CD901">
        <f t="shared" si="158"/>
        <v>0</v>
      </c>
      <c r="CE901" s="33">
        <f t="shared" ca="1" si="159"/>
        <v>-56869</v>
      </c>
      <c r="CF901" s="14">
        <f t="shared" si="160"/>
        <v>0</v>
      </c>
      <c r="CG901" s="14">
        <f t="shared" si="163"/>
        <v>100000</v>
      </c>
      <c r="CH901" s="27" t="str">
        <f t="shared" ca="1" si="164"/>
        <v/>
      </c>
      <c r="CI901">
        <v>899</v>
      </c>
    </row>
    <row r="902" spans="2:87" ht="15" customHeight="1" x14ac:dyDescent="0.25">
      <c r="B902" s="12">
        <f>[1]Formulaire!AC901</f>
        <v>0</v>
      </c>
      <c r="C902" s="21">
        <f>[1]Formulaire!AD901</f>
        <v>0</v>
      </c>
      <c r="D902" s="34">
        <f>[1]Formulaire!AE901</f>
        <v>0</v>
      </c>
      <c r="E902" s="35">
        <f>[1]Formulaire!AF901</f>
        <v>0</v>
      </c>
      <c r="F902" s="36">
        <f>[1]Formulaire!AG901</f>
        <v>0</v>
      </c>
      <c r="G902" s="24">
        <f t="shared" si="161"/>
        <v>0</v>
      </c>
      <c r="H902" s="25"/>
      <c r="I902" s="26">
        <f t="shared" si="162"/>
        <v>0</v>
      </c>
      <c r="J902" s="12">
        <f t="shared" ca="1" si="154"/>
        <v>43131</v>
      </c>
      <c r="K902" s="27" t="str">
        <f t="shared" ca="1" si="155"/>
        <v/>
      </c>
      <c r="L902" s="28">
        <f t="shared" si="156"/>
        <v>0</v>
      </c>
      <c r="CA902" s="7">
        <f t="shared" si="157"/>
        <v>0</v>
      </c>
      <c r="CD902">
        <f t="shared" si="158"/>
        <v>0</v>
      </c>
      <c r="CE902" s="33">
        <f t="shared" ca="1" si="159"/>
        <v>-56869</v>
      </c>
      <c r="CF902" s="14">
        <f t="shared" si="160"/>
        <v>0</v>
      </c>
      <c r="CG902" s="14">
        <f t="shared" si="163"/>
        <v>100000</v>
      </c>
      <c r="CH902" s="27" t="str">
        <f t="shared" ca="1" si="164"/>
        <v/>
      </c>
      <c r="CI902">
        <v>900</v>
      </c>
    </row>
    <row r="903" spans="2:87" ht="15" customHeight="1" x14ac:dyDescent="0.25">
      <c r="B903" s="12">
        <f>[1]Formulaire!AC902</f>
        <v>0</v>
      </c>
      <c r="C903" s="21">
        <f>[1]Formulaire!AD902</f>
        <v>0</v>
      </c>
      <c r="D903" s="34">
        <f>[1]Formulaire!AE902</f>
        <v>0</v>
      </c>
      <c r="E903" s="35">
        <f>[1]Formulaire!AF902</f>
        <v>0</v>
      </c>
      <c r="F903" s="36">
        <f>[1]Formulaire!AG902</f>
        <v>0</v>
      </c>
      <c r="G903" s="24">
        <f t="shared" si="161"/>
        <v>0</v>
      </c>
      <c r="H903" s="25"/>
      <c r="I903" s="26">
        <f t="shared" si="162"/>
        <v>0</v>
      </c>
      <c r="J903" s="12">
        <f t="shared" ca="1" si="154"/>
        <v>43131</v>
      </c>
      <c r="K903" s="27" t="str">
        <f t="shared" ca="1" si="155"/>
        <v/>
      </c>
      <c r="L903" s="28">
        <f t="shared" si="156"/>
        <v>0</v>
      </c>
      <c r="CA903" s="7">
        <f t="shared" si="157"/>
        <v>0</v>
      </c>
      <c r="CD903">
        <f t="shared" si="158"/>
        <v>0</v>
      </c>
      <c r="CE903" s="33">
        <f t="shared" ca="1" si="159"/>
        <v>-56869</v>
      </c>
      <c r="CF903" s="14">
        <f t="shared" si="160"/>
        <v>0</v>
      </c>
      <c r="CG903" s="14">
        <f t="shared" si="163"/>
        <v>100000</v>
      </c>
      <c r="CH903" s="27" t="str">
        <f t="shared" ca="1" si="164"/>
        <v/>
      </c>
      <c r="CI903">
        <v>901</v>
      </c>
    </row>
    <row r="904" spans="2:87" ht="15" customHeight="1" x14ac:dyDescent="0.25">
      <c r="B904" s="12">
        <f>[1]Formulaire!AC903</f>
        <v>0</v>
      </c>
      <c r="C904" s="21">
        <f>[1]Formulaire!AD903</f>
        <v>0</v>
      </c>
      <c r="D904" s="34">
        <f>[1]Formulaire!AE903</f>
        <v>0</v>
      </c>
      <c r="E904" s="35">
        <f>[1]Formulaire!AF903</f>
        <v>0</v>
      </c>
      <c r="F904" s="36">
        <f>[1]Formulaire!AG903</f>
        <v>0</v>
      </c>
      <c r="G904" s="24">
        <f t="shared" si="161"/>
        <v>0</v>
      </c>
      <c r="H904" s="25"/>
      <c r="I904" s="26">
        <f t="shared" si="162"/>
        <v>0</v>
      </c>
      <c r="J904" s="12">
        <f t="shared" ca="1" si="154"/>
        <v>43131</v>
      </c>
      <c r="K904" s="27" t="str">
        <f t="shared" ca="1" si="155"/>
        <v/>
      </c>
      <c r="L904" s="28">
        <f t="shared" si="156"/>
        <v>0</v>
      </c>
      <c r="CA904" s="7">
        <f t="shared" si="157"/>
        <v>0</v>
      </c>
      <c r="CD904">
        <f t="shared" si="158"/>
        <v>0</v>
      </c>
      <c r="CE904" s="33">
        <f t="shared" ca="1" si="159"/>
        <v>-56869</v>
      </c>
      <c r="CF904" s="14">
        <f t="shared" si="160"/>
        <v>0</v>
      </c>
      <c r="CG904" s="14">
        <f t="shared" si="163"/>
        <v>100000</v>
      </c>
      <c r="CH904" s="27" t="str">
        <f t="shared" ca="1" si="164"/>
        <v/>
      </c>
      <c r="CI904">
        <v>902</v>
      </c>
    </row>
    <row r="905" spans="2:87" ht="15" customHeight="1" x14ac:dyDescent="0.25">
      <c r="B905" s="12">
        <f>[1]Formulaire!AC904</f>
        <v>0</v>
      </c>
      <c r="C905" s="21">
        <f>[1]Formulaire!AD904</f>
        <v>0</v>
      </c>
      <c r="D905" s="34">
        <f>[1]Formulaire!AE904</f>
        <v>0</v>
      </c>
      <c r="E905" s="35">
        <f>[1]Formulaire!AF904</f>
        <v>0</v>
      </c>
      <c r="F905" s="36">
        <f>[1]Formulaire!AG904</f>
        <v>0</v>
      </c>
      <c r="G905" s="24">
        <f t="shared" si="161"/>
        <v>0</v>
      </c>
      <c r="H905" s="25"/>
      <c r="I905" s="26">
        <f t="shared" si="162"/>
        <v>0</v>
      </c>
      <c r="J905" s="12">
        <f t="shared" ca="1" si="154"/>
        <v>43131</v>
      </c>
      <c r="K905" s="27" t="str">
        <f t="shared" ca="1" si="155"/>
        <v/>
      </c>
      <c r="L905" s="28">
        <f t="shared" si="156"/>
        <v>0</v>
      </c>
      <c r="CA905" s="7">
        <f t="shared" si="157"/>
        <v>0</v>
      </c>
      <c r="CD905">
        <f t="shared" si="158"/>
        <v>0</v>
      </c>
      <c r="CE905" s="33">
        <f t="shared" ca="1" si="159"/>
        <v>-56869</v>
      </c>
      <c r="CF905" s="14">
        <f t="shared" si="160"/>
        <v>0</v>
      </c>
      <c r="CG905" s="14">
        <f t="shared" si="163"/>
        <v>100000</v>
      </c>
      <c r="CH905" s="27" t="str">
        <f t="shared" ca="1" si="164"/>
        <v/>
      </c>
      <c r="CI905">
        <v>903</v>
      </c>
    </row>
    <row r="906" spans="2:87" ht="15" customHeight="1" x14ac:dyDescent="0.25">
      <c r="B906" s="12">
        <f>[1]Formulaire!AC905</f>
        <v>0</v>
      </c>
      <c r="C906" s="21">
        <f>[1]Formulaire!AD905</f>
        <v>0</v>
      </c>
      <c r="D906" s="34">
        <f>[1]Formulaire!AE905</f>
        <v>0</v>
      </c>
      <c r="E906" s="35">
        <f>[1]Formulaire!AF905</f>
        <v>0</v>
      </c>
      <c r="F906" s="36">
        <f>[1]Formulaire!AG905</f>
        <v>0</v>
      </c>
      <c r="G906" s="24">
        <f t="shared" si="161"/>
        <v>0</v>
      </c>
      <c r="H906" s="25"/>
      <c r="I906" s="26">
        <f t="shared" si="162"/>
        <v>0</v>
      </c>
      <c r="J906" s="12">
        <f t="shared" ca="1" si="154"/>
        <v>43131</v>
      </c>
      <c r="K906" s="27" t="str">
        <f t="shared" ca="1" si="155"/>
        <v/>
      </c>
      <c r="L906" s="28">
        <f t="shared" si="156"/>
        <v>0</v>
      </c>
      <c r="CA906" s="7">
        <f t="shared" si="157"/>
        <v>0</v>
      </c>
      <c r="CD906">
        <f t="shared" si="158"/>
        <v>0</v>
      </c>
      <c r="CE906" s="33">
        <f t="shared" ca="1" si="159"/>
        <v>-56869</v>
      </c>
      <c r="CF906" s="14">
        <f t="shared" si="160"/>
        <v>0</v>
      </c>
      <c r="CG906" s="14">
        <f t="shared" si="163"/>
        <v>100000</v>
      </c>
      <c r="CH906" s="27" t="str">
        <f t="shared" ca="1" si="164"/>
        <v/>
      </c>
      <c r="CI906">
        <v>904</v>
      </c>
    </row>
    <row r="907" spans="2:87" ht="15" customHeight="1" x14ac:dyDescent="0.25">
      <c r="B907" s="12">
        <f>[1]Formulaire!AC906</f>
        <v>0</v>
      </c>
      <c r="C907" s="21">
        <f>[1]Formulaire!AD906</f>
        <v>0</v>
      </c>
      <c r="D907" s="34">
        <f>[1]Formulaire!AE906</f>
        <v>0</v>
      </c>
      <c r="E907" s="35">
        <f>[1]Formulaire!AF906</f>
        <v>0</v>
      </c>
      <c r="F907" s="36">
        <f>[1]Formulaire!AG906</f>
        <v>0</v>
      </c>
      <c r="G907" s="24">
        <f t="shared" si="161"/>
        <v>0</v>
      </c>
      <c r="H907" s="25"/>
      <c r="I907" s="26">
        <f t="shared" si="162"/>
        <v>0</v>
      </c>
      <c r="J907" s="12">
        <f t="shared" ca="1" si="154"/>
        <v>43131</v>
      </c>
      <c r="K907" s="27" t="str">
        <f t="shared" ca="1" si="155"/>
        <v/>
      </c>
      <c r="L907" s="28">
        <f t="shared" si="156"/>
        <v>0</v>
      </c>
      <c r="CA907" s="7">
        <f t="shared" si="157"/>
        <v>0</v>
      </c>
      <c r="CD907">
        <f t="shared" si="158"/>
        <v>0</v>
      </c>
      <c r="CE907" s="33">
        <f t="shared" ca="1" si="159"/>
        <v>-56869</v>
      </c>
      <c r="CF907" s="14">
        <f t="shared" si="160"/>
        <v>0</v>
      </c>
      <c r="CG907" s="14">
        <f t="shared" si="163"/>
        <v>100000</v>
      </c>
      <c r="CH907" s="27" t="str">
        <f t="shared" ca="1" si="164"/>
        <v/>
      </c>
      <c r="CI907">
        <v>905</v>
      </c>
    </row>
    <row r="908" spans="2:87" ht="15" customHeight="1" x14ac:dyDescent="0.25">
      <c r="B908" s="12">
        <f>[1]Formulaire!AC907</f>
        <v>0</v>
      </c>
      <c r="C908" s="21">
        <f>[1]Formulaire!AD907</f>
        <v>0</v>
      </c>
      <c r="D908" s="34">
        <f>[1]Formulaire!AE907</f>
        <v>0</v>
      </c>
      <c r="E908" s="35">
        <f>[1]Formulaire!AF907</f>
        <v>0</v>
      </c>
      <c r="F908" s="36">
        <f>[1]Formulaire!AG907</f>
        <v>0</v>
      </c>
      <c r="G908" s="24">
        <f t="shared" si="161"/>
        <v>0</v>
      </c>
      <c r="H908" s="25"/>
      <c r="I908" s="26">
        <f t="shared" si="162"/>
        <v>0</v>
      </c>
      <c r="J908" s="12">
        <f t="shared" ca="1" si="154"/>
        <v>43131</v>
      </c>
      <c r="K908" s="27" t="str">
        <f t="shared" ca="1" si="155"/>
        <v/>
      </c>
      <c r="L908" s="28">
        <f t="shared" si="156"/>
        <v>0</v>
      </c>
      <c r="CA908" s="7">
        <f t="shared" si="157"/>
        <v>0</v>
      </c>
      <c r="CD908">
        <f t="shared" si="158"/>
        <v>0</v>
      </c>
      <c r="CE908" s="33">
        <f t="shared" ca="1" si="159"/>
        <v>-56869</v>
      </c>
      <c r="CF908" s="14">
        <f t="shared" si="160"/>
        <v>0</v>
      </c>
      <c r="CG908" s="14">
        <f t="shared" si="163"/>
        <v>100000</v>
      </c>
      <c r="CH908" s="27" t="str">
        <f t="shared" ca="1" si="164"/>
        <v/>
      </c>
      <c r="CI908">
        <v>906</v>
      </c>
    </row>
    <row r="909" spans="2:87" ht="15" customHeight="1" x14ac:dyDescent="0.25">
      <c r="B909" s="12">
        <f>[1]Formulaire!AC908</f>
        <v>0</v>
      </c>
      <c r="C909" s="21">
        <f>[1]Formulaire!AD908</f>
        <v>0</v>
      </c>
      <c r="D909" s="34">
        <f>[1]Formulaire!AE908</f>
        <v>0</v>
      </c>
      <c r="E909" s="35">
        <f>[1]Formulaire!AF908</f>
        <v>0</v>
      </c>
      <c r="F909" s="36">
        <f>[1]Formulaire!AG908</f>
        <v>0</v>
      </c>
      <c r="G909" s="24">
        <f t="shared" si="161"/>
        <v>0</v>
      </c>
      <c r="H909" s="25"/>
      <c r="I909" s="26">
        <f t="shared" si="162"/>
        <v>0</v>
      </c>
      <c r="J909" s="12">
        <f t="shared" ca="1" si="154"/>
        <v>43131</v>
      </c>
      <c r="K909" s="27" t="str">
        <f t="shared" ca="1" si="155"/>
        <v/>
      </c>
      <c r="L909" s="28">
        <f t="shared" si="156"/>
        <v>0</v>
      </c>
      <c r="CA909" s="7">
        <f t="shared" si="157"/>
        <v>0</v>
      </c>
      <c r="CD909">
        <f t="shared" si="158"/>
        <v>0</v>
      </c>
      <c r="CE909" s="33">
        <f t="shared" ca="1" si="159"/>
        <v>-56869</v>
      </c>
      <c r="CF909" s="14">
        <f t="shared" si="160"/>
        <v>0</v>
      </c>
      <c r="CG909" s="14">
        <f t="shared" si="163"/>
        <v>100000</v>
      </c>
      <c r="CH909" s="27" t="str">
        <f t="shared" ca="1" si="164"/>
        <v/>
      </c>
      <c r="CI909">
        <v>907</v>
      </c>
    </row>
    <row r="910" spans="2:87" ht="15" customHeight="1" x14ac:dyDescent="0.25">
      <c r="B910" s="12">
        <f>[1]Formulaire!AC909</f>
        <v>0</v>
      </c>
      <c r="C910" s="21">
        <f>[1]Formulaire!AD909</f>
        <v>0</v>
      </c>
      <c r="D910" s="34">
        <f>[1]Formulaire!AE909</f>
        <v>0</v>
      </c>
      <c r="E910" s="35">
        <f>[1]Formulaire!AF909</f>
        <v>0</v>
      </c>
      <c r="F910" s="36">
        <f>[1]Formulaire!AG909</f>
        <v>0</v>
      </c>
      <c r="G910" s="24">
        <f t="shared" si="161"/>
        <v>0</v>
      </c>
      <c r="H910" s="25"/>
      <c r="I910" s="26">
        <f t="shared" si="162"/>
        <v>0</v>
      </c>
      <c r="J910" s="12">
        <f t="shared" ca="1" si="154"/>
        <v>43131</v>
      </c>
      <c r="K910" s="27" t="str">
        <f t="shared" ca="1" si="155"/>
        <v/>
      </c>
      <c r="L910" s="28">
        <f t="shared" si="156"/>
        <v>0</v>
      </c>
      <c r="CA910" s="7">
        <f t="shared" si="157"/>
        <v>0</v>
      </c>
      <c r="CD910">
        <f t="shared" si="158"/>
        <v>0</v>
      </c>
      <c r="CE910" s="33">
        <f t="shared" ca="1" si="159"/>
        <v>-56869</v>
      </c>
      <c r="CF910" s="14">
        <f t="shared" si="160"/>
        <v>0</v>
      </c>
      <c r="CG910" s="14">
        <f t="shared" si="163"/>
        <v>100000</v>
      </c>
      <c r="CH910" s="27" t="str">
        <f t="shared" ca="1" si="164"/>
        <v/>
      </c>
      <c r="CI910">
        <v>908</v>
      </c>
    </row>
    <row r="911" spans="2:87" ht="15" customHeight="1" x14ac:dyDescent="0.25">
      <c r="B911" s="12">
        <f>[1]Formulaire!AC910</f>
        <v>0</v>
      </c>
      <c r="C911" s="21">
        <f>[1]Formulaire!AD910</f>
        <v>0</v>
      </c>
      <c r="D911" s="34">
        <f>[1]Formulaire!AE910</f>
        <v>0</v>
      </c>
      <c r="E911" s="35">
        <f>[1]Formulaire!AF910</f>
        <v>0</v>
      </c>
      <c r="F911" s="36">
        <f>[1]Formulaire!AG910</f>
        <v>0</v>
      </c>
      <c r="G911" s="24">
        <f t="shared" si="161"/>
        <v>0</v>
      </c>
      <c r="H911" s="25"/>
      <c r="I911" s="26">
        <f t="shared" si="162"/>
        <v>0</v>
      </c>
      <c r="J911" s="12">
        <f t="shared" ca="1" si="154"/>
        <v>43131</v>
      </c>
      <c r="K911" s="27" t="str">
        <f t="shared" ca="1" si="155"/>
        <v/>
      </c>
      <c r="L911" s="28">
        <f t="shared" si="156"/>
        <v>0</v>
      </c>
      <c r="CA911" s="7">
        <f t="shared" si="157"/>
        <v>0</v>
      </c>
      <c r="CD911">
        <f t="shared" si="158"/>
        <v>0</v>
      </c>
      <c r="CE911" s="33">
        <f t="shared" ca="1" si="159"/>
        <v>-56869</v>
      </c>
      <c r="CF911" s="14">
        <f t="shared" si="160"/>
        <v>0</v>
      </c>
      <c r="CG911" s="14">
        <f t="shared" si="163"/>
        <v>100000</v>
      </c>
      <c r="CH911" s="27" t="str">
        <f t="shared" ca="1" si="164"/>
        <v/>
      </c>
      <c r="CI911">
        <v>909</v>
      </c>
    </row>
    <row r="912" spans="2:87" ht="15" customHeight="1" x14ac:dyDescent="0.25">
      <c r="B912" s="12">
        <f>[1]Formulaire!AC911</f>
        <v>0</v>
      </c>
      <c r="C912" s="21">
        <f>[1]Formulaire!AD911</f>
        <v>0</v>
      </c>
      <c r="D912" s="34">
        <f>[1]Formulaire!AE911</f>
        <v>0</v>
      </c>
      <c r="E912" s="35">
        <f>[1]Formulaire!AF911</f>
        <v>0</v>
      </c>
      <c r="F912" s="36">
        <f>[1]Formulaire!AG911</f>
        <v>0</v>
      </c>
      <c r="G912" s="24">
        <f t="shared" si="161"/>
        <v>0</v>
      </c>
      <c r="H912" s="25"/>
      <c r="I912" s="26">
        <f t="shared" si="162"/>
        <v>0</v>
      </c>
      <c r="J912" s="12">
        <f t="shared" ca="1" si="154"/>
        <v>43131</v>
      </c>
      <c r="K912" s="27" t="str">
        <f t="shared" ca="1" si="155"/>
        <v/>
      </c>
      <c r="L912" s="28">
        <f t="shared" si="156"/>
        <v>0</v>
      </c>
      <c r="CA912" s="7">
        <f t="shared" si="157"/>
        <v>0</v>
      </c>
      <c r="CD912">
        <f t="shared" si="158"/>
        <v>0</v>
      </c>
      <c r="CE912" s="33">
        <f t="shared" ca="1" si="159"/>
        <v>-56869</v>
      </c>
      <c r="CF912" s="14">
        <f t="shared" si="160"/>
        <v>0</v>
      </c>
      <c r="CG912" s="14">
        <f t="shared" si="163"/>
        <v>100000</v>
      </c>
      <c r="CH912" s="27" t="str">
        <f t="shared" ca="1" si="164"/>
        <v/>
      </c>
      <c r="CI912">
        <v>910</v>
      </c>
    </row>
    <row r="913" spans="2:87" ht="15" customHeight="1" x14ac:dyDescent="0.25">
      <c r="B913" s="12">
        <f>[1]Formulaire!AC912</f>
        <v>0</v>
      </c>
      <c r="C913" s="21">
        <f>[1]Formulaire!AD912</f>
        <v>0</v>
      </c>
      <c r="D913" s="34">
        <f>[1]Formulaire!AE912</f>
        <v>0</v>
      </c>
      <c r="E913" s="35">
        <f>[1]Formulaire!AF912</f>
        <v>0</v>
      </c>
      <c r="F913" s="36">
        <f>[1]Formulaire!AG912</f>
        <v>0</v>
      </c>
      <c r="G913" s="24">
        <f t="shared" si="161"/>
        <v>0</v>
      </c>
      <c r="H913" s="25"/>
      <c r="I913" s="26">
        <f t="shared" si="162"/>
        <v>0</v>
      </c>
      <c r="J913" s="12">
        <f t="shared" ca="1" si="154"/>
        <v>43131</v>
      </c>
      <c r="K913" s="27" t="str">
        <f t="shared" ca="1" si="155"/>
        <v/>
      </c>
      <c r="L913" s="28">
        <f t="shared" si="156"/>
        <v>0</v>
      </c>
      <c r="CA913" s="7">
        <f t="shared" si="157"/>
        <v>0</v>
      </c>
      <c r="CD913">
        <f t="shared" si="158"/>
        <v>0</v>
      </c>
      <c r="CE913" s="33">
        <f t="shared" ca="1" si="159"/>
        <v>-56869</v>
      </c>
      <c r="CF913" s="14">
        <f t="shared" si="160"/>
        <v>0</v>
      </c>
      <c r="CG913" s="14">
        <f t="shared" si="163"/>
        <v>100000</v>
      </c>
      <c r="CH913" s="27" t="str">
        <f t="shared" ca="1" si="164"/>
        <v/>
      </c>
      <c r="CI913">
        <v>911</v>
      </c>
    </row>
    <row r="914" spans="2:87" ht="15" customHeight="1" x14ac:dyDescent="0.25">
      <c r="B914" s="12">
        <f>[1]Formulaire!AC913</f>
        <v>0</v>
      </c>
      <c r="C914" s="21">
        <f>[1]Formulaire!AD913</f>
        <v>0</v>
      </c>
      <c r="D914" s="34">
        <f>[1]Formulaire!AE913</f>
        <v>0</v>
      </c>
      <c r="E914" s="35">
        <f>[1]Formulaire!AF913</f>
        <v>0</v>
      </c>
      <c r="F914" s="36">
        <f>[1]Formulaire!AG913</f>
        <v>0</v>
      </c>
      <c r="G914" s="24">
        <f t="shared" si="161"/>
        <v>0</v>
      </c>
      <c r="H914" s="25"/>
      <c r="I914" s="26">
        <f t="shared" si="162"/>
        <v>0</v>
      </c>
      <c r="J914" s="12">
        <f t="shared" ca="1" si="154"/>
        <v>43131</v>
      </c>
      <c r="K914" s="27" t="str">
        <f t="shared" ca="1" si="155"/>
        <v/>
      </c>
      <c r="L914" s="28">
        <f t="shared" si="156"/>
        <v>0</v>
      </c>
      <c r="CA914" s="7">
        <f t="shared" si="157"/>
        <v>0</v>
      </c>
      <c r="CD914">
        <f t="shared" si="158"/>
        <v>0</v>
      </c>
      <c r="CE914" s="33">
        <f t="shared" ca="1" si="159"/>
        <v>-56869</v>
      </c>
      <c r="CF914" s="14">
        <f t="shared" si="160"/>
        <v>0</v>
      </c>
      <c r="CG914" s="14">
        <f t="shared" si="163"/>
        <v>100000</v>
      </c>
      <c r="CH914" s="27" t="str">
        <f t="shared" ca="1" si="164"/>
        <v/>
      </c>
      <c r="CI914">
        <v>912</v>
      </c>
    </row>
    <row r="915" spans="2:87" ht="15" customHeight="1" x14ac:dyDescent="0.25">
      <c r="B915" s="12">
        <f>[1]Formulaire!AC914</f>
        <v>0</v>
      </c>
      <c r="C915" s="21">
        <f>[1]Formulaire!AD914</f>
        <v>0</v>
      </c>
      <c r="D915" s="34">
        <f>[1]Formulaire!AE914</f>
        <v>0</v>
      </c>
      <c r="E915" s="35">
        <f>[1]Formulaire!AF914</f>
        <v>0</v>
      </c>
      <c r="F915" s="36">
        <f>[1]Formulaire!AG914</f>
        <v>0</v>
      </c>
      <c r="G915" s="24">
        <f t="shared" si="161"/>
        <v>0</v>
      </c>
      <c r="H915" s="25"/>
      <c r="I915" s="26">
        <f t="shared" si="162"/>
        <v>0</v>
      </c>
      <c r="J915" s="12">
        <f t="shared" ca="1" si="154"/>
        <v>43131</v>
      </c>
      <c r="K915" s="27" t="str">
        <f t="shared" ca="1" si="155"/>
        <v/>
      </c>
      <c r="L915" s="28">
        <f t="shared" si="156"/>
        <v>0</v>
      </c>
      <c r="CA915" s="7">
        <f t="shared" si="157"/>
        <v>0</v>
      </c>
      <c r="CD915">
        <f t="shared" si="158"/>
        <v>0</v>
      </c>
      <c r="CE915" s="33">
        <f t="shared" ca="1" si="159"/>
        <v>-56869</v>
      </c>
      <c r="CF915" s="14">
        <f t="shared" si="160"/>
        <v>0</v>
      </c>
      <c r="CG915" s="14">
        <f t="shared" si="163"/>
        <v>100000</v>
      </c>
      <c r="CH915" s="27" t="str">
        <f t="shared" ca="1" si="164"/>
        <v/>
      </c>
      <c r="CI915">
        <v>913</v>
      </c>
    </row>
    <row r="916" spans="2:87" ht="15" customHeight="1" x14ac:dyDescent="0.25">
      <c r="B916" s="12">
        <f>[1]Formulaire!AC915</f>
        <v>0</v>
      </c>
      <c r="C916" s="21">
        <f>[1]Formulaire!AD915</f>
        <v>0</v>
      </c>
      <c r="D916" s="34">
        <f>[1]Formulaire!AE915</f>
        <v>0</v>
      </c>
      <c r="E916" s="35">
        <f>[1]Formulaire!AF915</f>
        <v>0</v>
      </c>
      <c r="F916" s="36">
        <f>[1]Formulaire!AG915</f>
        <v>0</v>
      </c>
      <c r="G916" s="24">
        <f t="shared" si="161"/>
        <v>0</v>
      </c>
      <c r="H916" s="25"/>
      <c r="I916" s="26">
        <f t="shared" si="162"/>
        <v>0</v>
      </c>
      <c r="J916" s="12">
        <f t="shared" ca="1" si="154"/>
        <v>43131</v>
      </c>
      <c r="K916" s="27" t="str">
        <f t="shared" ca="1" si="155"/>
        <v/>
      </c>
      <c r="L916" s="28">
        <f t="shared" si="156"/>
        <v>0</v>
      </c>
      <c r="CA916" s="7">
        <f t="shared" si="157"/>
        <v>0</v>
      </c>
      <c r="CD916">
        <f t="shared" si="158"/>
        <v>0</v>
      </c>
      <c r="CE916" s="33">
        <f t="shared" ca="1" si="159"/>
        <v>-56869</v>
      </c>
      <c r="CF916" s="14">
        <f t="shared" si="160"/>
        <v>0</v>
      </c>
      <c r="CG916" s="14">
        <f t="shared" si="163"/>
        <v>100000</v>
      </c>
      <c r="CH916" s="27" t="str">
        <f t="shared" ca="1" si="164"/>
        <v/>
      </c>
      <c r="CI916">
        <v>914</v>
      </c>
    </row>
    <row r="917" spans="2:87" ht="15" customHeight="1" x14ac:dyDescent="0.25">
      <c r="B917" s="12">
        <f>[1]Formulaire!AC916</f>
        <v>0</v>
      </c>
      <c r="C917" s="21">
        <f>[1]Formulaire!AD916</f>
        <v>0</v>
      </c>
      <c r="D917" s="34">
        <f>[1]Formulaire!AE916</f>
        <v>0</v>
      </c>
      <c r="E917" s="35">
        <f>[1]Formulaire!AF916</f>
        <v>0</v>
      </c>
      <c r="F917" s="36">
        <f>[1]Formulaire!AG916</f>
        <v>0</v>
      </c>
      <c r="G917" s="24">
        <f t="shared" si="161"/>
        <v>0</v>
      </c>
      <c r="H917" s="25"/>
      <c r="I917" s="26">
        <f t="shared" si="162"/>
        <v>0</v>
      </c>
      <c r="J917" s="12">
        <f t="shared" ca="1" si="154"/>
        <v>43131</v>
      </c>
      <c r="K917" s="27" t="str">
        <f t="shared" ca="1" si="155"/>
        <v/>
      </c>
      <c r="L917" s="28">
        <f t="shared" si="156"/>
        <v>0</v>
      </c>
      <c r="CA917" s="7">
        <f t="shared" si="157"/>
        <v>0</v>
      </c>
      <c r="CD917">
        <f t="shared" si="158"/>
        <v>0</v>
      </c>
      <c r="CE917" s="33">
        <f t="shared" ca="1" si="159"/>
        <v>-56869</v>
      </c>
      <c r="CF917" s="14">
        <f t="shared" si="160"/>
        <v>0</v>
      </c>
      <c r="CG917" s="14">
        <f t="shared" si="163"/>
        <v>100000</v>
      </c>
      <c r="CH917" s="27" t="str">
        <f t="shared" ca="1" si="164"/>
        <v/>
      </c>
      <c r="CI917">
        <v>915</v>
      </c>
    </row>
    <row r="918" spans="2:87" ht="15" customHeight="1" x14ac:dyDescent="0.25">
      <c r="B918" s="12">
        <f>[1]Formulaire!AC917</f>
        <v>0</v>
      </c>
      <c r="C918" s="21">
        <f>[1]Formulaire!AD917</f>
        <v>0</v>
      </c>
      <c r="D918" s="34">
        <f>[1]Formulaire!AE917</f>
        <v>0</v>
      </c>
      <c r="E918" s="35">
        <f>[1]Formulaire!AF917</f>
        <v>0</v>
      </c>
      <c r="F918" s="36">
        <f>[1]Formulaire!AG917</f>
        <v>0</v>
      </c>
      <c r="G918" s="24">
        <f t="shared" si="161"/>
        <v>0</v>
      </c>
      <c r="H918" s="25"/>
      <c r="I918" s="26">
        <f t="shared" si="162"/>
        <v>0</v>
      </c>
      <c r="J918" s="12">
        <f t="shared" ca="1" si="154"/>
        <v>43131</v>
      </c>
      <c r="K918" s="27" t="str">
        <f t="shared" ca="1" si="155"/>
        <v/>
      </c>
      <c r="L918" s="28">
        <f t="shared" si="156"/>
        <v>0</v>
      </c>
      <c r="CA918" s="7">
        <f t="shared" si="157"/>
        <v>0</v>
      </c>
      <c r="CD918">
        <f t="shared" si="158"/>
        <v>0</v>
      </c>
      <c r="CE918" s="33">
        <f t="shared" ca="1" si="159"/>
        <v>-56869</v>
      </c>
      <c r="CF918" s="14">
        <f t="shared" si="160"/>
        <v>0</v>
      </c>
      <c r="CG918" s="14">
        <f t="shared" si="163"/>
        <v>100000</v>
      </c>
      <c r="CH918" s="27" t="str">
        <f t="shared" ca="1" si="164"/>
        <v/>
      </c>
      <c r="CI918">
        <v>916</v>
      </c>
    </row>
    <row r="919" spans="2:87" ht="15" customHeight="1" x14ac:dyDescent="0.25">
      <c r="B919" s="12">
        <f>[1]Formulaire!AC918</f>
        <v>0</v>
      </c>
      <c r="C919" s="21">
        <f>[1]Formulaire!AD918</f>
        <v>0</v>
      </c>
      <c r="D919" s="34">
        <f>[1]Formulaire!AE918</f>
        <v>0</v>
      </c>
      <c r="E919" s="35">
        <f>[1]Formulaire!AF918</f>
        <v>0</v>
      </c>
      <c r="F919" s="36">
        <f>[1]Formulaire!AG918</f>
        <v>0</v>
      </c>
      <c r="G919" s="24">
        <f t="shared" si="161"/>
        <v>0</v>
      </c>
      <c r="H919" s="25"/>
      <c r="I919" s="26">
        <f t="shared" si="162"/>
        <v>0</v>
      </c>
      <c r="J919" s="12">
        <f t="shared" ca="1" si="154"/>
        <v>43131</v>
      </c>
      <c r="K919" s="27" t="str">
        <f t="shared" ca="1" si="155"/>
        <v/>
      </c>
      <c r="L919" s="28">
        <f t="shared" si="156"/>
        <v>0</v>
      </c>
      <c r="CA919" s="7">
        <f t="shared" si="157"/>
        <v>0</v>
      </c>
      <c r="CD919">
        <f t="shared" si="158"/>
        <v>0</v>
      </c>
      <c r="CE919" s="33">
        <f t="shared" ca="1" si="159"/>
        <v>-56869</v>
      </c>
      <c r="CF919" s="14">
        <f t="shared" si="160"/>
        <v>0</v>
      </c>
      <c r="CG919" s="14">
        <f t="shared" si="163"/>
        <v>100000</v>
      </c>
      <c r="CH919" s="27" t="str">
        <f t="shared" ca="1" si="164"/>
        <v/>
      </c>
      <c r="CI919">
        <v>917</v>
      </c>
    </row>
    <row r="920" spans="2:87" ht="15" customHeight="1" x14ac:dyDescent="0.25">
      <c r="B920" s="12">
        <f>[1]Formulaire!AC919</f>
        <v>0</v>
      </c>
      <c r="C920" s="21">
        <f>[1]Formulaire!AD919</f>
        <v>0</v>
      </c>
      <c r="D920" s="34">
        <f>[1]Formulaire!AE919</f>
        <v>0</v>
      </c>
      <c r="E920" s="35">
        <f>[1]Formulaire!AF919</f>
        <v>0</v>
      </c>
      <c r="F920" s="36">
        <f>[1]Formulaire!AG919</f>
        <v>0</v>
      </c>
      <c r="G920" s="24">
        <f t="shared" si="161"/>
        <v>0</v>
      </c>
      <c r="H920" s="25"/>
      <c r="I920" s="26">
        <f t="shared" si="162"/>
        <v>0</v>
      </c>
      <c r="J920" s="12">
        <f t="shared" ca="1" si="154"/>
        <v>43131</v>
      </c>
      <c r="K920" s="27" t="str">
        <f t="shared" ca="1" si="155"/>
        <v/>
      </c>
      <c r="L920" s="28">
        <f t="shared" si="156"/>
        <v>0</v>
      </c>
      <c r="CA920" s="7">
        <f t="shared" si="157"/>
        <v>0</v>
      </c>
      <c r="CD920">
        <f t="shared" si="158"/>
        <v>0</v>
      </c>
      <c r="CE920" s="33">
        <f t="shared" ca="1" si="159"/>
        <v>-56869</v>
      </c>
      <c r="CF920" s="14">
        <f t="shared" si="160"/>
        <v>0</v>
      </c>
      <c r="CG920" s="14">
        <f t="shared" si="163"/>
        <v>100000</v>
      </c>
      <c r="CH920" s="27" t="str">
        <f t="shared" ca="1" si="164"/>
        <v/>
      </c>
      <c r="CI920">
        <v>918</v>
      </c>
    </row>
    <row r="921" spans="2:87" ht="15" customHeight="1" x14ac:dyDescent="0.25">
      <c r="B921" s="12">
        <f>[1]Formulaire!AC920</f>
        <v>0</v>
      </c>
      <c r="C921" s="21">
        <f>[1]Formulaire!AD920</f>
        <v>0</v>
      </c>
      <c r="D921" s="34">
        <f>[1]Formulaire!AE920</f>
        <v>0</v>
      </c>
      <c r="E921" s="35">
        <f>[1]Formulaire!AF920</f>
        <v>0</v>
      </c>
      <c r="F921" s="36">
        <f>[1]Formulaire!AG920</f>
        <v>0</v>
      </c>
      <c r="G921" s="24">
        <f t="shared" si="161"/>
        <v>0</v>
      </c>
      <c r="H921" s="25"/>
      <c r="I921" s="26">
        <f t="shared" si="162"/>
        <v>0</v>
      </c>
      <c r="J921" s="12">
        <f t="shared" ca="1" si="154"/>
        <v>43131</v>
      </c>
      <c r="K921" s="27" t="str">
        <f t="shared" ca="1" si="155"/>
        <v/>
      </c>
      <c r="L921" s="28">
        <f t="shared" si="156"/>
        <v>0</v>
      </c>
      <c r="CA921" s="7">
        <f t="shared" si="157"/>
        <v>0</v>
      </c>
      <c r="CD921">
        <f t="shared" si="158"/>
        <v>0</v>
      </c>
      <c r="CE921" s="33">
        <f t="shared" ca="1" si="159"/>
        <v>-56869</v>
      </c>
      <c r="CF921" s="14">
        <f t="shared" si="160"/>
        <v>0</v>
      </c>
      <c r="CG921" s="14">
        <f t="shared" si="163"/>
        <v>100000</v>
      </c>
      <c r="CH921" s="27" t="str">
        <f t="shared" ca="1" si="164"/>
        <v/>
      </c>
      <c r="CI921">
        <v>919</v>
      </c>
    </row>
    <row r="922" spans="2:87" ht="15" customHeight="1" x14ac:dyDescent="0.25">
      <c r="B922" s="12">
        <f>[1]Formulaire!AC921</f>
        <v>0</v>
      </c>
      <c r="C922" s="21">
        <f>[1]Formulaire!AD921</f>
        <v>0</v>
      </c>
      <c r="D922" s="34">
        <f>[1]Formulaire!AE921</f>
        <v>0</v>
      </c>
      <c r="E922" s="35">
        <f>[1]Formulaire!AF921</f>
        <v>0</v>
      </c>
      <c r="F922" s="36">
        <f>[1]Formulaire!AG921</f>
        <v>0</v>
      </c>
      <c r="G922" s="24">
        <f t="shared" si="161"/>
        <v>0</v>
      </c>
      <c r="H922" s="25"/>
      <c r="I922" s="26">
        <f t="shared" si="162"/>
        <v>0</v>
      </c>
      <c r="J922" s="12">
        <f t="shared" ca="1" si="154"/>
        <v>43131</v>
      </c>
      <c r="K922" s="27" t="str">
        <f t="shared" ca="1" si="155"/>
        <v/>
      </c>
      <c r="L922" s="28">
        <f t="shared" si="156"/>
        <v>0</v>
      </c>
      <c r="CA922" s="7">
        <f t="shared" si="157"/>
        <v>0</v>
      </c>
      <c r="CD922">
        <f t="shared" si="158"/>
        <v>0</v>
      </c>
      <c r="CE922" s="33">
        <f t="shared" ca="1" si="159"/>
        <v>-56869</v>
      </c>
      <c r="CF922" s="14">
        <f t="shared" si="160"/>
        <v>0</v>
      </c>
      <c r="CG922" s="14">
        <f t="shared" si="163"/>
        <v>100000</v>
      </c>
      <c r="CH922" s="27" t="str">
        <f t="shared" ca="1" si="164"/>
        <v/>
      </c>
      <c r="CI922">
        <v>920</v>
      </c>
    </row>
    <row r="923" spans="2:87" ht="15" customHeight="1" x14ac:dyDescent="0.25">
      <c r="B923" s="12">
        <f>[1]Formulaire!AC922</f>
        <v>0</v>
      </c>
      <c r="C923" s="21">
        <f>[1]Formulaire!AD922</f>
        <v>0</v>
      </c>
      <c r="D923" s="34">
        <f>[1]Formulaire!AE922</f>
        <v>0</v>
      </c>
      <c r="E923" s="35">
        <f>[1]Formulaire!AF922</f>
        <v>0</v>
      </c>
      <c r="F923" s="36">
        <f>[1]Formulaire!AG922</f>
        <v>0</v>
      </c>
      <c r="G923" s="24">
        <f t="shared" si="161"/>
        <v>0</v>
      </c>
      <c r="H923" s="25"/>
      <c r="I923" s="26">
        <f t="shared" si="162"/>
        <v>0</v>
      </c>
      <c r="J923" s="12">
        <f t="shared" ca="1" si="154"/>
        <v>43131</v>
      </c>
      <c r="K923" s="27" t="str">
        <f t="shared" ca="1" si="155"/>
        <v/>
      </c>
      <c r="L923" s="28">
        <f t="shared" si="156"/>
        <v>0</v>
      </c>
      <c r="CA923" s="7">
        <f t="shared" si="157"/>
        <v>0</v>
      </c>
      <c r="CD923">
        <f t="shared" si="158"/>
        <v>0</v>
      </c>
      <c r="CE923" s="33">
        <f t="shared" ca="1" si="159"/>
        <v>-56869</v>
      </c>
      <c r="CF923" s="14">
        <f t="shared" si="160"/>
        <v>0</v>
      </c>
      <c r="CG923" s="14">
        <f t="shared" si="163"/>
        <v>100000</v>
      </c>
      <c r="CH923" s="27" t="str">
        <f t="shared" ca="1" si="164"/>
        <v/>
      </c>
      <c r="CI923">
        <v>921</v>
      </c>
    </row>
    <row r="924" spans="2:87" ht="15" customHeight="1" x14ac:dyDescent="0.25">
      <c r="B924" s="12">
        <f>[1]Formulaire!AC923</f>
        <v>0</v>
      </c>
      <c r="C924" s="21">
        <f>[1]Formulaire!AD923</f>
        <v>0</v>
      </c>
      <c r="D924" s="34">
        <f>[1]Formulaire!AE923</f>
        <v>0</v>
      </c>
      <c r="E924" s="35">
        <f>[1]Formulaire!AF923</f>
        <v>0</v>
      </c>
      <c r="F924" s="36">
        <f>[1]Formulaire!AG923</f>
        <v>0</v>
      </c>
      <c r="G924" s="24">
        <f t="shared" si="161"/>
        <v>0</v>
      </c>
      <c r="H924" s="25"/>
      <c r="I924" s="26">
        <f t="shared" si="162"/>
        <v>0</v>
      </c>
      <c r="J924" s="12">
        <f t="shared" ca="1" si="154"/>
        <v>43131</v>
      </c>
      <c r="K924" s="27" t="str">
        <f t="shared" ca="1" si="155"/>
        <v/>
      </c>
      <c r="L924" s="28">
        <f t="shared" si="156"/>
        <v>0</v>
      </c>
      <c r="CA924" s="7">
        <f t="shared" si="157"/>
        <v>0</v>
      </c>
      <c r="CD924">
        <f t="shared" si="158"/>
        <v>0</v>
      </c>
      <c r="CE924" s="33">
        <f t="shared" ca="1" si="159"/>
        <v>-56869</v>
      </c>
      <c r="CF924" s="14">
        <f t="shared" si="160"/>
        <v>0</v>
      </c>
      <c r="CG924" s="14">
        <f t="shared" si="163"/>
        <v>100000</v>
      </c>
      <c r="CH924" s="27" t="str">
        <f t="shared" ca="1" si="164"/>
        <v/>
      </c>
      <c r="CI924">
        <v>922</v>
      </c>
    </row>
    <row r="925" spans="2:87" ht="15" customHeight="1" x14ac:dyDescent="0.25">
      <c r="B925" s="12">
        <f>[1]Formulaire!AC924</f>
        <v>0</v>
      </c>
      <c r="C925" s="21">
        <f>[1]Formulaire!AD924</f>
        <v>0</v>
      </c>
      <c r="D925" s="34">
        <f>[1]Formulaire!AE924</f>
        <v>0</v>
      </c>
      <c r="E925" s="35">
        <f>[1]Formulaire!AF924</f>
        <v>0</v>
      </c>
      <c r="F925" s="36">
        <f>[1]Formulaire!AG924</f>
        <v>0</v>
      </c>
      <c r="G925" s="24">
        <f t="shared" si="161"/>
        <v>0</v>
      </c>
      <c r="H925" s="25"/>
      <c r="I925" s="26">
        <f t="shared" si="162"/>
        <v>0</v>
      </c>
      <c r="J925" s="12">
        <f t="shared" ca="1" si="154"/>
        <v>43131</v>
      </c>
      <c r="K925" s="27" t="str">
        <f t="shared" ca="1" si="155"/>
        <v/>
      </c>
      <c r="L925" s="28">
        <f t="shared" si="156"/>
        <v>0</v>
      </c>
      <c r="CA925" s="7">
        <f t="shared" si="157"/>
        <v>0</v>
      </c>
      <c r="CD925">
        <f t="shared" si="158"/>
        <v>0</v>
      </c>
      <c r="CE925" s="33">
        <f t="shared" ca="1" si="159"/>
        <v>-56869</v>
      </c>
      <c r="CF925" s="14">
        <f t="shared" si="160"/>
        <v>0</v>
      </c>
      <c r="CG925" s="14">
        <f t="shared" si="163"/>
        <v>100000</v>
      </c>
      <c r="CH925" s="27" t="str">
        <f t="shared" ca="1" si="164"/>
        <v/>
      </c>
      <c r="CI925">
        <v>923</v>
      </c>
    </row>
    <row r="926" spans="2:87" ht="15" customHeight="1" x14ac:dyDescent="0.25">
      <c r="B926" s="12">
        <f>[1]Formulaire!AC925</f>
        <v>0</v>
      </c>
      <c r="C926" s="21">
        <f>[1]Formulaire!AD925</f>
        <v>0</v>
      </c>
      <c r="D926" s="34">
        <f>[1]Formulaire!AE925</f>
        <v>0</v>
      </c>
      <c r="E926" s="35">
        <f>[1]Formulaire!AF925</f>
        <v>0</v>
      </c>
      <c r="F926" s="36">
        <f>[1]Formulaire!AG925</f>
        <v>0</v>
      </c>
      <c r="G926" s="24">
        <f t="shared" si="161"/>
        <v>0</v>
      </c>
      <c r="H926" s="25"/>
      <c r="I926" s="26">
        <f t="shared" si="162"/>
        <v>0</v>
      </c>
      <c r="J926" s="12">
        <f t="shared" ca="1" si="154"/>
        <v>43131</v>
      </c>
      <c r="K926" s="27" t="str">
        <f t="shared" ca="1" si="155"/>
        <v/>
      </c>
      <c r="L926" s="28">
        <f t="shared" si="156"/>
        <v>0</v>
      </c>
      <c r="CA926" s="7">
        <f t="shared" si="157"/>
        <v>0</v>
      </c>
      <c r="CD926">
        <f t="shared" si="158"/>
        <v>0</v>
      </c>
      <c r="CE926" s="33">
        <f t="shared" ca="1" si="159"/>
        <v>-56869</v>
      </c>
      <c r="CF926" s="14">
        <f t="shared" si="160"/>
        <v>0</v>
      </c>
      <c r="CG926" s="14">
        <f t="shared" si="163"/>
        <v>100000</v>
      </c>
      <c r="CH926" s="27" t="str">
        <f t="shared" ca="1" si="164"/>
        <v/>
      </c>
      <c r="CI926">
        <v>924</v>
      </c>
    </row>
    <row r="927" spans="2:87" ht="15" customHeight="1" x14ac:dyDescent="0.25">
      <c r="B927" s="12">
        <f>[1]Formulaire!AC926</f>
        <v>0</v>
      </c>
      <c r="C927" s="21">
        <f>[1]Formulaire!AD926</f>
        <v>0</v>
      </c>
      <c r="D927" s="34">
        <f>[1]Formulaire!AE926</f>
        <v>0</v>
      </c>
      <c r="E927" s="35">
        <f>[1]Formulaire!AF926</f>
        <v>0</v>
      </c>
      <c r="F927" s="36">
        <f>[1]Formulaire!AG926</f>
        <v>0</v>
      </c>
      <c r="G927" s="24">
        <f t="shared" si="161"/>
        <v>0</v>
      </c>
      <c r="H927" s="25"/>
      <c r="I927" s="26">
        <f t="shared" si="162"/>
        <v>0</v>
      </c>
      <c r="J927" s="12">
        <f t="shared" ca="1" si="154"/>
        <v>43131</v>
      </c>
      <c r="K927" s="27" t="str">
        <f t="shared" ca="1" si="155"/>
        <v/>
      </c>
      <c r="L927" s="28">
        <f t="shared" si="156"/>
        <v>0</v>
      </c>
      <c r="CA927" s="7">
        <f t="shared" si="157"/>
        <v>0</v>
      </c>
      <c r="CD927">
        <f t="shared" si="158"/>
        <v>0</v>
      </c>
      <c r="CE927" s="33">
        <f t="shared" ca="1" si="159"/>
        <v>-56869</v>
      </c>
      <c r="CF927" s="14">
        <f t="shared" si="160"/>
        <v>0</v>
      </c>
      <c r="CG927" s="14">
        <f t="shared" si="163"/>
        <v>100000</v>
      </c>
      <c r="CH927" s="27" t="str">
        <f t="shared" ca="1" si="164"/>
        <v/>
      </c>
      <c r="CI927">
        <v>925</v>
      </c>
    </row>
    <row r="928" spans="2:87" ht="15" customHeight="1" x14ac:dyDescent="0.25">
      <c r="B928" s="12">
        <f>[1]Formulaire!AC927</f>
        <v>0</v>
      </c>
      <c r="C928" s="21">
        <f>[1]Formulaire!AD927</f>
        <v>0</v>
      </c>
      <c r="D928" s="34">
        <f>[1]Formulaire!AE927</f>
        <v>0</v>
      </c>
      <c r="E928" s="35">
        <f>[1]Formulaire!AF927</f>
        <v>0</v>
      </c>
      <c r="F928" s="36">
        <f>[1]Formulaire!AG927</f>
        <v>0</v>
      </c>
      <c r="G928" s="24">
        <f t="shared" si="161"/>
        <v>0</v>
      </c>
      <c r="H928" s="25"/>
      <c r="I928" s="26">
        <f t="shared" si="162"/>
        <v>0</v>
      </c>
      <c r="J928" s="12">
        <f t="shared" ca="1" si="154"/>
        <v>43131</v>
      </c>
      <c r="K928" s="27" t="str">
        <f t="shared" ca="1" si="155"/>
        <v/>
      </c>
      <c r="L928" s="28">
        <f t="shared" si="156"/>
        <v>0</v>
      </c>
      <c r="CA928" s="7">
        <f t="shared" si="157"/>
        <v>0</v>
      </c>
      <c r="CD928">
        <f t="shared" si="158"/>
        <v>0</v>
      </c>
      <c r="CE928" s="33">
        <f t="shared" ca="1" si="159"/>
        <v>-56869</v>
      </c>
      <c r="CF928" s="14">
        <f t="shared" si="160"/>
        <v>0</v>
      </c>
      <c r="CG928" s="14">
        <f t="shared" si="163"/>
        <v>100000</v>
      </c>
      <c r="CH928" s="27" t="str">
        <f t="shared" ca="1" si="164"/>
        <v/>
      </c>
      <c r="CI928">
        <v>926</v>
      </c>
    </row>
    <row r="929" spans="2:87" ht="15" customHeight="1" x14ac:dyDescent="0.25">
      <c r="B929" s="12">
        <f>[1]Formulaire!AC928</f>
        <v>0</v>
      </c>
      <c r="C929" s="21">
        <f>[1]Formulaire!AD928</f>
        <v>0</v>
      </c>
      <c r="D929" s="34">
        <f>[1]Formulaire!AE928</f>
        <v>0</v>
      </c>
      <c r="E929" s="35">
        <f>[1]Formulaire!AF928</f>
        <v>0</v>
      </c>
      <c r="F929" s="36">
        <f>[1]Formulaire!AG928</f>
        <v>0</v>
      </c>
      <c r="G929" s="24">
        <f t="shared" si="161"/>
        <v>0</v>
      </c>
      <c r="H929" s="25"/>
      <c r="I929" s="26">
        <f t="shared" si="162"/>
        <v>0</v>
      </c>
      <c r="J929" s="12">
        <f t="shared" ca="1" si="154"/>
        <v>43131</v>
      </c>
      <c r="K929" s="27" t="str">
        <f t="shared" ca="1" si="155"/>
        <v/>
      </c>
      <c r="L929" s="28">
        <f t="shared" si="156"/>
        <v>0</v>
      </c>
      <c r="CA929" s="7">
        <f t="shared" si="157"/>
        <v>0</v>
      </c>
      <c r="CD929">
        <f t="shared" si="158"/>
        <v>0</v>
      </c>
      <c r="CE929" s="33">
        <f t="shared" ca="1" si="159"/>
        <v>-56869</v>
      </c>
      <c r="CF929" s="14">
        <f t="shared" si="160"/>
        <v>0</v>
      </c>
      <c r="CG929" s="14">
        <f t="shared" si="163"/>
        <v>100000</v>
      </c>
      <c r="CH929" s="27" t="str">
        <f t="shared" ca="1" si="164"/>
        <v/>
      </c>
      <c r="CI929">
        <v>927</v>
      </c>
    </row>
    <row r="930" spans="2:87" ht="15" customHeight="1" x14ac:dyDescent="0.25">
      <c r="B930" s="12">
        <f>[1]Formulaire!AC929</f>
        <v>0</v>
      </c>
      <c r="C930" s="21">
        <f>[1]Formulaire!AD929</f>
        <v>0</v>
      </c>
      <c r="D930" s="34">
        <f>[1]Formulaire!AE929</f>
        <v>0</v>
      </c>
      <c r="E930" s="35">
        <f>[1]Formulaire!AF929</f>
        <v>0</v>
      </c>
      <c r="F930" s="36">
        <f>[1]Formulaire!AG929</f>
        <v>0</v>
      </c>
      <c r="G930" s="24">
        <f t="shared" si="161"/>
        <v>0</v>
      </c>
      <c r="H930" s="25"/>
      <c r="I930" s="26">
        <f t="shared" si="162"/>
        <v>0</v>
      </c>
      <c r="J930" s="12">
        <f t="shared" ca="1" si="154"/>
        <v>43131</v>
      </c>
      <c r="K930" s="27" t="str">
        <f t="shared" ca="1" si="155"/>
        <v/>
      </c>
      <c r="L930" s="28">
        <f t="shared" si="156"/>
        <v>0</v>
      </c>
      <c r="CA930" s="7">
        <f t="shared" si="157"/>
        <v>0</v>
      </c>
      <c r="CD930">
        <f t="shared" si="158"/>
        <v>0</v>
      </c>
      <c r="CE930" s="33">
        <f t="shared" ca="1" si="159"/>
        <v>-56869</v>
      </c>
      <c r="CF930" s="14">
        <f t="shared" si="160"/>
        <v>0</v>
      </c>
      <c r="CG930" s="14">
        <f t="shared" si="163"/>
        <v>100000</v>
      </c>
      <c r="CH930" s="27" t="str">
        <f t="shared" ca="1" si="164"/>
        <v/>
      </c>
      <c r="CI930">
        <v>928</v>
      </c>
    </row>
    <row r="931" spans="2:87" ht="15" customHeight="1" x14ac:dyDescent="0.25">
      <c r="B931" s="12">
        <f>[1]Formulaire!AC930</f>
        <v>0</v>
      </c>
      <c r="C931" s="21">
        <f>[1]Formulaire!AD930</f>
        <v>0</v>
      </c>
      <c r="D931" s="34">
        <f>[1]Formulaire!AE930</f>
        <v>0</v>
      </c>
      <c r="E931" s="35">
        <f>[1]Formulaire!AF930</f>
        <v>0</v>
      </c>
      <c r="F931" s="36">
        <f>[1]Formulaire!AG930</f>
        <v>0</v>
      </c>
      <c r="G931" s="24">
        <f t="shared" si="161"/>
        <v>0</v>
      </c>
      <c r="H931" s="25"/>
      <c r="I931" s="26">
        <f t="shared" si="162"/>
        <v>0</v>
      </c>
      <c r="J931" s="12">
        <f t="shared" ca="1" si="154"/>
        <v>43131</v>
      </c>
      <c r="K931" s="27" t="str">
        <f t="shared" ca="1" si="155"/>
        <v/>
      </c>
      <c r="L931" s="28">
        <f t="shared" si="156"/>
        <v>0</v>
      </c>
      <c r="CA931" s="7">
        <f t="shared" si="157"/>
        <v>0</v>
      </c>
      <c r="CD931">
        <f t="shared" si="158"/>
        <v>0</v>
      </c>
      <c r="CE931" s="33">
        <f t="shared" ca="1" si="159"/>
        <v>-56869</v>
      </c>
      <c r="CF931" s="14">
        <f t="shared" si="160"/>
        <v>0</v>
      </c>
      <c r="CG931" s="14">
        <f t="shared" si="163"/>
        <v>100000</v>
      </c>
      <c r="CH931" s="27" t="str">
        <f t="shared" ca="1" si="164"/>
        <v/>
      </c>
      <c r="CI931">
        <v>929</v>
      </c>
    </row>
    <row r="932" spans="2:87" ht="15" customHeight="1" x14ac:dyDescent="0.25">
      <c r="B932" s="12">
        <f>[1]Formulaire!AC931</f>
        <v>0</v>
      </c>
      <c r="C932" s="21">
        <f>[1]Formulaire!AD931</f>
        <v>0</v>
      </c>
      <c r="D932" s="34">
        <f>[1]Formulaire!AE931</f>
        <v>0</v>
      </c>
      <c r="E932" s="35">
        <f>[1]Formulaire!AF931</f>
        <v>0</v>
      </c>
      <c r="F932" s="36">
        <f>[1]Formulaire!AG931</f>
        <v>0</v>
      </c>
      <c r="G932" s="24">
        <f t="shared" si="161"/>
        <v>0</v>
      </c>
      <c r="H932" s="25"/>
      <c r="I932" s="26">
        <f t="shared" si="162"/>
        <v>0</v>
      </c>
      <c r="J932" s="12">
        <f t="shared" ca="1" si="154"/>
        <v>43131</v>
      </c>
      <c r="K932" s="27" t="str">
        <f t="shared" ca="1" si="155"/>
        <v/>
      </c>
      <c r="L932" s="28">
        <f t="shared" si="156"/>
        <v>0</v>
      </c>
      <c r="CA932" s="7">
        <f t="shared" si="157"/>
        <v>0</v>
      </c>
      <c r="CD932">
        <f t="shared" si="158"/>
        <v>0</v>
      </c>
      <c r="CE932" s="33">
        <f t="shared" ca="1" si="159"/>
        <v>-56869</v>
      </c>
      <c r="CF932" s="14">
        <f t="shared" si="160"/>
        <v>0</v>
      </c>
      <c r="CG932" s="14">
        <f t="shared" si="163"/>
        <v>100000</v>
      </c>
      <c r="CH932" s="27" t="str">
        <f t="shared" ca="1" si="164"/>
        <v/>
      </c>
      <c r="CI932">
        <v>930</v>
      </c>
    </row>
    <row r="933" spans="2:87" ht="15" customHeight="1" x14ac:dyDescent="0.25">
      <c r="B933" s="12">
        <f>[1]Formulaire!AC932</f>
        <v>0</v>
      </c>
      <c r="C933" s="21">
        <f>[1]Formulaire!AD932</f>
        <v>0</v>
      </c>
      <c r="D933" s="34">
        <f>[1]Formulaire!AE932</f>
        <v>0</v>
      </c>
      <c r="E933" s="35">
        <f>[1]Formulaire!AF932</f>
        <v>0</v>
      </c>
      <c r="F933" s="36">
        <f>[1]Formulaire!AG932</f>
        <v>0</v>
      </c>
      <c r="G933" s="24">
        <f t="shared" si="161"/>
        <v>0</v>
      </c>
      <c r="H933" s="25"/>
      <c r="I933" s="26">
        <f t="shared" si="162"/>
        <v>0</v>
      </c>
      <c r="J933" s="12">
        <f t="shared" ca="1" si="154"/>
        <v>43131</v>
      </c>
      <c r="K933" s="27" t="str">
        <f t="shared" ca="1" si="155"/>
        <v/>
      </c>
      <c r="L933" s="28">
        <f t="shared" si="156"/>
        <v>0</v>
      </c>
      <c r="CA933" s="7">
        <f t="shared" si="157"/>
        <v>0</v>
      </c>
      <c r="CD933">
        <f t="shared" si="158"/>
        <v>0</v>
      </c>
      <c r="CE933" s="33">
        <f t="shared" ca="1" si="159"/>
        <v>-56869</v>
      </c>
      <c r="CF933" s="14">
        <f t="shared" si="160"/>
        <v>0</v>
      </c>
      <c r="CG933" s="14">
        <f t="shared" si="163"/>
        <v>100000</v>
      </c>
      <c r="CH933" s="27" t="str">
        <f t="shared" ca="1" si="164"/>
        <v/>
      </c>
      <c r="CI933">
        <v>931</v>
      </c>
    </row>
    <row r="934" spans="2:87" ht="15" customHeight="1" x14ac:dyDescent="0.25">
      <c r="B934" s="12">
        <f>[1]Formulaire!AC933</f>
        <v>0</v>
      </c>
      <c r="C934" s="21">
        <f>[1]Formulaire!AD933</f>
        <v>0</v>
      </c>
      <c r="D934" s="34">
        <f>[1]Formulaire!AE933</f>
        <v>0</v>
      </c>
      <c r="E934" s="35">
        <f>[1]Formulaire!AF933</f>
        <v>0</v>
      </c>
      <c r="F934" s="36">
        <f>[1]Formulaire!AG933</f>
        <v>0</v>
      </c>
      <c r="G934" s="24">
        <f t="shared" si="161"/>
        <v>0</v>
      </c>
      <c r="H934" s="25"/>
      <c r="I934" s="26">
        <f t="shared" si="162"/>
        <v>0</v>
      </c>
      <c r="J934" s="12">
        <f t="shared" ca="1" si="154"/>
        <v>43131</v>
      </c>
      <c r="K934" s="27" t="str">
        <f t="shared" ca="1" si="155"/>
        <v/>
      </c>
      <c r="L934" s="28">
        <f t="shared" si="156"/>
        <v>0</v>
      </c>
      <c r="CA934" s="7">
        <f t="shared" si="157"/>
        <v>0</v>
      </c>
      <c r="CD934">
        <f t="shared" si="158"/>
        <v>0</v>
      </c>
      <c r="CE934" s="33">
        <f t="shared" ca="1" si="159"/>
        <v>-56869</v>
      </c>
      <c r="CF934" s="14">
        <f t="shared" si="160"/>
        <v>0</v>
      </c>
      <c r="CG934" s="14">
        <f t="shared" si="163"/>
        <v>100000</v>
      </c>
      <c r="CH934" s="27" t="str">
        <f t="shared" ca="1" si="164"/>
        <v/>
      </c>
      <c r="CI934">
        <v>932</v>
      </c>
    </row>
    <row r="935" spans="2:87" ht="15" customHeight="1" x14ac:dyDescent="0.25">
      <c r="B935" s="12">
        <f>[1]Formulaire!AC934</f>
        <v>0</v>
      </c>
      <c r="C935" s="21">
        <f>[1]Formulaire!AD934</f>
        <v>0</v>
      </c>
      <c r="D935" s="34">
        <f>[1]Formulaire!AE934</f>
        <v>0</v>
      </c>
      <c r="E935" s="35">
        <f>[1]Formulaire!AF934</f>
        <v>0</v>
      </c>
      <c r="F935" s="36">
        <f>[1]Formulaire!AG934</f>
        <v>0</v>
      </c>
      <c r="G935" s="24">
        <f t="shared" si="161"/>
        <v>0</v>
      </c>
      <c r="H935" s="25"/>
      <c r="I935" s="26">
        <f t="shared" si="162"/>
        <v>0</v>
      </c>
      <c r="J935" s="12">
        <f t="shared" ca="1" si="154"/>
        <v>43131</v>
      </c>
      <c r="K935" s="27" t="str">
        <f t="shared" ca="1" si="155"/>
        <v/>
      </c>
      <c r="L935" s="28">
        <f t="shared" si="156"/>
        <v>0</v>
      </c>
      <c r="CA935" s="7">
        <f t="shared" si="157"/>
        <v>0</v>
      </c>
      <c r="CD935">
        <f t="shared" si="158"/>
        <v>0</v>
      </c>
      <c r="CE935" s="33">
        <f t="shared" ca="1" si="159"/>
        <v>-56869</v>
      </c>
      <c r="CF935" s="14">
        <f t="shared" si="160"/>
        <v>0</v>
      </c>
      <c r="CG935" s="14">
        <f t="shared" si="163"/>
        <v>100000</v>
      </c>
      <c r="CH935" s="27" t="str">
        <f t="shared" ca="1" si="164"/>
        <v/>
      </c>
      <c r="CI935">
        <v>933</v>
      </c>
    </row>
    <row r="936" spans="2:87" ht="15" customHeight="1" x14ac:dyDescent="0.25">
      <c r="B936" s="12">
        <f>[1]Formulaire!AC935</f>
        <v>0</v>
      </c>
      <c r="C936" s="21">
        <f>[1]Formulaire!AD935</f>
        <v>0</v>
      </c>
      <c r="D936" s="34">
        <f>[1]Formulaire!AE935</f>
        <v>0</v>
      </c>
      <c r="E936" s="35">
        <f>[1]Formulaire!AF935</f>
        <v>0</v>
      </c>
      <c r="F936" s="36">
        <f>[1]Formulaire!AG935</f>
        <v>0</v>
      </c>
      <c r="G936" s="24">
        <f t="shared" si="161"/>
        <v>0</v>
      </c>
      <c r="H936" s="25"/>
      <c r="I936" s="26">
        <f t="shared" si="162"/>
        <v>0</v>
      </c>
      <c r="J936" s="12">
        <f t="shared" ca="1" si="154"/>
        <v>43131</v>
      </c>
      <c r="K936" s="27" t="str">
        <f t="shared" ca="1" si="155"/>
        <v/>
      </c>
      <c r="L936" s="28">
        <f t="shared" si="156"/>
        <v>0</v>
      </c>
      <c r="CA936" s="7">
        <f t="shared" si="157"/>
        <v>0</v>
      </c>
      <c r="CD936">
        <f t="shared" si="158"/>
        <v>0</v>
      </c>
      <c r="CE936" s="33">
        <f t="shared" ca="1" si="159"/>
        <v>-56869</v>
      </c>
      <c r="CF936" s="14">
        <f t="shared" si="160"/>
        <v>0</v>
      </c>
      <c r="CG936" s="14">
        <f t="shared" si="163"/>
        <v>100000</v>
      </c>
      <c r="CH936" s="27" t="str">
        <f t="shared" ca="1" si="164"/>
        <v/>
      </c>
      <c r="CI936">
        <v>934</v>
      </c>
    </row>
    <row r="937" spans="2:87" ht="15" customHeight="1" x14ac:dyDescent="0.25">
      <c r="B937" s="12">
        <f>[1]Formulaire!AC936</f>
        <v>0</v>
      </c>
      <c r="C937" s="21">
        <f>[1]Formulaire!AD936</f>
        <v>0</v>
      </c>
      <c r="D937" s="34">
        <f>[1]Formulaire!AE936</f>
        <v>0</v>
      </c>
      <c r="E937" s="35">
        <f>[1]Formulaire!AF936</f>
        <v>0</v>
      </c>
      <c r="F937" s="36">
        <f>[1]Formulaire!AG936</f>
        <v>0</v>
      </c>
      <c r="G937" s="24">
        <f t="shared" si="161"/>
        <v>0</v>
      </c>
      <c r="H937" s="25"/>
      <c r="I937" s="26">
        <f t="shared" si="162"/>
        <v>0</v>
      </c>
      <c r="J937" s="12">
        <f t="shared" ca="1" si="154"/>
        <v>43131</v>
      </c>
      <c r="K937" s="27" t="str">
        <f t="shared" ca="1" si="155"/>
        <v/>
      </c>
      <c r="L937" s="28">
        <f t="shared" si="156"/>
        <v>0</v>
      </c>
      <c r="CA937" s="7">
        <f t="shared" si="157"/>
        <v>0</v>
      </c>
      <c r="CD937">
        <f t="shared" si="158"/>
        <v>0</v>
      </c>
      <c r="CE937" s="33">
        <f t="shared" ca="1" si="159"/>
        <v>-56869</v>
      </c>
      <c r="CF937" s="14">
        <f t="shared" si="160"/>
        <v>0</v>
      </c>
      <c r="CG937" s="14">
        <f t="shared" si="163"/>
        <v>100000</v>
      </c>
      <c r="CH937" s="27" t="str">
        <f t="shared" ca="1" si="164"/>
        <v/>
      </c>
      <c r="CI937">
        <v>935</v>
      </c>
    </row>
    <row r="938" spans="2:87" ht="15" customHeight="1" x14ac:dyDescent="0.25">
      <c r="B938" s="12">
        <f>[1]Formulaire!AC937</f>
        <v>0</v>
      </c>
      <c r="C938" s="21">
        <f>[1]Formulaire!AD937</f>
        <v>0</v>
      </c>
      <c r="D938" s="34">
        <f>[1]Formulaire!AE937</f>
        <v>0</v>
      </c>
      <c r="E938" s="35">
        <f>[1]Formulaire!AF937</f>
        <v>0</v>
      </c>
      <c r="F938" s="36">
        <f>[1]Formulaire!AG937</f>
        <v>0</v>
      </c>
      <c r="G938" s="24">
        <f t="shared" si="161"/>
        <v>0</v>
      </c>
      <c r="H938" s="25"/>
      <c r="I938" s="26">
        <f t="shared" si="162"/>
        <v>0</v>
      </c>
      <c r="J938" s="12">
        <f t="shared" ca="1" si="154"/>
        <v>43131</v>
      </c>
      <c r="K938" s="27" t="str">
        <f t="shared" ca="1" si="155"/>
        <v/>
      </c>
      <c r="L938" s="28">
        <f t="shared" si="156"/>
        <v>0</v>
      </c>
      <c r="CA938" s="7">
        <f t="shared" si="157"/>
        <v>0</v>
      </c>
      <c r="CD938">
        <f t="shared" si="158"/>
        <v>0</v>
      </c>
      <c r="CE938" s="33">
        <f t="shared" ca="1" si="159"/>
        <v>-56869</v>
      </c>
      <c r="CF938" s="14">
        <f t="shared" si="160"/>
        <v>0</v>
      </c>
      <c r="CG938" s="14">
        <f t="shared" si="163"/>
        <v>100000</v>
      </c>
      <c r="CH938" s="27" t="str">
        <f t="shared" ca="1" si="164"/>
        <v/>
      </c>
      <c r="CI938">
        <v>936</v>
      </c>
    </row>
    <row r="939" spans="2:87" ht="15" customHeight="1" x14ac:dyDescent="0.25">
      <c r="B939" s="12">
        <f>[1]Formulaire!AC938</f>
        <v>0</v>
      </c>
      <c r="C939" s="21">
        <f>[1]Formulaire!AD938</f>
        <v>0</v>
      </c>
      <c r="D939" s="34">
        <f>[1]Formulaire!AE938</f>
        <v>0</v>
      </c>
      <c r="E939" s="35">
        <f>[1]Formulaire!AF938</f>
        <v>0</v>
      </c>
      <c r="F939" s="36">
        <f>[1]Formulaire!AG938</f>
        <v>0</v>
      </c>
      <c r="G939" s="24">
        <f t="shared" si="161"/>
        <v>0</v>
      </c>
      <c r="H939" s="25"/>
      <c r="I939" s="26">
        <f t="shared" si="162"/>
        <v>0</v>
      </c>
      <c r="J939" s="12">
        <f t="shared" ca="1" si="154"/>
        <v>43131</v>
      </c>
      <c r="K939" s="27" t="str">
        <f t="shared" ca="1" si="155"/>
        <v/>
      </c>
      <c r="L939" s="28">
        <f t="shared" si="156"/>
        <v>0</v>
      </c>
      <c r="CA939" s="7">
        <f t="shared" si="157"/>
        <v>0</v>
      </c>
      <c r="CD939">
        <f t="shared" si="158"/>
        <v>0</v>
      </c>
      <c r="CE939" s="33">
        <f t="shared" ca="1" si="159"/>
        <v>-56869</v>
      </c>
      <c r="CF939" s="14">
        <f t="shared" si="160"/>
        <v>0</v>
      </c>
      <c r="CG939" s="14">
        <f t="shared" si="163"/>
        <v>100000</v>
      </c>
      <c r="CH939" s="27" t="str">
        <f t="shared" ca="1" si="164"/>
        <v/>
      </c>
      <c r="CI939">
        <v>937</v>
      </c>
    </row>
    <row r="940" spans="2:87" ht="15" customHeight="1" x14ac:dyDescent="0.25">
      <c r="B940" s="12">
        <f>[1]Formulaire!AC939</f>
        <v>0</v>
      </c>
      <c r="C940" s="21">
        <f>[1]Formulaire!AD939</f>
        <v>0</v>
      </c>
      <c r="D940" s="34">
        <f>[1]Formulaire!AE939</f>
        <v>0</v>
      </c>
      <c r="E940" s="35">
        <f>[1]Formulaire!AF939</f>
        <v>0</v>
      </c>
      <c r="F940" s="36">
        <f>[1]Formulaire!AG939</f>
        <v>0</v>
      </c>
      <c r="G940" s="24">
        <f t="shared" si="161"/>
        <v>0</v>
      </c>
      <c r="H940" s="25"/>
      <c r="I940" s="26">
        <f t="shared" si="162"/>
        <v>0</v>
      </c>
      <c r="J940" s="12">
        <f t="shared" ca="1" si="154"/>
        <v>43131</v>
      </c>
      <c r="K940" s="27" t="str">
        <f t="shared" ca="1" si="155"/>
        <v/>
      </c>
      <c r="L940" s="28">
        <f t="shared" si="156"/>
        <v>0</v>
      </c>
      <c r="CA940" s="7">
        <f t="shared" si="157"/>
        <v>0</v>
      </c>
      <c r="CD940">
        <f t="shared" si="158"/>
        <v>0</v>
      </c>
      <c r="CE940" s="33">
        <f t="shared" ca="1" si="159"/>
        <v>-56869</v>
      </c>
      <c r="CF940" s="14">
        <f t="shared" si="160"/>
        <v>0</v>
      </c>
      <c r="CG940" s="14">
        <f t="shared" si="163"/>
        <v>100000</v>
      </c>
      <c r="CH940" s="27" t="str">
        <f t="shared" ca="1" si="164"/>
        <v/>
      </c>
      <c r="CI940">
        <v>938</v>
      </c>
    </row>
    <row r="941" spans="2:87" ht="15" customHeight="1" x14ac:dyDescent="0.25">
      <c r="B941" s="12">
        <f>[1]Formulaire!AC940</f>
        <v>0</v>
      </c>
      <c r="C941" s="21">
        <f>[1]Formulaire!AD940</f>
        <v>0</v>
      </c>
      <c r="D941" s="34">
        <f>[1]Formulaire!AE940</f>
        <v>0</v>
      </c>
      <c r="E941" s="35">
        <f>[1]Formulaire!AF940</f>
        <v>0</v>
      </c>
      <c r="F941" s="36">
        <f>[1]Formulaire!AG940</f>
        <v>0</v>
      </c>
      <c r="G941" s="24">
        <f t="shared" si="161"/>
        <v>0</v>
      </c>
      <c r="H941" s="25"/>
      <c r="I941" s="26">
        <f t="shared" si="162"/>
        <v>0</v>
      </c>
      <c r="J941" s="12">
        <f t="shared" ca="1" si="154"/>
        <v>43131</v>
      </c>
      <c r="K941" s="27" t="str">
        <f t="shared" ca="1" si="155"/>
        <v/>
      </c>
      <c r="L941" s="28">
        <f t="shared" si="156"/>
        <v>0</v>
      </c>
      <c r="CA941" s="7">
        <f t="shared" si="157"/>
        <v>0</v>
      </c>
      <c r="CD941">
        <f t="shared" si="158"/>
        <v>0</v>
      </c>
      <c r="CE941" s="33">
        <f t="shared" ca="1" si="159"/>
        <v>-56869</v>
      </c>
      <c r="CF941" s="14">
        <f t="shared" si="160"/>
        <v>0</v>
      </c>
      <c r="CG941" s="14">
        <f t="shared" si="163"/>
        <v>100000</v>
      </c>
      <c r="CH941" s="27" t="str">
        <f t="shared" ca="1" si="164"/>
        <v/>
      </c>
      <c r="CI941">
        <v>939</v>
      </c>
    </row>
    <row r="942" spans="2:87" ht="15" customHeight="1" x14ac:dyDescent="0.25">
      <c r="B942" s="12">
        <f>[1]Formulaire!AC941</f>
        <v>0</v>
      </c>
      <c r="C942" s="21">
        <f>[1]Formulaire!AD941</f>
        <v>0</v>
      </c>
      <c r="D942" s="34">
        <f>[1]Formulaire!AE941</f>
        <v>0</v>
      </c>
      <c r="E942" s="35">
        <f>[1]Formulaire!AF941</f>
        <v>0</v>
      </c>
      <c r="F942" s="36">
        <f>[1]Formulaire!AG941</f>
        <v>0</v>
      </c>
      <c r="G942" s="24">
        <f t="shared" si="161"/>
        <v>0</v>
      </c>
      <c r="H942" s="25"/>
      <c r="I942" s="26">
        <f t="shared" si="162"/>
        <v>0</v>
      </c>
      <c r="J942" s="12">
        <f t="shared" ca="1" si="154"/>
        <v>43131</v>
      </c>
      <c r="K942" s="27" t="str">
        <f t="shared" ca="1" si="155"/>
        <v/>
      </c>
      <c r="L942" s="28">
        <f t="shared" si="156"/>
        <v>0</v>
      </c>
      <c r="CA942" s="7">
        <f t="shared" si="157"/>
        <v>0</v>
      </c>
      <c r="CD942">
        <f t="shared" si="158"/>
        <v>0</v>
      </c>
      <c r="CE942" s="33">
        <f t="shared" ca="1" si="159"/>
        <v>-56869</v>
      </c>
      <c r="CF942" s="14">
        <f t="shared" si="160"/>
        <v>0</v>
      </c>
      <c r="CG942" s="14">
        <f t="shared" si="163"/>
        <v>100000</v>
      </c>
      <c r="CH942" s="27" t="str">
        <f t="shared" ca="1" si="164"/>
        <v/>
      </c>
      <c r="CI942">
        <v>940</v>
      </c>
    </row>
    <row r="943" spans="2:87" ht="15" customHeight="1" x14ac:dyDescent="0.25">
      <c r="B943" s="12">
        <f>[1]Formulaire!AC942</f>
        <v>0</v>
      </c>
      <c r="C943" s="21">
        <f>[1]Formulaire!AD942</f>
        <v>0</v>
      </c>
      <c r="D943" s="34">
        <f>[1]Formulaire!AE942</f>
        <v>0</v>
      </c>
      <c r="E943" s="35">
        <f>[1]Formulaire!AF942</f>
        <v>0</v>
      </c>
      <c r="F943" s="36">
        <f>[1]Formulaire!AG942</f>
        <v>0</v>
      </c>
      <c r="G943" s="24">
        <f t="shared" si="161"/>
        <v>0</v>
      </c>
      <c r="H943" s="25"/>
      <c r="I943" s="26">
        <f t="shared" si="162"/>
        <v>0</v>
      </c>
      <c r="J943" s="12">
        <f t="shared" ca="1" si="154"/>
        <v>43131</v>
      </c>
      <c r="K943" s="27" t="str">
        <f t="shared" ca="1" si="155"/>
        <v/>
      </c>
      <c r="L943" s="28">
        <f t="shared" si="156"/>
        <v>0</v>
      </c>
      <c r="CA943" s="7">
        <f t="shared" si="157"/>
        <v>0</v>
      </c>
      <c r="CD943">
        <f t="shared" si="158"/>
        <v>0</v>
      </c>
      <c r="CE943" s="33">
        <f t="shared" ca="1" si="159"/>
        <v>-56869</v>
      </c>
      <c r="CF943" s="14">
        <f t="shared" si="160"/>
        <v>0</v>
      </c>
      <c r="CG943" s="14">
        <f t="shared" si="163"/>
        <v>100000</v>
      </c>
      <c r="CH943" s="27" t="str">
        <f t="shared" ca="1" si="164"/>
        <v/>
      </c>
      <c r="CI943">
        <v>941</v>
      </c>
    </row>
    <row r="944" spans="2:87" ht="15" customHeight="1" x14ac:dyDescent="0.25">
      <c r="B944" s="12">
        <f>[1]Formulaire!AC943</f>
        <v>0</v>
      </c>
      <c r="C944" s="21">
        <f>[1]Formulaire!AD943</f>
        <v>0</v>
      </c>
      <c r="D944" s="34">
        <f>[1]Formulaire!AE943</f>
        <v>0</v>
      </c>
      <c r="E944" s="35">
        <f>[1]Formulaire!AF943</f>
        <v>0</v>
      </c>
      <c r="F944" s="36">
        <f>[1]Formulaire!AG943</f>
        <v>0</v>
      </c>
      <c r="G944" s="24">
        <f t="shared" si="161"/>
        <v>0</v>
      </c>
      <c r="H944" s="25"/>
      <c r="I944" s="26">
        <f t="shared" si="162"/>
        <v>0</v>
      </c>
      <c r="J944" s="12">
        <f t="shared" ca="1" si="154"/>
        <v>43131</v>
      </c>
      <c r="K944" s="27" t="str">
        <f t="shared" ca="1" si="155"/>
        <v/>
      </c>
      <c r="L944" s="28">
        <f t="shared" si="156"/>
        <v>0</v>
      </c>
      <c r="CA944" s="7">
        <f t="shared" si="157"/>
        <v>0</v>
      </c>
      <c r="CD944">
        <f t="shared" si="158"/>
        <v>0</v>
      </c>
      <c r="CE944" s="33">
        <f t="shared" ca="1" si="159"/>
        <v>-56869</v>
      </c>
      <c r="CF944" s="14">
        <f t="shared" si="160"/>
        <v>0</v>
      </c>
      <c r="CG944" s="14">
        <f t="shared" si="163"/>
        <v>100000</v>
      </c>
      <c r="CH944" s="27" t="str">
        <f t="shared" ca="1" si="164"/>
        <v/>
      </c>
      <c r="CI944">
        <v>942</v>
      </c>
    </row>
    <row r="945" spans="2:87" ht="15" customHeight="1" x14ac:dyDescent="0.25">
      <c r="B945" s="12">
        <f>[1]Formulaire!AC944</f>
        <v>0</v>
      </c>
      <c r="C945" s="21">
        <f>[1]Formulaire!AD944</f>
        <v>0</v>
      </c>
      <c r="D945" s="34">
        <f>[1]Formulaire!AE944</f>
        <v>0</v>
      </c>
      <c r="E945" s="35">
        <f>[1]Formulaire!AF944</f>
        <v>0</v>
      </c>
      <c r="F945" s="36">
        <f>[1]Formulaire!AG944</f>
        <v>0</v>
      </c>
      <c r="G945" s="24">
        <f t="shared" si="161"/>
        <v>0</v>
      </c>
      <c r="H945" s="25"/>
      <c r="I945" s="26">
        <f t="shared" si="162"/>
        <v>0</v>
      </c>
      <c r="J945" s="12">
        <f t="shared" ca="1" si="154"/>
        <v>43131</v>
      </c>
      <c r="K945" s="27" t="str">
        <f t="shared" ca="1" si="155"/>
        <v/>
      </c>
      <c r="L945" s="28">
        <f t="shared" si="156"/>
        <v>0</v>
      </c>
      <c r="CA945" s="7">
        <f t="shared" si="157"/>
        <v>0</v>
      </c>
      <c r="CD945">
        <f t="shared" si="158"/>
        <v>0</v>
      </c>
      <c r="CE945" s="33">
        <f t="shared" ca="1" si="159"/>
        <v>-56869</v>
      </c>
      <c r="CF945" s="14">
        <f t="shared" si="160"/>
        <v>0</v>
      </c>
      <c r="CG945" s="14">
        <f t="shared" si="163"/>
        <v>100000</v>
      </c>
      <c r="CH945" s="27" t="str">
        <f t="shared" ca="1" si="164"/>
        <v/>
      </c>
      <c r="CI945">
        <v>943</v>
      </c>
    </row>
    <row r="946" spans="2:87" ht="15" customHeight="1" x14ac:dyDescent="0.25">
      <c r="B946" s="12">
        <f>[1]Formulaire!AC945</f>
        <v>0</v>
      </c>
      <c r="C946" s="21">
        <f>[1]Formulaire!AD945</f>
        <v>0</v>
      </c>
      <c r="D946" s="34">
        <f>[1]Formulaire!AE945</f>
        <v>0</v>
      </c>
      <c r="E946" s="35">
        <f>[1]Formulaire!AF945</f>
        <v>0</v>
      </c>
      <c r="F946" s="36">
        <f>[1]Formulaire!AG945</f>
        <v>0</v>
      </c>
      <c r="G946" s="24">
        <f t="shared" si="161"/>
        <v>0</v>
      </c>
      <c r="H946" s="25"/>
      <c r="I946" s="26">
        <f t="shared" si="162"/>
        <v>0</v>
      </c>
      <c r="J946" s="12">
        <f t="shared" ca="1" si="154"/>
        <v>43131</v>
      </c>
      <c r="K946" s="27" t="str">
        <f t="shared" ca="1" si="155"/>
        <v/>
      </c>
      <c r="L946" s="28">
        <f t="shared" si="156"/>
        <v>0</v>
      </c>
      <c r="CA946" s="7">
        <f t="shared" si="157"/>
        <v>0</v>
      </c>
      <c r="CD946">
        <f t="shared" si="158"/>
        <v>0</v>
      </c>
      <c r="CE946" s="33">
        <f t="shared" ca="1" si="159"/>
        <v>-56869</v>
      </c>
      <c r="CF946" s="14">
        <f t="shared" si="160"/>
        <v>0</v>
      </c>
      <c r="CG946" s="14">
        <f t="shared" si="163"/>
        <v>100000</v>
      </c>
      <c r="CH946" s="27" t="str">
        <f t="shared" ca="1" si="164"/>
        <v/>
      </c>
      <c r="CI946">
        <v>944</v>
      </c>
    </row>
    <row r="947" spans="2:87" ht="15" customHeight="1" x14ac:dyDescent="0.25">
      <c r="B947" s="12">
        <f>[1]Formulaire!AC946</f>
        <v>0</v>
      </c>
      <c r="C947" s="21">
        <f>[1]Formulaire!AD946</f>
        <v>0</v>
      </c>
      <c r="D947" s="34">
        <f>[1]Formulaire!AE946</f>
        <v>0</v>
      </c>
      <c r="E947" s="35">
        <f>[1]Formulaire!AF946</f>
        <v>0</v>
      </c>
      <c r="F947" s="36">
        <f>[1]Formulaire!AG946</f>
        <v>0</v>
      </c>
      <c r="G947" s="24">
        <f t="shared" si="161"/>
        <v>0</v>
      </c>
      <c r="H947" s="25"/>
      <c r="I947" s="26">
        <f t="shared" si="162"/>
        <v>0</v>
      </c>
      <c r="J947" s="12">
        <f t="shared" ca="1" si="154"/>
        <v>43131</v>
      </c>
      <c r="K947" s="27" t="str">
        <f t="shared" ca="1" si="155"/>
        <v/>
      </c>
      <c r="L947" s="28">
        <f t="shared" si="156"/>
        <v>0</v>
      </c>
      <c r="CA947" s="7">
        <f t="shared" si="157"/>
        <v>0</v>
      </c>
      <c r="CD947">
        <f t="shared" si="158"/>
        <v>0</v>
      </c>
      <c r="CE947" s="33">
        <f t="shared" ca="1" si="159"/>
        <v>-56869</v>
      </c>
      <c r="CF947" s="14">
        <f t="shared" si="160"/>
        <v>0</v>
      </c>
      <c r="CG947" s="14">
        <f t="shared" si="163"/>
        <v>100000</v>
      </c>
      <c r="CH947" s="27" t="str">
        <f t="shared" ca="1" si="164"/>
        <v/>
      </c>
      <c r="CI947">
        <v>945</v>
      </c>
    </row>
    <row r="948" spans="2:87" ht="15" customHeight="1" x14ac:dyDescent="0.25">
      <c r="B948" s="12">
        <f>[1]Formulaire!AC947</f>
        <v>0</v>
      </c>
      <c r="C948" s="21">
        <f>[1]Formulaire!AD947</f>
        <v>0</v>
      </c>
      <c r="D948" s="34">
        <f>[1]Formulaire!AE947</f>
        <v>0</v>
      </c>
      <c r="E948" s="35">
        <f>[1]Formulaire!AF947</f>
        <v>0</v>
      </c>
      <c r="F948" s="36">
        <f>[1]Formulaire!AG947</f>
        <v>0</v>
      </c>
      <c r="G948" s="24">
        <f t="shared" si="161"/>
        <v>0</v>
      </c>
      <c r="H948" s="25"/>
      <c r="I948" s="26">
        <f t="shared" si="162"/>
        <v>0</v>
      </c>
      <c r="J948" s="12">
        <f t="shared" ca="1" si="154"/>
        <v>43131</v>
      </c>
      <c r="K948" s="27" t="str">
        <f t="shared" ca="1" si="155"/>
        <v/>
      </c>
      <c r="L948" s="28">
        <f t="shared" si="156"/>
        <v>0</v>
      </c>
      <c r="CA948" s="7">
        <f t="shared" si="157"/>
        <v>0</v>
      </c>
      <c r="CD948">
        <f t="shared" si="158"/>
        <v>0</v>
      </c>
      <c r="CE948" s="33">
        <f t="shared" ca="1" si="159"/>
        <v>-56869</v>
      </c>
      <c r="CF948" s="14">
        <f t="shared" si="160"/>
        <v>0</v>
      </c>
      <c r="CG948" s="14">
        <f t="shared" si="163"/>
        <v>100000</v>
      </c>
      <c r="CH948" s="27" t="str">
        <f t="shared" ca="1" si="164"/>
        <v/>
      </c>
      <c r="CI948">
        <v>946</v>
      </c>
    </row>
    <row r="949" spans="2:87" ht="15" customHeight="1" x14ac:dyDescent="0.25">
      <c r="B949" s="12">
        <f>[1]Formulaire!AC948</f>
        <v>0</v>
      </c>
      <c r="C949" s="21">
        <f>[1]Formulaire!AD948</f>
        <v>0</v>
      </c>
      <c r="D949" s="34">
        <f>[1]Formulaire!AE948</f>
        <v>0</v>
      </c>
      <c r="E949" s="35">
        <f>[1]Formulaire!AF948</f>
        <v>0</v>
      </c>
      <c r="F949" s="36">
        <f>[1]Formulaire!AG948</f>
        <v>0</v>
      </c>
      <c r="G949" s="24">
        <f t="shared" si="161"/>
        <v>0</v>
      </c>
      <c r="H949" s="25"/>
      <c r="I949" s="26">
        <f t="shared" si="162"/>
        <v>0</v>
      </c>
      <c r="J949" s="12">
        <f t="shared" ca="1" si="154"/>
        <v>43131</v>
      </c>
      <c r="K949" s="27" t="str">
        <f t="shared" ca="1" si="155"/>
        <v/>
      </c>
      <c r="L949" s="28">
        <f t="shared" si="156"/>
        <v>0</v>
      </c>
      <c r="CA949" s="7">
        <f t="shared" si="157"/>
        <v>0</v>
      </c>
      <c r="CD949">
        <f t="shared" si="158"/>
        <v>0</v>
      </c>
      <c r="CE949" s="33">
        <f t="shared" ca="1" si="159"/>
        <v>-56869</v>
      </c>
      <c r="CF949" s="14">
        <f t="shared" si="160"/>
        <v>0</v>
      </c>
      <c r="CG949" s="14">
        <f t="shared" si="163"/>
        <v>100000</v>
      </c>
      <c r="CH949" s="27" t="str">
        <f t="shared" ca="1" si="164"/>
        <v/>
      </c>
      <c r="CI949">
        <v>947</v>
      </c>
    </row>
    <row r="950" spans="2:87" ht="15" customHeight="1" x14ac:dyDescent="0.25">
      <c r="B950" s="12">
        <f>[1]Formulaire!AC949</f>
        <v>0</v>
      </c>
      <c r="C950" s="21">
        <f>[1]Formulaire!AD949</f>
        <v>0</v>
      </c>
      <c r="D950" s="34">
        <f>[1]Formulaire!AE949</f>
        <v>0</v>
      </c>
      <c r="E950" s="35">
        <f>[1]Formulaire!AF949</f>
        <v>0</v>
      </c>
      <c r="F950" s="36">
        <f>[1]Formulaire!AG949</f>
        <v>0</v>
      </c>
      <c r="G950" s="24">
        <f t="shared" si="161"/>
        <v>0</v>
      </c>
      <c r="H950" s="25"/>
      <c r="I950" s="26">
        <f t="shared" si="162"/>
        <v>0</v>
      </c>
      <c r="J950" s="12">
        <f t="shared" ca="1" si="154"/>
        <v>43131</v>
      </c>
      <c r="K950" s="27" t="str">
        <f t="shared" ca="1" si="155"/>
        <v/>
      </c>
      <c r="L950" s="28">
        <f t="shared" si="156"/>
        <v>0</v>
      </c>
      <c r="CA950" s="7">
        <f t="shared" si="157"/>
        <v>0</v>
      </c>
      <c r="CD950">
        <f t="shared" si="158"/>
        <v>0</v>
      </c>
      <c r="CE950" s="33">
        <f t="shared" ca="1" si="159"/>
        <v>-56869</v>
      </c>
      <c r="CF950" s="14">
        <f t="shared" si="160"/>
        <v>0</v>
      </c>
      <c r="CG950" s="14">
        <f t="shared" si="163"/>
        <v>100000</v>
      </c>
      <c r="CH950" s="27" t="str">
        <f t="shared" ca="1" si="164"/>
        <v/>
      </c>
      <c r="CI950">
        <v>948</v>
      </c>
    </row>
    <row r="951" spans="2:87" ht="15" customHeight="1" x14ac:dyDescent="0.25">
      <c r="B951" s="12">
        <f>[1]Formulaire!AC950</f>
        <v>0</v>
      </c>
      <c r="C951" s="21">
        <f>[1]Formulaire!AD950</f>
        <v>0</v>
      </c>
      <c r="D951" s="34">
        <f>[1]Formulaire!AE950</f>
        <v>0</v>
      </c>
      <c r="E951" s="35">
        <f>[1]Formulaire!AF950</f>
        <v>0</v>
      </c>
      <c r="F951" s="36">
        <f>[1]Formulaire!AG950</f>
        <v>0</v>
      </c>
      <c r="G951" s="24">
        <f t="shared" si="161"/>
        <v>0</v>
      </c>
      <c r="H951" s="25"/>
      <c r="I951" s="26">
        <f t="shared" si="162"/>
        <v>0</v>
      </c>
      <c r="J951" s="12">
        <f t="shared" ca="1" si="154"/>
        <v>43131</v>
      </c>
      <c r="K951" s="27" t="str">
        <f t="shared" ca="1" si="155"/>
        <v/>
      </c>
      <c r="L951" s="28">
        <f t="shared" si="156"/>
        <v>0</v>
      </c>
      <c r="CA951" s="7">
        <f t="shared" si="157"/>
        <v>0</v>
      </c>
      <c r="CD951">
        <f t="shared" si="158"/>
        <v>0</v>
      </c>
      <c r="CE951" s="33">
        <f t="shared" ca="1" si="159"/>
        <v>-56869</v>
      </c>
      <c r="CF951" s="14">
        <f t="shared" si="160"/>
        <v>0</v>
      </c>
      <c r="CG951" s="14">
        <f t="shared" si="163"/>
        <v>100000</v>
      </c>
      <c r="CH951" s="27" t="str">
        <f t="shared" ca="1" si="164"/>
        <v/>
      </c>
      <c r="CI951">
        <v>949</v>
      </c>
    </row>
    <row r="952" spans="2:87" ht="15" customHeight="1" x14ac:dyDescent="0.25">
      <c r="B952" s="12">
        <f>[1]Formulaire!AC951</f>
        <v>0</v>
      </c>
      <c r="C952" s="21">
        <f>[1]Formulaire!AD951</f>
        <v>0</v>
      </c>
      <c r="D952" s="34">
        <f>[1]Formulaire!AE951</f>
        <v>0</v>
      </c>
      <c r="E952" s="35">
        <f>[1]Formulaire!AF951</f>
        <v>0</v>
      </c>
      <c r="F952" s="36">
        <f>[1]Formulaire!AG951</f>
        <v>0</v>
      </c>
      <c r="G952" s="24">
        <f t="shared" si="161"/>
        <v>0</v>
      </c>
      <c r="H952" s="25"/>
      <c r="I952" s="26">
        <f t="shared" si="162"/>
        <v>0</v>
      </c>
      <c r="J952" s="12">
        <f t="shared" ca="1" si="154"/>
        <v>43131</v>
      </c>
      <c r="K952" s="27" t="str">
        <f t="shared" ca="1" si="155"/>
        <v/>
      </c>
      <c r="L952" s="28">
        <f t="shared" si="156"/>
        <v>0</v>
      </c>
      <c r="CA952" s="7">
        <f t="shared" si="157"/>
        <v>0</v>
      </c>
      <c r="CD952">
        <f t="shared" si="158"/>
        <v>0</v>
      </c>
      <c r="CE952" s="33">
        <f t="shared" ca="1" si="159"/>
        <v>-56869</v>
      </c>
      <c r="CF952" s="14">
        <f t="shared" si="160"/>
        <v>0</v>
      </c>
      <c r="CG952" s="14">
        <f t="shared" si="163"/>
        <v>100000</v>
      </c>
      <c r="CH952" s="27" t="str">
        <f t="shared" ca="1" si="164"/>
        <v/>
      </c>
      <c r="CI952">
        <v>950</v>
      </c>
    </row>
    <row r="953" spans="2:87" ht="15" customHeight="1" x14ac:dyDescent="0.25">
      <c r="B953" s="12">
        <f>[1]Formulaire!AC952</f>
        <v>0</v>
      </c>
      <c r="C953" s="21">
        <f>[1]Formulaire!AD952</f>
        <v>0</v>
      </c>
      <c r="D953" s="34">
        <f>[1]Formulaire!AE952</f>
        <v>0</v>
      </c>
      <c r="E953" s="35">
        <f>[1]Formulaire!AF952</f>
        <v>0</v>
      </c>
      <c r="F953" s="36">
        <f>[1]Formulaire!AG952</f>
        <v>0</v>
      </c>
      <c r="G953" s="24">
        <f t="shared" si="161"/>
        <v>0</v>
      </c>
      <c r="H953" s="25"/>
      <c r="I953" s="26">
        <f t="shared" si="162"/>
        <v>0</v>
      </c>
      <c r="J953" s="12">
        <f t="shared" ca="1" si="154"/>
        <v>43131</v>
      </c>
      <c r="K953" s="27" t="str">
        <f t="shared" ca="1" si="155"/>
        <v/>
      </c>
      <c r="L953" s="28">
        <f t="shared" si="156"/>
        <v>0</v>
      </c>
      <c r="CA953" s="7">
        <f t="shared" si="157"/>
        <v>0</v>
      </c>
      <c r="CD953">
        <f t="shared" si="158"/>
        <v>0</v>
      </c>
      <c r="CE953" s="33">
        <f t="shared" ca="1" si="159"/>
        <v>-56869</v>
      </c>
      <c r="CF953" s="14">
        <f t="shared" si="160"/>
        <v>0</v>
      </c>
      <c r="CG953" s="14">
        <f t="shared" si="163"/>
        <v>100000</v>
      </c>
      <c r="CH953" s="27" t="str">
        <f t="shared" ca="1" si="164"/>
        <v/>
      </c>
      <c r="CI953">
        <v>951</v>
      </c>
    </row>
    <row r="954" spans="2:87" ht="15" customHeight="1" x14ac:dyDescent="0.25">
      <c r="B954" s="12">
        <f>[1]Formulaire!AC953</f>
        <v>0</v>
      </c>
      <c r="C954" s="21">
        <f>[1]Formulaire!AD953</f>
        <v>0</v>
      </c>
      <c r="D954" s="34">
        <f>[1]Formulaire!AE953</f>
        <v>0</v>
      </c>
      <c r="E954" s="35">
        <f>[1]Formulaire!AF953</f>
        <v>0</v>
      </c>
      <c r="F954" s="36">
        <f>[1]Formulaire!AG953</f>
        <v>0</v>
      </c>
      <c r="G954" s="24">
        <f t="shared" si="161"/>
        <v>0</v>
      </c>
      <c r="H954" s="25"/>
      <c r="I954" s="26">
        <f t="shared" si="162"/>
        <v>0</v>
      </c>
      <c r="J954" s="12">
        <f t="shared" ca="1" si="154"/>
        <v>43131</v>
      </c>
      <c r="K954" s="27" t="str">
        <f t="shared" ca="1" si="155"/>
        <v/>
      </c>
      <c r="L954" s="28">
        <f t="shared" si="156"/>
        <v>0</v>
      </c>
      <c r="CA954" s="7">
        <f t="shared" si="157"/>
        <v>0</v>
      </c>
      <c r="CD954">
        <f t="shared" si="158"/>
        <v>0</v>
      </c>
      <c r="CE954" s="33">
        <f t="shared" ca="1" si="159"/>
        <v>-56869</v>
      </c>
      <c r="CF954" s="14">
        <f t="shared" si="160"/>
        <v>0</v>
      </c>
      <c r="CG954" s="14">
        <f t="shared" si="163"/>
        <v>100000</v>
      </c>
      <c r="CH954" s="27" t="str">
        <f t="shared" ca="1" si="164"/>
        <v/>
      </c>
      <c r="CI954">
        <v>952</v>
      </c>
    </row>
    <row r="955" spans="2:87" ht="15" customHeight="1" x14ac:dyDescent="0.25">
      <c r="B955" s="12">
        <f>[1]Formulaire!AC954</f>
        <v>0</v>
      </c>
      <c r="C955" s="21">
        <f>[1]Formulaire!AD954</f>
        <v>0</v>
      </c>
      <c r="D955" s="34">
        <f>[1]Formulaire!AE954</f>
        <v>0</v>
      </c>
      <c r="E955" s="35">
        <f>[1]Formulaire!AF954</f>
        <v>0</v>
      </c>
      <c r="F955" s="36">
        <f>[1]Formulaire!AG954</f>
        <v>0</v>
      </c>
      <c r="G955" s="24">
        <f t="shared" si="161"/>
        <v>0</v>
      </c>
      <c r="H955" s="25"/>
      <c r="I955" s="26">
        <f t="shared" si="162"/>
        <v>0</v>
      </c>
      <c r="J955" s="12">
        <f t="shared" ca="1" si="154"/>
        <v>43131</v>
      </c>
      <c r="K955" s="27" t="str">
        <f t="shared" ca="1" si="155"/>
        <v/>
      </c>
      <c r="L955" s="28">
        <f t="shared" si="156"/>
        <v>0</v>
      </c>
      <c r="CA955" s="7">
        <f t="shared" si="157"/>
        <v>0</v>
      </c>
      <c r="CD955">
        <f t="shared" si="158"/>
        <v>0</v>
      </c>
      <c r="CE955" s="33">
        <f t="shared" ca="1" si="159"/>
        <v>-56869</v>
      </c>
      <c r="CF955" s="14">
        <f t="shared" si="160"/>
        <v>0</v>
      </c>
      <c r="CG955" s="14">
        <f t="shared" si="163"/>
        <v>100000</v>
      </c>
      <c r="CH955" s="27" t="str">
        <f t="shared" ca="1" si="164"/>
        <v/>
      </c>
      <c r="CI955">
        <v>953</v>
      </c>
    </row>
    <row r="956" spans="2:87" ht="15" customHeight="1" x14ac:dyDescent="0.25">
      <c r="B956" s="12">
        <f>[1]Formulaire!AC955</f>
        <v>0</v>
      </c>
      <c r="C956" s="21">
        <f>[1]Formulaire!AD955</f>
        <v>0</v>
      </c>
      <c r="D956" s="34">
        <f>[1]Formulaire!AE955</f>
        <v>0</v>
      </c>
      <c r="E956" s="35">
        <f>[1]Formulaire!AF955</f>
        <v>0</v>
      </c>
      <c r="F956" s="36">
        <f>[1]Formulaire!AG955</f>
        <v>0</v>
      </c>
      <c r="G956" s="24">
        <f t="shared" si="161"/>
        <v>0</v>
      </c>
      <c r="H956" s="25"/>
      <c r="I956" s="26">
        <f t="shared" si="162"/>
        <v>0</v>
      </c>
      <c r="J956" s="12">
        <f t="shared" ca="1" si="154"/>
        <v>43131</v>
      </c>
      <c r="K956" s="27" t="str">
        <f t="shared" ca="1" si="155"/>
        <v/>
      </c>
      <c r="L956" s="28">
        <f t="shared" si="156"/>
        <v>0</v>
      </c>
      <c r="CA956" s="7">
        <f t="shared" si="157"/>
        <v>0</v>
      </c>
      <c r="CD956">
        <f t="shared" si="158"/>
        <v>0</v>
      </c>
      <c r="CE956" s="33">
        <f t="shared" ca="1" si="159"/>
        <v>-56869</v>
      </c>
      <c r="CF956" s="14">
        <f t="shared" si="160"/>
        <v>0</v>
      </c>
      <c r="CG956" s="14">
        <f t="shared" si="163"/>
        <v>100000</v>
      </c>
      <c r="CH956" s="27" t="str">
        <f t="shared" ca="1" si="164"/>
        <v/>
      </c>
      <c r="CI956">
        <v>954</v>
      </c>
    </row>
    <row r="957" spans="2:87" ht="15" customHeight="1" x14ac:dyDescent="0.25">
      <c r="B957" s="12">
        <f>[1]Formulaire!AC956</f>
        <v>0</v>
      </c>
      <c r="C957" s="21">
        <f>[1]Formulaire!AD956</f>
        <v>0</v>
      </c>
      <c r="D957" s="34">
        <f>[1]Formulaire!AE956</f>
        <v>0</v>
      </c>
      <c r="E957" s="35">
        <f>[1]Formulaire!AF956</f>
        <v>0</v>
      </c>
      <c r="F957" s="36">
        <f>[1]Formulaire!AG956</f>
        <v>0</v>
      </c>
      <c r="G957" s="24">
        <f t="shared" si="161"/>
        <v>0</v>
      </c>
      <c r="H957" s="25"/>
      <c r="I957" s="26">
        <f t="shared" si="162"/>
        <v>0</v>
      </c>
      <c r="J957" s="12">
        <f t="shared" ca="1" si="154"/>
        <v>43131</v>
      </c>
      <c r="K957" s="27" t="str">
        <f t="shared" ca="1" si="155"/>
        <v/>
      </c>
      <c r="L957" s="28">
        <f t="shared" si="156"/>
        <v>0</v>
      </c>
      <c r="CA957" s="7">
        <f t="shared" si="157"/>
        <v>0</v>
      </c>
      <c r="CD957">
        <f t="shared" si="158"/>
        <v>0</v>
      </c>
      <c r="CE957" s="33">
        <f t="shared" ca="1" si="159"/>
        <v>-56869</v>
      </c>
      <c r="CF957" s="14">
        <f t="shared" si="160"/>
        <v>0</v>
      </c>
      <c r="CG957" s="14">
        <f t="shared" si="163"/>
        <v>100000</v>
      </c>
      <c r="CH957" s="27" t="str">
        <f t="shared" ca="1" si="164"/>
        <v/>
      </c>
      <c r="CI957">
        <v>955</v>
      </c>
    </row>
    <row r="958" spans="2:87" ht="15" customHeight="1" x14ac:dyDescent="0.25">
      <c r="B958" s="12">
        <f>[1]Formulaire!AC957</f>
        <v>0</v>
      </c>
      <c r="C958" s="21">
        <f>[1]Formulaire!AD957</f>
        <v>0</v>
      </c>
      <c r="D958" s="34">
        <f>[1]Formulaire!AE957</f>
        <v>0</v>
      </c>
      <c r="E958" s="35">
        <f>[1]Formulaire!AF957</f>
        <v>0</v>
      </c>
      <c r="F958" s="36">
        <f>[1]Formulaire!AG957</f>
        <v>0</v>
      </c>
      <c r="G958" s="24">
        <f t="shared" si="161"/>
        <v>0</v>
      </c>
      <c r="H958" s="25"/>
      <c r="I958" s="26">
        <f t="shared" si="162"/>
        <v>0</v>
      </c>
      <c r="J958" s="12">
        <f t="shared" ca="1" si="154"/>
        <v>43131</v>
      </c>
      <c r="K958" s="27" t="str">
        <f t="shared" ca="1" si="155"/>
        <v/>
      </c>
      <c r="L958" s="28">
        <f t="shared" si="156"/>
        <v>0</v>
      </c>
      <c r="CA958" s="7">
        <f t="shared" si="157"/>
        <v>0</v>
      </c>
      <c r="CD958">
        <f t="shared" si="158"/>
        <v>0</v>
      </c>
      <c r="CE958" s="33">
        <f t="shared" ca="1" si="159"/>
        <v>-56869</v>
      </c>
      <c r="CF958" s="14">
        <f t="shared" si="160"/>
        <v>0</v>
      </c>
      <c r="CG958" s="14">
        <f t="shared" si="163"/>
        <v>100000</v>
      </c>
      <c r="CH958" s="27" t="str">
        <f t="shared" ca="1" si="164"/>
        <v/>
      </c>
      <c r="CI958">
        <v>956</v>
      </c>
    </row>
    <row r="959" spans="2:87" ht="15" customHeight="1" x14ac:dyDescent="0.25">
      <c r="B959" s="12">
        <f>[1]Formulaire!AC958</f>
        <v>0</v>
      </c>
      <c r="C959" s="21">
        <f>[1]Formulaire!AD958</f>
        <v>0</v>
      </c>
      <c r="D959" s="34">
        <f>[1]Formulaire!AE958</f>
        <v>0</v>
      </c>
      <c r="E959" s="35">
        <f>[1]Formulaire!AF958</f>
        <v>0</v>
      </c>
      <c r="F959" s="36">
        <f>[1]Formulaire!AG958</f>
        <v>0</v>
      </c>
      <c r="G959" s="24">
        <f t="shared" si="161"/>
        <v>0</v>
      </c>
      <c r="H959" s="25"/>
      <c r="I959" s="26">
        <f t="shared" si="162"/>
        <v>0</v>
      </c>
      <c r="J959" s="12">
        <f t="shared" ca="1" si="154"/>
        <v>43131</v>
      </c>
      <c r="K959" s="27" t="str">
        <f t="shared" ca="1" si="155"/>
        <v/>
      </c>
      <c r="L959" s="28">
        <f t="shared" si="156"/>
        <v>0</v>
      </c>
      <c r="CA959" s="7">
        <f t="shared" si="157"/>
        <v>0</v>
      </c>
      <c r="CD959">
        <f t="shared" si="158"/>
        <v>0</v>
      </c>
      <c r="CE959" s="33">
        <f t="shared" ca="1" si="159"/>
        <v>-56869</v>
      </c>
      <c r="CF959" s="14">
        <f t="shared" si="160"/>
        <v>0</v>
      </c>
      <c r="CG959" s="14">
        <f t="shared" si="163"/>
        <v>100000</v>
      </c>
      <c r="CH959" s="27" t="str">
        <f t="shared" ca="1" si="164"/>
        <v/>
      </c>
      <c r="CI959">
        <v>957</v>
      </c>
    </row>
    <row r="960" spans="2:87" ht="15" customHeight="1" x14ac:dyDescent="0.25">
      <c r="B960" s="12">
        <f>[1]Formulaire!AC959</f>
        <v>0</v>
      </c>
      <c r="C960" s="21">
        <f>[1]Formulaire!AD959</f>
        <v>0</v>
      </c>
      <c r="D960" s="34">
        <f>[1]Formulaire!AE959</f>
        <v>0</v>
      </c>
      <c r="E960" s="35">
        <f>[1]Formulaire!AF959</f>
        <v>0</v>
      </c>
      <c r="F960" s="36">
        <f>[1]Formulaire!AG959</f>
        <v>0</v>
      </c>
      <c r="G960" s="24">
        <f t="shared" si="161"/>
        <v>0</v>
      </c>
      <c r="H960" s="25"/>
      <c r="I960" s="26">
        <f t="shared" si="162"/>
        <v>0</v>
      </c>
      <c r="J960" s="12">
        <f t="shared" ca="1" si="154"/>
        <v>43131</v>
      </c>
      <c r="K960" s="27" t="str">
        <f t="shared" ca="1" si="155"/>
        <v/>
      </c>
      <c r="L960" s="28">
        <f t="shared" si="156"/>
        <v>0</v>
      </c>
      <c r="CA960" s="7">
        <f t="shared" si="157"/>
        <v>0</v>
      </c>
      <c r="CD960">
        <f t="shared" si="158"/>
        <v>0</v>
      </c>
      <c r="CE960" s="33">
        <f t="shared" ca="1" si="159"/>
        <v>-56869</v>
      </c>
      <c r="CF960" s="14">
        <f t="shared" si="160"/>
        <v>0</v>
      </c>
      <c r="CG960" s="14">
        <f t="shared" si="163"/>
        <v>100000</v>
      </c>
      <c r="CH960" s="27" t="str">
        <f t="shared" ca="1" si="164"/>
        <v/>
      </c>
      <c r="CI960">
        <v>958</v>
      </c>
    </row>
    <row r="961" spans="2:87" ht="15" customHeight="1" x14ac:dyDescent="0.25">
      <c r="B961" s="12">
        <f>[1]Formulaire!AC960</f>
        <v>0</v>
      </c>
      <c r="C961" s="21">
        <f>[1]Formulaire!AD960</f>
        <v>0</v>
      </c>
      <c r="D961" s="34">
        <f>[1]Formulaire!AE960</f>
        <v>0</v>
      </c>
      <c r="E961" s="35">
        <f>[1]Formulaire!AF960</f>
        <v>0</v>
      </c>
      <c r="F961" s="36">
        <f>[1]Formulaire!AG960</f>
        <v>0</v>
      </c>
      <c r="G961" s="24">
        <f t="shared" si="161"/>
        <v>0</v>
      </c>
      <c r="H961" s="25"/>
      <c r="I961" s="26">
        <f t="shared" si="162"/>
        <v>0</v>
      </c>
      <c r="J961" s="12">
        <f t="shared" ca="1" si="154"/>
        <v>43131</v>
      </c>
      <c r="K961" s="27" t="str">
        <f t="shared" ca="1" si="155"/>
        <v/>
      </c>
      <c r="L961" s="28">
        <f t="shared" si="156"/>
        <v>0</v>
      </c>
      <c r="CA961" s="7">
        <f t="shared" si="157"/>
        <v>0</v>
      </c>
      <c r="CD961">
        <f t="shared" si="158"/>
        <v>0</v>
      </c>
      <c r="CE961" s="33">
        <f t="shared" ca="1" si="159"/>
        <v>-56869</v>
      </c>
      <c r="CF961" s="14">
        <f t="shared" si="160"/>
        <v>0</v>
      </c>
      <c r="CG961" s="14">
        <f t="shared" si="163"/>
        <v>100000</v>
      </c>
      <c r="CH961" s="27" t="str">
        <f t="shared" ca="1" si="164"/>
        <v/>
      </c>
      <c r="CI961">
        <v>959</v>
      </c>
    </row>
    <row r="962" spans="2:87" ht="15" customHeight="1" x14ac:dyDescent="0.25">
      <c r="B962" s="12">
        <f>[1]Formulaire!AC961</f>
        <v>0</v>
      </c>
      <c r="C962" s="21">
        <f>[1]Formulaire!AD961</f>
        <v>0</v>
      </c>
      <c r="D962" s="34">
        <f>[1]Formulaire!AE961</f>
        <v>0</v>
      </c>
      <c r="E962" s="35">
        <f>[1]Formulaire!AF961</f>
        <v>0</v>
      </c>
      <c r="F962" s="36">
        <f>[1]Formulaire!AG961</f>
        <v>0</v>
      </c>
      <c r="G962" s="24">
        <f t="shared" si="161"/>
        <v>0</v>
      </c>
      <c r="H962" s="25"/>
      <c r="I962" s="26">
        <f t="shared" si="162"/>
        <v>0</v>
      </c>
      <c r="J962" s="12">
        <f t="shared" ca="1" si="154"/>
        <v>43131</v>
      </c>
      <c r="K962" s="27" t="str">
        <f t="shared" ca="1" si="155"/>
        <v/>
      </c>
      <c r="L962" s="28">
        <f t="shared" si="156"/>
        <v>0</v>
      </c>
      <c r="CA962" s="7">
        <f t="shared" si="157"/>
        <v>0</v>
      </c>
      <c r="CD962">
        <f t="shared" si="158"/>
        <v>0</v>
      </c>
      <c r="CE962" s="33">
        <f t="shared" ca="1" si="159"/>
        <v>-56869</v>
      </c>
      <c r="CF962" s="14">
        <f t="shared" si="160"/>
        <v>0</v>
      </c>
      <c r="CG962" s="14">
        <f t="shared" si="163"/>
        <v>100000</v>
      </c>
      <c r="CH962" s="27" t="str">
        <f t="shared" ca="1" si="164"/>
        <v/>
      </c>
      <c r="CI962">
        <v>960</v>
      </c>
    </row>
    <row r="963" spans="2:87" ht="15" customHeight="1" x14ac:dyDescent="0.25">
      <c r="B963" s="12">
        <f>[1]Formulaire!AC962</f>
        <v>0</v>
      </c>
      <c r="C963" s="21">
        <f>[1]Formulaire!AD962</f>
        <v>0</v>
      </c>
      <c r="D963" s="34">
        <f>[1]Formulaire!AE962</f>
        <v>0</v>
      </c>
      <c r="E963" s="35">
        <f>[1]Formulaire!AF962</f>
        <v>0</v>
      </c>
      <c r="F963" s="36">
        <f>[1]Formulaire!AG962</f>
        <v>0</v>
      </c>
      <c r="G963" s="24">
        <f t="shared" si="161"/>
        <v>0</v>
      </c>
      <c r="H963" s="25"/>
      <c r="I963" s="26">
        <f t="shared" si="162"/>
        <v>0</v>
      </c>
      <c r="J963" s="12">
        <f t="shared" ref="J963:J1001" ca="1" si="165">DATEDIF(E963,TODAY(),"d")</f>
        <v>43131</v>
      </c>
      <c r="K963" s="27" t="str">
        <f t="shared" ref="K963:K999" ca="1" si="166">CH963</f>
        <v/>
      </c>
      <c r="L963" s="28">
        <f t="shared" ref="L963:L1001" si="167">IF(H963="R",0,IF(H963="DN",0,IF(H963="A",0,IF(H963="NR",0,D963))))</f>
        <v>0</v>
      </c>
      <c r="CA963" s="7">
        <f t="shared" ref="CA963:CA1002" si="168">IF(H963="NR",D963,0)</f>
        <v>0</v>
      </c>
      <c r="CD963">
        <f t="shared" ref="CD963:CD1002" si="169">C963</f>
        <v>0</v>
      </c>
      <c r="CE963" s="33">
        <f t="shared" ref="CE963:CE1002" ca="1" si="170">J963-CF963-CG963</f>
        <v>-56869</v>
      </c>
      <c r="CF963" s="14">
        <f t="shared" ref="CF963:CF1002" si="171">IF(H963&gt;0,1000,0)</f>
        <v>0</v>
      </c>
      <c r="CG963" s="14">
        <f t="shared" si="163"/>
        <v>100000</v>
      </c>
      <c r="CH963" s="27" t="str">
        <f t="shared" ca="1" si="164"/>
        <v/>
      </c>
      <c r="CI963">
        <v>961</v>
      </c>
    </row>
    <row r="964" spans="2:87" ht="15" customHeight="1" x14ac:dyDescent="0.25">
      <c r="B964" s="12">
        <f>[1]Formulaire!AC963</f>
        <v>0</v>
      </c>
      <c r="C964" s="21">
        <f>[1]Formulaire!AD963</f>
        <v>0</v>
      </c>
      <c r="D964" s="34">
        <f>[1]Formulaire!AE963</f>
        <v>0</v>
      </c>
      <c r="E964" s="35">
        <f>[1]Formulaire!AF963</f>
        <v>0</v>
      </c>
      <c r="F964" s="36">
        <f>[1]Formulaire!AG963</f>
        <v>0</v>
      </c>
      <c r="G964" s="24">
        <f t="shared" ref="G964:G1002" si="172">IF(COUNTIF(F964,"*Devis*"),"Dev",IF(COUNTIF(F964,"*Facture*"),"Fac",0))</f>
        <v>0</v>
      </c>
      <c r="H964" s="25"/>
      <c r="I964" s="26">
        <f t="shared" ref="I964:I1002" si="173">B964</f>
        <v>0</v>
      </c>
      <c r="J964" s="12">
        <f t="shared" ca="1" si="165"/>
        <v>43131</v>
      </c>
      <c r="K964" s="27" t="str">
        <f t="shared" ca="1" si="166"/>
        <v/>
      </c>
      <c r="L964" s="28">
        <f t="shared" si="167"/>
        <v>0</v>
      </c>
      <c r="CA964" s="7">
        <f t="shared" si="168"/>
        <v>0</v>
      </c>
      <c r="CD964">
        <f t="shared" si="169"/>
        <v>0</v>
      </c>
      <c r="CE964" s="33">
        <f t="shared" ca="1" si="170"/>
        <v>-56869</v>
      </c>
      <c r="CF964" s="14">
        <f t="shared" si="171"/>
        <v>0</v>
      </c>
      <c r="CG964" s="14">
        <f t="shared" ref="CG964:CG1002" si="174">IF(CD964=0,100000,0)</f>
        <v>100000</v>
      </c>
      <c r="CH964" s="27" t="str">
        <f t="shared" ref="CH964:CH1000" ca="1" si="175">IF(CE964&lt;-3000,"",IF(AND(CE964&gt;=0,CE964&lt;=14),2,IF(AND(CE964&lt;=0,CE964&gt;=-3000),3,1)))</f>
        <v/>
      </c>
      <c r="CI964">
        <v>962</v>
      </c>
    </row>
    <row r="965" spans="2:87" ht="15" customHeight="1" x14ac:dyDescent="0.25">
      <c r="B965" s="12">
        <f>[1]Formulaire!AC964</f>
        <v>0</v>
      </c>
      <c r="C965" s="21">
        <f>[1]Formulaire!AD964</f>
        <v>0</v>
      </c>
      <c r="D965" s="34">
        <f>[1]Formulaire!AE964</f>
        <v>0</v>
      </c>
      <c r="E965" s="35">
        <f>[1]Formulaire!AF964</f>
        <v>0</v>
      </c>
      <c r="F965" s="36">
        <f>[1]Formulaire!AG964</f>
        <v>0</v>
      </c>
      <c r="G965" s="24">
        <f t="shared" si="172"/>
        <v>0</v>
      </c>
      <c r="H965" s="25"/>
      <c r="I965" s="26">
        <f t="shared" si="173"/>
        <v>0</v>
      </c>
      <c r="J965" s="12">
        <f t="shared" ca="1" si="165"/>
        <v>43131</v>
      </c>
      <c r="K965" s="27" t="str">
        <f t="shared" ca="1" si="166"/>
        <v/>
      </c>
      <c r="L965" s="28">
        <f t="shared" si="167"/>
        <v>0</v>
      </c>
      <c r="CA965" s="7">
        <f t="shared" si="168"/>
        <v>0</v>
      </c>
      <c r="CD965">
        <f t="shared" si="169"/>
        <v>0</v>
      </c>
      <c r="CE965" s="33">
        <f t="shared" ca="1" si="170"/>
        <v>-56869</v>
      </c>
      <c r="CF965" s="14">
        <f t="shared" si="171"/>
        <v>0</v>
      </c>
      <c r="CG965" s="14">
        <f t="shared" si="174"/>
        <v>100000</v>
      </c>
      <c r="CH965" s="27" t="str">
        <f t="shared" ca="1" si="175"/>
        <v/>
      </c>
      <c r="CI965">
        <v>963</v>
      </c>
    </row>
    <row r="966" spans="2:87" ht="15" customHeight="1" x14ac:dyDescent="0.25">
      <c r="B966" s="12">
        <f>[1]Formulaire!AC965</f>
        <v>0</v>
      </c>
      <c r="C966" s="21">
        <f>[1]Formulaire!AD965</f>
        <v>0</v>
      </c>
      <c r="D966" s="34">
        <f>[1]Formulaire!AE965</f>
        <v>0</v>
      </c>
      <c r="E966" s="35">
        <f>[1]Formulaire!AF965</f>
        <v>0</v>
      </c>
      <c r="F966" s="36">
        <f>[1]Formulaire!AG965</f>
        <v>0</v>
      </c>
      <c r="G966" s="24">
        <f t="shared" si="172"/>
        <v>0</v>
      </c>
      <c r="H966" s="25"/>
      <c r="I966" s="26">
        <f t="shared" si="173"/>
        <v>0</v>
      </c>
      <c r="J966" s="12">
        <f t="shared" ca="1" si="165"/>
        <v>43131</v>
      </c>
      <c r="K966" s="27" t="str">
        <f t="shared" ca="1" si="166"/>
        <v/>
      </c>
      <c r="L966" s="28">
        <f t="shared" si="167"/>
        <v>0</v>
      </c>
      <c r="CA966" s="7">
        <f t="shared" si="168"/>
        <v>0</v>
      </c>
      <c r="CD966">
        <f t="shared" si="169"/>
        <v>0</v>
      </c>
      <c r="CE966" s="33">
        <f t="shared" ca="1" si="170"/>
        <v>-56869</v>
      </c>
      <c r="CF966" s="14">
        <f t="shared" si="171"/>
        <v>0</v>
      </c>
      <c r="CG966" s="14">
        <f t="shared" si="174"/>
        <v>100000</v>
      </c>
      <c r="CH966" s="27" t="str">
        <f t="shared" ca="1" si="175"/>
        <v/>
      </c>
      <c r="CI966">
        <v>964</v>
      </c>
    </row>
    <row r="967" spans="2:87" ht="15" customHeight="1" x14ac:dyDescent="0.25">
      <c r="B967" s="12">
        <f>[1]Formulaire!AC966</f>
        <v>0</v>
      </c>
      <c r="C967" s="21">
        <f>[1]Formulaire!AD966</f>
        <v>0</v>
      </c>
      <c r="D967" s="34">
        <f>[1]Formulaire!AE966</f>
        <v>0</v>
      </c>
      <c r="E967" s="35">
        <f>[1]Formulaire!AF966</f>
        <v>0</v>
      </c>
      <c r="F967" s="36">
        <f>[1]Formulaire!AG966</f>
        <v>0</v>
      </c>
      <c r="G967" s="24">
        <f t="shared" si="172"/>
        <v>0</v>
      </c>
      <c r="H967" s="25"/>
      <c r="I967" s="26">
        <f t="shared" si="173"/>
        <v>0</v>
      </c>
      <c r="J967" s="12">
        <f t="shared" ca="1" si="165"/>
        <v>43131</v>
      </c>
      <c r="K967" s="27" t="str">
        <f t="shared" ca="1" si="166"/>
        <v/>
      </c>
      <c r="L967" s="28">
        <f t="shared" si="167"/>
        <v>0</v>
      </c>
      <c r="CA967" s="7">
        <f t="shared" si="168"/>
        <v>0</v>
      </c>
      <c r="CD967">
        <f t="shared" si="169"/>
        <v>0</v>
      </c>
      <c r="CE967" s="33">
        <f t="shared" ca="1" si="170"/>
        <v>-56869</v>
      </c>
      <c r="CF967" s="14">
        <f t="shared" si="171"/>
        <v>0</v>
      </c>
      <c r="CG967" s="14">
        <f t="shared" si="174"/>
        <v>100000</v>
      </c>
      <c r="CH967" s="27" t="str">
        <f t="shared" ca="1" si="175"/>
        <v/>
      </c>
      <c r="CI967">
        <v>965</v>
      </c>
    </row>
    <row r="968" spans="2:87" ht="15" customHeight="1" x14ac:dyDescent="0.25">
      <c r="B968" s="12">
        <f>[1]Formulaire!AC967</f>
        <v>0</v>
      </c>
      <c r="C968" s="21">
        <f>[1]Formulaire!AD967</f>
        <v>0</v>
      </c>
      <c r="D968" s="34">
        <f>[1]Formulaire!AE967</f>
        <v>0</v>
      </c>
      <c r="E968" s="35">
        <f>[1]Formulaire!AF967</f>
        <v>0</v>
      </c>
      <c r="F968" s="36">
        <f>[1]Formulaire!AG967</f>
        <v>0</v>
      </c>
      <c r="G968" s="24">
        <f t="shared" si="172"/>
        <v>0</v>
      </c>
      <c r="H968" s="25"/>
      <c r="I968" s="26">
        <f t="shared" si="173"/>
        <v>0</v>
      </c>
      <c r="J968" s="12">
        <f t="shared" ca="1" si="165"/>
        <v>43131</v>
      </c>
      <c r="K968" s="27" t="str">
        <f t="shared" ca="1" si="166"/>
        <v/>
      </c>
      <c r="L968" s="28">
        <f t="shared" si="167"/>
        <v>0</v>
      </c>
      <c r="CA968" s="7">
        <f t="shared" si="168"/>
        <v>0</v>
      </c>
      <c r="CD968">
        <f t="shared" si="169"/>
        <v>0</v>
      </c>
      <c r="CE968" s="33">
        <f t="shared" ca="1" si="170"/>
        <v>-56869</v>
      </c>
      <c r="CF968" s="14">
        <f t="shared" si="171"/>
        <v>0</v>
      </c>
      <c r="CG968" s="14">
        <f t="shared" si="174"/>
        <v>100000</v>
      </c>
      <c r="CH968" s="27" t="str">
        <f t="shared" ca="1" si="175"/>
        <v/>
      </c>
      <c r="CI968">
        <v>966</v>
      </c>
    </row>
    <row r="969" spans="2:87" ht="15" customHeight="1" x14ac:dyDescent="0.25">
      <c r="B969" s="12">
        <f>[1]Formulaire!AC968</f>
        <v>0</v>
      </c>
      <c r="C969" s="21">
        <f>[1]Formulaire!AD968</f>
        <v>0</v>
      </c>
      <c r="D969" s="34">
        <f>[1]Formulaire!AE968</f>
        <v>0</v>
      </c>
      <c r="E969" s="35">
        <f>[1]Formulaire!AF968</f>
        <v>0</v>
      </c>
      <c r="F969" s="36">
        <f>[1]Formulaire!AG968</f>
        <v>0</v>
      </c>
      <c r="G969" s="24">
        <f t="shared" si="172"/>
        <v>0</v>
      </c>
      <c r="H969" s="25"/>
      <c r="I969" s="26">
        <f t="shared" si="173"/>
        <v>0</v>
      </c>
      <c r="J969" s="12">
        <f t="shared" ca="1" si="165"/>
        <v>43131</v>
      </c>
      <c r="K969" s="27" t="str">
        <f t="shared" ca="1" si="166"/>
        <v/>
      </c>
      <c r="L969" s="28">
        <f t="shared" si="167"/>
        <v>0</v>
      </c>
      <c r="CA969" s="7">
        <f t="shared" si="168"/>
        <v>0</v>
      </c>
      <c r="CD969">
        <f t="shared" si="169"/>
        <v>0</v>
      </c>
      <c r="CE969" s="33">
        <f t="shared" ca="1" si="170"/>
        <v>-56869</v>
      </c>
      <c r="CF969" s="14">
        <f t="shared" si="171"/>
        <v>0</v>
      </c>
      <c r="CG969" s="14">
        <f t="shared" si="174"/>
        <v>100000</v>
      </c>
      <c r="CH969" s="27" t="str">
        <f t="shared" ca="1" si="175"/>
        <v/>
      </c>
      <c r="CI969">
        <v>967</v>
      </c>
    </row>
    <row r="970" spans="2:87" ht="15" customHeight="1" x14ac:dyDescent="0.25">
      <c r="B970" s="12">
        <f>[1]Formulaire!AC969</f>
        <v>0</v>
      </c>
      <c r="C970" s="21">
        <f>[1]Formulaire!AD969</f>
        <v>0</v>
      </c>
      <c r="D970" s="34">
        <f>[1]Formulaire!AE969</f>
        <v>0</v>
      </c>
      <c r="E970" s="35">
        <f>[1]Formulaire!AF969</f>
        <v>0</v>
      </c>
      <c r="F970" s="36">
        <f>[1]Formulaire!AG969</f>
        <v>0</v>
      </c>
      <c r="G970" s="24">
        <f t="shared" si="172"/>
        <v>0</v>
      </c>
      <c r="H970" s="25"/>
      <c r="I970" s="26">
        <f t="shared" si="173"/>
        <v>0</v>
      </c>
      <c r="J970" s="12">
        <f t="shared" ca="1" si="165"/>
        <v>43131</v>
      </c>
      <c r="K970" s="27" t="str">
        <f t="shared" ca="1" si="166"/>
        <v/>
      </c>
      <c r="L970" s="28">
        <f t="shared" si="167"/>
        <v>0</v>
      </c>
      <c r="CA970" s="7">
        <f t="shared" si="168"/>
        <v>0</v>
      </c>
      <c r="CD970">
        <f t="shared" si="169"/>
        <v>0</v>
      </c>
      <c r="CE970" s="33">
        <f t="shared" ca="1" si="170"/>
        <v>-56869</v>
      </c>
      <c r="CF970" s="14">
        <f t="shared" si="171"/>
        <v>0</v>
      </c>
      <c r="CG970" s="14">
        <f t="shared" si="174"/>
        <v>100000</v>
      </c>
      <c r="CH970" s="27" t="str">
        <f t="shared" ca="1" si="175"/>
        <v/>
      </c>
      <c r="CI970">
        <v>968</v>
      </c>
    </row>
    <row r="971" spans="2:87" ht="15" customHeight="1" x14ac:dyDescent="0.25">
      <c r="B971" s="12">
        <f>[1]Formulaire!AC970</f>
        <v>0</v>
      </c>
      <c r="C971" s="21">
        <f>[1]Formulaire!AD970</f>
        <v>0</v>
      </c>
      <c r="D971" s="34">
        <f>[1]Formulaire!AE970</f>
        <v>0</v>
      </c>
      <c r="E971" s="35">
        <f>[1]Formulaire!AF970</f>
        <v>0</v>
      </c>
      <c r="F971" s="36">
        <f>[1]Formulaire!AG970</f>
        <v>0</v>
      </c>
      <c r="G971" s="24">
        <f t="shared" si="172"/>
        <v>0</v>
      </c>
      <c r="H971" s="25"/>
      <c r="I971" s="26">
        <f t="shared" si="173"/>
        <v>0</v>
      </c>
      <c r="J971" s="12">
        <f t="shared" ca="1" si="165"/>
        <v>43131</v>
      </c>
      <c r="K971" s="27" t="str">
        <f t="shared" ca="1" si="166"/>
        <v/>
      </c>
      <c r="L971" s="28">
        <f t="shared" si="167"/>
        <v>0</v>
      </c>
      <c r="CA971" s="7">
        <f t="shared" si="168"/>
        <v>0</v>
      </c>
      <c r="CD971">
        <f t="shared" si="169"/>
        <v>0</v>
      </c>
      <c r="CE971" s="33">
        <f t="shared" ca="1" si="170"/>
        <v>-56869</v>
      </c>
      <c r="CF971" s="14">
        <f t="shared" si="171"/>
        <v>0</v>
      </c>
      <c r="CG971" s="14">
        <f t="shared" si="174"/>
        <v>100000</v>
      </c>
      <c r="CH971" s="27" t="str">
        <f t="shared" ca="1" si="175"/>
        <v/>
      </c>
      <c r="CI971">
        <v>969</v>
      </c>
    </row>
    <row r="972" spans="2:87" ht="15" customHeight="1" x14ac:dyDescent="0.25">
      <c r="B972" s="12">
        <f>[1]Formulaire!AC971</f>
        <v>0</v>
      </c>
      <c r="C972" s="21">
        <f>[1]Formulaire!AD971</f>
        <v>0</v>
      </c>
      <c r="D972" s="34">
        <f>[1]Formulaire!AE971</f>
        <v>0</v>
      </c>
      <c r="E972" s="35">
        <f>[1]Formulaire!AF971</f>
        <v>0</v>
      </c>
      <c r="F972" s="36">
        <f>[1]Formulaire!AG971</f>
        <v>0</v>
      </c>
      <c r="G972" s="24">
        <f t="shared" si="172"/>
        <v>0</v>
      </c>
      <c r="H972" s="25"/>
      <c r="I972" s="26">
        <f t="shared" si="173"/>
        <v>0</v>
      </c>
      <c r="J972" s="12">
        <f t="shared" ca="1" si="165"/>
        <v>43131</v>
      </c>
      <c r="K972" s="27" t="str">
        <f t="shared" ca="1" si="166"/>
        <v/>
      </c>
      <c r="L972" s="28">
        <f t="shared" si="167"/>
        <v>0</v>
      </c>
      <c r="CA972" s="7">
        <f t="shared" si="168"/>
        <v>0</v>
      </c>
      <c r="CD972">
        <f t="shared" si="169"/>
        <v>0</v>
      </c>
      <c r="CE972" s="33">
        <f t="shared" ca="1" si="170"/>
        <v>-56869</v>
      </c>
      <c r="CF972" s="14">
        <f t="shared" si="171"/>
        <v>0</v>
      </c>
      <c r="CG972" s="14">
        <f t="shared" si="174"/>
        <v>100000</v>
      </c>
      <c r="CH972" s="27" t="str">
        <f t="shared" ca="1" si="175"/>
        <v/>
      </c>
      <c r="CI972">
        <v>970</v>
      </c>
    </row>
    <row r="973" spans="2:87" ht="15" customHeight="1" x14ac:dyDescent="0.25">
      <c r="B973" s="12">
        <f>[1]Formulaire!AC972</f>
        <v>0</v>
      </c>
      <c r="C973" s="21">
        <f>[1]Formulaire!AD972</f>
        <v>0</v>
      </c>
      <c r="D973" s="34">
        <f>[1]Formulaire!AE972</f>
        <v>0</v>
      </c>
      <c r="E973" s="35">
        <f>[1]Formulaire!AF972</f>
        <v>0</v>
      </c>
      <c r="F973" s="36">
        <f>[1]Formulaire!AG972</f>
        <v>0</v>
      </c>
      <c r="G973" s="24">
        <f t="shared" si="172"/>
        <v>0</v>
      </c>
      <c r="H973" s="25"/>
      <c r="I973" s="26">
        <f t="shared" si="173"/>
        <v>0</v>
      </c>
      <c r="J973" s="12">
        <f t="shared" ca="1" si="165"/>
        <v>43131</v>
      </c>
      <c r="K973" s="27" t="str">
        <f t="shared" ca="1" si="166"/>
        <v/>
      </c>
      <c r="L973" s="28">
        <f t="shared" si="167"/>
        <v>0</v>
      </c>
      <c r="CA973" s="7">
        <f t="shared" si="168"/>
        <v>0</v>
      </c>
      <c r="CD973">
        <f t="shared" si="169"/>
        <v>0</v>
      </c>
      <c r="CE973" s="33">
        <f t="shared" ca="1" si="170"/>
        <v>-56869</v>
      </c>
      <c r="CF973" s="14">
        <f t="shared" si="171"/>
        <v>0</v>
      </c>
      <c r="CG973" s="14">
        <f t="shared" si="174"/>
        <v>100000</v>
      </c>
      <c r="CH973" s="27" t="str">
        <f t="shared" ca="1" si="175"/>
        <v/>
      </c>
      <c r="CI973">
        <v>971</v>
      </c>
    </row>
    <row r="974" spans="2:87" ht="15" customHeight="1" x14ac:dyDescent="0.25">
      <c r="B974" s="12">
        <f>[1]Formulaire!AC973</f>
        <v>0</v>
      </c>
      <c r="C974" s="21">
        <f>[1]Formulaire!AD973</f>
        <v>0</v>
      </c>
      <c r="D974" s="34">
        <f>[1]Formulaire!AE973</f>
        <v>0</v>
      </c>
      <c r="E974" s="35">
        <f>[1]Formulaire!AF973</f>
        <v>0</v>
      </c>
      <c r="F974" s="36">
        <f>[1]Formulaire!AG973</f>
        <v>0</v>
      </c>
      <c r="G974" s="24">
        <f t="shared" si="172"/>
        <v>0</v>
      </c>
      <c r="H974" s="25"/>
      <c r="I974" s="26">
        <f t="shared" si="173"/>
        <v>0</v>
      </c>
      <c r="J974" s="12">
        <f t="shared" ca="1" si="165"/>
        <v>43131</v>
      </c>
      <c r="K974" s="27" t="str">
        <f t="shared" ca="1" si="166"/>
        <v/>
      </c>
      <c r="L974" s="28">
        <f t="shared" si="167"/>
        <v>0</v>
      </c>
      <c r="CA974" s="7">
        <f t="shared" si="168"/>
        <v>0</v>
      </c>
      <c r="CD974">
        <f t="shared" si="169"/>
        <v>0</v>
      </c>
      <c r="CE974" s="33">
        <f t="shared" ca="1" si="170"/>
        <v>-56869</v>
      </c>
      <c r="CF974" s="14">
        <f t="shared" si="171"/>
        <v>0</v>
      </c>
      <c r="CG974" s="14">
        <f t="shared" si="174"/>
        <v>100000</v>
      </c>
      <c r="CH974" s="27" t="str">
        <f t="shared" ca="1" si="175"/>
        <v/>
      </c>
      <c r="CI974">
        <v>972</v>
      </c>
    </row>
    <row r="975" spans="2:87" ht="15" customHeight="1" x14ac:dyDescent="0.25">
      <c r="B975" s="12">
        <f>[1]Formulaire!AC974</f>
        <v>0</v>
      </c>
      <c r="C975" s="21">
        <f>[1]Formulaire!AD974</f>
        <v>0</v>
      </c>
      <c r="D975" s="34">
        <f>[1]Formulaire!AE974</f>
        <v>0</v>
      </c>
      <c r="E975" s="35">
        <f>[1]Formulaire!AF974</f>
        <v>0</v>
      </c>
      <c r="F975" s="36">
        <f>[1]Formulaire!AG974</f>
        <v>0</v>
      </c>
      <c r="G975" s="24">
        <f t="shared" si="172"/>
        <v>0</v>
      </c>
      <c r="H975" s="25"/>
      <c r="I975" s="26">
        <f t="shared" si="173"/>
        <v>0</v>
      </c>
      <c r="J975" s="12">
        <f t="shared" ca="1" si="165"/>
        <v>43131</v>
      </c>
      <c r="K975" s="27" t="str">
        <f t="shared" ca="1" si="166"/>
        <v/>
      </c>
      <c r="L975" s="28">
        <f t="shared" si="167"/>
        <v>0</v>
      </c>
      <c r="CA975" s="7">
        <f t="shared" si="168"/>
        <v>0</v>
      </c>
      <c r="CD975">
        <f t="shared" si="169"/>
        <v>0</v>
      </c>
      <c r="CE975" s="33">
        <f t="shared" ca="1" si="170"/>
        <v>-56869</v>
      </c>
      <c r="CF975" s="14">
        <f t="shared" si="171"/>
        <v>0</v>
      </c>
      <c r="CG975" s="14">
        <f t="shared" si="174"/>
        <v>100000</v>
      </c>
      <c r="CH975" s="27" t="str">
        <f t="shared" ca="1" si="175"/>
        <v/>
      </c>
      <c r="CI975">
        <v>973</v>
      </c>
    </row>
    <row r="976" spans="2:87" ht="15" customHeight="1" x14ac:dyDescent="0.25">
      <c r="B976" s="12">
        <f>[1]Formulaire!AC975</f>
        <v>0</v>
      </c>
      <c r="C976" s="21">
        <f>[1]Formulaire!AD975</f>
        <v>0</v>
      </c>
      <c r="D976" s="34">
        <f>[1]Formulaire!AE975</f>
        <v>0</v>
      </c>
      <c r="E976" s="35">
        <f>[1]Formulaire!AF975</f>
        <v>0</v>
      </c>
      <c r="F976" s="36">
        <f>[1]Formulaire!AG975</f>
        <v>0</v>
      </c>
      <c r="G976" s="24">
        <f t="shared" si="172"/>
        <v>0</v>
      </c>
      <c r="H976" s="25"/>
      <c r="I976" s="26">
        <f t="shared" si="173"/>
        <v>0</v>
      </c>
      <c r="J976" s="12">
        <f t="shared" ca="1" si="165"/>
        <v>43131</v>
      </c>
      <c r="K976" s="27" t="str">
        <f t="shared" ca="1" si="166"/>
        <v/>
      </c>
      <c r="L976" s="28">
        <f t="shared" si="167"/>
        <v>0</v>
      </c>
      <c r="CA976" s="7">
        <f t="shared" si="168"/>
        <v>0</v>
      </c>
      <c r="CD976">
        <f t="shared" si="169"/>
        <v>0</v>
      </c>
      <c r="CE976" s="33">
        <f t="shared" ca="1" si="170"/>
        <v>-56869</v>
      </c>
      <c r="CF976" s="14">
        <f t="shared" si="171"/>
        <v>0</v>
      </c>
      <c r="CG976" s="14">
        <f t="shared" si="174"/>
        <v>100000</v>
      </c>
      <c r="CH976" s="27" t="str">
        <f t="shared" ca="1" si="175"/>
        <v/>
      </c>
      <c r="CI976">
        <v>974</v>
      </c>
    </row>
    <row r="977" spans="2:87" ht="15" customHeight="1" x14ac:dyDescent="0.25">
      <c r="B977" s="12">
        <f>[1]Formulaire!AC976</f>
        <v>0</v>
      </c>
      <c r="C977" s="21">
        <f>[1]Formulaire!AD976</f>
        <v>0</v>
      </c>
      <c r="D977" s="34">
        <f>[1]Formulaire!AE976</f>
        <v>0</v>
      </c>
      <c r="E977" s="35">
        <f>[1]Formulaire!AF976</f>
        <v>0</v>
      </c>
      <c r="F977" s="36">
        <f>[1]Formulaire!AG976</f>
        <v>0</v>
      </c>
      <c r="G977" s="24">
        <f t="shared" si="172"/>
        <v>0</v>
      </c>
      <c r="H977" s="25"/>
      <c r="I977" s="26">
        <f t="shared" si="173"/>
        <v>0</v>
      </c>
      <c r="J977" s="12">
        <f t="shared" ca="1" si="165"/>
        <v>43131</v>
      </c>
      <c r="K977" s="27" t="str">
        <f t="shared" ca="1" si="166"/>
        <v/>
      </c>
      <c r="L977" s="28">
        <f t="shared" si="167"/>
        <v>0</v>
      </c>
      <c r="CA977" s="7">
        <f t="shared" si="168"/>
        <v>0</v>
      </c>
      <c r="CD977">
        <f t="shared" si="169"/>
        <v>0</v>
      </c>
      <c r="CE977" s="33">
        <f t="shared" ca="1" si="170"/>
        <v>-56869</v>
      </c>
      <c r="CF977" s="14">
        <f t="shared" si="171"/>
        <v>0</v>
      </c>
      <c r="CG977" s="14">
        <f t="shared" si="174"/>
        <v>100000</v>
      </c>
      <c r="CH977" s="27" t="str">
        <f t="shared" ca="1" si="175"/>
        <v/>
      </c>
      <c r="CI977">
        <v>975</v>
      </c>
    </row>
    <row r="978" spans="2:87" ht="15" customHeight="1" x14ac:dyDescent="0.25">
      <c r="B978" s="12">
        <f>[1]Formulaire!AC977</f>
        <v>0</v>
      </c>
      <c r="C978" s="21">
        <f>[1]Formulaire!AD977</f>
        <v>0</v>
      </c>
      <c r="D978" s="34">
        <f>[1]Formulaire!AE977</f>
        <v>0</v>
      </c>
      <c r="E978" s="35">
        <f>[1]Formulaire!AF977</f>
        <v>0</v>
      </c>
      <c r="F978" s="36">
        <f>[1]Formulaire!AG977</f>
        <v>0</v>
      </c>
      <c r="G978" s="24">
        <f t="shared" si="172"/>
        <v>0</v>
      </c>
      <c r="H978" s="25"/>
      <c r="I978" s="26">
        <f t="shared" si="173"/>
        <v>0</v>
      </c>
      <c r="J978" s="12">
        <f t="shared" ca="1" si="165"/>
        <v>43131</v>
      </c>
      <c r="K978" s="27" t="str">
        <f t="shared" ca="1" si="166"/>
        <v/>
      </c>
      <c r="L978" s="28">
        <f t="shared" si="167"/>
        <v>0</v>
      </c>
      <c r="CA978" s="7">
        <f t="shared" si="168"/>
        <v>0</v>
      </c>
      <c r="CD978">
        <f t="shared" si="169"/>
        <v>0</v>
      </c>
      <c r="CE978" s="33">
        <f t="shared" ca="1" si="170"/>
        <v>-56869</v>
      </c>
      <c r="CF978" s="14">
        <f t="shared" si="171"/>
        <v>0</v>
      </c>
      <c r="CG978" s="14">
        <f t="shared" si="174"/>
        <v>100000</v>
      </c>
      <c r="CH978" s="27" t="str">
        <f t="shared" ca="1" si="175"/>
        <v/>
      </c>
      <c r="CI978">
        <v>976</v>
      </c>
    </row>
    <row r="979" spans="2:87" ht="15" customHeight="1" x14ac:dyDescent="0.25">
      <c r="B979" s="12">
        <f>[1]Formulaire!AC978</f>
        <v>0</v>
      </c>
      <c r="C979" s="21">
        <f>[1]Formulaire!AD978</f>
        <v>0</v>
      </c>
      <c r="D979" s="34">
        <f>[1]Formulaire!AE978</f>
        <v>0</v>
      </c>
      <c r="E979" s="35">
        <f>[1]Formulaire!AF978</f>
        <v>0</v>
      </c>
      <c r="F979" s="36">
        <f>[1]Formulaire!AG978</f>
        <v>0</v>
      </c>
      <c r="G979" s="24">
        <f t="shared" si="172"/>
        <v>0</v>
      </c>
      <c r="H979" s="25"/>
      <c r="I979" s="26">
        <f t="shared" si="173"/>
        <v>0</v>
      </c>
      <c r="J979" s="12">
        <f t="shared" ca="1" si="165"/>
        <v>43131</v>
      </c>
      <c r="K979" s="27" t="str">
        <f t="shared" ca="1" si="166"/>
        <v/>
      </c>
      <c r="L979" s="28">
        <f t="shared" si="167"/>
        <v>0</v>
      </c>
      <c r="CA979" s="7">
        <f t="shared" si="168"/>
        <v>0</v>
      </c>
      <c r="CD979">
        <f t="shared" si="169"/>
        <v>0</v>
      </c>
      <c r="CE979" s="33">
        <f t="shared" ca="1" si="170"/>
        <v>-56869</v>
      </c>
      <c r="CF979" s="14">
        <f t="shared" si="171"/>
        <v>0</v>
      </c>
      <c r="CG979" s="14">
        <f t="shared" si="174"/>
        <v>100000</v>
      </c>
      <c r="CH979" s="27" t="str">
        <f t="shared" ca="1" si="175"/>
        <v/>
      </c>
      <c r="CI979">
        <v>977</v>
      </c>
    </row>
    <row r="980" spans="2:87" ht="15" customHeight="1" x14ac:dyDescent="0.25">
      <c r="B980" s="12">
        <f>[1]Formulaire!AC979</f>
        <v>0</v>
      </c>
      <c r="C980" s="21">
        <f>[1]Formulaire!AD979</f>
        <v>0</v>
      </c>
      <c r="D980" s="34">
        <f>[1]Formulaire!AE979</f>
        <v>0</v>
      </c>
      <c r="E980" s="35">
        <f>[1]Formulaire!AF979</f>
        <v>0</v>
      </c>
      <c r="F980" s="36">
        <f>[1]Formulaire!AG979</f>
        <v>0</v>
      </c>
      <c r="G980" s="24">
        <f t="shared" si="172"/>
        <v>0</v>
      </c>
      <c r="H980" s="25"/>
      <c r="I980" s="26">
        <f t="shared" si="173"/>
        <v>0</v>
      </c>
      <c r="J980" s="12">
        <f t="shared" ca="1" si="165"/>
        <v>43131</v>
      </c>
      <c r="K980" s="27" t="str">
        <f t="shared" ca="1" si="166"/>
        <v/>
      </c>
      <c r="L980" s="28">
        <f t="shared" si="167"/>
        <v>0</v>
      </c>
      <c r="CA980" s="7">
        <f t="shared" si="168"/>
        <v>0</v>
      </c>
      <c r="CD980">
        <f t="shared" si="169"/>
        <v>0</v>
      </c>
      <c r="CE980" s="33">
        <f t="shared" ca="1" si="170"/>
        <v>-56869</v>
      </c>
      <c r="CF980" s="14">
        <f t="shared" si="171"/>
        <v>0</v>
      </c>
      <c r="CG980" s="14">
        <f t="shared" si="174"/>
        <v>100000</v>
      </c>
      <c r="CH980" s="27" t="str">
        <f t="shared" ca="1" si="175"/>
        <v/>
      </c>
      <c r="CI980">
        <v>978</v>
      </c>
    </row>
    <row r="981" spans="2:87" ht="15" customHeight="1" x14ac:dyDescent="0.25">
      <c r="B981" s="12">
        <f>[1]Formulaire!AC980</f>
        <v>0</v>
      </c>
      <c r="C981" s="21">
        <f>[1]Formulaire!AD980</f>
        <v>0</v>
      </c>
      <c r="D981" s="34">
        <f>[1]Formulaire!AE980</f>
        <v>0</v>
      </c>
      <c r="E981" s="35">
        <f>[1]Formulaire!AF980</f>
        <v>0</v>
      </c>
      <c r="F981" s="36">
        <f>[1]Formulaire!AG980</f>
        <v>0</v>
      </c>
      <c r="G981" s="24">
        <f t="shared" si="172"/>
        <v>0</v>
      </c>
      <c r="H981" s="25"/>
      <c r="I981" s="26">
        <f t="shared" si="173"/>
        <v>0</v>
      </c>
      <c r="J981" s="12">
        <f t="shared" ca="1" si="165"/>
        <v>43131</v>
      </c>
      <c r="K981" s="27" t="str">
        <f t="shared" ca="1" si="166"/>
        <v/>
      </c>
      <c r="L981" s="28">
        <f t="shared" si="167"/>
        <v>0</v>
      </c>
      <c r="CA981" s="7">
        <f t="shared" si="168"/>
        <v>0</v>
      </c>
      <c r="CD981">
        <f t="shared" si="169"/>
        <v>0</v>
      </c>
      <c r="CE981" s="33">
        <f t="shared" ca="1" si="170"/>
        <v>-56869</v>
      </c>
      <c r="CF981" s="14">
        <f t="shared" si="171"/>
        <v>0</v>
      </c>
      <c r="CG981" s="14">
        <f t="shared" si="174"/>
        <v>100000</v>
      </c>
      <c r="CH981" s="27" t="str">
        <f t="shared" ca="1" si="175"/>
        <v/>
      </c>
      <c r="CI981">
        <v>979</v>
      </c>
    </row>
    <row r="982" spans="2:87" ht="15" customHeight="1" x14ac:dyDescent="0.25">
      <c r="B982" s="12">
        <f>[1]Formulaire!AC981</f>
        <v>0</v>
      </c>
      <c r="C982" s="21">
        <f>[1]Formulaire!AD981</f>
        <v>0</v>
      </c>
      <c r="D982" s="34">
        <f>[1]Formulaire!AE981</f>
        <v>0</v>
      </c>
      <c r="E982" s="35">
        <f>[1]Formulaire!AF981</f>
        <v>0</v>
      </c>
      <c r="F982" s="36">
        <f>[1]Formulaire!AG981</f>
        <v>0</v>
      </c>
      <c r="G982" s="24">
        <f t="shared" si="172"/>
        <v>0</v>
      </c>
      <c r="H982" s="25"/>
      <c r="I982" s="26">
        <f t="shared" si="173"/>
        <v>0</v>
      </c>
      <c r="J982" s="12">
        <f t="shared" ca="1" si="165"/>
        <v>43131</v>
      </c>
      <c r="K982" s="27" t="str">
        <f t="shared" ca="1" si="166"/>
        <v/>
      </c>
      <c r="L982" s="28">
        <f t="shared" si="167"/>
        <v>0</v>
      </c>
      <c r="CA982" s="7">
        <f t="shared" si="168"/>
        <v>0</v>
      </c>
      <c r="CD982">
        <f t="shared" si="169"/>
        <v>0</v>
      </c>
      <c r="CE982" s="33">
        <f t="shared" ca="1" si="170"/>
        <v>-56869</v>
      </c>
      <c r="CF982" s="14">
        <f t="shared" si="171"/>
        <v>0</v>
      </c>
      <c r="CG982" s="14">
        <f t="shared" si="174"/>
        <v>100000</v>
      </c>
      <c r="CH982" s="27" t="str">
        <f t="shared" ca="1" si="175"/>
        <v/>
      </c>
      <c r="CI982">
        <v>980</v>
      </c>
    </row>
    <row r="983" spans="2:87" ht="15" customHeight="1" x14ac:dyDescent="0.25">
      <c r="B983" s="12">
        <f>[1]Formulaire!AC982</f>
        <v>0</v>
      </c>
      <c r="C983" s="21">
        <f>[1]Formulaire!AD982</f>
        <v>0</v>
      </c>
      <c r="D983" s="34">
        <f>[1]Formulaire!AE982</f>
        <v>0</v>
      </c>
      <c r="E983" s="35">
        <f>[1]Formulaire!AF982</f>
        <v>0</v>
      </c>
      <c r="F983" s="36">
        <f>[1]Formulaire!AG982</f>
        <v>0</v>
      </c>
      <c r="G983" s="24">
        <f t="shared" si="172"/>
        <v>0</v>
      </c>
      <c r="H983" s="25"/>
      <c r="I983" s="26">
        <f t="shared" si="173"/>
        <v>0</v>
      </c>
      <c r="J983" s="12">
        <f t="shared" ca="1" si="165"/>
        <v>43131</v>
      </c>
      <c r="K983" s="27" t="str">
        <f t="shared" ca="1" si="166"/>
        <v/>
      </c>
      <c r="L983" s="28">
        <f t="shared" si="167"/>
        <v>0</v>
      </c>
      <c r="CA983" s="7">
        <f t="shared" si="168"/>
        <v>0</v>
      </c>
      <c r="CD983">
        <f t="shared" si="169"/>
        <v>0</v>
      </c>
      <c r="CE983" s="33">
        <f t="shared" ca="1" si="170"/>
        <v>-56869</v>
      </c>
      <c r="CF983" s="14">
        <f t="shared" si="171"/>
        <v>0</v>
      </c>
      <c r="CG983" s="14">
        <f t="shared" si="174"/>
        <v>100000</v>
      </c>
      <c r="CH983" s="27" t="str">
        <f t="shared" ca="1" si="175"/>
        <v/>
      </c>
      <c r="CI983">
        <v>981</v>
      </c>
    </row>
    <row r="984" spans="2:87" ht="15" customHeight="1" x14ac:dyDescent="0.25">
      <c r="B984" s="12">
        <f>[1]Formulaire!AC983</f>
        <v>0</v>
      </c>
      <c r="C984" s="21">
        <f>[1]Formulaire!AD983</f>
        <v>0</v>
      </c>
      <c r="D984" s="34">
        <f>[1]Formulaire!AE983</f>
        <v>0</v>
      </c>
      <c r="E984" s="35">
        <f>[1]Formulaire!AF983</f>
        <v>0</v>
      </c>
      <c r="F984" s="36">
        <f>[1]Formulaire!AG983</f>
        <v>0</v>
      </c>
      <c r="G984" s="24">
        <f t="shared" si="172"/>
        <v>0</v>
      </c>
      <c r="H984" s="25"/>
      <c r="I984" s="26">
        <f t="shared" si="173"/>
        <v>0</v>
      </c>
      <c r="J984" s="12">
        <f t="shared" ca="1" si="165"/>
        <v>43131</v>
      </c>
      <c r="K984" s="27" t="str">
        <f t="shared" ca="1" si="166"/>
        <v/>
      </c>
      <c r="L984" s="28">
        <f t="shared" si="167"/>
        <v>0</v>
      </c>
      <c r="CA984" s="7">
        <f t="shared" si="168"/>
        <v>0</v>
      </c>
      <c r="CD984">
        <f t="shared" si="169"/>
        <v>0</v>
      </c>
      <c r="CE984" s="33">
        <f t="shared" ca="1" si="170"/>
        <v>-56869</v>
      </c>
      <c r="CF984" s="14">
        <f t="shared" si="171"/>
        <v>0</v>
      </c>
      <c r="CG984" s="14">
        <f t="shared" si="174"/>
        <v>100000</v>
      </c>
      <c r="CH984" s="27" t="str">
        <f t="shared" ca="1" si="175"/>
        <v/>
      </c>
      <c r="CI984">
        <v>982</v>
      </c>
    </row>
    <row r="985" spans="2:87" ht="15" customHeight="1" x14ac:dyDescent="0.25">
      <c r="B985" s="12">
        <f>[1]Formulaire!AC984</f>
        <v>0</v>
      </c>
      <c r="C985" s="21">
        <f>[1]Formulaire!AD984</f>
        <v>0</v>
      </c>
      <c r="D985" s="34">
        <f>[1]Formulaire!AE984</f>
        <v>0</v>
      </c>
      <c r="E985" s="35">
        <f>[1]Formulaire!AF984</f>
        <v>0</v>
      </c>
      <c r="F985" s="36">
        <f>[1]Formulaire!AG984</f>
        <v>0</v>
      </c>
      <c r="G985" s="24">
        <f t="shared" si="172"/>
        <v>0</v>
      </c>
      <c r="H985" s="25"/>
      <c r="I985" s="26">
        <f t="shared" si="173"/>
        <v>0</v>
      </c>
      <c r="J985" s="12">
        <f t="shared" ca="1" si="165"/>
        <v>43131</v>
      </c>
      <c r="K985" s="27" t="str">
        <f t="shared" ca="1" si="166"/>
        <v/>
      </c>
      <c r="L985" s="28">
        <f t="shared" si="167"/>
        <v>0</v>
      </c>
      <c r="CA985" s="7">
        <f t="shared" si="168"/>
        <v>0</v>
      </c>
      <c r="CD985">
        <f t="shared" si="169"/>
        <v>0</v>
      </c>
      <c r="CE985" s="33">
        <f t="shared" ca="1" si="170"/>
        <v>-56869</v>
      </c>
      <c r="CF985" s="14">
        <f t="shared" si="171"/>
        <v>0</v>
      </c>
      <c r="CG985" s="14">
        <f t="shared" si="174"/>
        <v>100000</v>
      </c>
      <c r="CH985" s="27" t="str">
        <f t="shared" ca="1" si="175"/>
        <v/>
      </c>
      <c r="CI985">
        <v>983</v>
      </c>
    </row>
    <row r="986" spans="2:87" ht="15" customHeight="1" x14ac:dyDescent="0.25">
      <c r="B986" s="12">
        <f>[1]Formulaire!AC985</f>
        <v>0</v>
      </c>
      <c r="C986" s="21">
        <f>[1]Formulaire!AD985</f>
        <v>0</v>
      </c>
      <c r="D986" s="34">
        <f>[1]Formulaire!AE985</f>
        <v>0</v>
      </c>
      <c r="E986" s="35">
        <f>[1]Formulaire!AF985</f>
        <v>0</v>
      </c>
      <c r="F986" s="36">
        <f>[1]Formulaire!AG985</f>
        <v>0</v>
      </c>
      <c r="G986" s="24">
        <f t="shared" si="172"/>
        <v>0</v>
      </c>
      <c r="H986" s="25"/>
      <c r="I986" s="26">
        <f t="shared" si="173"/>
        <v>0</v>
      </c>
      <c r="J986" s="12">
        <f t="shared" ca="1" si="165"/>
        <v>43131</v>
      </c>
      <c r="K986" s="27" t="str">
        <f t="shared" ca="1" si="166"/>
        <v/>
      </c>
      <c r="L986" s="28">
        <f t="shared" si="167"/>
        <v>0</v>
      </c>
      <c r="CA986" s="7">
        <f t="shared" si="168"/>
        <v>0</v>
      </c>
      <c r="CD986">
        <f t="shared" si="169"/>
        <v>0</v>
      </c>
      <c r="CE986" s="33">
        <f t="shared" ca="1" si="170"/>
        <v>-56869</v>
      </c>
      <c r="CF986" s="14">
        <f t="shared" si="171"/>
        <v>0</v>
      </c>
      <c r="CG986" s="14">
        <f t="shared" si="174"/>
        <v>100000</v>
      </c>
      <c r="CH986" s="27" t="str">
        <f t="shared" ca="1" si="175"/>
        <v/>
      </c>
      <c r="CI986">
        <v>984</v>
      </c>
    </row>
    <row r="987" spans="2:87" ht="15" customHeight="1" x14ac:dyDescent="0.25">
      <c r="B987" s="12">
        <f>[1]Formulaire!AC986</f>
        <v>0</v>
      </c>
      <c r="C987" s="21">
        <f>[1]Formulaire!AD986</f>
        <v>0</v>
      </c>
      <c r="D987" s="34">
        <f>[1]Formulaire!AE986</f>
        <v>0</v>
      </c>
      <c r="E987" s="35">
        <f>[1]Formulaire!AF986</f>
        <v>0</v>
      </c>
      <c r="F987" s="36">
        <f>[1]Formulaire!AG986</f>
        <v>0</v>
      </c>
      <c r="G987" s="24">
        <f t="shared" si="172"/>
        <v>0</v>
      </c>
      <c r="H987" s="25"/>
      <c r="I987" s="26">
        <f t="shared" si="173"/>
        <v>0</v>
      </c>
      <c r="J987" s="12">
        <f t="shared" ca="1" si="165"/>
        <v>43131</v>
      </c>
      <c r="K987" s="27" t="str">
        <f t="shared" ca="1" si="166"/>
        <v/>
      </c>
      <c r="L987" s="28">
        <f t="shared" si="167"/>
        <v>0</v>
      </c>
      <c r="CA987" s="7">
        <f t="shared" si="168"/>
        <v>0</v>
      </c>
      <c r="CD987">
        <f t="shared" si="169"/>
        <v>0</v>
      </c>
      <c r="CE987" s="33">
        <f t="shared" ca="1" si="170"/>
        <v>-56869</v>
      </c>
      <c r="CF987" s="14">
        <f t="shared" si="171"/>
        <v>0</v>
      </c>
      <c r="CG987" s="14">
        <f t="shared" si="174"/>
        <v>100000</v>
      </c>
      <c r="CH987" s="27" t="str">
        <f t="shared" ca="1" si="175"/>
        <v/>
      </c>
      <c r="CI987">
        <v>985</v>
      </c>
    </row>
    <row r="988" spans="2:87" ht="15" customHeight="1" x14ac:dyDescent="0.25">
      <c r="B988" s="12">
        <f>[1]Formulaire!AC987</f>
        <v>0</v>
      </c>
      <c r="C988" s="21">
        <f>[1]Formulaire!AD987</f>
        <v>0</v>
      </c>
      <c r="D988" s="34">
        <f>[1]Formulaire!AE987</f>
        <v>0</v>
      </c>
      <c r="E988" s="35">
        <f>[1]Formulaire!AF987</f>
        <v>0</v>
      </c>
      <c r="F988" s="36">
        <f>[1]Formulaire!AG987</f>
        <v>0</v>
      </c>
      <c r="G988" s="24">
        <f t="shared" si="172"/>
        <v>0</v>
      </c>
      <c r="H988" s="25"/>
      <c r="I988" s="26">
        <f t="shared" si="173"/>
        <v>0</v>
      </c>
      <c r="J988" s="12">
        <f t="shared" ca="1" si="165"/>
        <v>43131</v>
      </c>
      <c r="K988" s="27" t="str">
        <f t="shared" ca="1" si="166"/>
        <v/>
      </c>
      <c r="L988" s="28">
        <f t="shared" si="167"/>
        <v>0</v>
      </c>
      <c r="CA988" s="7">
        <f t="shared" si="168"/>
        <v>0</v>
      </c>
      <c r="CD988">
        <f t="shared" si="169"/>
        <v>0</v>
      </c>
      <c r="CE988" s="33">
        <f t="shared" ca="1" si="170"/>
        <v>-56869</v>
      </c>
      <c r="CF988" s="14">
        <f t="shared" si="171"/>
        <v>0</v>
      </c>
      <c r="CG988" s="14">
        <f t="shared" si="174"/>
        <v>100000</v>
      </c>
      <c r="CH988" s="27" t="str">
        <f t="shared" ca="1" si="175"/>
        <v/>
      </c>
      <c r="CI988">
        <v>986</v>
      </c>
    </row>
    <row r="989" spans="2:87" ht="15" customHeight="1" x14ac:dyDescent="0.25">
      <c r="B989" s="12">
        <f>[1]Formulaire!AC988</f>
        <v>0</v>
      </c>
      <c r="C989" s="21">
        <f>[1]Formulaire!AD988</f>
        <v>0</v>
      </c>
      <c r="D989" s="34">
        <f>[1]Formulaire!AE988</f>
        <v>0</v>
      </c>
      <c r="E989" s="35">
        <f>[1]Formulaire!AF988</f>
        <v>0</v>
      </c>
      <c r="F989" s="36">
        <f>[1]Formulaire!AG988</f>
        <v>0</v>
      </c>
      <c r="G989" s="24">
        <f t="shared" si="172"/>
        <v>0</v>
      </c>
      <c r="H989" s="25"/>
      <c r="I989" s="26">
        <f t="shared" si="173"/>
        <v>0</v>
      </c>
      <c r="J989" s="12">
        <f t="shared" ca="1" si="165"/>
        <v>43131</v>
      </c>
      <c r="K989" s="27" t="str">
        <f t="shared" ca="1" si="166"/>
        <v/>
      </c>
      <c r="L989" s="28">
        <f t="shared" si="167"/>
        <v>0</v>
      </c>
      <c r="CA989" s="7">
        <f t="shared" si="168"/>
        <v>0</v>
      </c>
      <c r="CD989">
        <f t="shared" si="169"/>
        <v>0</v>
      </c>
      <c r="CE989" s="33">
        <f t="shared" ca="1" si="170"/>
        <v>-56869</v>
      </c>
      <c r="CF989" s="14">
        <f t="shared" si="171"/>
        <v>0</v>
      </c>
      <c r="CG989" s="14">
        <f t="shared" si="174"/>
        <v>100000</v>
      </c>
      <c r="CH989" s="27" t="str">
        <f t="shared" ca="1" si="175"/>
        <v/>
      </c>
      <c r="CI989">
        <v>987</v>
      </c>
    </row>
    <row r="990" spans="2:87" ht="15" customHeight="1" x14ac:dyDescent="0.25">
      <c r="B990" s="12">
        <f>[1]Formulaire!AC989</f>
        <v>0</v>
      </c>
      <c r="C990" s="21">
        <f>[1]Formulaire!AD989</f>
        <v>0</v>
      </c>
      <c r="D990" s="34">
        <f>[1]Formulaire!AE989</f>
        <v>0</v>
      </c>
      <c r="E990" s="35">
        <f>[1]Formulaire!AF989</f>
        <v>0</v>
      </c>
      <c r="F990" s="36">
        <f>[1]Formulaire!AG989</f>
        <v>0</v>
      </c>
      <c r="G990" s="24">
        <f t="shared" si="172"/>
        <v>0</v>
      </c>
      <c r="H990" s="25"/>
      <c r="I990" s="26">
        <f t="shared" si="173"/>
        <v>0</v>
      </c>
      <c r="J990" s="12">
        <f t="shared" ca="1" si="165"/>
        <v>43131</v>
      </c>
      <c r="K990" s="27" t="str">
        <f t="shared" ca="1" si="166"/>
        <v/>
      </c>
      <c r="L990" s="28">
        <f t="shared" si="167"/>
        <v>0</v>
      </c>
      <c r="CA990" s="7">
        <f t="shared" si="168"/>
        <v>0</v>
      </c>
      <c r="CD990">
        <f t="shared" si="169"/>
        <v>0</v>
      </c>
      <c r="CE990" s="33">
        <f t="shared" ca="1" si="170"/>
        <v>-56869</v>
      </c>
      <c r="CF990" s="14">
        <f t="shared" si="171"/>
        <v>0</v>
      </c>
      <c r="CG990" s="14">
        <f t="shared" si="174"/>
        <v>100000</v>
      </c>
      <c r="CH990" s="27" t="str">
        <f t="shared" ca="1" si="175"/>
        <v/>
      </c>
      <c r="CI990">
        <v>988</v>
      </c>
    </row>
    <row r="991" spans="2:87" ht="15" customHeight="1" x14ac:dyDescent="0.25">
      <c r="B991" s="12">
        <f>[1]Formulaire!AC990</f>
        <v>0</v>
      </c>
      <c r="C991" s="21">
        <f>[1]Formulaire!AD990</f>
        <v>0</v>
      </c>
      <c r="D991" s="34">
        <f>[1]Formulaire!AE990</f>
        <v>0</v>
      </c>
      <c r="E991" s="35">
        <f>[1]Formulaire!AF990</f>
        <v>0</v>
      </c>
      <c r="F991" s="36">
        <f>[1]Formulaire!AG990</f>
        <v>0</v>
      </c>
      <c r="G991" s="24">
        <f t="shared" si="172"/>
        <v>0</v>
      </c>
      <c r="H991" s="25"/>
      <c r="I991" s="26">
        <f t="shared" si="173"/>
        <v>0</v>
      </c>
      <c r="J991" s="12">
        <f t="shared" ca="1" si="165"/>
        <v>43131</v>
      </c>
      <c r="K991" s="27" t="str">
        <f t="shared" ca="1" si="166"/>
        <v/>
      </c>
      <c r="L991" s="28">
        <f t="shared" si="167"/>
        <v>0</v>
      </c>
      <c r="CA991" s="7">
        <f t="shared" si="168"/>
        <v>0</v>
      </c>
      <c r="CD991">
        <f t="shared" si="169"/>
        <v>0</v>
      </c>
      <c r="CE991" s="33">
        <f t="shared" ca="1" si="170"/>
        <v>-56869</v>
      </c>
      <c r="CF991" s="14">
        <f t="shared" si="171"/>
        <v>0</v>
      </c>
      <c r="CG991" s="14">
        <f t="shared" si="174"/>
        <v>100000</v>
      </c>
      <c r="CH991" s="27" t="str">
        <f t="shared" ca="1" si="175"/>
        <v/>
      </c>
      <c r="CI991">
        <v>989</v>
      </c>
    </row>
    <row r="992" spans="2:87" ht="15" customHeight="1" x14ac:dyDescent="0.25">
      <c r="B992" s="12">
        <f>[1]Formulaire!AC991</f>
        <v>0</v>
      </c>
      <c r="C992" s="21">
        <f>[1]Formulaire!AD991</f>
        <v>0</v>
      </c>
      <c r="D992" s="34">
        <f>[1]Formulaire!AE991</f>
        <v>0</v>
      </c>
      <c r="E992" s="35">
        <f>[1]Formulaire!AF991</f>
        <v>0</v>
      </c>
      <c r="F992" s="36">
        <f>[1]Formulaire!AG991</f>
        <v>0</v>
      </c>
      <c r="G992" s="24">
        <f t="shared" si="172"/>
        <v>0</v>
      </c>
      <c r="H992" s="25"/>
      <c r="I992" s="26">
        <f t="shared" si="173"/>
        <v>0</v>
      </c>
      <c r="J992" s="12">
        <f t="shared" ca="1" si="165"/>
        <v>43131</v>
      </c>
      <c r="K992" s="27" t="str">
        <f t="shared" ca="1" si="166"/>
        <v/>
      </c>
      <c r="L992" s="28">
        <f t="shared" si="167"/>
        <v>0</v>
      </c>
      <c r="CA992" s="7">
        <f t="shared" si="168"/>
        <v>0</v>
      </c>
      <c r="CD992">
        <f t="shared" si="169"/>
        <v>0</v>
      </c>
      <c r="CE992" s="33">
        <f t="shared" ca="1" si="170"/>
        <v>-56869</v>
      </c>
      <c r="CF992" s="14">
        <f t="shared" si="171"/>
        <v>0</v>
      </c>
      <c r="CG992" s="14">
        <f t="shared" si="174"/>
        <v>100000</v>
      </c>
      <c r="CH992" s="27" t="str">
        <f t="shared" ca="1" si="175"/>
        <v/>
      </c>
      <c r="CI992">
        <v>990</v>
      </c>
    </row>
    <row r="993" spans="1:87" ht="15" customHeight="1" x14ac:dyDescent="0.25">
      <c r="B993" s="12">
        <f>[1]Formulaire!AC992</f>
        <v>0</v>
      </c>
      <c r="C993" s="21">
        <f>[1]Formulaire!AD992</f>
        <v>0</v>
      </c>
      <c r="D993" s="34">
        <f>[1]Formulaire!AE992</f>
        <v>0</v>
      </c>
      <c r="E993" s="35">
        <f>[1]Formulaire!AF992</f>
        <v>0</v>
      </c>
      <c r="F993" s="36">
        <f>[1]Formulaire!AG992</f>
        <v>0</v>
      </c>
      <c r="G993" s="24">
        <f t="shared" si="172"/>
        <v>0</v>
      </c>
      <c r="H993" s="25"/>
      <c r="I993" s="26">
        <f t="shared" si="173"/>
        <v>0</v>
      </c>
      <c r="J993" s="12">
        <f t="shared" ca="1" si="165"/>
        <v>43131</v>
      </c>
      <c r="K993" s="27" t="str">
        <f t="shared" ca="1" si="166"/>
        <v/>
      </c>
      <c r="L993" s="28">
        <f t="shared" si="167"/>
        <v>0</v>
      </c>
      <c r="CA993" s="7">
        <f t="shared" si="168"/>
        <v>0</v>
      </c>
      <c r="CD993">
        <f t="shared" si="169"/>
        <v>0</v>
      </c>
      <c r="CE993" s="33">
        <f t="shared" ca="1" si="170"/>
        <v>-56869</v>
      </c>
      <c r="CF993" s="14">
        <f t="shared" si="171"/>
        <v>0</v>
      </c>
      <c r="CG993" s="14">
        <f t="shared" si="174"/>
        <v>100000</v>
      </c>
      <c r="CH993" s="27" t="str">
        <f t="shared" ca="1" si="175"/>
        <v/>
      </c>
      <c r="CI993">
        <v>991</v>
      </c>
    </row>
    <row r="994" spans="1:87" ht="15" customHeight="1" x14ac:dyDescent="0.25">
      <c r="B994" s="12">
        <f>[1]Formulaire!AC993</f>
        <v>0</v>
      </c>
      <c r="C994" s="21">
        <f>[1]Formulaire!AD993</f>
        <v>0</v>
      </c>
      <c r="D994" s="34">
        <f>[1]Formulaire!AE993</f>
        <v>0</v>
      </c>
      <c r="E994" s="35">
        <f>[1]Formulaire!AF993</f>
        <v>0</v>
      </c>
      <c r="F994" s="36">
        <f>[1]Formulaire!AG993</f>
        <v>0</v>
      </c>
      <c r="G994" s="24">
        <f t="shared" si="172"/>
        <v>0</v>
      </c>
      <c r="H994" s="25"/>
      <c r="I994" s="26">
        <f t="shared" si="173"/>
        <v>0</v>
      </c>
      <c r="J994" s="12">
        <f t="shared" ca="1" si="165"/>
        <v>43131</v>
      </c>
      <c r="K994" s="27" t="str">
        <f t="shared" ca="1" si="166"/>
        <v/>
      </c>
      <c r="L994" s="28">
        <f t="shared" si="167"/>
        <v>0</v>
      </c>
      <c r="CA994" s="7">
        <f t="shared" si="168"/>
        <v>0</v>
      </c>
      <c r="CD994">
        <f t="shared" si="169"/>
        <v>0</v>
      </c>
      <c r="CE994" s="33">
        <f t="shared" ca="1" si="170"/>
        <v>-56869</v>
      </c>
      <c r="CF994" s="14">
        <f t="shared" si="171"/>
        <v>0</v>
      </c>
      <c r="CG994" s="14">
        <f t="shared" si="174"/>
        <v>100000</v>
      </c>
      <c r="CH994" s="27" t="str">
        <f t="shared" ca="1" si="175"/>
        <v/>
      </c>
      <c r="CI994">
        <v>992</v>
      </c>
    </row>
    <row r="995" spans="1:87" ht="15" customHeight="1" x14ac:dyDescent="0.25">
      <c r="B995" s="12">
        <f>[1]Formulaire!AC994</f>
        <v>0</v>
      </c>
      <c r="C995" s="21">
        <f>[1]Formulaire!AD994</f>
        <v>0</v>
      </c>
      <c r="D995" s="34">
        <f>[1]Formulaire!AE994</f>
        <v>0</v>
      </c>
      <c r="E995" s="35">
        <f>[1]Formulaire!AF994</f>
        <v>0</v>
      </c>
      <c r="F995" s="36">
        <f>[1]Formulaire!AG994</f>
        <v>0</v>
      </c>
      <c r="G995" s="24">
        <f t="shared" si="172"/>
        <v>0</v>
      </c>
      <c r="H995" s="25"/>
      <c r="I995" s="26">
        <f t="shared" si="173"/>
        <v>0</v>
      </c>
      <c r="J995" s="12">
        <f t="shared" ca="1" si="165"/>
        <v>43131</v>
      </c>
      <c r="K995" s="27" t="str">
        <f t="shared" ca="1" si="166"/>
        <v/>
      </c>
      <c r="L995" s="28">
        <f t="shared" si="167"/>
        <v>0</v>
      </c>
      <c r="CA995" s="7">
        <f t="shared" si="168"/>
        <v>0</v>
      </c>
      <c r="CD995">
        <f t="shared" si="169"/>
        <v>0</v>
      </c>
      <c r="CE995" s="33">
        <f t="shared" ca="1" si="170"/>
        <v>-56869</v>
      </c>
      <c r="CF995" s="14">
        <f t="shared" si="171"/>
        <v>0</v>
      </c>
      <c r="CG995" s="14">
        <f t="shared" si="174"/>
        <v>100000</v>
      </c>
      <c r="CH995" s="27" t="str">
        <f t="shared" ca="1" si="175"/>
        <v/>
      </c>
      <c r="CI995">
        <v>993</v>
      </c>
    </row>
    <row r="996" spans="1:87" ht="15" customHeight="1" x14ac:dyDescent="0.25">
      <c r="B996" s="12">
        <f>[1]Formulaire!AC995</f>
        <v>0</v>
      </c>
      <c r="C996" s="21">
        <f>[1]Formulaire!AD995</f>
        <v>0</v>
      </c>
      <c r="D996" s="34">
        <f>[1]Formulaire!AE995</f>
        <v>0</v>
      </c>
      <c r="E996" s="35">
        <f>[1]Formulaire!AF995</f>
        <v>0</v>
      </c>
      <c r="F996" s="36">
        <f>[1]Formulaire!AG995</f>
        <v>0</v>
      </c>
      <c r="G996" s="24">
        <f t="shared" si="172"/>
        <v>0</v>
      </c>
      <c r="H996" s="25"/>
      <c r="I996" s="26">
        <f t="shared" si="173"/>
        <v>0</v>
      </c>
      <c r="J996" s="12">
        <f t="shared" ca="1" si="165"/>
        <v>43131</v>
      </c>
      <c r="K996" s="27" t="str">
        <f t="shared" ca="1" si="166"/>
        <v/>
      </c>
      <c r="L996" s="28">
        <f t="shared" si="167"/>
        <v>0</v>
      </c>
      <c r="CA996" s="7">
        <f t="shared" si="168"/>
        <v>0</v>
      </c>
      <c r="CD996">
        <f t="shared" si="169"/>
        <v>0</v>
      </c>
      <c r="CE996" s="33">
        <f t="shared" ca="1" si="170"/>
        <v>-56869</v>
      </c>
      <c r="CF996" s="14">
        <f t="shared" si="171"/>
        <v>0</v>
      </c>
      <c r="CG996" s="14">
        <f t="shared" si="174"/>
        <v>100000</v>
      </c>
      <c r="CH996" s="27" t="str">
        <f t="shared" ca="1" si="175"/>
        <v/>
      </c>
      <c r="CI996">
        <v>994</v>
      </c>
    </row>
    <row r="997" spans="1:87" ht="15" customHeight="1" x14ac:dyDescent="0.25">
      <c r="B997" s="12">
        <f>[1]Formulaire!AC996</f>
        <v>0</v>
      </c>
      <c r="C997" s="21">
        <f>[1]Formulaire!AD996</f>
        <v>0</v>
      </c>
      <c r="D997" s="34">
        <f>[1]Formulaire!AE996</f>
        <v>0</v>
      </c>
      <c r="E997" s="35">
        <f>[1]Formulaire!AF996</f>
        <v>0</v>
      </c>
      <c r="F997" s="36">
        <f>[1]Formulaire!AG996</f>
        <v>0</v>
      </c>
      <c r="G997" s="24">
        <f t="shared" si="172"/>
        <v>0</v>
      </c>
      <c r="H997" s="25"/>
      <c r="I997" s="26">
        <f t="shared" si="173"/>
        <v>0</v>
      </c>
      <c r="J997" s="12">
        <f t="shared" ca="1" si="165"/>
        <v>43131</v>
      </c>
      <c r="K997" s="27" t="str">
        <f t="shared" ca="1" si="166"/>
        <v/>
      </c>
      <c r="L997" s="28">
        <f t="shared" si="167"/>
        <v>0</v>
      </c>
      <c r="CA997" s="7">
        <f t="shared" si="168"/>
        <v>0</v>
      </c>
      <c r="CD997">
        <f t="shared" si="169"/>
        <v>0</v>
      </c>
      <c r="CE997" s="33">
        <f t="shared" ca="1" si="170"/>
        <v>-56869</v>
      </c>
      <c r="CF997" s="14">
        <f t="shared" si="171"/>
        <v>0</v>
      </c>
      <c r="CG997" s="14">
        <f t="shared" si="174"/>
        <v>100000</v>
      </c>
      <c r="CH997" s="27" t="str">
        <f t="shared" ca="1" si="175"/>
        <v/>
      </c>
      <c r="CI997">
        <v>995</v>
      </c>
    </row>
    <row r="998" spans="1:87" ht="15" customHeight="1" x14ac:dyDescent="0.25">
      <c r="B998" s="12">
        <f>[1]Formulaire!AC997</f>
        <v>0</v>
      </c>
      <c r="C998" s="21">
        <f>[1]Formulaire!AD997</f>
        <v>0</v>
      </c>
      <c r="D998" s="34">
        <f>[1]Formulaire!AE997</f>
        <v>0</v>
      </c>
      <c r="E998" s="35">
        <f>[1]Formulaire!AF997</f>
        <v>0</v>
      </c>
      <c r="F998" s="36">
        <f>[1]Formulaire!AG997</f>
        <v>0</v>
      </c>
      <c r="G998" s="24">
        <f t="shared" si="172"/>
        <v>0</v>
      </c>
      <c r="H998" s="25"/>
      <c r="I998" s="26">
        <f t="shared" si="173"/>
        <v>0</v>
      </c>
      <c r="J998" s="12">
        <f t="shared" ca="1" si="165"/>
        <v>43131</v>
      </c>
      <c r="K998" s="27" t="str">
        <f t="shared" ca="1" si="166"/>
        <v/>
      </c>
      <c r="L998" s="28">
        <f t="shared" si="167"/>
        <v>0</v>
      </c>
      <c r="CA998" s="7">
        <f t="shared" si="168"/>
        <v>0</v>
      </c>
      <c r="CD998">
        <f t="shared" si="169"/>
        <v>0</v>
      </c>
      <c r="CE998" s="33">
        <f t="shared" ca="1" si="170"/>
        <v>-56869</v>
      </c>
      <c r="CF998" s="14">
        <f t="shared" si="171"/>
        <v>0</v>
      </c>
      <c r="CG998" s="14">
        <f t="shared" si="174"/>
        <v>100000</v>
      </c>
      <c r="CH998" s="27" t="str">
        <f t="shared" ca="1" si="175"/>
        <v/>
      </c>
      <c r="CI998">
        <v>996</v>
      </c>
    </row>
    <row r="999" spans="1:87" ht="15" customHeight="1" x14ac:dyDescent="0.25">
      <c r="B999" s="12">
        <f>[1]Formulaire!AC998</f>
        <v>0</v>
      </c>
      <c r="C999" s="21">
        <f>[1]Formulaire!AD998</f>
        <v>0</v>
      </c>
      <c r="D999" s="34">
        <f>[1]Formulaire!AE998</f>
        <v>0</v>
      </c>
      <c r="E999" s="35">
        <f>[1]Formulaire!AF998</f>
        <v>0</v>
      </c>
      <c r="F999" s="36">
        <f>[1]Formulaire!AG998</f>
        <v>0</v>
      </c>
      <c r="G999" s="24">
        <f t="shared" si="172"/>
        <v>0</v>
      </c>
      <c r="H999" s="25"/>
      <c r="I999" s="26">
        <f t="shared" si="173"/>
        <v>0</v>
      </c>
      <c r="J999" s="12">
        <f t="shared" ca="1" si="165"/>
        <v>43131</v>
      </c>
      <c r="K999" s="27" t="str">
        <f t="shared" ca="1" si="166"/>
        <v/>
      </c>
      <c r="L999" s="28">
        <f t="shared" si="167"/>
        <v>0</v>
      </c>
      <c r="CA999" s="7">
        <f t="shared" si="168"/>
        <v>0</v>
      </c>
      <c r="CD999">
        <f t="shared" si="169"/>
        <v>0</v>
      </c>
      <c r="CE999" s="33">
        <f t="shared" ca="1" si="170"/>
        <v>-56869</v>
      </c>
      <c r="CF999" s="14">
        <f t="shared" si="171"/>
        <v>0</v>
      </c>
      <c r="CG999" s="14">
        <f t="shared" si="174"/>
        <v>100000</v>
      </c>
      <c r="CH999" s="27" t="str">
        <f t="shared" ca="1" si="175"/>
        <v/>
      </c>
      <c r="CI999">
        <v>997</v>
      </c>
    </row>
    <row r="1000" spans="1:87" ht="15" customHeight="1" x14ac:dyDescent="0.25">
      <c r="A1000" s="43"/>
      <c r="B1000" s="12">
        <f>[1]Formulaire!AC999</f>
        <v>0</v>
      </c>
      <c r="C1000" s="21">
        <f>[1]Formulaire!AD999</f>
        <v>0</v>
      </c>
      <c r="D1000" s="34">
        <f>[1]Formulaire!AE999</f>
        <v>0</v>
      </c>
      <c r="E1000" s="35">
        <f>[1]Formulaire!AF999</f>
        <v>0</v>
      </c>
      <c r="F1000" s="36">
        <f>[1]Formulaire!AG999</f>
        <v>0</v>
      </c>
      <c r="G1000" s="24">
        <f t="shared" si="172"/>
        <v>0</v>
      </c>
      <c r="H1000" s="25"/>
      <c r="I1000" s="26">
        <f t="shared" si="173"/>
        <v>0</v>
      </c>
      <c r="J1000" s="12">
        <f t="shared" ca="1" si="165"/>
        <v>43131</v>
      </c>
      <c r="K1000" s="7"/>
      <c r="L1000" s="28">
        <f t="shared" si="167"/>
        <v>0</v>
      </c>
      <c r="M1000" s="44"/>
      <c r="P1000" s="43"/>
      <c r="Q1000" s="43"/>
      <c r="R1000" s="43"/>
      <c r="S1000" s="43"/>
      <c r="T1000" s="43"/>
      <c r="U1000" s="43"/>
      <c r="V1000" s="43"/>
      <c r="W1000" s="43"/>
      <c r="CA1000" s="7">
        <f t="shared" si="168"/>
        <v>0</v>
      </c>
      <c r="CB1000" s="43"/>
      <c r="CC1000" s="43"/>
      <c r="CD1000" s="43">
        <f t="shared" si="169"/>
        <v>0</v>
      </c>
      <c r="CE1000" s="33">
        <f t="shared" ca="1" si="170"/>
        <v>-56869</v>
      </c>
      <c r="CF1000" s="14">
        <f t="shared" si="171"/>
        <v>0</v>
      </c>
      <c r="CG1000" s="14">
        <f t="shared" si="174"/>
        <v>100000</v>
      </c>
      <c r="CH1000" s="27" t="str">
        <f t="shared" ca="1" si="175"/>
        <v/>
      </c>
      <c r="CI1000">
        <v>998</v>
      </c>
    </row>
    <row r="1001" spans="1:87" ht="15" customHeight="1" x14ac:dyDescent="0.25">
      <c r="B1001" s="12">
        <f>[1]Formulaire!AC1000</f>
        <v>0</v>
      </c>
      <c r="C1001" s="21">
        <f>[1]Formulaire!AD1000</f>
        <v>0</v>
      </c>
      <c r="D1001" s="34">
        <f>[1]Formulaire!AE1000</f>
        <v>0</v>
      </c>
      <c r="E1001" s="35">
        <f>[1]Formulaire!AF1000</f>
        <v>0</v>
      </c>
      <c r="F1001" s="36">
        <f>[1]Formulaire!AG1000</f>
        <v>0</v>
      </c>
      <c r="G1001" s="24">
        <f t="shared" si="172"/>
        <v>0</v>
      </c>
      <c r="H1001" s="25"/>
      <c r="I1001" s="26">
        <f t="shared" si="173"/>
        <v>0</v>
      </c>
      <c r="J1001" s="12">
        <f t="shared" ca="1" si="165"/>
        <v>43131</v>
      </c>
      <c r="L1001" s="28">
        <f t="shared" si="167"/>
        <v>0</v>
      </c>
      <c r="CA1001" s="7">
        <f t="shared" si="168"/>
        <v>0</v>
      </c>
      <c r="CD1001">
        <f t="shared" si="169"/>
        <v>0</v>
      </c>
      <c r="CE1001" s="33">
        <f t="shared" ca="1" si="170"/>
        <v>-56869</v>
      </c>
      <c r="CF1001" s="14">
        <f t="shared" si="171"/>
        <v>0</v>
      </c>
      <c r="CG1001" s="14">
        <f t="shared" si="174"/>
        <v>100000</v>
      </c>
      <c r="CI1001">
        <v>999</v>
      </c>
    </row>
    <row r="1002" spans="1:87" ht="15" customHeight="1" x14ac:dyDescent="0.25">
      <c r="A1002" s="43"/>
      <c r="B1002" s="7">
        <f>[1]Formulaire!AC1001</f>
        <v>0</v>
      </c>
      <c r="C1002" s="45">
        <f>[1]Formulaire!AD1001</f>
        <v>0</v>
      </c>
      <c r="D1002" s="46">
        <f>[1]Formulaire!AE1001</f>
        <v>0</v>
      </c>
      <c r="E1002" s="47">
        <f>[1]Formulaire!AF1001</f>
        <v>0</v>
      </c>
      <c r="F1002" s="48">
        <f>[1]Formulaire!AG1001</f>
        <v>0</v>
      </c>
      <c r="G1002" s="49">
        <f t="shared" si="172"/>
        <v>0</v>
      </c>
      <c r="H1002" s="50"/>
      <c r="I1002" s="26">
        <f t="shared" si="173"/>
        <v>0</v>
      </c>
      <c r="K1002" s="7"/>
      <c r="L1002" s="44"/>
      <c r="M1002" s="44"/>
      <c r="P1002" s="43"/>
      <c r="Q1002" s="43"/>
      <c r="R1002" s="43"/>
      <c r="S1002" s="43"/>
      <c r="T1002" s="43"/>
      <c r="U1002" s="43"/>
      <c r="V1002" s="43"/>
      <c r="W1002" s="43"/>
      <c r="AG1002" s="43"/>
      <c r="CA1002" s="7">
        <f t="shared" si="168"/>
        <v>0</v>
      </c>
      <c r="CB1002" s="43"/>
      <c r="CC1002" s="43"/>
      <c r="CD1002" s="43">
        <f t="shared" si="169"/>
        <v>0</v>
      </c>
      <c r="CE1002" s="51">
        <f t="shared" si="170"/>
        <v>-100000</v>
      </c>
      <c r="CF1002" s="14">
        <f t="shared" si="171"/>
        <v>0</v>
      </c>
      <c r="CG1002" s="52">
        <f t="shared" si="174"/>
        <v>100000</v>
      </c>
      <c r="CH1002" s="43"/>
      <c r="CI1002" s="43">
        <v>999</v>
      </c>
    </row>
    <row r="1003" spans="1:87" x14ac:dyDescent="0.25">
      <c r="A1003" s="53"/>
      <c r="B1003" s="54"/>
      <c r="C1003" s="54"/>
      <c r="D1003" s="55"/>
      <c r="E1003" s="56"/>
      <c r="F1003" s="57"/>
      <c r="G1003" s="57"/>
      <c r="H1003" s="58"/>
      <c r="I1003" s="59"/>
      <c r="J1003" s="54"/>
      <c r="K1003" s="54"/>
      <c r="L1003" s="60"/>
      <c r="M1003" s="60"/>
      <c r="P1003" s="53"/>
      <c r="Q1003" s="53"/>
      <c r="R1003" s="53"/>
      <c r="S1003" s="53"/>
      <c r="T1003" s="53"/>
      <c r="U1003" s="53"/>
      <c r="V1003" s="53"/>
      <c r="W1003" s="53"/>
      <c r="AG1003" s="53"/>
      <c r="CA1003" s="54"/>
      <c r="CB1003" s="53"/>
      <c r="CC1003" s="53"/>
      <c r="CD1003" s="53"/>
      <c r="CE1003" s="54"/>
      <c r="CF1003" s="61"/>
      <c r="CG1003" s="61"/>
      <c r="CH1003" s="53"/>
      <c r="CI1003" s="53"/>
    </row>
  </sheetData>
  <conditionalFormatting sqref="E3:F3 B1:F2 J2 M1 B4:B1001 C3:C1001 CA1:CA1048576 B1002:C1048576 D4:F1048576 L3:L1048576 I1:I1048576">
    <cfRule type="cellIs" dxfId="16" priority="17" operator="equal">
      <formula>0</formula>
    </cfRule>
  </conditionalFormatting>
  <conditionalFormatting sqref="G3:G1002">
    <cfRule type="cellIs" dxfId="15" priority="16" operator="equal">
      <formula>0</formula>
    </cfRule>
  </conditionalFormatting>
  <conditionalFormatting sqref="C3:C1002">
    <cfRule type="expression" dxfId="14" priority="15">
      <formula>G3="dev"</formula>
    </cfRule>
  </conditionalFormatting>
  <conditionalFormatting sqref="C3:C1002">
    <cfRule type="expression" dxfId="13" priority="8">
      <formula>H3="A"</formula>
    </cfRule>
    <cfRule type="expression" dxfId="12" priority="9">
      <formula>H3="NR"</formula>
    </cfRule>
    <cfRule type="expression" dxfId="11" priority="14">
      <formula>H3="R"</formula>
    </cfRule>
  </conditionalFormatting>
  <conditionalFormatting sqref="D3">
    <cfRule type="cellIs" dxfId="10" priority="13" operator="equal">
      <formula>0</formula>
    </cfRule>
  </conditionalFormatting>
  <conditionalFormatting sqref="B3">
    <cfRule type="cellIs" dxfId="9" priority="12" operator="equal">
      <formula>0</formula>
    </cfRule>
  </conditionalFormatting>
  <conditionalFormatting sqref="G1:G2">
    <cfRule type="cellIs" dxfId="8" priority="11" operator="equal">
      <formula>0</formula>
    </cfRule>
  </conditionalFormatting>
  <conditionalFormatting sqref="H1:H2">
    <cfRule type="cellIs" dxfId="7" priority="10" operator="equal">
      <formula>0</formula>
    </cfRule>
  </conditionalFormatting>
  <conditionalFormatting sqref="C3:C1002">
    <cfRule type="expression" dxfId="6" priority="7">
      <formula>H3="DN"</formula>
    </cfRule>
  </conditionalFormatting>
  <conditionalFormatting sqref="G3:G1002">
    <cfRule type="expression" dxfId="5" priority="6">
      <formula>G3="Dev"</formula>
    </cfRule>
  </conditionalFormatting>
  <conditionalFormatting sqref="J1:J1048576">
    <cfRule type="cellIs" dxfId="4" priority="5" operator="greaterThan">
      <formula>40000</formula>
    </cfRule>
  </conditionalFormatting>
  <conditionalFormatting sqref="CH3:CH1000">
    <cfRule type="iconSet" priority="4">
      <iconSet iconSet="3Symbols">
        <cfvo type="percent" val="0"/>
        <cfvo type="num" val="2"/>
        <cfvo type="num" val="3"/>
      </iconSet>
    </cfRule>
  </conditionalFormatting>
  <conditionalFormatting sqref="K3:K999">
    <cfRule type="iconSet" priority="3">
      <iconSet iconSet="3Symbols">
        <cfvo type="percent" val="0"/>
        <cfvo type="num" val="2"/>
        <cfvo type="num" val="3"/>
      </iconSet>
    </cfRule>
  </conditionalFormatting>
  <conditionalFormatting sqref="L1">
    <cfRule type="expression" dxfId="3" priority="18">
      <formula>$M$1=0</formula>
    </cfRule>
    <cfRule type="expression" dxfId="2" priority="19">
      <formula>$M$1&gt;0</formula>
    </cfRule>
  </conditionalFormatting>
  <conditionalFormatting sqref="J3:J1002">
    <cfRule type="expression" dxfId="1" priority="2">
      <formula>H3&gt;0</formula>
    </cfRule>
  </conditionalFormatting>
  <conditionalFormatting sqref="I3:I1002">
    <cfRule type="expression" dxfId="0" priority="1">
      <formula>H3&gt;0</formula>
    </cfRule>
  </conditionalFormatting>
  <dataValidations count="1">
    <dataValidation type="list" allowBlank="1" showInputMessage="1" sqref="H3:H1002">
      <formula1>anno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</vt:lpstr>
      <vt:lpstr>anno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2018-01-31T18:53:05Z</dcterms:created>
  <dcterms:modified xsi:type="dcterms:W3CDTF">2018-01-31T18:53:30Z</dcterms:modified>
</cp:coreProperties>
</file>