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dric\Desktop\"/>
    </mc:Choice>
  </mc:AlternateContent>
  <bookViews>
    <workbookView xWindow="0" yWindow="0" windowWidth="28800" windowHeight="11760" xr2:uid="{38811471-2F76-4F35-8937-A3C81900E94A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F13" i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E11" i="1"/>
  <c r="G11" i="1" s="1"/>
  <c r="B3" i="1"/>
  <c r="F11" i="1" s="1"/>
  <c r="H11" i="1" s="1"/>
  <c r="E12" i="1" l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F12" i="1"/>
  <c r="G12" i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H12" i="1" l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</calcChain>
</file>

<file path=xl/sharedStrings.xml><?xml version="1.0" encoding="utf-8"?>
<sst xmlns="http://schemas.openxmlformats.org/spreadsheetml/2006/main" count="39" uniqueCount="37">
  <si>
    <t xml:space="preserve">Evolution année / année </t>
  </si>
  <si>
    <t>Année 1 (Année initiale)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</si>
  <si>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</si>
  <si>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</si>
  <si>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</si>
  <si>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</si>
  <si>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</si>
  <si>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</si>
  <si>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</si>
  <si>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</si>
  <si>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</si>
  <si>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11</t>
  </si>
  <si>
    <t>Année 12</t>
  </si>
  <si>
    <t>Année 13</t>
  </si>
  <si>
    <t>Année 14</t>
  </si>
  <si>
    <t>Année 15</t>
  </si>
  <si>
    <t>Année 16</t>
  </si>
  <si>
    <t>Année 17</t>
  </si>
  <si>
    <t>Année 18</t>
  </si>
  <si>
    <t>Année 19</t>
  </si>
  <si>
    <t>Année 20</t>
  </si>
  <si>
    <t>Année 21</t>
  </si>
  <si>
    <t>Année 22</t>
  </si>
  <si>
    <t>Année 23</t>
  </si>
  <si>
    <t>Année 24</t>
  </si>
  <si>
    <t>Année 25</t>
  </si>
  <si>
    <t>PRIX ENERGIE AVEC INVEST</t>
  </si>
  <si>
    <t xml:space="preserve">PRIX ENERGIE INITIAL </t>
  </si>
  <si>
    <t>COUT DE L'INVEST</t>
  </si>
  <si>
    <t>TEMPS DE RETOUR SUR INVESTISSEMENT</t>
  </si>
  <si>
    <t>Années</t>
  </si>
  <si>
    <t>€</t>
  </si>
  <si>
    <t xml:space="preserve">AUGMENTATION PRIX DE L'ENERGIE </t>
  </si>
  <si>
    <t>Evolution prix energie inital</t>
  </si>
  <si>
    <t>Prix Energie avec invest</t>
  </si>
  <si>
    <t>Prix Energie avec invest CUMULE</t>
  </si>
  <si>
    <t>Prix Energie initial CUMULE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</si>
</sst>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%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165" fontId="0" fillId="2" borderId="0" xfId="0" applyNumberFormat="1" applyFill="1"/>
    <xf numFmtId="1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9FF1EA-348F-4E6A-A280-0A71A1838232}">
  <dimension ref="A2:H35"/>
  <sheetViews>
    <sheetView tabSelected="1" workbookViewId="0">
      <selection activeCell="B7" sqref="B7"/>
    </sheetView>
  </sheetViews>
  <sheetFormatPr baseColWidth="10" defaultRowHeight="15" x14ac:dyDescent="0.25"/>
  <cols>
    <col min="1" max="1" width="37" bestFit="1" customWidth="1"/>
    <col min="2" max="3" width="8" customWidth="1"/>
  </cols>
  <sheetData>
    <row r="2" spans="1:8" x14ac:dyDescent="0.25">
      <c r="A2" s="1" t="s">
        <v>27</v>
      </c>
      <c r="B2" s="1">
        <v>1200</v>
      </c>
      <c r="C2" s="1" t="s">
        <v>31</v>
      </c>
    </row>
    <row r="3" spans="1:8" x14ac:dyDescent="0.25">
      <c r="A3" s="1" t="s">
        <v>26</v>
      </c>
      <c r="B3" s="1">
        <f>800</f>
        <v>800</v>
      </c>
      <c r="C3" s="1" t="s">
        <v>31</v>
      </c>
    </row>
    <row r="4" spans="1:8" x14ac:dyDescent="0.25">
      <c r="A4" s="1" t="s">
        <v>28</v>
      </c>
      <c r="B4" s="1">
        <v>5000</v>
      </c>
      <c r="C4" s="1" t="s">
        <v>31</v>
      </c>
    </row>
    <row r="5" spans="1:8" x14ac:dyDescent="0.25">
      <c r="A5" s="1" t="s">
        <v>32</v>
      </c>
      <c r="B5" s="3">
        <v>3.6999999999999998E-2</v>
      </c>
      <c r="C5" s="1"/>
    </row>
    <row r="7" spans="1:8" x14ac:dyDescent="0.25">
      <c r="A7" s="2" t="s">
        <v>29</v>
      </c>
      <c r="B7" s="2">
        <f>_xlfn.IFS(H11&lt;G11,1,H12&lt;G12,2,H13&lt;G13,3,H14&lt;G14,4,H15&lt;G15,5,H16&lt;G16,6,H17&lt;G17,7,H18&lt;G18,8,H19&lt;G19,9,H20&lt;G20,10,H21&lt;G21,11,H22&lt;G22,12,H23&lt;G23,13,H24&lt;G24,14,H25&lt;G25,15,H26&lt;G26,16,H27&lt;G27,17,H28&lt;G28,18,H29&lt;G29,19,H30&lt;G30,20,H31&lt;G31,21,H32&lt;G32,22,H33&lt;G33,23,H34&lt;G34,24,H35&lt;G35,25)</f>
        <v>11</v>
      </c>
      <c r="C7" s="2" t="s">
        <v>30</v>
      </c>
    </row>
    <row r="10" spans="1:8" ht="38.25" x14ac:dyDescent="0.25">
      <c r="D10" s="7" t="s">
        <v>0</v>
      </c>
      <c r="E10" s="7" t="s">
        <v>33</v>
      </c>
      <c r="F10" s="7" t="s">
        <v>34</v>
      </c>
      <c r="G10" s="7" t="s">
        <v>36</v>
      </c>
      <c r="H10" s="7" t="s">
        <v>35</v>
      </c>
    </row>
    <row r="11" spans="1:8" x14ac:dyDescent="0.25">
      <c r="D11" s="8" t="s">
        <v>1</v>
      </c>
      <c r="E11" s="5">
        <f>B2</f>
        <v>1200</v>
      </c>
      <c r="F11" s="5">
        <f>B3</f>
        <v>800</v>
      </c>
      <c r="G11" s="4">
        <f>E11</f>
        <v>1200</v>
      </c>
      <c r="H11" s="4">
        <f>F11+B4</f>
        <v>5800</v>
      </c>
    </row>
    <row r="12" spans="1:8" x14ac:dyDescent="0.25">
      <c r="D12" s="8" t="s">
        <v>2</v>
      </c>
      <c r="E12" s="5">
        <f>E11+E11*$B$5</f>
        <v>1244.4000000000001</v>
      </c>
      <c r="F12" s="5">
        <f>F11+F11*$B$5</f>
        <v>829.6</v>
      </c>
      <c r="G12" s="4">
        <f>G11+E12</f>
        <v>2444.4</v>
      </c>
      <c r="H12" s="4">
        <f>H11+F12</f>
        <v>6629.6</v>
      </c>
    </row>
    <row r="13" spans="1:8" x14ac:dyDescent="0.25">
      <c r="D13" s="8" t="s">
        <v>3</v>
      </c>
      <c r="E13" s="5">
        <f t="shared" ref="E13:E35" si="0">E12+E12*$B$5</f>
        <v>1290.4428</v>
      </c>
      <c r="F13" s="5">
        <f t="shared" ref="F13:F35" si="1">F12+F12*$B$5</f>
        <v>860.29520000000002</v>
      </c>
      <c r="G13" s="4">
        <f>G12+E13</f>
        <v>3734.8428000000004</v>
      </c>
      <c r="H13" s="4">
        <f>H12+F13</f>
        <v>7489.8952000000008</v>
      </c>
    </row>
    <row r="14" spans="1:8" x14ac:dyDescent="0.25">
      <c r="D14" s="8" t="s">
        <v>4</v>
      </c>
      <c r="E14" s="5">
        <f t="shared" si="0"/>
        <v>1338.1891836</v>
      </c>
      <c r="F14" s="5">
        <f t="shared" si="1"/>
        <v>892.12612239999999</v>
      </c>
      <c r="G14" s="4">
        <f>G13+E14</f>
        <v>5073.0319835999999</v>
      </c>
      <c r="H14" s="4">
        <f>H13+F14</f>
        <v>8382.0213223999999</v>
      </c>
    </row>
    <row r="15" spans="1:8" x14ac:dyDescent="0.25">
      <c r="D15" s="8" t="s">
        <v>5</v>
      </c>
      <c r="E15" s="5">
        <f t="shared" si="0"/>
        <v>1387.7021833931999</v>
      </c>
      <c r="F15" s="5">
        <f t="shared" si="1"/>
        <v>925.13478892879994</v>
      </c>
      <c r="G15" s="4">
        <f>G14+E15</f>
        <v>6460.7341669931993</v>
      </c>
      <c r="H15" s="4">
        <f>H14+F15</f>
        <v>9307.1561113288008</v>
      </c>
    </row>
    <row r="16" spans="1:8" x14ac:dyDescent="0.25">
      <c r="D16" s="8" t="s">
        <v>6</v>
      </c>
      <c r="E16" s="5">
        <f t="shared" si="0"/>
        <v>1439.0471641787483</v>
      </c>
      <c r="F16" s="5">
        <f t="shared" si="1"/>
        <v>959.36477611916553</v>
      </c>
      <c r="G16" s="4">
        <f>G15+E16</f>
        <v>7899.7813311719474</v>
      </c>
      <c r="H16" s="4">
        <f>H15+F16</f>
        <v>10266.520887447967</v>
      </c>
    </row>
    <row r="17" spans="4:8" x14ac:dyDescent="0.25">
      <c r="D17" s="8" t="s">
        <v>7</v>
      </c>
      <c r="E17" s="5">
        <f t="shared" si="0"/>
        <v>1492.2919092533621</v>
      </c>
      <c r="F17" s="5">
        <f t="shared" si="1"/>
        <v>994.8612728355746</v>
      </c>
      <c r="G17" s="4">
        <f>G16+E17</f>
        <v>9392.0732404253104</v>
      </c>
      <c r="H17" s="4">
        <f>H16+F17</f>
        <v>11261.382160283541</v>
      </c>
    </row>
    <row r="18" spans="4:8" x14ac:dyDescent="0.25">
      <c r="D18" s="8" t="s">
        <v>8</v>
      </c>
      <c r="E18" s="5">
        <f t="shared" si="0"/>
        <v>1547.5067098957365</v>
      </c>
      <c r="F18" s="5">
        <f t="shared" si="1"/>
        <v>1031.6711399304909</v>
      </c>
      <c r="G18" s="4">
        <f>G17+E18</f>
        <v>10939.579950321047</v>
      </c>
      <c r="H18" s="4">
        <f>H17+F18</f>
        <v>12293.053300214033</v>
      </c>
    </row>
    <row r="19" spans="4:8" x14ac:dyDescent="0.25">
      <c r="D19" s="8" t="s">
        <v>9</v>
      </c>
      <c r="E19" s="5">
        <f t="shared" si="0"/>
        <v>1604.7644581618788</v>
      </c>
      <c r="F19" s="5">
        <f t="shared" si="1"/>
        <v>1069.842972107919</v>
      </c>
      <c r="G19" s="4">
        <f>G18+E19</f>
        <v>12544.344408482926</v>
      </c>
      <c r="H19" s="4">
        <f>H18+F19</f>
        <v>13362.896272321952</v>
      </c>
    </row>
    <row r="20" spans="4:8" x14ac:dyDescent="0.25">
      <c r="D20" s="8" t="s">
        <v>10</v>
      </c>
      <c r="E20" s="5">
        <f t="shared" si="0"/>
        <v>1664.1407431138682</v>
      </c>
      <c r="F20" s="5">
        <f t="shared" si="1"/>
        <v>1109.4271620759121</v>
      </c>
      <c r="G20" s="4">
        <f>G19+E20</f>
        <v>14208.485151596795</v>
      </c>
      <c r="H20" s="4">
        <f>H19+F20</f>
        <v>14472.323434397864</v>
      </c>
    </row>
    <row r="21" spans="4:8" x14ac:dyDescent="0.25">
      <c r="D21" s="8" t="s">
        <v>11</v>
      </c>
      <c r="E21" s="5">
        <f t="shared" si="0"/>
        <v>1725.7139506090814</v>
      </c>
      <c r="F21" s="5">
        <f t="shared" si="1"/>
        <v>1150.4759670727208</v>
      </c>
      <c r="G21" s="6">
        <f>G20+E21</f>
        <v>15934.199102205876</v>
      </c>
      <c r="H21" s="6">
        <f>H20+F21</f>
        <v>15622.799401470584</v>
      </c>
    </row>
    <row r="22" spans="4:8" x14ac:dyDescent="0.25">
      <c r="D22" s="8" t="s">
        <v>12</v>
      </c>
      <c r="E22" s="5">
        <f t="shared" si="0"/>
        <v>1789.5653667816173</v>
      </c>
      <c r="F22" s="5">
        <f t="shared" si="1"/>
        <v>1193.0435778544115</v>
      </c>
      <c r="G22" s="4">
        <f>G21+E22</f>
        <v>17723.764468987494</v>
      </c>
      <c r="H22" s="4">
        <f>H21+F22</f>
        <v>16815.842979324996</v>
      </c>
    </row>
    <row r="23" spans="4:8" x14ac:dyDescent="0.25">
      <c r="D23" s="8" t="s">
        <v>13</v>
      </c>
      <c r="E23" s="5">
        <f t="shared" si="0"/>
        <v>1855.779285352537</v>
      </c>
      <c r="F23" s="5">
        <f t="shared" si="1"/>
        <v>1237.1861902350247</v>
      </c>
      <c r="G23" s="4">
        <f>G22+E23</f>
        <v>19579.543754340033</v>
      </c>
      <c r="H23" s="4">
        <f>H22+F23</f>
        <v>18053.029169560021</v>
      </c>
    </row>
    <row r="24" spans="4:8" x14ac:dyDescent="0.25">
      <c r="D24" s="8" t="s">
        <v>14</v>
      </c>
      <c r="E24" s="5">
        <f t="shared" si="0"/>
        <v>1924.443118910581</v>
      </c>
      <c r="F24" s="5">
        <f t="shared" si="1"/>
        <v>1282.9620792737205</v>
      </c>
      <c r="G24" s="4">
        <f>G23+E24</f>
        <v>21503.986873250615</v>
      </c>
      <c r="H24" s="4">
        <f>H23+F24</f>
        <v>19335.991248833743</v>
      </c>
    </row>
    <row r="25" spans="4:8" x14ac:dyDescent="0.25">
      <c r="D25" s="8" t="s">
        <v>15</v>
      </c>
      <c r="E25" s="5">
        <f t="shared" si="0"/>
        <v>1995.6475143102725</v>
      </c>
      <c r="F25" s="5">
        <f t="shared" si="1"/>
        <v>1330.4316762068481</v>
      </c>
      <c r="G25" s="4">
        <f>G24+E25</f>
        <v>23499.634387560887</v>
      </c>
      <c r="H25" s="4">
        <f>H24+F25</f>
        <v>20666.422925040592</v>
      </c>
    </row>
    <row r="26" spans="4:8" x14ac:dyDescent="0.25">
      <c r="D26" s="8" t="s">
        <v>16</v>
      </c>
      <c r="E26" s="5">
        <f t="shared" si="0"/>
        <v>2069.4864723397527</v>
      </c>
      <c r="F26" s="5">
        <f t="shared" si="1"/>
        <v>1379.6576482265016</v>
      </c>
      <c r="G26" s="4">
        <f>G25+E26</f>
        <v>25569.120859900639</v>
      </c>
      <c r="H26" s="4">
        <f>H25+F26</f>
        <v>22046.080573267092</v>
      </c>
    </row>
    <row r="27" spans="4:8" x14ac:dyDescent="0.25">
      <c r="D27" s="8" t="s">
        <v>17</v>
      </c>
      <c r="E27" s="5">
        <f t="shared" si="0"/>
        <v>2146.0574718163234</v>
      </c>
      <c r="F27" s="5">
        <f t="shared" si="1"/>
        <v>1430.7049812108821</v>
      </c>
      <c r="G27" s="4">
        <f>G26+E27</f>
        <v>27715.178331716961</v>
      </c>
      <c r="H27" s="4">
        <f>H26+F27</f>
        <v>23476.785554477974</v>
      </c>
    </row>
    <row r="28" spans="4:8" x14ac:dyDescent="0.25">
      <c r="D28" s="8" t="s">
        <v>18</v>
      </c>
      <c r="E28" s="5">
        <f t="shared" si="0"/>
        <v>2225.4615982735272</v>
      </c>
      <c r="F28" s="5">
        <f t="shared" si="1"/>
        <v>1483.6410655156847</v>
      </c>
      <c r="G28" s="4">
        <f>G27+E28</f>
        <v>29940.639929990488</v>
      </c>
      <c r="H28" s="4">
        <f>H27+F28</f>
        <v>24960.426619993657</v>
      </c>
    </row>
    <row r="29" spans="4:8" x14ac:dyDescent="0.25">
      <c r="D29" s="8" t="s">
        <v>19</v>
      </c>
      <c r="E29" s="5">
        <f t="shared" si="0"/>
        <v>2307.8036774096477</v>
      </c>
      <c r="F29" s="5">
        <f t="shared" si="1"/>
        <v>1538.5357849397649</v>
      </c>
      <c r="G29" s="4">
        <f>G28+E29</f>
        <v>32248.443607400135</v>
      </c>
      <c r="H29" s="4">
        <f>H28+F29</f>
        <v>26498.962404933423</v>
      </c>
    </row>
    <row r="30" spans="4:8" x14ac:dyDescent="0.25">
      <c r="D30" s="8" t="s">
        <v>20</v>
      </c>
      <c r="E30" s="5">
        <f t="shared" si="0"/>
        <v>2393.1924134738047</v>
      </c>
      <c r="F30" s="5">
        <f t="shared" si="1"/>
        <v>1595.4616089825363</v>
      </c>
      <c r="G30" s="4">
        <f>G29+E30</f>
        <v>34641.636020873942</v>
      </c>
      <c r="H30" s="4">
        <f>H29+F30</f>
        <v>28094.424013915959</v>
      </c>
    </row>
    <row r="31" spans="4:8" x14ac:dyDescent="0.25">
      <c r="D31" s="8" t="s">
        <v>21</v>
      </c>
      <c r="E31" s="5">
        <f t="shared" si="0"/>
        <v>2481.7405327723354</v>
      </c>
      <c r="F31" s="5">
        <f t="shared" si="1"/>
        <v>1654.4936885148902</v>
      </c>
      <c r="G31" s="4">
        <f>G30+E31</f>
        <v>37123.376553646274</v>
      </c>
      <c r="H31" s="4">
        <f>H30+F31</f>
        <v>29748.917702430848</v>
      </c>
    </row>
    <row r="32" spans="4:8" x14ac:dyDescent="0.25">
      <c r="D32" s="8" t="s">
        <v>22</v>
      </c>
      <c r="E32" s="5">
        <f t="shared" si="0"/>
        <v>2573.5649324849119</v>
      </c>
      <c r="F32" s="5">
        <f t="shared" si="1"/>
        <v>1715.7099549899413</v>
      </c>
      <c r="G32" s="4">
        <f>G31+E32</f>
        <v>39696.941486131189</v>
      </c>
      <c r="H32" s="4">
        <f>H31+F32</f>
        <v>31464.627657420788</v>
      </c>
    </row>
    <row r="33" spans="4:8" x14ac:dyDescent="0.25">
      <c r="D33" s="8" t="s">
        <v>23</v>
      </c>
      <c r="E33" s="5">
        <f t="shared" si="0"/>
        <v>2668.7868349868536</v>
      </c>
      <c r="F33" s="5">
        <f t="shared" si="1"/>
        <v>1779.1912233245691</v>
      </c>
      <c r="G33" s="4">
        <f>G32+E33</f>
        <v>42365.72832111804</v>
      </c>
      <c r="H33" s="4">
        <f>H32+F33</f>
        <v>33243.818880745355</v>
      </c>
    </row>
    <row r="34" spans="4:8" x14ac:dyDescent="0.25">
      <c r="D34" s="8" t="s">
        <v>24</v>
      </c>
      <c r="E34" s="5">
        <f t="shared" si="0"/>
        <v>2767.5319478813672</v>
      </c>
      <c r="F34" s="5">
        <f t="shared" si="1"/>
        <v>1845.0212985875783</v>
      </c>
      <c r="G34" s="4">
        <f>G33+E34</f>
        <v>45133.260268999409</v>
      </c>
      <c r="H34" s="4">
        <f>H33+F34</f>
        <v>35088.840179332932</v>
      </c>
    </row>
    <row r="35" spans="4:8" x14ac:dyDescent="0.25">
      <c r="D35" s="8" t="s">
        <v>25</v>
      </c>
      <c r="E35" s="5">
        <f t="shared" si="0"/>
        <v>2869.9306299529776</v>
      </c>
      <c r="F35" s="5">
        <f t="shared" si="1"/>
        <v>1913.2870866353187</v>
      </c>
      <c r="G35" s="4">
        <f>G34+E35</f>
        <v>48003.190898952387</v>
      </c>
      <c r="H35" s="4">
        <f>H34+F35</f>
        <v>37002.127265968251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</dc:creator>
  <cp:lastModifiedBy>Audric</cp:lastModifiedBy>
  <dcterms:created xsi:type="dcterms:W3CDTF">2018-01-03T19:38:43Z</dcterms:created>
  <dcterms:modified xsi:type="dcterms:W3CDTF">2018-01-03T19:59:16Z</dcterms:modified>
</cp:coreProperties>
</file>