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\Downloads\"/>
    </mc:Choice>
  </mc:AlternateContent>
  <xr:revisionPtr revIDLastSave="0" documentId="13_ncr:1_{CE5B8D4A-49F6-4DC2-A849-589199441D8B}" xr6:coauthVersionLast="46" xr6:coauthVersionMax="46" xr10:uidLastSave="{00000000-0000-0000-0000-000000000000}"/>
  <bookViews>
    <workbookView xWindow="-120" yWindow="-120" windowWidth="29040" windowHeight="16440" xr2:uid="{DEED0FA3-A671-4E97-BFA7-7B13C5D1AE23}"/>
  </bookViews>
  <sheets>
    <sheet name="Adresses_CITES" sheetId="2" r:id="rId1"/>
    <sheet name="Listes" sheetId="1" r:id="rId2"/>
  </sheets>
  <externalReferences>
    <externalReference r:id="rId3"/>
  </externalReferences>
  <definedNames>
    <definedName name="_xlnm._FilterDatabase" localSheetId="0" hidden="1">Adresses_CITES!$A$3:$A$117</definedName>
    <definedName name="Entreprise_Type" localSheetId="0">OFFSET([1]Listes!$A$2,0,0,COUNTA([1]Listes!$A:$A)-1)</definedName>
    <definedName name="Entreprise_Type">OFFSET(Listes!$A$2,0,0,COUNTA(Listes!$A:$A)-1)</definedName>
    <definedName name="Fonction" localSheetId="0">OFFSET([1]Listes!$C$2,0,0,COUNTA([1]Listes!$C:$C)-1)</definedName>
    <definedName name="Fonction">OFFSET(Listes!$C$2,0,0,COUNTA(Listes!$C:$C)-1)</definedName>
    <definedName name="Sexe" localSheetId="0">OFFSET([1]Listes!$E$2,0,0,COUNTA([1]Listes!$E:$E)-1)</definedName>
    <definedName name="Sexe">OFFSET(Listes!$E$2,0,0,COUNTA(Listes!$E:$E)-1)</definedName>
    <definedName name="Titre" localSheetId="0">OFFSET([1]Listes!$G$2,0,0,COUNTA([1]Listes!$G:$G)-1)</definedName>
    <definedName name="Titre">OFFSET(Listes!$G$2,0,0,COUNTA(Listes!$G:$G)-1)</definedName>
    <definedName name="_xlnm.Print_Area" localSheetId="0">Tableau2[#All]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F1" i="2"/>
</calcChain>
</file>

<file path=xl/sharedStrings.xml><?xml version="1.0" encoding="utf-8"?>
<sst xmlns="http://schemas.openxmlformats.org/spreadsheetml/2006/main" count="789" uniqueCount="103">
  <si>
    <t>Fonction</t>
  </si>
  <si>
    <t>Titre</t>
  </si>
  <si>
    <t>Administrations</t>
  </si>
  <si>
    <t>Hors administration</t>
  </si>
  <si>
    <t>Mme</t>
  </si>
  <si>
    <t>DD(CS)PP</t>
  </si>
  <si>
    <t>Association</t>
  </si>
  <si>
    <t>Assistant</t>
  </si>
  <si>
    <t>M.</t>
  </si>
  <si>
    <t>DREAL</t>
  </si>
  <si>
    <t>Éleveur</t>
  </si>
  <si>
    <t>Agent technique</t>
  </si>
  <si>
    <t>DEAL</t>
  </si>
  <si>
    <t>Société</t>
  </si>
  <si>
    <t>Capacitaire</t>
  </si>
  <si>
    <t>DRIEE</t>
  </si>
  <si>
    <t>Zoo - Parc</t>
  </si>
  <si>
    <t>Chef de projet</t>
  </si>
  <si>
    <t>DTAM</t>
  </si>
  <si>
    <t>CITES</t>
  </si>
  <si>
    <t>ET4</t>
  </si>
  <si>
    <t>Directeur</t>
  </si>
  <si>
    <t>MNHN</t>
  </si>
  <si>
    <t>Inspecteur</t>
  </si>
  <si>
    <t>OFB</t>
  </si>
  <si>
    <t>Inspectrice</t>
  </si>
  <si>
    <t>Responsable</t>
  </si>
  <si>
    <t>Fourrière</t>
  </si>
  <si>
    <t>Pétitionnaire</t>
  </si>
  <si>
    <t>GPB</t>
  </si>
  <si>
    <t>Secrétaire</t>
  </si>
  <si>
    <t>DDT</t>
  </si>
  <si>
    <t>Nom - prénom</t>
  </si>
  <si>
    <t>Nom_Societe</t>
  </si>
  <si>
    <t>Type_Entreprise</t>
  </si>
  <si>
    <t>Adresse</t>
  </si>
  <si>
    <t>Téléphones</t>
  </si>
  <si>
    <t>Mails</t>
  </si>
  <si>
    <t>Site Internet</t>
  </si>
  <si>
    <t>Remarques</t>
  </si>
  <si>
    <t>DEAL La Réunion</t>
  </si>
  <si>
    <t>DREAL Bretagne</t>
  </si>
  <si>
    <t>DEAL Guadeloupe</t>
  </si>
  <si>
    <t>DREAL Hauts-de-France</t>
  </si>
  <si>
    <t>S.A.T.  Logistique</t>
  </si>
  <si>
    <t>DEAL Martinique</t>
  </si>
  <si>
    <t>DDCSPP68 Haut-Rhin</t>
  </si>
  <si>
    <t>OFB68</t>
  </si>
  <si>
    <t>Mle</t>
  </si>
  <si>
    <t>BS Falcon</t>
  </si>
  <si>
    <t>DREAL Grand Est</t>
  </si>
  <si>
    <t>N'GUYEN International</t>
  </si>
  <si>
    <t>DDCSPP57 Moselle</t>
  </si>
  <si>
    <t>DDCSPP88 Vosges</t>
  </si>
  <si>
    <t>DRIEE Île-de-France</t>
  </si>
  <si>
    <t>DGALN/DEB/ET4</t>
  </si>
  <si>
    <t>DREAL Pays de la Loire</t>
  </si>
  <si>
    <t>OFB67</t>
  </si>
  <si>
    <t>DREAL Occitanie</t>
  </si>
  <si>
    <t>DDPP54</t>
  </si>
  <si>
    <t>DREAL Mayotte</t>
  </si>
  <si>
    <t>MNHN - Muséum national d'histoire naturelle</t>
  </si>
  <si>
    <t>DEAL Mayotte</t>
  </si>
  <si>
    <t>DREAL Bourgogne-Franche-Comté</t>
  </si>
  <si>
    <t>SILABE</t>
  </si>
  <si>
    <t>DREAL Auvergne-Rhône-Alpes</t>
  </si>
  <si>
    <t>APRP67</t>
  </si>
  <si>
    <t>DREAL Centre-Val de Loire</t>
  </si>
  <si>
    <t>DREAL Nouvelle-Aquitaine</t>
  </si>
  <si>
    <t>OFB57</t>
  </si>
  <si>
    <t>Chef d'unité territoriale</t>
  </si>
  <si>
    <t>OFB88 - Vosges</t>
  </si>
  <si>
    <t>CdS adjoint</t>
  </si>
  <si>
    <t>DREAL Polynésie Française</t>
  </si>
  <si>
    <t>DDPP67 Bas-Rhin</t>
  </si>
  <si>
    <t>DREAL Corse</t>
  </si>
  <si>
    <t>CDE</t>
  </si>
  <si>
    <t>Parc Animalier de Sainte Croix</t>
  </si>
  <si>
    <t>Parc zoologique et botanique</t>
  </si>
  <si>
    <t>Association des Amis du Zoo de l'Orangerie</t>
  </si>
  <si>
    <t>DTAM Saint-Pierre-et-Miquelon</t>
  </si>
  <si>
    <t>Zoo d'Amnéville</t>
  </si>
  <si>
    <t>SACPA - Fourrière</t>
  </si>
  <si>
    <t>RICOH Industrie France S.A.S.</t>
  </si>
  <si>
    <t>DREAL Provence-Alpes-Côte d'Azur</t>
  </si>
  <si>
    <t>OFB Régionale</t>
  </si>
  <si>
    <t>OFB08 - Ardennes</t>
  </si>
  <si>
    <t>OFB10 - Aube</t>
  </si>
  <si>
    <t>OFB51 - Marne</t>
  </si>
  <si>
    <t>OFB52 - Haute-Marne</t>
  </si>
  <si>
    <t>OFB54 - Meurthe-et-Moselle</t>
  </si>
  <si>
    <t>OFB55 - Meuse</t>
  </si>
  <si>
    <t>Archiviste</t>
  </si>
  <si>
    <t>DREAL Normandie</t>
  </si>
  <si>
    <t>DDCSPP52 Haute-Marne</t>
  </si>
  <si>
    <t>LPO - Ligue de Protection des Oiseaux</t>
  </si>
  <si>
    <t>DDCSPP55</t>
  </si>
  <si>
    <t>AIRCARGO LOGISTIC FRANCE (SARL)</t>
  </si>
  <si>
    <t>DDT52</t>
  </si>
  <si>
    <t>DEAL Guyane</t>
  </si>
  <si>
    <t>Nom Prénom</t>
  </si>
  <si>
    <t>00 00 00 00 00</t>
  </si>
  <si>
    <t>0 00 00 00 00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</si>
</sst>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i/>
      <sz val="14"/>
      <color theme="8"/>
      <name val="Calibri"/>
      <family val="2"/>
      <scheme val="minor"/>
    </font>
    <font>
      <sz val="11"/>
      <name val="Calibri"/>
      <family val="2"/>
      <scheme val="minor"/>
    </font>
    <font>
      <i/>
      <sz val="14"/>
      <color theme="5"/>
      <name val="Calibri"/>
      <family val="2"/>
      <scheme val="minor"/>
    </font>
    <font>
      <i/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 wrapText="1"/>
    </xf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0" borderId="0" xfId="0" applyFont="1"/>
    <xf numFmtId="0" fontId="0" fillId="2" borderId="0" xfId="0" applyFill="1" applyAlignment="1">
      <alignment horizontal="center" vertical="center" wrapText="1"/>
    </xf>
    <xf numFmtId="0" fontId="6" fillId="2" borderId="0" xfId="0" applyFont="1" applyFill="1" applyAlignment="1">
      <alignment horizontal="right" vertical="top" wrapText="1"/>
    </xf>
    <xf numFmtId="0" fontId="7" fillId="2" borderId="0" xfId="0" applyFont="1" applyFill="1" applyAlignment="1">
      <alignment horizontal="left" vertical="center" wrapText="1"/>
    </xf>
    <xf numFmtId="1" fontId="5" fillId="2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2" fillId="0" borderId="0" xfId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 applyProtection="1">
      <alignment vertical="center" wrapText="1"/>
      <protection locked="0"/>
    </xf>
    <xf numFmtId="0" fontId="2" fillId="0" borderId="0" xfId="1" applyFill="1" applyAlignment="1">
      <alignment vertical="center"/>
    </xf>
    <xf numFmtId="0" fontId="2" fillId="0" borderId="0" xfId="1" applyAlignment="1">
      <alignment vertical="center"/>
    </xf>
    <xf numFmtId="0" fontId="0" fillId="0" borderId="0" xfId="0" quotePrefix="1" applyAlignment="1">
      <alignment vertical="center" wrapText="1"/>
    </xf>
  </cellXfs>
  <cellStyles count="2">
    <cellStyle name="Lien hypertexte" xfId="1" builtinId="8"/>
    <cellStyle name="Normal" xfId="0" builtinId="0"/>
  </cellStyles>
  <dxfs count="12">
    <dxf>
      <font>
        <b val="0"/>
        <i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1400175</xdr:colOff>
      <xdr:row>0</xdr:row>
      <xdr:rowOff>47625</xdr:rowOff>
    </xdr:from>
    <xdr:to>
      <xdr:col>3</xdr:col>
      <xdr:colOff>466725</xdr:colOff>
      <xdr:row>0</xdr:row>
      <xdr:rowOff>299625</xdr:rowOff>
    </xdr:to>
    <xdr:sp macro="[0]!Feuil1.Filtre_DREAL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000250" y="47625"/>
          <a:ext cx="781050" cy="25200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2"/>
              </a:solidFill>
            </a:rPr>
            <a:t>DREAL &amp;...</a:t>
          </a:r>
        </a:p>
      </xdr:txBody>
    </xdr:sp>
    <xdr:clientData/>
  </xdr:twoCellAnchor>
  <xdr:twoCellAnchor>
    <xdr:from>
      <xdr:col>2</xdr:col>
      <xdr:colOff>1400175</xdr:colOff>
      <xdr:row>1</xdr:row>
      <xdr:rowOff>161925</xdr:rowOff>
    </xdr:from>
    <xdr:to>
      <xdr:col>3</xdr:col>
      <xdr:colOff>466725</xdr:colOff>
      <xdr:row>1</xdr:row>
      <xdr:rowOff>413925</xdr:rowOff>
    </xdr:to>
    <xdr:sp macro="[0]!Feuil1.Filtre_OFB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000250" y="600075"/>
          <a:ext cx="781050" cy="25200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2"/>
              </a:solidFill>
            </a:rPr>
            <a:t>OFB</a:t>
          </a:r>
        </a:p>
      </xdr:txBody>
    </xdr:sp>
    <xdr:clientData/>
  </xdr:twoCellAnchor>
  <xdr:twoCellAnchor>
    <xdr:from>
      <xdr:col>2</xdr:col>
      <xdr:colOff>1400175</xdr:colOff>
      <xdr:row>0</xdr:row>
      <xdr:rowOff>323850</xdr:rowOff>
    </xdr:from>
    <xdr:to>
      <xdr:col>3</xdr:col>
      <xdr:colOff>466725</xdr:colOff>
      <xdr:row>1</xdr:row>
      <xdr:rowOff>137700</xdr:rowOff>
    </xdr:to>
    <xdr:sp macro="[0]!Feuil1.Filtre_DDCSPP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000250" y="323850"/>
          <a:ext cx="781050" cy="252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2"/>
              </a:solidFill>
            </a:rPr>
            <a:t>DD(CS)PP</a:t>
          </a:r>
        </a:p>
      </xdr:txBody>
    </xdr:sp>
    <xdr:clientData/>
  </xdr:twoCellAnchor>
  <xdr:twoCellAnchor>
    <xdr:from>
      <xdr:col>3</xdr:col>
      <xdr:colOff>1314450</xdr:colOff>
      <xdr:row>0</xdr:row>
      <xdr:rowOff>57150</xdr:rowOff>
    </xdr:from>
    <xdr:to>
      <xdr:col>3</xdr:col>
      <xdr:colOff>1571625</xdr:colOff>
      <xdr:row>1</xdr:row>
      <xdr:rowOff>409575</xdr:rowOff>
    </xdr:to>
    <xdr:sp macro="[0]!AfficherTou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629025" y="57150"/>
          <a:ext cx="257175" cy="7905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vert="vert270" rtlCol="0" anchor="ctr" anchorCtr="0"/>
        <a:lstStyle/>
        <a:p>
          <a:pPr algn="ctr"/>
          <a:r>
            <a:rPr lang="fr-FR" sz="1000" b="1">
              <a:solidFill>
                <a:srgbClr val="FF0000"/>
              </a:solidFill>
            </a:rPr>
            <a:t>Afficher tout</a:t>
          </a:r>
        </a:p>
      </xdr:txBody>
    </xdr:sp>
    <xdr:clientData/>
  </xdr:twoCellAnchor>
  <xdr:twoCellAnchor>
    <xdr:from>
      <xdr:col>3</xdr:col>
      <xdr:colOff>495300</xdr:colOff>
      <xdr:row>0</xdr:row>
      <xdr:rowOff>47625</xdr:rowOff>
    </xdr:from>
    <xdr:to>
      <xdr:col>3</xdr:col>
      <xdr:colOff>1276350</xdr:colOff>
      <xdr:row>0</xdr:row>
      <xdr:rowOff>299625</xdr:rowOff>
    </xdr:to>
    <xdr:sp macro="[0]!Feuil1.Filtre_Administration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809875" y="47625"/>
          <a:ext cx="781050" cy="25200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2"/>
              </a:solidFill>
            </a:rPr>
            <a:t>Administ.</a:t>
          </a:r>
        </a:p>
      </xdr:txBody>
    </xdr:sp>
    <xdr:clientData/>
  </xdr:twoCellAnchor>
  <xdr:twoCellAnchor>
    <xdr:from>
      <xdr:col>3</xdr:col>
      <xdr:colOff>495300</xdr:colOff>
      <xdr:row>0</xdr:row>
      <xdr:rowOff>323850</xdr:rowOff>
    </xdr:from>
    <xdr:to>
      <xdr:col>3</xdr:col>
      <xdr:colOff>1276350</xdr:colOff>
      <xdr:row>1</xdr:row>
      <xdr:rowOff>137700</xdr:rowOff>
    </xdr:to>
    <xdr:sp macro="[0]!Feuil1.Filtre_Hors_Administration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809875" y="323850"/>
          <a:ext cx="781050" cy="25200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2"/>
              </a:solidFill>
            </a:rPr>
            <a:t>Hors admi.</a:t>
          </a:r>
        </a:p>
      </xdr:txBody>
    </xdr:sp>
    <xdr:clientData/>
  </xdr:twoCellAnchor>
  <xdr:twoCellAnchor>
    <xdr:from>
      <xdr:col>3</xdr:col>
      <xdr:colOff>495300</xdr:colOff>
      <xdr:row>1</xdr:row>
      <xdr:rowOff>161925</xdr:rowOff>
    </xdr:from>
    <xdr:to>
      <xdr:col>3</xdr:col>
      <xdr:colOff>1276350</xdr:colOff>
      <xdr:row>1</xdr:row>
      <xdr:rowOff>413925</xdr:rowOff>
    </xdr:to>
    <xdr:sp macro="[0]!Feuil1.Filtre_Zoo_Parc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809875" y="600075"/>
          <a:ext cx="781050" cy="25200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2"/>
              </a:solidFill>
            </a:rPr>
            <a:t>Zoo - Parc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Dropbox\Boulot\CITES\01.Outils\Adresses_CITES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ses_CITES"/>
      <sheetName val="logs"/>
      <sheetName val="Listes"/>
      <sheetName val="Aide"/>
      <sheetName val="Copie_2021-01-23"/>
      <sheetName val="Copie_2021-01-22_1"/>
      <sheetName val="Copie_2021-01-22"/>
      <sheetName val="Copie_2021-01-21_3"/>
      <sheetName val="Copie_2021-01-21_2"/>
      <sheetName val="Copie_2021-01-21_1"/>
      <sheetName val="Copie_2021-01-21"/>
      <sheetName val="Copie_2021-01-21_8"/>
    </sheetNames>
    <sheetDataSet>
      <sheetData sheetId="0" refreshError="1"/>
      <sheetData sheetId="1" refreshError="1"/>
      <sheetData sheetId="2">
        <row r="1">
          <cell r="A1" t="str">
            <v>Entreprise_Type</v>
          </cell>
          <cell r="C1" t="str">
            <v>Fonction</v>
          </cell>
          <cell r="E1" t="str">
            <v>Sexe</v>
          </cell>
          <cell r="G1" t="str">
            <v>Titre</v>
          </cell>
        </row>
        <row r="2">
          <cell r="A2" t="str">
            <v>?</v>
          </cell>
          <cell r="C2" t="str">
            <v>?</v>
          </cell>
          <cell r="E2" t="str">
            <v>M</v>
          </cell>
          <cell r="G2" t="str">
            <v>Mme</v>
          </cell>
        </row>
        <row r="3">
          <cell r="A3" t="str">
            <v>Administration</v>
          </cell>
          <cell r="C3" t="str">
            <v>Assistant</v>
          </cell>
          <cell r="E3" t="str">
            <v>F</v>
          </cell>
          <cell r="G3" t="str">
            <v>M.</v>
          </cell>
        </row>
        <row r="4">
          <cell r="A4" t="str">
            <v>Association</v>
          </cell>
          <cell r="C4" t="str">
            <v>Agent technique</v>
          </cell>
        </row>
        <row r="5">
          <cell r="A5" t="str">
            <v>DD(CS)PP</v>
          </cell>
          <cell r="C5" t="str">
            <v>Capacitaire</v>
          </cell>
        </row>
        <row r="6">
          <cell r="A6" t="str">
            <v>DEAL</v>
          </cell>
          <cell r="C6" t="str">
            <v>Chef de projet</v>
          </cell>
        </row>
        <row r="7">
          <cell r="A7" t="str">
            <v>DREAL</v>
          </cell>
          <cell r="C7" t="str">
            <v>CITES</v>
          </cell>
        </row>
        <row r="8">
          <cell r="A8" t="str">
            <v>DRIEE</v>
          </cell>
          <cell r="C8" t="str">
            <v>Directeur</v>
          </cell>
        </row>
        <row r="9">
          <cell r="A9" t="str">
            <v>DTAM</v>
          </cell>
          <cell r="C9" t="str">
            <v>Inspecteur</v>
          </cell>
        </row>
        <row r="10">
          <cell r="A10" t="str">
            <v>Éleveur</v>
          </cell>
          <cell r="C10" t="str">
            <v>Inspectrice</v>
          </cell>
        </row>
        <row r="11">
          <cell r="A11" t="str">
            <v>ET4</v>
          </cell>
          <cell r="C11" t="str">
            <v>Responsable</v>
          </cell>
        </row>
        <row r="12">
          <cell r="A12" t="str">
            <v>Fourrière</v>
          </cell>
          <cell r="C12" t="str">
            <v>Pétitionnaire</v>
          </cell>
        </row>
        <row r="13">
          <cell r="A13" t="str">
            <v>GPB</v>
          </cell>
          <cell r="C13" t="str">
            <v>Secrétaire</v>
          </cell>
        </row>
        <row r="14">
          <cell r="A14" t="str">
            <v>MNHN</v>
          </cell>
        </row>
        <row r="15">
          <cell r="A15" t="str">
            <v>OFB</v>
          </cell>
        </row>
        <row r="16">
          <cell r="A16" t="str">
            <v>Société</v>
          </cell>
        </row>
        <row r="17">
          <cell r="A17" t="str">
            <v>Zoo - Parc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29A2-F773-4CD8-8CD1-6A5623ECFB9B}" name="Tableau2" displayName="Tableau2" ref="B3:K117" totalsRowShown="0" headerRowDxfId="3" dataDxfId="2">
  <autoFilter ref="B3:K117" xr:uid="{A3EE657F-2B94-4648-A1D1-A15AACCC3B7C}"/>
  <sortState xmlns:xlrd2="http://schemas.microsoft.com/office/spreadsheetml/2017/richdata2" ref="B4:K117">
    <sortCondition ref="C3:C117"/>
  </sortState>
  <tableColumns count="10">
    <tableColumn id="1" xr3:uid="{880E1277-4A18-43F9-8E26-F61880D5DEDB}" name="Titre" dataDxfId="11"/>
    <tableColumn id="2" xr3:uid="{FA933B02-C884-426A-89CB-CE4A913ECF40}" name="Nom - prénom" dataDxfId="10"/>
    <tableColumn id="32" xr3:uid="{1AC3B844-AE70-4ABC-AC98-6A37576DAA54}" name="Nom_Societe" dataDxfId="9"/>
    <tableColumn id="33" xr3:uid="{B1DC9426-646E-46DB-8B0B-D6DB898FC3EB}" name="Type_Entreprise" dataDxfId="8"/>
    <tableColumn id="35" xr3:uid="{C4799660-A2B4-4D5A-B09D-C14BEC96D4FC}" name="Adresse" dataDxfId="7"/>
    <tableColumn id="21" xr3:uid="{7F176475-1E85-4068-8574-9C4AA0B5E414}" name="Fonction" dataDxfId="6"/>
    <tableColumn id="37" xr3:uid="{0DC40ABB-C77E-496B-BEAB-62D2E83AFD4C}" name="Téléphones" dataDxfId="5"/>
    <tableColumn id="28" xr3:uid="{98FC5843-326C-454B-83B3-292F70B932DA}" name="Mails" dataDxfId="4"/>
    <tableColumn id="38" xr3:uid="{743A320E-8DDF-4C82-91D1-03350F42D993}" name="Site Internet" dataDxfId="1"/>
    <tableColumn id="31" xr3:uid="{20F6CDE5-A192-4B6D-B651-D2FC8CA7D7BD}" name="Remarqu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4C62E-670A-4AED-87BF-448F12EAF76F}">
  <sheetPr codeName="Feuil1"/>
  <dimension ref="A1:AB117"/>
  <sheetViews>
    <sheetView showGridLines="0" tabSelected="1" zoomScaleNormal="100" workbookViewId="0">
      <pane xSplit="5" ySplit="3" topLeftCell="F4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baseColWidth="10" defaultRowHeight="15" x14ac:dyDescent="0.25"/>
  <cols>
    <col min="1" max="1" width="1.7109375" style="1" customWidth="1"/>
    <col min="2" max="2" width="7.28515625" style="1" customWidth="1"/>
    <col min="3" max="3" width="25.7109375" style="14" customWidth="1"/>
    <col min="4" max="4" width="25.7109375" style="13" customWidth="1"/>
    <col min="5" max="5" width="17.7109375" style="13" customWidth="1"/>
    <col min="6" max="6" width="40.7109375" style="13" customWidth="1"/>
    <col min="7" max="7" width="18.7109375" style="1" customWidth="1"/>
    <col min="8" max="8" width="14.7109375" style="13" customWidth="1"/>
    <col min="9" max="9" width="27.7109375" style="13" customWidth="1"/>
    <col min="10" max="10" width="22.7109375" style="13" customWidth="1"/>
    <col min="11" max="11" width="62.7109375" style="13" customWidth="1"/>
    <col min="12" max="12" width="60.5703125" style="1" customWidth="1"/>
    <col min="13" max="13" width="35.28515625" customWidth="1"/>
    <col min="14" max="14" width="7.28515625" customWidth="1"/>
    <col min="15" max="15" width="35.28515625" customWidth="1"/>
    <col min="16" max="16" width="7.28515625" customWidth="1"/>
    <col min="17" max="17" width="12.5703125" customWidth="1"/>
    <col min="18" max="18" width="53.28515625" bestFit="1" customWidth="1"/>
    <col min="19" max="19" width="39.140625" bestFit="1" customWidth="1"/>
    <col min="26" max="28" width="11.42578125" style="7"/>
  </cols>
  <sheetData>
    <row r="1" spans="2:11" ht="35.1" customHeight="1" x14ac:dyDescent="0.25">
      <c r="B1" s="2"/>
      <c r="C1" s="3"/>
      <c r="D1" s="4"/>
      <c r="E1" s="4"/>
      <c r="F1" s="5" t="str">
        <f>"Nombre total de contacts : " &amp; COUNTA(C:C)-1</f>
        <v>Nombre total de contacts : 114</v>
      </c>
      <c r="G1" s="6"/>
      <c r="H1" s="4"/>
      <c r="I1" s="4"/>
      <c r="J1" s="4"/>
      <c r="K1" s="4"/>
    </row>
    <row r="2" spans="2:11" ht="35.1" customHeight="1" x14ac:dyDescent="0.25">
      <c r="B2" s="2"/>
      <c r="C2" s="3"/>
      <c r="D2" s="8"/>
      <c r="E2" s="4"/>
      <c r="F2" s="9" t="str">
        <f>"Nombre de contacts affichés : "&amp;SUBTOTAL(103,C:C)-1</f>
        <v>Nombre de contacts affichés : 114</v>
      </c>
      <c r="G2" s="10"/>
      <c r="H2" s="4"/>
      <c r="I2" s="4"/>
      <c r="J2" s="11"/>
      <c r="K2" s="4"/>
    </row>
    <row r="3" spans="2:11" x14ac:dyDescent="0.25">
      <c r="B3" s="1" t="s">
        <v>1</v>
      </c>
      <c r="C3" s="12" t="s">
        <v>32</v>
      </c>
      <c r="D3" s="13" t="s">
        <v>33</v>
      </c>
      <c r="E3" s="13" t="s">
        <v>34</v>
      </c>
      <c r="F3" s="13" t="s">
        <v>35</v>
      </c>
      <c r="G3" s="13" t="s">
        <v>0</v>
      </c>
      <c r="H3" s="13" t="s">
        <v>36</v>
      </c>
      <c r="I3" s="13" t="s">
        <v>37</v>
      </c>
      <c r="J3" s="13" t="s">
        <v>38</v>
      </c>
      <c r="K3" s="13" t="s">
        <v>39</v>
      </c>
    </row>
    <row r="4" spans="2:11" x14ac:dyDescent="0.25">
      <c r="B4" s="1" t="s">
        <v>4</v>
      </c>
      <c r="C4" s="14" t="s">
        <v>100</v>
      </c>
      <c r="D4" s="15" t="s">
        <v>40</v>
      </c>
      <c r="E4" s="13" t="s">
        <v>12</v>
      </c>
      <c r="F4" s="16" t="s">
        <v>35</v>
      </c>
      <c r="G4" s="13" t="s">
        <v>19</v>
      </c>
      <c r="H4" s="13" t="s">
        <v>101</v>
      </c>
      <c r="I4" s="17"/>
      <c r="K4" s="18"/>
    </row>
    <row r="5" spans="2:11" x14ac:dyDescent="0.25">
      <c r="B5" s="1" t="s">
        <v>4</v>
      </c>
      <c r="C5" s="14" t="s">
        <v>100</v>
      </c>
      <c r="D5" s="13" t="s">
        <v>41</v>
      </c>
      <c r="E5" s="13" t="s">
        <v>9</v>
      </c>
      <c r="F5" s="16" t="s">
        <v>35</v>
      </c>
      <c r="G5" s="13" t="s">
        <v>19</v>
      </c>
      <c r="H5" s="13" t="s">
        <v>101</v>
      </c>
      <c r="I5" s="17"/>
      <c r="K5" s="18"/>
    </row>
    <row r="6" spans="2:11" x14ac:dyDescent="0.25">
      <c r="B6" s="1" t="s">
        <v>8</v>
      </c>
      <c r="C6" s="14" t="s">
        <v>100</v>
      </c>
      <c r="D6" s="15" t="s">
        <v>42</v>
      </c>
      <c r="E6" s="13" t="s">
        <v>12</v>
      </c>
      <c r="F6" s="16" t="s">
        <v>35</v>
      </c>
      <c r="G6" s="13" t="s">
        <v>19</v>
      </c>
      <c r="H6" s="13" t="s">
        <v>102</v>
      </c>
      <c r="I6" s="17"/>
      <c r="K6" s="18"/>
    </row>
    <row r="7" spans="2:11" x14ac:dyDescent="0.25">
      <c r="B7" s="1" t="s">
        <v>4</v>
      </c>
      <c r="C7" s="14" t="s">
        <v>100</v>
      </c>
      <c r="D7" s="13" t="s">
        <v>43</v>
      </c>
      <c r="E7" s="13" t="s">
        <v>9</v>
      </c>
      <c r="F7" s="16" t="s">
        <v>35</v>
      </c>
      <c r="G7" s="13" t="s">
        <v>19</v>
      </c>
      <c r="H7" s="13" t="s">
        <v>102</v>
      </c>
      <c r="I7" s="17"/>
      <c r="K7" s="19"/>
    </row>
    <row r="8" spans="2:11" x14ac:dyDescent="0.25">
      <c r="B8" s="1" t="s">
        <v>4</v>
      </c>
      <c r="C8" s="14" t="s">
        <v>100</v>
      </c>
      <c r="D8" s="13" t="s">
        <v>44</v>
      </c>
      <c r="E8" s="13" t="s">
        <v>13</v>
      </c>
      <c r="F8" s="16" t="s">
        <v>35</v>
      </c>
      <c r="G8" s="13" t="s">
        <v>28</v>
      </c>
      <c r="H8" s="13" t="s">
        <v>102</v>
      </c>
      <c r="I8" s="17"/>
      <c r="J8" s="17"/>
      <c r="K8" s="19"/>
    </row>
    <row r="9" spans="2:11" x14ac:dyDescent="0.25">
      <c r="B9" s="1" t="s">
        <v>4</v>
      </c>
      <c r="C9" s="14" t="s">
        <v>100</v>
      </c>
      <c r="D9" s="13" t="s">
        <v>45</v>
      </c>
      <c r="E9" s="13" t="s">
        <v>12</v>
      </c>
      <c r="F9" s="16" t="s">
        <v>35</v>
      </c>
      <c r="G9" s="13" t="s">
        <v>19</v>
      </c>
      <c r="H9" s="13" t="s">
        <v>102</v>
      </c>
      <c r="I9" s="17"/>
      <c r="K9" s="18"/>
    </row>
    <row r="10" spans="2:11" x14ac:dyDescent="0.25">
      <c r="B10" s="1" t="s">
        <v>8</v>
      </c>
      <c r="C10" s="14" t="s">
        <v>100</v>
      </c>
      <c r="D10" s="13" t="s">
        <v>46</v>
      </c>
      <c r="E10" s="13" t="s">
        <v>5</v>
      </c>
      <c r="F10" s="16" t="s">
        <v>35</v>
      </c>
      <c r="G10" s="13" t="s">
        <v>23</v>
      </c>
      <c r="H10" s="13" t="s">
        <v>102</v>
      </c>
      <c r="I10" s="17"/>
      <c r="K10" s="19"/>
    </row>
    <row r="11" spans="2:11" x14ac:dyDescent="0.25">
      <c r="B11" s="1" t="s">
        <v>4</v>
      </c>
      <c r="C11" s="14" t="s">
        <v>100</v>
      </c>
      <c r="D11" s="13" t="s">
        <v>47</v>
      </c>
      <c r="E11" s="13" t="s">
        <v>24</v>
      </c>
      <c r="F11" s="16" t="s">
        <v>35</v>
      </c>
      <c r="G11" s="13" t="s">
        <v>23</v>
      </c>
      <c r="H11" s="13" t="s">
        <v>102</v>
      </c>
      <c r="I11" s="17"/>
      <c r="K11" s="19"/>
    </row>
    <row r="12" spans="2:11" x14ac:dyDescent="0.25">
      <c r="B12" s="1" t="s">
        <v>48</v>
      </c>
      <c r="C12" s="14" t="s">
        <v>100</v>
      </c>
      <c r="D12" s="13" t="s">
        <v>49</v>
      </c>
      <c r="E12" s="13" t="s">
        <v>10</v>
      </c>
      <c r="F12" s="16" t="s">
        <v>35</v>
      </c>
      <c r="G12" s="13" t="s">
        <v>14</v>
      </c>
      <c r="H12" s="13" t="s">
        <v>102</v>
      </c>
      <c r="I12" s="17"/>
      <c r="K12" s="19"/>
    </row>
    <row r="13" spans="2:11" x14ac:dyDescent="0.25">
      <c r="B13" s="1" t="s">
        <v>8</v>
      </c>
      <c r="C13" s="14" t="s">
        <v>100</v>
      </c>
      <c r="D13" s="13" t="s">
        <v>47</v>
      </c>
      <c r="E13" s="13" t="s">
        <v>24</v>
      </c>
      <c r="F13" s="16" t="s">
        <v>35</v>
      </c>
      <c r="G13" s="13" t="s">
        <v>23</v>
      </c>
      <c r="H13" s="13" t="s">
        <v>102</v>
      </c>
      <c r="I13" s="17"/>
      <c r="K13" s="18"/>
    </row>
    <row r="14" spans="2:11" x14ac:dyDescent="0.25">
      <c r="B14" s="1" t="s">
        <v>8</v>
      </c>
      <c r="C14" s="14" t="s">
        <v>100</v>
      </c>
      <c r="D14" s="13" t="s">
        <v>50</v>
      </c>
      <c r="E14" s="13" t="s">
        <v>9</v>
      </c>
      <c r="F14" s="16" t="s">
        <v>35</v>
      </c>
      <c r="G14" s="13" t="s">
        <v>19</v>
      </c>
      <c r="H14" s="13" t="s">
        <v>102</v>
      </c>
      <c r="I14" s="17"/>
      <c r="K14" s="18"/>
    </row>
    <row r="15" spans="2:11" x14ac:dyDescent="0.25">
      <c r="B15" s="1" t="s">
        <v>8</v>
      </c>
      <c r="C15" s="14" t="s">
        <v>100</v>
      </c>
      <c r="D15" s="13" t="s">
        <v>51</v>
      </c>
      <c r="E15" s="13" t="s">
        <v>13</v>
      </c>
      <c r="F15" s="16" t="s">
        <v>35</v>
      </c>
      <c r="G15" s="13" t="s">
        <v>28</v>
      </c>
      <c r="H15" s="13" t="s">
        <v>102</v>
      </c>
      <c r="I15" s="17"/>
      <c r="K15" s="19"/>
    </row>
    <row r="16" spans="2:11" x14ac:dyDescent="0.25">
      <c r="B16" s="1" t="s">
        <v>4</v>
      </c>
      <c r="C16" s="14" t="s">
        <v>100</v>
      </c>
      <c r="D16" s="13" t="s">
        <v>52</v>
      </c>
      <c r="E16" s="13" t="s">
        <v>5</v>
      </c>
      <c r="F16" s="16" t="s">
        <v>35</v>
      </c>
      <c r="G16" s="13" t="s">
        <v>25</v>
      </c>
      <c r="H16" s="13" t="s">
        <v>102</v>
      </c>
      <c r="I16" s="17"/>
      <c r="K16" s="19"/>
    </row>
    <row r="17" spans="2:28" x14ac:dyDescent="0.25">
      <c r="B17" s="1" t="s">
        <v>4</v>
      </c>
      <c r="C17" s="14" t="s">
        <v>100</v>
      </c>
      <c r="D17" s="13" t="s">
        <v>53</v>
      </c>
      <c r="E17" s="13" t="s">
        <v>5</v>
      </c>
      <c r="F17" s="16" t="s">
        <v>35</v>
      </c>
      <c r="G17" s="13" t="s">
        <v>23</v>
      </c>
      <c r="H17" s="13" t="s">
        <v>102</v>
      </c>
      <c r="I17" s="17"/>
      <c r="K17" s="19"/>
    </row>
    <row r="18" spans="2:28" s="1" customFormat="1" x14ac:dyDescent="0.25">
      <c r="B18" s="1" t="s">
        <v>4</v>
      </c>
      <c r="C18" s="14" t="s">
        <v>100</v>
      </c>
      <c r="D18" s="13" t="s">
        <v>54</v>
      </c>
      <c r="E18" s="13" t="s">
        <v>15</v>
      </c>
      <c r="F18" s="16" t="s">
        <v>35</v>
      </c>
      <c r="G18" s="13" t="s">
        <v>19</v>
      </c>
      <c r="H18" s="13" t="s">
        <v>102</v>
      </c>
      <c r="I18" s="17"/>
      <c r="J18" s="13"/>
      <c r="K18" s="18"/>
      <c r="P18" s="20"/>
      <c r="Z18" s="21"/>
      <c r="AA18" s="21"/>
      <c r="AB18" s="21"/>
    </row>
    <row r="19" spans="2:28" s="1" customFormat="1" x14ac:dyDescent="0.25">
      <c r="B19" s="1" t="s">
        <v>4</v>
      </c>
      <c r="C19" s="14" t="s">
        <v>100</v>
      </c>
      <c r="D19" s="13" t="s">
        <v>50</v>
      </c>
      <c r="E19" s="13" t="s">
        <v>9</v>
      </c>
      <c r="F19" s="16" t="s">
        <v>35</v>
      </c>
      <c r="G19" s="13" t="s">
        <v>19</v>
      </c>
      <c r="H19" s="13" t="s">
        <v>102</v>
      </c>
      <c r="I19" s="17"/>
      <c r="J19" s="13"/>
      <c r="K19" s="19"/>
      <c r="P19" s="20"/>
      <c r="Z19" s="21"/>
      <c r="AA19" s="21"/>
      <c r="AB19" s="21"/>
    </row>
    <row r="20" spans="2:28" s="1" customFormat="1" x14ac:dyDescent="0.25">
      <c r="B20" s="1" t="s">
        <v>8</v>
      </c>
      <c r="C20" s="14" t="s">
        <v>100</v>
      </c>
      <c r="D20" s="13" t="s">
        <v>55</v>
      </c>
      <c r="E20" s="13" t="s">
        <v>20</v>
      </c>
      <c r="F20" s="16" t="s">
        <v>35</v>
      </c>
      <c r="G20" s="13" t="s">
        <v>19</v>
      </c>
      <c r="H20" s="13" t="s">
        <v>102</v>
      </c>
      <c r="I20" s="17"/>
      <c r="J20" s="13"/>
      <c r="K20" s="19"/>
      <c r="P20" s="20"/>
      <c r="Z20" s="21"/>
      <c r="AA20" s="21"/>
      <c r="AB20" s="21"/>
    </row>
    <row r="21" spans="2:28" s="1" customFormat="1" x14ac:dyDescent="0.25">
      <c r="B21" s="1" t="s">
        <v>4</v>
      </c>
      <c r="C21" s="14" t="s">
        <v>100</v>
      </c>
      <c r="D21" s="22" t="s">
        <v>56</v>
      </c>
      <c r="E21" s="13" t="s">
        <v>9</v>
      </c>
      <c r="F21" s="16" t="s">
        <v>35</v>
      </c>
      <c r="G21" s="13" t="s">
        <v>19</v>
      </c>
      <c r="H21" s="13" t="s">
        <v>102</v>
      </c>
      <c r="I21" s="17"/>
      <c r="J21" s="13"/>
      <c r="K21" s="19"/>
      <c r="P21" s="20"/>
      <c r="Z21" s="21"/>
      <c r="AA21" s="21"/>
      <c r="AB21" s="21"/>
    </row>
    <row r="22" spans="2:28" s="1" customFormat="1" x14ac:dyDescent="0.25">
      <c r="B22" s="1" t="s">
        <v>8</v>
      </c>
      <c r="C22" s="14" t="s">
        <v>100</v>
      </c>
      <c r="D22" s="13" t="s">
        <v>57</v>
      </c>
      <c r="E22" s="13" t="s">
        <v>24</v>
      </c>
      <c r="F22" s="16" t="s">
        <v>35</v>
      </c>
      <c r="G22" s="13"/>
      <c r="H22" s="13" t="s">
        <v>102</v>
      </c>
      <c r="I22" s="23"/>
      <c r="J22" s="13"/>
      <c r="K22" s="18"/>
      <c r="P22" s="20"/>
      <c r="Z22" s="21"/>
      <c r="AA22" s="21"/>
      <c r="AB22" s="21"/>
    </row>
    <row r="23" spans="2:28" s="1" customFormat="1" x14ac:dyDescent="0.25">
      <c r="B23" s="1" t="s">
        <v>4</v>
      </c>
      <c r="C23" s="14" t="s">
        <v>100</v>
      </c>
      <c r="D23" s="13" t="s">
        <v>55</v>
      </c>
      <c r="E23" s="13" t="s">
        <v>20</v>
      </c>
      <c r="F23" s="16" t="s">
        <v>35</v>
      </c>
      <c r="G23" s="13" t="s">
        <v>19</v>
      </c>
      <c r="H23" s="13" t="s">
        <v>102</v>
      </c>
      <c r="I23" s="17"/>
      <c r="J23" s="13"/>
      <c r="K23" s="19"/>
      <c r="P23" s="20"/>
      <c r="Z23" s="21"/>
      <c r="AA23" s="21"/>
      <c r="AB23" s="21"/>
    </row>
    <row r="24" spans="2:28" s="1" customFormat="1" x14ac:dyDescent="0.25">
      <c r="B24" s="1" t="s">
        <v>8</v>
      </c>
      <c r="C24" s="14" t="s">
        <v>100</v>
      </c>
      <c r="D24" s="13" t="s">
        <v>58</v>
      </c>
      <c r="E24" s="13" t="s">
        <v>9</v>
      </c>
      <c r="F24" s="16" t="s">
        <v>35</v>
      </c>
      <c r="G24" s="13" t="s">
        <v>19</v>
      </c>
      <c r="H24" s="13" t="s">
        <v>102</v>
      </c>
      <c r="I24" s="17"/>
      <c r="J24" s="13"/>
      <c r="K24" s="18"/>
      <c r="P24" s="20"/>
      <c r="Z24" s="21"/>
      <c r="AA24" s="21"/>
      <c r="AB24" s="21"/>
    </row>
    <row r="25" spans="2:28" s="1" customFormat="1" x14ac:dyDescent="0.25">
      <c r="B25" s="1" t="s">
        <v>4</v>
      </c>
      <c r="C25" s="14" t="s">
        <v>100</v>
      </c>
      <c r="D25" s="13" t="s">
        <v>46</v>
      </c>
      <c r="E25" s="13" t="s">
        <v>5</v>
      </c>
      <c r="F25" s="16" t="s">
        <v>35</v>
      </c>
      <c r="G25" s="13" t="s">
        <v>23</v>
      </c>
      <c r="H25" s="13" t="s">
        <v>102</v>
      </c>
      <c r="I25" s="17"/>
      <c r="J25" s="13"/>
      <c r="K25" s="18"/>
      <c r="P25" s="20"/>
      <c r="Z25" s="21"/>
      <c r="AA25" s="21"/>
      <c r="AB25" s="21"/>
    </row>
    <row r="26" spans="2:28" s="1" customFormat="1" x14ac:dyDescent="0.25">
      <c r="C26" s="14" t="s">
        <v>100</v>
      </c>
      <c r="D26" s="13" t="s">
        <v>59</v>
      </c>
      <c r="E26" s="13" t="s">
        <v>5</v>
      </c>
      <c r="F26" s="16" t="s">
        <v>35</v>
      </c>
      <c r="G26" s="13" t="s">
        <v>23</v>
      </c>
      <c r="H26" s="13" t="s">
        <v>102</v>
      </c>
      <c r="I26" s="13"/>
      <c r="J26" s="13"/>
      <c r="K26" s="19"/>
      <c r="P26" s="20"/>
      <c r="Z26" s="21"/>
      <c r="AA26" s="21"/>
      <c r="AB26" s="21"/>
    </row>
    <row r="27" spans="2:28" s="1" customFormat="1" x14ac:dyDescent="0.25">
      <c r="B27" s="1" t="s">
        <v>4</v>
      </c>
      <c r="C27" s="14" t="s">
        <v>100</v>
      </c>
      <c r="D27" s="13" t="s">
        <v>54</v>
      </c>
      <c r="E27" s="13" t="s">
        <v>15</v>
      </c>
      <c r="F27" s="16" t="s">
        <v>35</v>
      </c>
      <c r="G27" s="13" t="s">
        <v>19</v>
      </c>
      <c r="H27" s="13" t="s">
        <v>102</v>
      </c>
      <c r="I27" s="17"/>
      <c r="J27" s="13"/>
      <c r="K27" s="18"/>
      <c r="P27" s="20"/>
      <c r="Z27" s="21"/>
      <c r="AA27" s="21"/>
      <c r="AB27" s="21"/>
    </row>
    <row r="28" spans="2:28" s="1" customFormat="1" x14ac:dyDescent="0.25">
      <c r="B28" s="1" t="s">
        <v>8</v>
      </c>
      <c r="C28" s="14" t="s">
        <v>100</v>
      </c>
      <c r="D28" s="13" t="s">
        <v>60</v>
      </c>
      <c r="E28" s="13" t="s">
        <v>9</v>
      </c>
      <c r="F28" s="16" t="s">
        <v>35</v>
      </c>
      <c r="G28" s="13" t="s">
        <v>19</v>
      </c>
      <c r="H28" s="13" t="s">
        <v>102</v>
      </c>
      <c r="I28" s="17"/>
      <c r="J28" s="13"/>
      <c r="K28" s="19"/>
      <c r="P28" s="20"/>
      <c r="Z28" s="21"/>
      <c r="AA28" s="21"/>
      <c r="AB28" s="21"/>
    </row>
    <row r="29" spans="2:28" s="1" customFormat="1" x14ac:dyDescent="0.25">
      <c r="B29" s="1" t="s">
        <v>8</v>
      </c>
      <c r="C29" s="14" t="s">
        <v>100</v>
      </c>
      <c r="D29" s="13"/>
      <c r="E29" s="13" t="s">
        <v>10</v>
      </c>
      <c r="F29" s="16" t="s">
        <v>35</v>
      </c>
      <c r="G29" s="13" t="s">
        <v>14</v>
      </c>
      <c r="H29" s="13" t="s">
        <v>102</v>
      </c>
      <c r="I29" s="17"/>
      <c r="J29" s="13"/>
      <c r="K29" s="19"/>
      <c r="P29" s="20"/>
      <c r="Z29" s="21"/>
      <c r="AA29" s="21"/>
      <c r="AB29" s="21"/>
    </row>
    <row r="30" spans="2:28" s="1" customFormat="1" ht="30" x14ac:dyDescent="0.25">
      <c r="B30" s="1" t="s">
        <v>4</v>
      </c>
      <c r="C30" s="14" t="s">
        <v>100</v>
      </c>
      <c r="D30" s="13" t="s">
        <v>61</v>
      </c>
      <c r="E30" s="13" t="s">
        <v>22</v>
      </c>
      <c r="F30" s="16" t="s">
        <v>35</v>
      </c>
      <c r="G30" s="13" t="s">
        <v>17</v>
      </c>
      <c r="H30" s="13" t="s">
        <v>102</v>
      </c>
      <c r="I30" s="17"/>
      <c r="J30" s="13"/>
      <c r="K30" s="18"/>
      <c r="P30" s="20"/>
      <c r="Z30" s="21"/>
      <c r="AA30" s="21"/>
      <c r="AB30" s="21"/>
    </row>
    <row r="31" spans="2:28" s="1" customFormat="1" x14ac:dyDescent="0.25">
      <c r="B31" s="1" t="s">
        <v>8</v>
      </c>
      <c r="C31" s="14" t="s">
        <v>100</v>
      </c>
      <c r="D31" s="13" t="s">
        <v>62</v>
      </c>
      <c r="E31" s="13" t="s">
        <v>12</v>
      </c>
      <c r="F31" s="16" t="s">
        <v>35</v>
      </c>
      <c r="G31" s="13" t="s">
        <v>19</v>
      </c>
      <c r="H31" s="13" t="s">
        <v>102</v>
      </c>
      <c r="I31" s="17"/>
      <c r="J31" s="13"/>
      <c r="K31" s="19"/>
      <c r="P31" s="20"/>
      <c r="Z31" s="21"/>
      <c r="AA31" s="21"/>
      <c r="AB31" s="21"/>
    </row>
    <row r="32" spans="2:28" s="1" customFormat="1" x14ac:dyDescent="0.25">
      <c r="B32" s="1" t="s">
        <v>4</v>
      </c>
      <c r="C32" s="14" t="s">
        <v>100</v>
      </c>
      <c r="D32" s="13" t="s">
        <v>29</v>
      </c>
      <c r="E32" s="13" t="s">
        <v>29</v>
      </c>
      <c r="F32" s="16" t="s">
        <v>35</v>
      </c>
      <c r="G32" s="13" t="s">
        <v>19</v>
      </c>
      <c r="H32" s="13" t="s">
        <v>102</v>
      </c>
      <c r="I32" s="17"/>
      <c r="J32" s="13"/>
      <c r="K32" s="19"/>
      <c r="P32" s="20"/>
      <c r="Z32" s="21"/>
      <c r="AA32" s="21"/>
      <c r="AB32" s="21"/>
    </row>
    <row r="33" spans="2:28" s="1" customFormat="1" ht="30" x14ac:dyDescent="0.25">
      <c r="B33" s="1" t="s">
        <v>8</v>
      </c>
      <c r="C33" s="14" t="s">
        <v>100</v>
      </c>
      <c r="D33" s="13" t="s">
        <v>63</v>
      </c>
      <c r="E33" s="13" t="s">
        <v>9</v>
      </c>
      <c r="F33" s="16" t="s">
        <v>35</v>
      </c>
      <c r="G33" s="13" t="s">
        <v>19</v>
      </c>
      <c r="H33" s="13" t="s">
        <v>102</v>
      </c>
      <c r="I33" s="17"/>
      <c r="J33" s="13"/>
      <c r="K33" s="19"/>
      <c r="P33" s="20"/>
      <c r="Z33" s="21"/>
      <c r="AA33" s="21"/>
      <c r="AB33" s="21"/>
    </row>
    <row r="34" spans="2:28" s="1" customFormat="1" ht="30" x14ac:dyDescent="0.25">
      <c r="B34" s="1" t="s">
        <v>8</v>
      </c>
      <c r="C34" s="14" t="s">
        <v>100</v>
      </c>
      <c r="D34" s="13" t="s">
        <v>61</v>
      </c>
      <c r="E34" s="13" t="s">
        <v>22</v>
      </c>
      <c r="F34" s="16" t="s">
        <v>35</v>
      </c>
      <c r="G34" s="13" t="s">
        <v>7</v>
      </c>
      <c r="H34" s="13" t="s">
        <v>102</v>
      </c>
      <c r="I34" s="17"/>
      <c r="J34" s="13"/>
      <c r="K34" s="18"/>
      <c r="P34" s="20"/>
      <c r="Z34" s="21"/>
      <c r="AA34" s="21"/>
      <c r="AB34" s="21"/>
    </row>
    <row r="35" spans="2:28" s="1" customFormat="1" x14ac:dyDescent="0.25">
      <c r="B35" s="1" t="s">
        <v>4</v>
      </c>
      <c r="C35" s="14" t="s">
        <v>100</v>
      </c>
      <c r="D35" s="13" t="s">
        <v>64</v>
      </c>
      <c r="E35" s="13" t="s">
        <v>13</v>
      </c>
      <c r="F35" s="16" t="s">
        <v>35</v>
      </c>
      <c r="G35" s="13"/>
      <c r="H35" s="13" t="s">
        <v>102</v>
      </c>
      <c r="I35" s="17"/>
      <c r="J35" s="24"/>
      <c r="K35" s="19"/>
      <c r="P35" s="20"/>
      <c r="Z35" s="21"/>
      <c r="AA35" s="21"/>
      <c r="AB35" s="21"/>
    </row>
    <row r="36" spans="2:28" s="1" customFormat="1" x14ac:dyDescent="0.25">
      <c r="B36" s="1" t="s">
        <v>4</v>
      </c>
      <c r="C36" s="14" t="s">
        <v>100</v>
      </c>
      <c r="D36" s="13" t="s">
        <v>44</v>
      </c>
      <c r="E36" s="13" t="s">
        <v>13</v>
      </c>
      <c r="F36" s="16" t="s">
        <v>35</v>
      </c>
      <c r="G36" s="13" t="s">
        <v>28</v>
      </c>
      <c r="H36" s="13" t="s">
        <v>102</v>
      </c>
      <c r="I36" s="17"/>
      <c r="J36" s="24"/>
      <c r="K36" s="19"/>
      <c r="P36" s="20"/>
      <c r="Z36" s="21"/>
      <c r="AA36" s="21"/>
      <c r="AB36" s="21"/>
    </row>
    <row r="37" spans="2:28" s="1" customFormat="1" ht="30" x14ac:dyDescent="0.25">
      <c r="B37" s="1" t="s">
        <v>4</v>
      </c>
      <c r="C37" s="14" t="s">
        <v>100</v>
      </c>
      <c r="D37" s="13" t="s">
        <v>65</v>
      </c>
      <c r="E37" s="13" t="s">
        <v>9</v>
      </c>
      <c r="F37" s="16" t="s">
        <v>35</v>
      </c>
      <c r="G37" s="13" t="s">
        <v>19</v>
      </c>
      <c r="H37" s="13" t="s">
        <v>102</v>
      </c>
      <c r="I37" s="17"/>
      <c r="J37" s="13"/>
      <c r="K37" s="18"/>
      <c r="P37" s="20"/>
      <c r="Z37" s="21"/>
      <c r="AA37" s="21"/>
      <c r="AB37" s="21"/>
    </row>
    <row r="38" spans="2:28" s="1" customFormat="1" ht="30" x14ac:dyDescent="0.25">
      <c r="B38" s="1" t="s">
        <v>4</v>
      </c>
      <c r="C38" s="14" t="s">
        <v>100</v>
      </c>
      <c r="D38" s="13" t="s">
        <v>65</v>
      </c>
      <c r="E38" s="13" t="s">
        <v>9</v>
      </c>
      <c r="F38" s="16" t="s">
        <v>35</v>
      </c>
      <c r="G38" s="13" t="s">
        <v>19</v>
      </c>
      <c r="H38" s="13" t="s">
        <v>102</v>
      </c>
      <c r="I38" s="17"/>
      <c r="J38" s="13"/>
      <c r="K38" s="18"/>
      <c r="P38" s="20"/>
      <c r="Z38" s="21"/>
      <c r="AA38" s="21"/>
      <c r="AB38" s="21"/>
    </row>
    <row r="39" spans="2:28" s="1" customFormat="1" x14ac:dyDescent="0.25">
      <c r="B39" s="1" t="s">
        <v>8</v>
      </c>
      <c r="C39" s="14" t="s">
        <v>100</v>
      </c>
      <c r="D39" s="13" t="s">
        <v>44</v>
      </c>
      <c r="E39" s="13" t="s">
        <v>13</v>
      </c>
      <c r="F39" s="16" t="s">
        <v>35</v>
      </c>
      <c r="G39" s="13" t="s">
        <v>28</v>
      </c>
      <c r="H39" s="13" t="s">
        <v>102</v>
      </c>
      <c r="I39" s="17"/>
      <c r="J39" s="24"/>
      <c r="K39" s="19"/>
      <c r="P39" s="20"/>
      <c r="Z39" s="21"/>
      <c r="AA39" s="21"/>
      <c r="AB39" s="21"/>
    </row>
    <row r="40" spans="2:28" s="1" customFormat="1" x14ac:dyDescent="0.25">
      <c r="B40" s="1" t="s">
        <v>4</v>
      </c>
      <c r="C40" s="14" t="s">
        <v>100</v>
      </c>
      <c r="D40" s="15" t="s">
        <v>42</v>
      </c>
      <c r="E40" s="13" t="s">
        <v>12</v>
      </c>
      <c r="F40" s="16" t="s">
        <v>35</v>
      </c>
      <c r="G40" s="13" t="s">
        <v>19</v>
      </c>
      <c r="H40" s="13" t="s">
        <v>102</v>
      </c>
      <c r="I40" s="17"/>
      <c r="J40" s="13"/>
      <c r="K40" s="18"/>
      <c r="P40" s="20"/>
      <c r="Z40" s="21"/>
      <c r="AA40" s="21"/>
      <c r="AB40" s="21"/>
    </row>
    <row r="41" spans="2:28" s="1" customFormat="1" x14ac:dyDescent="0.25">
      <c r="B41" s="1" t="s">
        <v>4</v>
      </c>
      <c r="C41" s="14" t="s">
        <v>100</v>
      </c>
      <c r="D41" s="13" t="s">
        <v>66</v>
      </c>
      <c r="E41" s="13" t="s">
        <v>6</v>
      </c>
      <c r="F41" s="16" t="s">
        <v>35</v>
      </c>
      <c r="G41" s="13" t="s">
        <v>14</v>
      </c>
      <c r="H41" s="13" t="s">
        <v>102</v>
      </c>
      <c r="I41" s="17"/>
      <c r="J41" s="17"/>
      <c r="K41" s="19"/>
      <c r="P41" s="20"/>
      <c r="Z41" s="21"/>
      <c r="AA41" s="21"/>
      <c r="AB41" s="21"/>
    </row>
    <row r="42" spans="2:28" s="1" customFormat="1" x14ac:dyDescent="0.25">
      <c r="B42" s="1" t="s">
        <v>4</v>
      </c>
      <c r="C42" s="14" t="s">
        <v>100</v>
      </c>
      <c r="D42" s="13" t="s">
        <v>67</v>
      </c>
      <c r="E42" s="13" t="s">
        <v>9</v>
      </c>
      <c r="F42" s="16" t="s">
        <v>35</v>
      </c>
      <c r="G42" s="13" t="s">
        <v>19</v>
      </c>
      <c r="H42" s="13" t="s">
        <v>102</v>
      </c>
      <c r="I42" s="17"/>
      <c r="J42" s="13"/>
      <c r="K42" s="18"/>
      <c r="P42" s="20"/>
      <c r="Z42" s="21"/>
      <c r="AA42" s="21"/>
      <c r="AB42" s="21"/>
    </row>
    <row r="43" spans="2:28" s="1" customFormat="1" x14ac:dyDescent="0.25">
      <c r="B43" s="1" t="s">
        <v>4</v>
      </c>
      <c r="C43" s="14" t="s">
        <v>100</v>
      </c>
      <c r="D43" s="13" t="s">
        <v>68</v>
      </c>
      <c r="E43" s="13" t="s">
        <v>9</v>
      </c>
      <c r="F43" s="16" t="s">
        <v>35</v>
      </c>
      <c r="G43" s="13" t="s">
        <v>19</v>
      </c>
      <c r="H43" s="13" t="s">
        <v>102</v>
      </c>
      <c r="I43" s="17"/>
      <c r="J43" s="13"/>
      <c r="K43" s="18"/>
      <c r="P43" s="20"/>
      <c r="Z43" s="21"/>
      <c r="AA43" s="21"/>
      <c r="AB43" s="21"/>
    </row>
    <row r="44" spans="2:28" s="1" customFormat="1" x14ac:dyDescent="0.25">
      <c r="B44" s="1" t="s">
        <v>8</v>
      </c>
      <c r="C44" s="14" t="s">
        <v>100</v>
      </c>
      <c r="D44" s="13" t="s">
        <v>43</v>
      </c>
      <c r="E44" s="13" t="s">
        <v>9</v>
      </c>
      <c r="F44" s="16" t="s">
        <v>35</v>
      </c>
      <c r="G44" s="13" t="s">
        <v>19</v>
      </c>
      <c r="H44" s="13" t="s">
        <v>102</v>
      </c>
      <c r="I44" s="17"/>
      <c r="J44" s="13"/>
      <c r="K44" s="19"/>
      <c r="P44" s="20"/>
      <c r="Z44" s="21"/>
      <c r="AA44" s="21"/>
      <c r="AB44" s="21"/>
    </row>
    <row r="45" spans="2:28" s="1" customFormat="1" ht="30" x14ac:dyDescent="0.25">
      <c r="B45" s="1" t="s">
        <v>8</v>
      </c>
      <c r="C45" s="14" t="s">
        <v>100</v>
      </c>
      <c r="D45" s="13" t="s">
        <v>69</v>
      </c>
      <c r="E45" s="13" t="s">
        <v>24</v>
      </c>
      <c r="F45" s="16" t="s">
        <v>35</v>
      </c>
      <c r="G45" s="13" t="s">
        <v>70</v>
      </c>
      <c r="H45" s="13" t="s">
        <v>102</v>
      </c>
      <c r="I45" s="17"/>
      <c r="J45" s="13"/>
      <c r="K45" s="18"/>
      <c r="P45" s="20"/>
      <c r="Z45" s="21"/>
      <c r="AA45" s="21"/>
      <c r="AB45" s="21"/>
    </row>
    <row r="46" spans="2:28" s="1" customFormat="1" x14ac:dyDescent="0.25">
      <c r="B46" s="1" t="s">
        <v>4</v>
      </c>
      <c r="C46" s="14" t="s">
        <v>100</v>
      </c>
      <c r="D46" s="13" t="s">
        <v>55</v>
      </c>
      <c r="E46" s="13" t="s">
        <v>20</v>
      </c>
      <c r="F46" s="16" t="s">
        <v>35</v>
      </c>
      <c r="G46" s="13" t="s">
        <v>19</v>
      </c>
      <c r="H46" s="25" t="s">
        <v>101</v>
      </c>
      <c r="I46" s="17"/>
      <c r="J46" s="13"/>
      <c r="K46" s="19"/>
      <c r="P46" s="20"/>
      <c r="Z46" s="21"/>
      <c r="AA46" s="21"/>
      <c r="AB46" s="21"/>
    </row>
    <row r="47" spans="2:28" s="1" customFormat="1" x14ac:dyDescent="0.25">
      <c r="B47" s="1" t="s">
        <v>4</v>
      </c>
      <c r="C47" s="14" t="s">
        <v>100</v>
      </c>
      <c r="D47" s="13" t="s">
        <v>68</v>
      </c>
      <c r="E47" s="13" t="s">
        <v>9</v>
      </c>
      <c r="F47" s="16" t="s">
        <v>35</v>
      </c>
      <c r="G47" s="13" t="s">
        <v>19</v>
      </c>
      <c r="H47" s="25" t="s">
        <v>101</v>
      </c>
      <c r="I47" s="13"/>
      <c r="J47" s="13"/>
      <c r="K47" s="18"/>
      <c r="P47" s="20"/>
      <c r="Z47" s="21"/>
      <c r="AA47" s="21"/>
      <c r="AB47" s="21"/>
    </row>
    <row r="48" spans="2:28" s="1" customFormat="1" x14ac:dyDescent="0.25">
      <c r="B48" s="1" t="s">
        <v>4</v>
      </c>
      <c r="C48" s="14" t="s">
        <v>100</v>
      </c>
      <c r="D48" s="13" t="s">
        <v>71</v>
      </c>
      <c r="E48" s="13" t="s">
        <v>24</v>
      </c>
      <c r="F48" s="16" t="s">
        <v>35</v>
      </c>
      <c r="G48" s="13" t="s">
        <v>11</v>
      </c>
      <c r="H48" s="25" t="s">
        <v>101</v>
      </c>
      <c r="I48" s="17"/>
      <c r="J48" s="13"/>
      <c r="K48" s="19"/>
      <c r="P48" s="20"/>
      <c r="Z48" s="21"/>
      <c r="AA48" s="21"/>
      <c r="AB48" s="21"/>
    </row>
    <row r="49" spans="2:28" s="1" customFormat="1" x14ac:dyDescent="0.25">
      <c r="B49" s="1" t="s">
        <v>4</v>
      </c>
      <c r="C49" s="14" t="s">
        <v>100</v>
      </c>
      <c r="D49" s="13" t="s">
        <v>68</v>
      </c>
      <c r="E49" s="13" t="s">
        <v>9</v>
      </c>
      <c r="F49" s="16" t="s">
        <v>35</v>
      </c>
      <c r="G49" s="13" t="s">
        <v>19</v>
      </c>
      <c r="H49" s="25" t="s">
        <v>102</v>
      </c>
      <c r="I49" s="17"/>
      <c r="J49" s="13"/>
      <c r="K49" s="18"/>
      <c r="P49" s="20"/>
      <c r="Z49" s="21"/>
      <c r="AA49" s="21"/>
      <c r="AB49" s="21"/>
    </row>
    <row r="50" spans="2:28" s="1" customFormat="1" x14ac:dyDescent="0.25">
      <c r="B50" s="1" t="s">
        <v>8</v>
      </c>
      <c r="C50" s="14" t="s">
        <v>100</v>
      </c>
      <c r="D50" s="13" t="s">
        <v>47</v>
      </c>
      <c r="E50" s="13" t="s">
        <v>24</v>
      </c>
      <c r="F50" s="16" t="s">
        <v>35</v>
      </c>
      <c r="G50" s="13"/>
      <c r="H50" s="25" t="s">
        <v>102</v>
      </c>
      <c r="I50" s="17"/>
      <c r="J50" s="13"/>
      <c r="K50" s="19"/>
      <c r="P50" s="20"/>
      <c r="Z50" s="21"/>
      <c r="AA50" s="21"/>
      <c r="AB50" s="21"/>
    </row>
    <row r="51" spans="2:28" s="1" customFormat="1" x14ac:dyDescent="0.25">
      <c r="B51" s="1" t="s">
        <v>8</v>
      </c>
      <c r="C51" s="14" t="s">
        <v>100</v>
      </c>
      <c r="D51" s="13" t="s">
        <v>47</v>
      </c>
      <c r="E51" s="13" t="s">
        <v>24</v>
      </c>
      <c r="F51" s="16" t="s">
        <v>35</v>
      </c>
      <c r="G51" s="13" t="s">
        <v>72</v>
      </c>
      <c r="H51" s="25" t="s">
        <v>102</v>
      </c>
      <c r="I51" s="17"/>
      <c r="J51" s="13"/>
      <c r="K51" s="19"/>
      <c r="P51" s="20"/>
      <c r="Z51" s="21"/>
      <c r="AA51" s="21"/>
      <c r="AB51" s="21"/>
    </row>
    <row r="52" spans="2:28" s="1" customFormat="1" ht="30" x14ac:dyDescent="0.25">
      <c r="B52" s="1" t="s">
        <v>8</v>
      </c>
      <c r="C52" s="14" t="s">
        <v>100</v>
      </c>
      <c r="D52" s="13" t="s">
        <v>61</v>
      </c>
      <c r="E52" s="13" t="s">
        <v>22</v>
      </c>
      <c r="F52" s="16" t="s">
        <v>35</v>
      </c>
      <c r="G52" s="13" t="s">
        <v>26</v>
      </c>
      <c r="H52" s="25" t="s">
        <v>102</v>
      </c>
      <c r="I52" s="17"/>
      <c r="J52" s="13"/>
      <c r="K52" s="18"/>
      <c r="P52" s="20"/>
      <c r="Z52" s="21"/>
      <c r="AA52" s="21"/>
      <c r="AB52" s="21"/>
    </row>
    <row r="53" spans="2:28" s="1" customFormat="1" x14ac:dyDescent="0.25">
      <c r="B53" s="1" t="s">
        <v>4</v>
      </c>
      <c r="C53" s="14" t="s">
        <v>100</v>
      </c>
      <c r="D53" s="13" t="s">
        <v>54</v>
      </c>
      <c r="E53" s="13" t="s">
        <v>15</v>
      </c>
      <c r="F53" s="16" t="s">
        <v>35</v>
      </c>
      <c r="G53" s="13" t="s">
        <v>19</v>
      </c>
      <c r="H53" s="25" t="s">
        <v>102</v>
      </c>
      <c r="I53" s="17"/>
      <c r="J53" s="13"/>
      <c r="K53" s="18"/>
      <c r="P53" s="20"/>
      <c r="Z53" s="21"/>
      <c r="AA53" s="21"/>
      <c r="AB53" s="21"/>
    </row>
    <row r="54" spans="2:28" s="1" customFormat="1" x14ac:dyDescent="0.25">
      <c r="B54" s="1" t="s">
        <v>8</v>
      </c>
      <c r="C54" s="14" t="s">
        <v>100</v>
      </c>
      <c r="D54" s="13" t="s">
        <v>73</v>
      </c>
      <c r="E54" s="13" t="s">
        <v>9</v>
      </c>
      <c r="F54" s="16" t="s">
        <v>35</v>
      </c>
      <c r="G54" s="13" t="s">
        <v>19</v>
      </c>
      <c r="H54" s="25" t="s">
        <v>102</v>
      </c>
      <c r="I54" s="17"/>
      <c r="J54" s="13"/>
      <c r="K54" s="18"/>
      <c r="P54" s="20"/>
      <c r="Z54" s="21"/>
      <c r="AA54" s="21"/>
      <c r="AB54" s="21"/>
    </row>
    <row r="55" spans="2:28" s="1" customFormat="1" x14ac:dyDescent="0.25">
      <c r="B55" s="1" t="s">
        <v>4</v>
      </c>
      <c r="C55" s="14" t="s">
        <v>100</v>
      </c>
      <c r="D55" s="13" t="s">
        <v>43</v>
      </c>
      <c r="E55" s="13" t="s">
        <v>9</v>
      </c>
      <c r="F55" s="16" t="s">
        <v>35</v>
      </c>
      <c r="G55" s="13" t="s">
        <v>19</v>
      </c>
      <c r="H55" s="25" t="s">
        <v>102</v>
      </c>
      <c r="I55" s="17"/>
      <c r="J55" s="13"/>
      <c r="K55" s="19"/>
      <c r="P55" s="20"/>
      <c r="Z55" s="21"/>
      <c r="AA55" s="21"/>
      <c r="AB55" s="21"/>
    </row>
    <row r="56" spans="2:28" s="1" customFormat="1" x14ac:dyDescent="0.25">
      <c r="B56" s="1" t="s">
        <v>4</v>
      </c>
      <c r="C56" s="14" t="s">
        <v>100</v>
      </c>
      <c r="D56" s="13" t="s">
        <v>74</v>
      </c>
      <c r="E56" s="13" t="s">
        <v>5</v>
      </c>
      <c r="F56" s="16" t="s">
        <v>35</v>
      </c>
      <c r="G56" s="13" t="s">
        <v>23</v>
      </c>
      <c r="H56" s="25" t="s">
        <v>102</v>
      </c>
      <c r="I56" s="17"/>
      <c r="J56" s="13"/>
      <c r="K56" s="19"/>
      <c r="P56" s="20"/>
      <c r="Z56" s="21"/>
      <c r="AA56" s="21"/>
      <c r="AB56" s="21"/>
    </row>
    <row r="57" spans="2:28" s="1" customFormat="1" x14ac:dyDescent="0.25">
      <c r="B57" s="1" t="s">
        <v>4</v>
      </c>
      <c r="C57" s="14" t="s">
        <v>100</v>
      </c>
      <c r="D57" s="13" t="s">
        <v>54</v>
      </c>
      <c r="E57" s="13" t="s">
        <v>15</v>
      </c>
      <c r="F57" s="16" t="s">
        <v>35</v>
      </c>
      <c r="G57" s="13" t="s">
        <v>19</v>
      </c>
      <c r="H57" s="25" t="s">
        <v>102</v>
      </c>
      <c r="I57" s="17"/>
      <c r="J57" s="13"/>
      <c r="K57" s="18"/>
      <c r="P57" s="20"/>
      <c r="Z57" s="21"/>
      <c r="AA57" s="21"/>
      <c r="AB57" s="21"/>
    </row>
    <row r="58" spans="2:28" s="1" customFormat="1" x14ac:dyDescent="0.25">
      <c r="B58" s="1" t="s">
        <v>4</v>
      </c>
      <c r="C58" s="14" t="s">
        <v>100</v>
      </c>
      <c r="D58" s="13" t="s">
        <v>75</v>
      </c>
      <c r="E58" s="13" t="s">
        <v>9</v>
      </c>
      <c r="F58" s="16" t="s">
        <v>35</v>
      </c>
      <c r="G58" s="13" t="s">
        <v>19</v>
      </c>
      <c r="H58" s="25" t="s">
        <v>102</v>
      </c>
      <c r="I58" s="17"/>
      <c r="J58" s="13"/>
      <c r="K58" s="18"/>
      <c r="P58" s="20"/>
      <c r="Z58" s="21"/>
      <c r="AA58" s="21"/>
      <c r="AB58" s="21"/>
    </row>
    <row r="59" spans="2:28" s="1" customFormat="1" x14ac:dyDescent="0.25">
      <c r="B59" s="1" t="s">
        <v>8</v>
      </c>
      <c r="C59" s="14" t="s">
        <v>100</v>
      </c>
      <c r="D59" s="13" t="s">
        <v>76</v>
      </c>
      <c r="E59" s="13" t="s">
        <v>6</v>
      </c>
      <c r="F59" s="16" t="s">
        <v>35</v>
      </c>
      <c r="G59" s="13"/>
      <c r="H59" s="25" t="s">
        <v>102</v>
      </c>
      <c r="I59" s="17"/>
      <c r="J59" s="13"/>
      <c r="K59" s="19"/>
      <c r="P59" s="20"/>
      <c r="Z59" s="21"/>
      <c r="AA59" s="21"/>
      <c r="AB59" s="21"/>
    </row>
    <row r="60" spans="2:28" s="1" customFormat="1" x14ac:dyDescent="0.25">
      <c r="B60" s="1" t="s">
        <v>4</v>
      </c>
      <c r="C60" s="14" t="s">
        <v>100</v>
      </c>
      <c r="D60" s="13" t="s">
        <v>54</v>
      </c>
      <c r="E60" s="13" t="s">
        <v>15</v>
      </c>
      <c r="F60" s="16" t="s">
        <v>35</v>
      </c>
      <c r="G60" s="13" t="s">
        <v>19</v>
      </c>
      <c r="H60" s="25" t="s">
        <v>102</v>
      </c>
      <c r="I60" s="17"/>
      <c r="J60" s="13"/>
      <c r="K60" s="18"/>
      <c r="P60" s="20"/>
      <c r="Z60" s="21"/>
      <c r="AA60" s="21"/>
      <c r="AB60" s="21"/>
    </row>
    <row r="61" spans="2:28" s="1" customFormat="1" ht="30" x14ac:dyDescent="0.25">
      <c r="B61" s="1" t="s">
        <v>4</v>
      </c>
      <c r="C61" s="14" t="s">
        <v>100</v>
      </c>
      <c r="D61" s="13" t="s">
        <v>77</v>
      </c>
      <c r="E61" s="13" t="s">
        <v>16</v>
      </c>
      <c r="F61" s="16" t="s">
        <v>35</v>
      </c>
      <c r="G61" s="13" t="s">
        <v>30</v>
      </c>
      <c r="H61" s="25" t="s">
        <v>102</v>
      </c>
      <c r="I61" s="17"/>
      <c r="J61" s="13"/>
      <c r="K61" s="19"/>
      <c r="P61" s="20"/>
      <c r="Z61" s="21"/>
      <c r="AA61" s="21"/>
      <c r="AB61" s="21"/>
    </row>
    <row r="62" spans="2:28" s="1" customFormat="1" x14ac:dyDescent="0.25">
      <c r="B62" s="1" t="s">
        <v>4</v>
      </c>
      <c r="C62" s="14" t="s">
        <v>100</v>
      </c>
      <c r="D62" s="13" t="s">
        <v>64</v>
      </c>
      <c r="E62" s="13" t="s">
        <v>13</v>
      </c>
      <c r="F62" s="16" t="s">
        <v>35</v>
      </c>
      <c r="G62" s="13"/>
      <c r="H62" s="25" t="s">
        <v>102</v>
      </c>
      <c r="I62" s="17"/>
      <c r="J62" s="24"/>
      <c r="K62" s="19"/>
      <c r="P62" s="20"/>
      <c r="Z62" s="21"/>
      <c r="AA62" s="21"/>
      <c r="AB62" s="21"/>
    </row>
    <row r="63" spans="2:28" s="1" customFormat="1" ht="30" x14ac:dyDescent="0.25">
      <c r="B63" s="1" t="s">
        <v>8</v>
      </c>
      <c r="C63" s="14" t="s">
        <v>100</v>
      </c>
      <c r="D63" s="13" t="s">
        <v>78</v>
      </c>
      <c r="E63" s="13" t="s">
        <v>16</v>
      </c>
      <c r="F63" s="16" t="s">
        <v>35</v>
      </c>
      <c r="G63" s="13" t="s">
        <v>21</v>
      </c>
      <c r="H63" s="25" t="s">
        <v>102</v>
      </c>
      <c r="I63" s="17"/>
      <c r="J63" s="24"/>
      <c r="K63" s="19"/>
      <c r="P63" s="20"/>
      <c r="Z63" s="21"/>
      <c r="AA63" s="21"/>
      <c r="AB63" s="21"/>
    </row>
    <row r="64" spans="2:28" ht="30" x14ac:dyDescent="0.25">
      <c r="B64" s="1" t="s">
        <v>4</v>
      </c>
      <c r="C64" s="14" t="s">
        <v>100</v>
      </c>
      <c r="D64" s="13" t="s">
        <v>79</v>
      </c>
      <c r="E64" s="13" t="s">
        <v>16</v>
      </c>
      <c r="F64" s="16" t="s">
        <v>35</v>
      </c>
      <c r="G64" s="13" t="s">
        <v>30</v>
      </c>
      <c r="H64" s="25" t="s">
        <v>102</v>
      </c>
      <c r="K64" s="19"/>
      <c r="P64" s="20"/>
    </row>
    <row r="65" spans="2:16" ht="30" x14ac:dyDescent="0.25">
      <c r="B65" s="1" t="s">
        <v>8</v>
      </c>
      <c r="C65" s="14" t="s">
        <v>100</v>
      </c>
      <c r="D65" s="13" t="s">
        <v>80</v>
      </c>
      <c r="E65" s="13" t="s">
        <v>18</v>
      </c>
      <c r="F65" s="16" t="s">
        <v>35</v>
      </c>
      <c r="G65" s="13" t="s">
        <v>19</v>
      </c>
      <c r="H65" s="25" t="s">
        <v>102</v>
      </c>
      <c r="I65" s="17"/>
      <c r="K65" s="18"/>
      <c r="P65" s="20"/>
    </row>
    <row r="66" spans="2:16" x14ac:dyDescent="0.25">
      <c r="B66" s="1" t="s">
        <v>8</v>
      </c>
      <c r="C66" s="14" t="s">
        <v>100</v>
      </c>
      <c r="D66" s="13" t="s">
        <v>81</v>
      </c>
      <c r="E66" s="13" t="s">
        <v>16</v>
      </c>
      <c r="F66" s="16" t="s">
        <v>35</v>
      </c>
      <c r="G66" s="13" t="s">
        <v>21</v>
      </c>
      <c r="H66" s="25" t="s">
        <v>102</v>
      </c>
      <c r="K66" s="19"/>
      <c r="P66" s="20"/>
    </row>
    <row r="67" spans="2:16" x14ac:dyDescent="0.25">
      <c r="B67" s="1" t="s">
        <v>8</v>
      </c>
      <c r="C67" s="14" t="s">
        <v>100</v>
      </c>
      <c r="E67" s="13" t="s">
        <v>10</v>
      </c>
      <c r="F67" s="16" t="s">
        <v>35</v>
      </c>
      <c r="G67" s="13" t="s">
        <v>14</v>
      </c>
      <c r="H67" s="25" t="s">
        <v>102</v>
      </c>
      <c r="K67" s="19"/>
      <c r="P67" s="20"/>
    </row>
    <row r="68" spans="2:16" x14ac:dyDescent="0.25">
      <c r="B68" s="1" t="s">
        <v>8</v>
      </c>
      <c r="C68" s="14" t="s">
        <v>100</v>
      </c>
      <c r="D68" s="15" t="s">
        <v>40</v>
      </c>
      <c r="E68" s="13" t="s">
        <v>12</v>
      </c>
      <c r="F68" s="16" t="s">
        <v>35</v>
      </c>
      <c r="G68" s="13" t="s">
        <v>19</v>
      </c>
      <c r="H68" s="25" t="s">
        <v>102</v>
      </c>
      <c r="I68" s="17"/>
      <c r="K68" s="18"/>
      <c r="P68" s="20"/>
    </row>
    <row r="69" spans="2:16" x14ac:dyDescent="0.25">
      <c r="B69" s="1" t="s">
        <v>4</v>
      </c>
      <c r="C69" s="14" t="s">
        <v>100</v>
      </c>
      <c r="D69" s="13" t="s">
        <v>46</v>
      </c>
      <c r="E69" s="13" t="s">
        <v>5</v>
      </c>
      <c r="F69" s="16" t="s">
        <v>35</v>
      </c>
      <c r="G69" s="13" t="s">
        <v>23</v>
      </c>
      <c r="H69" s="25" t="s">
        <v>102</v>
      </c>
      <c r="I69" s="17"/>
      <c r="K69" s="19"/>
      <c r="P69" s="20"/>
    </row>
    <row r="70" spans="2:16" ht="30" x14ac:dyDescent="0.25">
      <c r="B70" s="1" t="s">
        <v>4</v>
      </c>
      <c r="C70" s="14" t="s">
        <v>100</v>
      </c>
      <c r="D70" s="13" t="s">
        <v>78</v>
      </c>
      <c r="E70" s="13" t="s">
        <v>16</v>
      </c>
      <c r="F70" s="16" t="s">
        <v>35</v>
      </c>
      <c r="G70" s="13" t="s">
        <v>30</v>
      </c>
      <c r="H70" s="25" t="s">
        <v>102</v>
      </c>
      <c r="I70" s="17"/>
      <c r="J70" s="24"/>
      <c r="K70" s="19"/>
      <c r="P70" s="20"/>
    </row>
    <row r="71" spans="2:16" x14ac:dyDescent="0.25">
      <c r="B71" s="1" t="s">
        <v>4</v>
      </c>
      <c r="C71" s="14" t="s">
        <v>100</v>
      </c>
      <c r="D71" s="13" t="s">
        <v>41</v>
      </c>
      <c r="E71" s="13" t="s">
        <v>9</v>
      </c>
      <c r="F71" s="16" t="s">
        <v>35</v>
      </c>
      <c r="G71" s="13" t="s">
        <v>19</v>
      </c>
      <c r="H71" s="25" t="s">
        <v>102</v>
      </c>
      <c r="I71" s="17"/>
      <c r="K71" s="18"/>
      <c r="P71" s="20"/>
    </row>
    <row r="72" spans="2:16" x14ac:dyDescent="0.25">
      <c r="B72" s="1" t="s">
        <v>8</v>
      </c>
      <c r="C72" s="14" t="s">
        <v>100</v>
      </c>
      <c r="D72" s="13" t="s">
        <v>82</v>
      </c>
      <c r="E72" s="13" t="s">
        <v>27</v>
      </c>
      <c r="F72" s="16" t="s">
        <v>35</v>
      </c>
      <c r="G72" s="13"/>
      <c r="H72" s="25" t="s">
        <v>102</v>
      </c>
      <c r="I72" s="17"/>
      <c r="J72" s="1"/>
      <c r="K72" s="19"/>
      <c r="O72" s="20"/>
      <c r="P72" s="20"/>
    </row>
    <row r="73" spans="2:16" ht="30" x14ac:dyDescent="0.25">
      <c r="B73" s="1" t="s">
        <v>4</v>
      </c>
      <c r="C73" s="14" t="s">
        <v>100</v>
      </c>
      <c r="D73" s="13" t="s">
        <v>83</v>
      </c>
      <c r="E73" s="13" t="s">
        <v>13</v>
      </c>
      <c r="F73" s="16" t="s">
        <v>35</v>
      </c>
      <c r="G73" s="13"/>
      <c r="H73" s="25" t="s">
        <v>102</v>
      </c>
      <c r="K73" s="19"/>
      <c r="O73" s="20"/>
      <c r="P73" s="20"/>
    </row>
    <row r="74" spans="2:16" ht="30" x14ac:dyDescent="0.25">
      <c r="B74" s="1" t="s">
        <v>4</v>
      </c>
      <c r="C74" s="14" t="s">
        <v>100</v>
      </c>
      <c r="D74" s="22" t="s">
        <v>84</v>
      </c>
      <c r="E74" s="13" t="s">
        <v>9</v>
      </c>
      <c r="F74" s="16" t="s">
        <v>35</v>
      </c>
      <c r="G74" s="13" t="s">
        <v>19</v>
      </c>
      <c r="H74" s="25" t="s">
        <v>102</v>
      </c>
      <c r="I74" s="17"/>
      <c r="K74" s="18"/>
      <c r="O74" s="20"/>
      <c r="P74" s="20"/>
    </row>
    <row r="75" spans="2:16" x14ac:dyDescent="0.25">
      <c r="B75" s="1" t="s">
        <v>8</v>
      </c>
      <c r="C75" s="14" t="s">
        <v>100</v>
      </c>
      <c r="D75" s="13" t="s">
        <v>58</v>
      </c>
      <c r="E75" s="13" t="s">
        <v>9</v>
      </c>
      <c r="F75" s="16" t="s">
        <v>35</v>
      </c>
      <c r="G75" s="13" t="s">
        <v>19</v>
      </c>
      <c r="H75" s="25" t="s">
        <v>102</v>
      </c>
      <c r="I75" s="17"/>
      <c r="K75" s="19"/>
      <c r="O75" s="20"/>
      <c r="P75" s="20"/>
    </row>
    <row r="76" spans="2:16" x14ac:dyDescent="0.25">
      <c r="C76" s="14" t="s">
        <v>100</v>
      </c>
      <c r="D76" s="13" t="s">
        <v>85</v>
      </c>
      <c r="E76" s="13" t="s">
        <v>24</v>
      </c>
      <c r="F76" s="16" t="s">
        <v>35</v>
      </c>
      <c r="G76" s="13"/>
      <c r="H76" s="25" t="s">
        <v>102</v>
      </c>
      <c r="I76" s="17"/>
      <c r="K76" s="19"/>
      <c r="O76" s="20"/>
      <c r="P76" s="20"/>
    </row>
    <row r="77" spans="2:16" x14ac:dyDescent="0.25">
      <c r="C77" s="14" t="s">
        <v>100</v>
      </c>
      <c r="D77" s="13" t="s">
        <v>86</v>
      </c>
      <c r="E77" s="13" t="s">
        <v>24</v>
      </c>
      <c r="F77" s="16" t="s">
        <v>35</v>
      </c>
      <c r="G77" s="13"/>
      <c r="H77" s="25" t="s">
        <v>102</v>
      </c>
      <c r="I77" s="17"/>
      <c r="K77" s="19"/>
    </row>
    <row r="78" spans="2:16" x14ac:dyDescent="0.25">
      <c r="C78" s="14" t="s">
        <v>100</v>
      </c>
      <c r="D78" s="13" t="s">
        <v>87</v>
      </c>
      <c r="E78" s="13" t="s">
        <v>24</v>
      </c>
      <c r="F78" s="16" t="s">
        <v>35</v>
      </c>
      <c r="G78" s="13"/>
      <c r="H78" s="25" t="s">
        <v>102</v>
      </c>
      <c r="I78" s="17"/>
      <c r="K78" s="19"/>
    </row>
    <row r="79" spans="2:16" x14ac:dyDescent="0.25">
      <c r="C79" s="14" t="s">
        <v>100</v>
      </c>
      <c r="D79" s="13" t="s">
        <v>88</v>
      </c>
      <c r="E79" s="13" t="s">
        <v>24</v>
      </c>
      <c r="F79" s="16" t="s">
        <v>35</v>
      </c>
      <c r="G79" s="13"/>
      <c r="H79" s="25" t="s">
        <v>102</v>
      </c>
      <c r="K79" s="19"/>
    </row>
    <row r="80" spans="2:16" x14ac:dyDescent="0.25">
      <c r="C80" s="14" t="s">
        <v>100</v>
      </c>
      <c r="D80" s="13" t="s">
        <v>89</v>
      </c>
      <c r="E80" s="13" t="s">
        <v>24</v>
      </c>
      <c r="F80" s="16" t="s">
        <v>35</v>
      </c>
      <c r="G80" s="13"/>
      <c r="H80" s="25" t="s">
        <v>102</v>
      </c>
      <c r="I80" s="17"/>
      <c r="K80" s="19"/>
    </row>
    <row r="81" spans="2:11" ht="30" x14ac:dyDescent="0.25">
      <c r="C81" s="14" t="s">
        <v>100</v>
      </c>
      <c r="D81" s="13" t="s">
        <v>90</v>
      </c>
      <c r="E81" s="13" t="s">
        <v>24</v>
      </c>
      <c r="F81" s="16" t="s">
        <v>35</v>
      </c>
      <c r="G81" s="13"/>
      <c r="H81" s="25" t="s">
        <v>102</v>
      </c>
      <c r="I81" s="17"/>
      <c r="K81" s="19"/>
    </row>
    <row r="82" spans="2:11" x14ac:dyDescent="0.25">
      <c r="C82" s="14" t="s">
        <v>100</v>
      </c>
      <c r="D82" s="13" t="s">
        <v>91</v>
      </c>
      <c r="E82" s="13" t="s">
        <v>24</v>
      </c>
      <c r="F82" s="16" t="s">
        <v>35</v>
      </c>
      <c r="G82" s="13"/>
      <c r="H82" s="25" t="s">
        <v>102</v>
      </c>
      <c r="K82" s="19"/>
    </row>
    <row r="83" spans="2:11" x14ac:dyDescent="0.25">
      <c r="C83" s="14" t="s">
        <v>100</v>
      </c>
      <c r="D83" s="13" t="s">
        <v>71</v>
      </c>
      <c r="E83" s="13" t="s">
        <v>24</v>
      </c>
      <c r="F83" s="16" t="s">
        <v>35</v>
      </c>
      <c r="G83" s="13"/>
      <c r="H83" s="25" t="s">
        <v>102</v>
      </c>
      <c r="I83" s="24"/>
      <c r="K83" s="19"/>
    </row>
    <row r="84" spans="2:11" ht="30" x14ac:dyDescent="0.25">
      <c r="B84" s="1" t="s">
        <v>8</v>
      </c>
      <c r="C84" s="14" t="s">
        <v>100</v>
      </c>
      <c r="D84" s="13" t="s">
        <v>63</v>
      </c>
      <c r="E84" s="13" t="s">
        <v>9</v>
      </c>
      <c r="F84" s="16" t="s">
        <v>35</v>
      </c>
      <c r="G84" s="13" t="s">
        <v>19</v>
      </c>
      <c r="H84" s="25" t="s">
        <v>102</v>
      </c>
      <c r="I84" s="17"/>
      <c r="K84" s="19"/>
    </row>
    <row r="85" spans="2:11" x14ac:dyDescent="0.25">
      <c r="B85" s="1" t="s">
        <v>4</v>
      </c>
      <c r="C85" s="14" t="s">
        <v>100</v>
      </c>
      <c r="D85" s="13" t="s">
        <v>68</v>
      </c>
      <c r="E85" s="13" t="s">
        <v>9</v>
      </c>
      <c r="F85" s="16" t="s">
        <v>35</v>
      </c>
      <c r="G85" s="13" t="s">
        <v>19</v>
      </c>
      <c r="H85" s="25" t="s">
        <v>102</v>
      </c>
      <c r="I85" s="17"/>
      <c r="K85" s="18"/>
    </row>
    <row r="86" spans="2:11" x14ac:dyDescent="0.25">
      <c r="B86" s="1" t="s">
        <v>4</v>
      </c>
      <c r="C86" s="14" t="s">
        <v>100</v>
      </c>
      <c r="D86" s="13" t="s">
        <v>50</v>
      </c>
      <c r="E86" s="13" t="s">
        <v>9</v>
      </c>
      <c r="F86" s="16" t="s">
        <v>35</v>
      </c>
      <c r="G86" s="13" t="s">
        <v>92</v>
      </c>
      <c r="H86" s="25" t="s">
        <v>102</v>
      </c>
      <c r="I86" s="17"/>
      <c r="K86" s="19"/>
    </row>
    <row r="87" spans="2:11" x14ac:dyDescent="0.25">
      <c r="B87" s="1" t="s">
        <v>4</v>
      </c>
      <c r="C87" s="14" t="s">
        <v>100</v>
      </c>
      <c r="D87" s="13" t="s">
        <v>67</v>
      </c>
      <c r="E87" s="13" t="s">
        <v>9</v>
      </c>
      <c r="F87" s="16" t="s">
        <v>35</v>
      </c>
      <c r="G87" s="13" t="s">
        <v>19</v>
      </c>
      <c r="H87" s="25" t="s">
        <v>102</v>
      </c>
      <c r="I87" s="17"/>
      <c r="K87" s="18"/>
    </row>
    <row r="88" spans="2:11" x14ac:dyDescent="0.25">
      <c r="B88" s="1" t="s">
        <v>4</v>
      </c>
      <c r="C88" s="14" t="s">
        <v>100</v>
      </c>
      <c r="D88" s="13" t="s">
        <v>93</v>
      </c>
      <c r="E88" s="13" t="s">
        <v>9</v>
      </c>
      <c r="F88" s="16" t="s">
        <v>35</v>
      </c>
      <c r="G88" s="13" t="s">
        <v>19</v>
      </c>
      <c r="H88" s="25" t="s">
        <v>102</v>
      </c>
      <c r="I88" s="17"/>
      <c r="K88" s="18"/>
    </row>
    <row r="89" spans="2:11" x14ac:dyDescent="0.25">
      <c r="B89" s="1" t="s">
        <v>8</v>
      </c>
      <c r="C89" s="14" t="s">
        <v>100</v>
      </c>
      <c r="D89" s="13" t="s">
        <v>53</v>
      </c>
      <c r="E89" s="13" t="s">
        <v>5</v>
      </c>
      <c r="F89" s="16" t="s">
        <v>35</v>
      </c>
      <c r="G89" s="13" t="s">
        <v>23</v>
      </c>
      <c r="H89" s="25" t="s">
        <v>102</v>
      </c>
      <c r="I89" s="17"/>
      <c r="K89" s="19"/>
    </row>
    <row r="90" spans="2:11" ht="30" x14ac:dyDescent="0.25">
      <c r="B90" s="1" t="s">
        <v>8</v>
      </c>
      <c r="C90" s="14" t="s">
        <v>100</v>
      </c>
      <c r="D90" s="13" t="s">
        <v>79</v>
      </c>
      <c r="E90" s="13" t="s">
        <v>16</v>
      </c>
      <c r="F90" s="16" t="s">
        <v>35</v>
      </c>
      <c r="G90" s="13" t="s">
        <v>21</v>
      </c>
      <c r="H90" s="25" t="s">
        <v>102</v>
      </c>
      <c r="I90" s="17"/>
      <c r="K90" s="19"/>
    </row>
    <row r="91" spans="2:11" x14ac:dyDescent="0.25">
      <c r="B91" s="1" t="s">
        <v>4</v>
      </c>
      <c r="C91" s="14" t="s">
        <v>100</v>
      </c>
      <c r="D91" s="13" t="s">
        <v>94</v>
      </c>
      <c r="E91" s="13" t="s">
        <v>5</v>
      </c>
      <c r="F91" s="16" t="s">
        <v>35</v>
      </c>
      <c r="G91" s="13" t="s">
        <v>23</v>
      </c>
      <c r="H91" s="25" t="s">
        <v>102</v>
      </c>
      <c r="K91" s="19"/>
    </row>
    <row r="92" spans="2:11" x14ac:dyDescent="0.25">
      <c r="B92" s="1" t="s">
        <v>4</v>
      </c>
      <c r="C92" s="14" t="s">
        <v>100</v>
      </c>
      <c r="D92" s="13" t="s">
        <v>43</v>
      </c>
      <c r="E92" s="13" t="s">
        <v>9</v>
      </c>
      <c r="F92" s="16" t="s">
        <v>35</v>
      </c>
      <c r="G92" s="13" t="s">
        <v>19</v>
      </c>
      <c r="H92" s="25" t="s">
        <v>102</v>
      </c>
      <c r="I92" s="17"/>
      <c r="K92" s="19"/>
    </row>
    <row r="93" spans="2:11" ht="30" x14ac:dyDescent="0.25">
      <c r="B93" s="1" t="s">
        <v>4</v>
      </c>
      <c r="C93" s="14" t="s">
        <v>100</v>
      </c>
      <c r="D93" s="13" t="s">
        <v>63</v>
      </c>
      <c r="E93" s="13" t="s">
        <v>9</v>
      </c>
      <c r="F93" s="16" t="s">
        <v>35</v>
      </c>
      <c r="G93" s="13" t="s">
        <v>19</v>
      </c>
      <c r="H93" s="25" t="s">
        <v>102</v>
      </c>
      <c r="I93" s="17"/>
      <c r="K93" s="18"/>
    </row>
    <row r="94" spans="2:11" ht="30" x14ac:dyDescent="0.25">
      <c r="B94" s="1" t="s">
        <v>8</v>
      </c>
      <c r="C94" s="14" t="s">
        <v>100</v>
      </c>
      <c r="D94" s="13" t="s">
        <v>95</v>
      </c>
      <c r="E94" s="13" t="s">
        <v>6</v>
      </c>
      <c r="F94" s="16" t="s">
        <v>35</v>
      </c>
      <c r="G94" s="13" t="s">
        <v>14</v>
      </c>
      <c r="H94" s="25" t="s">
        <v>102</v>
      </c>
      <c r="K94" s="19"/>
    </row>
    <row r="95" spans="2:11" x14ac:dyDescent="0.25">
      <c r="B95" s="1" t="s">
        <v>8</v>
      </c>
      <c r="C95" s="14" t="s">
        <v>100</v>
      </c>
      <c r="E95" s="13" t="s">
        <v>10</v>
      </c>
      <c r="F95" s="16" t="s">
        <v>35</v>
      </c>
      <c r="G95" s="13" t="s">
        <v>14</v>
      </c>
      <c r="H95" s="25" t="s">
        <v>102</v>
      </c>
      <c r="K95" s="19"/>
    </row>
    <row r="96" spans="2:11" x14ac:dyDescent="0.25">
      <c r="B96" s="1" t="s">
        <v>4</v>
      </c>
      <c r="C96" s="14" t="s">
        <v>100</v>
      </c>
      <c r="D96" s="13" t="s">
        <v>96</v>
      </c>
      <c r="E96" s="13" t="s">
        <v>5</v>
      </c>
      <c r="F96" s="16" t="s">
        <v>35</v>
      </c>
      <c r="G96" s="13" t="s">
        <v>23</v>
      </c>
      <c r="H96" s="25" t="s">
        <v>102</v>
      </c>
      <c r="I96" s="17"/>
      <c r="K96" s="19"/>
    </row>
    <row r="97" spans="2:11" x14ac:dyDescent="0.25">
      <c r="B97" s="1" t="s">
        <v>8</v>
      </c>
      <c r="C97" s="14" t="s">
        <v>100</v>
      </c>
      <c r="D97" s="13" t="s">
        <v>64</v>
      </c>
      <c r="E97" s="13" t="s">
        <v>13</v>
      </c>
      <c r="F97" s="16" t="s">
        <v>35</v>
      </c>
      <c r="G97" s="13" t="s">
        <v>21</v>
      </c>
      <c r="H97" s="25" t="s">
        <v>102</v>
      </c>
      <c r="I97" s="17"/>
      <c r="J97" s="24"/>
      <c r="K97" s="19"/>
    </row>
    <row r="98" spans="2:11" x14ac:dyDescent="0.25">
      <c r="B98" s="1" t="s">
        <v>4</v>
      </c>
      <c r="C98" s="14" t="s">
        <v>100</v>
      </c>
      <c r="D98" s="13" t="s">
        <v>67</v>
      </c>
      <c r="E98" s="13" t="s">
        <v>9</v>
      </c>
      <c r="F98" s="16" t="s">
        <v>35</v>
      </c>
      <c r="G98" s="13" t="s">
        <v>19</v>
      </c>
      <c r="H98" s="25" t="s">
        <v>102</v>
      </c>
      <c r="I98" s="17"/>
      <c r="K98" s="18"/>
    </row>
    <row r="99" spans="2:11" x14ac:dyDescent="0.25">
      <c r="B99" s="1" t="s">
        <v>8</v>
      </c>
      <c r="C99" s="14" t="s">
        <v>100</v>
      </c>
      <c r="D99" s="13" t="s">
        <v>54</v>
      </c>
      <c r="E99" s="13" t="s">
        <v>15</v>
      </c>
      <c r="F99" s="16" t="s">
        <v>35</v>
      </c>
      <c r="G99" s="13" t="s">
        <v>19</v>
      </c>
      <c r="H99" s="25" t="s">
        <v>102</v>
      </c>
      <c r="I99" s="17"/>
      <c r="K99" s="18"/>
    </row>
    <row r="100" spans="2:11" x14ac:dyDescent="0.25">
      <c r="B100" s="1" t="s">
        <v>4</v>
      </c>
      <c r="C100" s="14" t="s">
        <v>100</v>
      </c>
      <c r="D100" s="13" t="s">
        <v>64</v>
      </c>
      <c r="E100" s="13" t="s">
        <v>13</v>
      </c>
      <c r="F100" s="16" t="s">
        <v>35</v>
      </c>
      <c r="G100" s="13"/>
      <c r="H100" s="25" t="s">
        <v>102</v>
      </c>
      <c r="I100" s="17"/>
      <c r="J100" s="24"/>
      <c r="K100" s="19"/>
    </row>
    <row r="101" spans="2:11" ht="30" x14ac:dyDescent="0.25">
      <c r="B101" s="1" t="s">
        <v>4</v>
      </c>
      <c r="C101" s="14" t="s">
        <v>100</v>
      </c>
      <c r="D101" s="13" t="s">
        <v>83</v>
      </c>
      <c r="E101" s="13" t="s">
        <v>13</v>
      </c>
      <c r="F101" s="16" t="s">
        <v>35</v>
      </c>
      <c r="G101" s="13"/>
      <c r="H101" s="25" t="s">
        <v>102</v>
      </c>
      <c r="K101" s="19"/>
    </row>
    <row r="102" spans="2:11" x14ac:dyDescent="0.25">
      <c r="B102" s="1" t="s">
        <v>8</v>
      </c>
      <c r="C102" s="14" t="s">
        <v>100</v>
      </c>
      <c r="D102" s="13" t="s">
        <v>54</v>
      </c>
      <c r="E102" s="13" t="s">
        <v>15</v>
      </c>
      <c r="F102" s="16" t="s">
        <v>35</v>
      </c>
      <c r="G102" s="13" t="s">
        <v>19</v>
      </c>
      <c r="H102" s="25" t="s">
        <v>102</v>
      </c>
      <c r="I102" s="17"/>
      <c r="K102" s="18"/>
    </row>
    <row r="103" spans="2:11" x14ac:dyDescent="0.25">
      <c r="B103" s="1" t="s">
        <v>4</v>
      </c>
      <c r="C103" s="14" t="s">
        <v>100</v>
      </c>
      <c r="D103" s="13" t="s">
        <v>55</v>
      </c>
      <c r="E103" s="13" t="s">
        <v>20</v>
      </c>
      <c r="F103" s="16" t="s">
        <v>35</v>
      </c>
      <c r="G103" s="13" t="s">
        <v>19</v>
      </c>
      <c r="H103" s="25" t="s">
        <v>102</v>
      </c>
      <c r="I103" s="17"/>
      <c r="K103" s="19"/>
    </row>
    <row r="104" spans="2:11" ht="30" x14ac:dyDescent="0.25">
      <c r="B104" s="1" t="s">
        <v>8</v>
      </c>
      <c r="C104" s="14" t="s">
        <v>100</v>
      </c>
      <c r="D104" s="13" t="s">
        <v>97</v>
      </c>
      <c r="E104" s="13" t="s">
        <v>13</v>
      </c>
      <c r="F104" s="16" t="s">
        <v>35</v>
      </c>
      <c r="G104" s="13"/>
      <c r="H104" s="25" t="s">
        <v>102</v>
      </c>
      <c r="K104" s="19"/>
    </row>
    <row r="105" spans="2:11" x14ac:dyDescent="0.25">
      <c r="B105" s="1" t="s">
        <v>4</v>
      </c>
      <c r="C105" s="14" t="s">
        <v>100</v>
      </c>
      <c r="D105" s="13" t="s">
        <v>44</v>
      </c>
      <c r="E105" s="13" t="s">
        <v>13</v>
      </c>
      <c r="F105" s="16" t="s">
        <v>35</v>
      </c>
      <c r="G105" s="13" t="s">
        <v>28</v>
      </c>
      <c r="H105" s="25" t="s">
        <v>102</v>
      </c>
      <c r="I105" s="17"/>
      <c r="J105" s="24"/>
      <c r="K105" s="19"/>
    </row>
    <row r="106" spans="2:11" x14ac:dyDescent="0.25">
      <c r="B106" s="1" t="s">
        <v>8</v>
      </c>
      <c r="C106" s="14" t="s">
        <v>100</v>
      </c>
      <c r="D106" s="13" t="s">
        <v>50</v>
      </c>
      <c r="E106" s="13" t="s">
        <v>9</v>
      </c>
      <c r="F106" s="16" t="s">
        <v>35</v>
      </c>
      <c r="G106" s="13" t="s">
        <v>19</v>
      </c>
      <c r="H106" s="25" t="s">
        <v>102</v>
      </c>
      <c r="I106" s="17"/>
      <c r="K106" s="19"/>
    </row>
    <row r="107" spans="2:11" x14ac:dyDescent="0.25">
      <c r="B107" s="1" t="s">
        <v>8</v>
      </c>
      <c r="C107" s="14" t="s">
        <v>100</v>
      </c>
      <c r="D107" s="13" t="s">
        <v>98</v>
      </c>
      <c r="E107" s="13" t="s">
        <v>5</v>
      </c>
      <c r="F107" s="16" t="s">
        <v>35</v>
      </c>
      <c r="G107" s="13" t="s">
        <v>23</v>
      </c>
      <c r="H107" s="25" t="s">
        <v>102</v>
      </c>
      <c r="I107" s="17"/>
      <c r="K107" s="19"/>
    </row>
    <row r="108" spans="2:11" x14ac:dyDescent="0.25">
      <c r="B108" s="1" t="s">
        <v>4</v>
      </c>
      <c r="C108" s="14" t="s">
        <v>100</v>
      </c>
      <c r="D108" s="13" t="s">
        <v>54</v>
      </c>
      <c r="E108" s="13" t="s">
        <v>15</v>
      </c>
      <c r="F108" s="16" t="s">
        <v>35</v>
      </c>
      <c r="G108" s="13" t="s">
        <v>19</v>
      </c>
      <c r="H108" s="25" t="s">
        <v>102</v>
      </c>
      <c r="I108" s="17"/>
      <c r="K108" s="18"/>
    </row>
    <row r="109" spans="2:11" x14ac:dyDescent="0.25">
      <c r="B109" s="1" t="s">
        <v>8</v>
      </c>
      <c r="C109" s="14" t="s">
        <v>100</v>
      </c>
      <c r="D109" s="22" t="s">
        <v>56</v>
      </c>
      <c r="E109" s="13" t="s">
        <v>9</v>
      </c>
      <c r="F109" s="16" t="s">
        <v>35</v>
      </c>
      <c r="G109" s="13" t="s">
        <v>19</v>
      </c>
      <c r="H109" s="25" t="s">
        <v>102</v>
      </c>
      <c r="I109" s="17"/>
      <c r="K109" s="19"/>
    </row>
    <row r="110" spans="2:11" x14ac:dyDescent="0.25">
      <c r="B110" s="1" t="s">
        <v>4</v>
      </c>
      <c r="C110" s="14" t="s">
        <v>100</v>
      </c>
      <c r="D110" s="13" t="s">
        <v>64</v>
      </c>
      <c r="E110" s="13" t="s">
        <v>13</v>
      </c>
      <c r="F110" s="16" t="s">
        <v>35</v>
      </c>
      <c r="G110" s="13"/>
      <c r="H110" s="25" t="s">
        <v>102</v>
      </c>
      <c r="I110" s="17"/>
      <c r="J110" s="24"/>
      <c r="K110" s="19"/>
    </row>
    <row r="111" spans="2:11" ht="30" x14ac:dyDescent="0.25">
      <c r="B111" s="1" t="s">
        <v>8</v>
      </c>
      <c r="C111" s="14" t="s">
        <v>100</v>
      </c>
      <c r="D111" s="13" t="s">
        <v>77</v>
      </c>
      <c r="E111" s="13" t="s">
        <v>16</v>
      </c>
      <c r="F111" s="16" t="s">
        <v>35</v>
      </c>
      <c r="G111" s="13" t="s">
        <v>21</v>
      </c>
      <c r="H111" s="25" t="s">
        <v>102</v>
      </c>
      <c r="I111" s="17"/>
      <c r="K111" s="19"/>
    </row>
    <row r="112" spans="2:11" x14ac:dyDescent="0.25">
      <c r="B112" s="1" t="s">
        <v>4</v>
      </c>
      <c r="C112" s="14" t="s">
        <v>100</v>
      </c>
      <c r="D112" s="15" t="s">
        <v>40</v>
      </c>
      <c r="E112" s="13" t="s">
        <v>12</v>
      </c>
      <c r="F112" s="16" t="s">
        <v>35</v>
      </c>
      <c r="G112" s="13" t="s">
        <v>19</v>
      </c>
      <c r="H112" s="25" t="s">
        <v>102</v>
      </c>
      <c r="I112" s="17"/>
      <c r="K112" s="18"/>
    </row>
    <row r="113" spans="2:11" x14ac:dyDescent="0.25">
      <c r="B113" s="1" t="s">
        <v>4</v>
      </c>
      <c r="C113" s="14" t="s">
        <v>100</v>
      </c>
      <c r="E113" s="13" t="s">
        <v>6</v>
      </c>
      <c r="F113" s="16" t="s">
        <v>35</v>
      </c>
      <c r="G113" s="13"/>
      <c r="H113" s="25" t="s">
        <v>102</v>
      </c>
      <c r="I113" s="17"/>
      <c r="K113" s="19"/>
    </row>
    <row r="114" spans="2:11" x14ac:dyDescent="0.25">
      <c r="B114" s="1" t="s">
        <v>4</v>
      </c>
      <c r="C114" s="14" t="s">
        <v>100</v>
      </c>
      <c r="D114" s="13" t="s">
        <v>54</v>
      </c>
      <c r="E114" s="13" t="s">
        <v>15</v>
      </c>
      <c r="F114" s="16" t="s">
        <v>35</v>
      </c>
      <c r="G114" s="13" t="s">
        <v>19</v>
      </c>
      <c r="H114" s="25" t="s">
        <v>102</v>
      </c>
      <c r="I114" s="17"/>
      <c r="K114" s="18"/>
    </row>
    <row r="115" spans="2:11" x14ac:dyDescent="0.25">
      <c r="B115" s="1" t="s">
        <v>4</v>
      </c>
      <c r="C115" s="14" t="s">
        <v>100</v>
      </c>
      <c r="D115" s="13" t="s">
        <v>68</v>
      </c>
      <c r="E115" s="13" t="s">
        <v>9</v>
      </c>
      <c r="F115" s="16" t="s">
        <v>35</v>
      </c>
      <c r="G115" s="13" t="s">
        <v>19</v>
      </c>
      <c r="H115" s="25" t="s">
        <v>102</v>
      </c>
      <c r="I115" s="17"/>
      <c r="K115" s="18"/>
    </row>
    <row r="116" spans="2:11" x14ac:dyDescent="0.25">
      <c r="B116" s="1" t="s">
        <v>8</v>
      </c>
      <c r="C116" s="14" t="s">
        <v>100</v>
      </c>
      <c r="E116" s="13" t="s">
        <v>10</v>
      </c>
      <c r="F116" s="16" t="s">
        <v>35</v>
      </c>
      <c r="G116" s="13" t="s">
        <v>14</v>
      </c>
      <c r="H116" s="25" t="s">
        <v>102</v>
      </c>
      <c r="I116" s="17"/>
      <c r="K116" s="19"/>
    </row>
    <row r="117" spans="2:11" x14ac:dyDescent="0.25">
      <c r="B117" s="1" t="s">
        <v>4</v>
      </c>
      <c r="C117" s="14" t="s">
        <v>100</v>
      </c>
      <c r="D117" s="13" t="s">
        <v>99</v>
      </c>
      <c r="E117" s="13" t="s">
        <v>12</v>
      </c>
      <c r="F117" s="16" t="s">
        <v>35</v>
      </c>
      <c r="G117" s="13" t="s">
        <v>19</v>
      </c>
      <c r="H117" s="25" t="s">
        <v>102</v>
      </c>
      <c r="I117" s="17"/>
      <c r="K117" s="18"/>
    </row>
  </sheetData>
  <autoFilter ref="A3:A117" xr:uid="{77C8200A-DC8E-473F-9DE2-5BDFBF1BF05E}"/>
  <phoneticPr fontId="9" type="noConversion"/>
  <dataValidations count="3">
    <dataValidation type="list" allowBlank="1" showInputMessage="1" showErrorMessage="1" sqref="B4:B117" xr:uid="{78500AB3-1E06-4B47-A026-091D17E09F5E}">
      <formula1>Titre</formula1>
    </dataValidation>
    <dataValidation type="list" errorStyle="warning" allowBlank="1" showInputMessage="1" showErrorMessage="1" errorTitle="Ajout ?" error="Ce choix ne figure pas dans la liste proposée" sqref="G3:G117" xr:uid="{54F4FC54-ADD3-41B5-93B6-5C226F7AFA58}">
      <formula1>Fonction</formula1>
    </dataValidation>
    <dataValidation type="list" allowBlank="1" showInputMessage="1" showErrorMessage="1" sqref="E4:E117" xr:uid="{0CF72B91-06FE-4334-ABFE-707940C88790}">
      <formula1>Entreprise_Type</formula1>
    </dataValidation>
  </dataValidations>
  <pageMargins left="0.7" right="0.7" top="0.75" bottom="0.75" header="0.3" footer="0.3"/>
  <pageSetup paperSize="9" scale="26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46AB6-B8E4-45BD-9F32-3A67C28A77F6}">
  <sheetPr codeName="Feuil2"/>
  <dimension ref="J1:K10"/>
  <sheetViews>
    <sheetView workbookViewId="0">
      <selection activeCell="K9" sqref="K9"/>
    </sheetView>
  </sheetViews>
  <sheetFormatPr baseColWidth="10" defaultRowHeight="15" x14ac:dyDescent="0.25"/>
  <cols>
    <col min="1" max="1" width="15.42578125" bestFit="1" customWidth="1"/>
    <col min="3" max="3" width="18.28515625" bestFit="1" customWidth="1"/>
    <col min="10" max="10" width="15.140625" bestFit="1" customWidth="1"/>
    <col min="11" max="11" width="18.5703125" bestFit="1" customWidth="1"/>
  </cols>
  <sheetData>
    <row r="1" spans="10:11" x14ac:dyDescent="0.25">
      <c r="J1" t="s">
        <v>2</v>
      </c>
      <c r="K1" t="s">
        <v>3</v>
      </c>
    </row>
    <row r="2" spans="10:11" x14ac:dyDescent="0.25">
      <c r="J2" t="s">
        <v>5</v>
      </c>
      <c r="K2" t="s">
        <v>6</v>
      </c>
    </row>
    <row r="3" spans="10:11" x14ac:dyDescent="0.25">
      <c r="J3" t="s">
        <v>31</v>
      </c>
      <c r="K3" t="s">
        <v>10</v>
      </c>
    </row>
    <row r="4" spans="10:11" x14ac:dyDescent="0.25">
      <c r="J4" t="s">
        <v>12</v>
      </c>
      <c r="K4" t="s">
        <v>13</v>
      </c>
    </row>
    <row r="5" spans="10:11" x14ac:dyDescent="0.25">
      <c r="J5" t="s">
        <v>15</v>
      </c>
      <c r="K5" t="s">
        <v>16</v>
      </c>
    </row>
    <row r="6" spans="10:11" x14ac:dyDescent="0.25">
      <c r="J6" t="s">
        <v>9</v>
      </c>
    </row>
    <row r="7" spans="10:11" x14ac:dyDescent="0.25">
      <c r="J7" t="s">
        <v>18</v>
      </c>
    </row>
    <row r="8" spans="10:11" x14ac:dyDescent="0.25">
      <c r="J8" t="s">
        <v>20</v>
      </c>
    </row>
    <row r="9" spans="10:11" x14ac:dyDescent="0.25">
      <c r="J9" t="s">
        <v>22</v>
      </c>
    </row>
    <row r="10" spans="10:11" x14ac:dyDescent="0.25">
      <c r="J10" t="s">
        <v>24</v>
      </c>
    </row>
  </sheetData>
  <dataValidations count="2">
    <dataValidation type="list" allowBlank="1" showDropDown="1" showInputMessage="1" showErrorMessage="1" sqref="A2:A9" xr:uid="{AE8625CC-AD24-43AF-8CF7-F811103D3270}">
      <formula1>$A$1:$A$17</formula1>
    </dataValidation>
    <dataValidation type="list" allowBlank="1" showInputMessage="1" showErrorMessage="1" sqref="E8" xr:uid="{90521E05-89B8-40E1-BD06-8DFA64D3E668}">
      <formula1>"Fonction"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Adresses_CITES</vt:lpstr>
      <vt:lpstr>Listes</vt:lpstr>
      <vt:lpstr>Adresses_CITES!Zone_d_impression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Botte</dc:creator>
  <cp:lastModifiedBy>Daniel Botte</cp:lastModifiedBy>
  <dcterms:created xsi:type="dcterms:W3CDTF">2021-01-23T22:40:39Z</dcterms:created>
  <dcterms:modified xsi:type="dcterms:W3CDTF">2021-01-24T08:34:28Z</dcterms:modified>
</cp:coreProperties>
</file>