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Usr\vlamblin\Desktop\"/>
    </mc:Choice>
  </mc:AlternateContent>
  <xr:revisionPtr revIDLastSave="0" documentId="8_{64A7B502-EA9D-4C46-A86F-53D4FA25513E}" xr6:coauthVersionLast="31" xr6:coauthVersionMax="31" xr10:uidLastSave="{00000000-0000-0000-0000-000000000000}"/>
  <bookViews>
    <workbookView xWindow="0" yWindow="0" windowWidth="20490" windowHeight="7545" xr2:uid="{00000000-000D-0000-FFFF-FFFF00000000}"/>
  </bookViews>
  <sheets>
    <sheet name="Feuil1" sheetId="1" r:id="rId1"/>
  </sheets>
  <calcPr calcId="179017"/>
</workbook>
</file>

<file path=xl/calcChain.xml><?xml version="1.0" encoding="utf-8"?>
<calcChain xmlns="http://schemas.openxmlformats.org/spreadsheetml/2006/main">
  <c r="C4" i="1" l="1"/>
  <c r="C8" i="1"/>
  <c r="C2" i="1" l="1"/>
  <c r="C3" i="1"/>
  <c r="C5" i="1"/>
  <c r="C6" i="1"/>
  <c r="C7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<sst xmlns="http://schemas.openxmlformats.org/spreadsheetml/2006/main" count="7" uniqueCount="7">
  <si>
    <t>Date référencement</t>
  </si>
  <si>
    <t>Date de fin de référencement</t>
  </si>
  <si>
    <t>Alerte référencement supérieur à la date du rdv =&gt; afficher "référencement à partir"ou"depuis"la date de référencement"  &gt; à indiquer en vert</t>
  </si>
  <si>
    <t>Alerte arrêt depuis 1 mois la date du rdv  et jusque dans 1 mois &gt; à indiquer en rouge</t>
  </si>
  <si>
    <t>concatener les 2 informations (en gardant la mise en forme des couleurs du texte, si possible)</t>
  </si>
  <si>
    <t xml:space="preserve">(date du rdv) </t>
  </si>
  <si>
    <t xml:space="preserve"> Comment garder la mise en forme des dates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</si>
</sst>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theme="1"/>
      <name val="Arial"/>
      <family val="2"/>
    </font>
    <font>
      <sz val="10"/>
      <color rgb="FFC00000"/>
      <name val="Arial"/>
      <family val="2"/>
    </font>
    <font>
      <b/>
      <sz val="11"/>
      <color rgb="FF8A0505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i/>
      <sz val="14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0" borderId="0" xfId="0" applyAlignment="1">
      <alignment wrapText="1"/>
    </xf>
    <xf numFmtId="14" fontId="3" fillId="0" borderId="0" xfId="0" applyNumberFormat="1" applyFont="1"/>
    <xf numFmtId="0" fontId="0" fillId="2" borderId="0" xfId="0" applyFill="1" applyAlignment="1">
      <alignment wrapText="1"/>
    </xf>
    <xf numFmtId="14" fontId="0" fillId="0" borderId="1" xfId="0" applyNumberFormat="1" applyBorder="1"/>
    <xf numFmtId="0" fontId="1" fillId="0" borderId="1" xfId="0" applyFont="1" applyBorder="1"/>
    <xf numFmtId="0" fontId="1" fillId="2" borderId="1" xfId="0" applyFont="1" applyFill="1" applyBorder="1"/>
    <xf numFmtId="14" fontId="5" fillId="2" borderId="0" xfId="0" applyNumberFormat="1" applyFont="1" applyFill="1" applyAlignment="1">
      <alignment wrapText="1"/>
    </xf>
    <xf numFmtId="0" fontId="5" fillId="2" borderId="0" xfId="0" applyFont="1" applyFill="1" applyAlignment="1">
      <alignment wrapText="1"/>
    </xf>
    <xf numFmtId="0" fontId="1" fillId="6" borderId="1" xfId="0" applyFont="1" applyFill="1" applyBorder="1"/>
    <xf numFmtId="0" fontId="6" fillId="5" borderId="0" xfId="0" applyFont="1" applyFill="1" applyAlignment="1">
      <alignment vertical="center" wrapText="1"/>
    </xf>
    <xf numFmtId="0" fontId="7" fillId="3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zoomScale="62" zoomScaleNormal="62" workbookViewId="0">
      <selection activeCell="C4" sqref="C4"/>
    </sheetView>
  </sheetViews>
  <sheetFormatPr baseColWidth="10" defaultRowHeight="12.75" x14ac:dyDescent="0.2"/>
  <cols>
    <col min="1" max="1" width="22" bestFit="1" customWidth="1"/>
    <col min="2" max="2" width="32.42578125" bestFit="1" customWidth="1"/>
    <col min="3" max="3" width="63.5703125" bestFit="1" customWidth="1"/>
    <col min="4" max="4" width="73" bestFit="1" customWidth="1"/>
    <col min="5" max="5" width="73" customWidth="1"/>
    <col min="6" max="6" width="51" hidden="1" customWidth="1"/>
    <col min="7" max="7" width="12.42578125" hidden="1" customWidth="1"/>
    <col min="8" max="8" width="15.85546875" bestFit="1" customWidth="1"/>
    <col min="9" max="9" width="17.85546875" bestFit="1" customWidth="1"/>
  </cols>
  <sheetData>
    <row r="1" spans="1:9" s="5" customFormat="1" ht="51" customHeight="1" x14ac:dyDescent="0.3">
      <c r="A1" s="17" t="s">
        <v>0</v>
      </c>
      <c r="B1" s="18" t="s">
        <v>1</v>
      </c>
      <c r="C1" s="15" t="s">
        <v>2</v>
      </c>
      <c r="D1" s="14" t="s">
        <v>3</v>
      </c>
      <c r="E1" s="16" t="s">
        <v>4</v>
      </c>
      <c r="F1" s="7"/>
      <c r="H1" s="11">
        <v>43252</v>
      </c>
      <c r="I1" s="12" t="s">
        <v>5</v>
      </c>
    </row>
    <row r="2" spans="1:9" ht="15" x14ac:dyDescent="0.25">
      <c r="A2" s="1">
        <v>42858</v>
      </c>
      <c r="B2" s="8">
        <v>43194</v>
      </c>
      <c r="C2" s="13" t="str">
        <f t="shared" ref="C2:C7" si="0">IF(AND(YEAR(A2)=YEAR($H$1),1&gt;(MONTH($H$1)-MONTH(A2))&gt;=0),"référencé depuis le "&amp;A2,"")&amp;IF(AND(YEAR(A2)=YEAR($H$1),(MONTH($H$1)-MONTH(A2))&lt;-1)," référencé à partir de "&amp;A2," ")</f>
        <v xml:space="preserve"> </v>
      </c>
      <c r="D2" s="9"/>
      <c r="E2" s="9"/>
      <c r="F2" s="4"/>
      <c r="G2" s="3"/>
    </row>
    <row r="3" spans="1:9" ht="15" x14ac:dyDescent="0.25">
      <c r="A3" s="1">
        <v>42525</v>
      </c>
      <c r="B3" s="8">
        <v>43229</v>
      </c>
      <c r="C3" s="13" t="str">
        <f t="shared" si="0"/>
        <v xml:space="preserve"> </v>
      </c>
      <c r="D3" s="9"/>
      <c r="E3" s="9"/>
      <c r="F3" s="4"/>
      <c r="G3" s="3"/>
    </row>
    <row r="4" spans="1:9" ht="15" x14ac:dyDescent="0.25">
      <c r="A4" s="1">
        <v>43136</v>
      </c>
      <c r="B4" s="8">
        <v>43591</v>
      </c>
      <c r="C4" s="13" t="str">
        <f>IF(AND(YEAR(A4)=YEAR($H$1),1&gt;(DAY($H$1)-MONTH(A4))&gt;=0),"référencé depuis le "&amp;A4,"")&amp;IF(AND(YEAR(A4)=YEAR($H$1),(MONTH($H$1)-MONTH(A4))&lt;-1)," référencé à partir de "&amp;A4," ")</f>
        <v xml:space="preserve">référencé depuis le 43136 </v>
      </c>
      <c r="D4" s="9"/>
      <c r="E4" s="9"/>
      <c r="F4" s="4"/>
      <c r="G4" s="3"/>
    </row>
    <row r="5" spans="1:9" ht="15" x14ac:dyDescent="0.25">
      <c r="A5" s="1">
        <v>42892</v>
      </c>
      <c r="B5" s="8">
        <v>43592</v>
      </c>
      <c r="C5" s="13" t="str">
        <f t="shared" si="0"/>
        <v xml:space="preserve"> </v>
      </c>
      <c r="D5" s="9"/>
      <c r="E5" s="9"/>
      <c r="F5" s="4"/>
      <c r="G5" s="3"/>
    </row>
    <row r="6" spans="1:9" ht="15" x14ac:dyDescent="0.25">
      <c r="A6" s="1">
        <v>43288</v>
      </c>
      <c r="B6" s="8">
        <v>43593</v>
      </c>
      <c r="C6" s="13" t="str">
        <f t="shared" si="0"/>
        <v xml:space="preserve">référencé depuis le 43288 </v>
      </c>
      <c r="D6" s="9"/>
      <c r="E6" s="9"/>
      <c r="F6" s="4"/>
      <c r="G6" s="3"/>
    </row>
    <row r="7" spans="1:9" ht="15" x14ac:dyDescent="0.25">
      <c r="A7" s="1">
        <v>43289</v>
      </c>
      <c r="B7" s="8">
        <v>43352</v>
      </c>
      <c r="C7" s="13" t="str">
        <f t="shared" si="0"/>
        <v xml:space="preserve">référencé depuis le 43289 </v>
      </c>
      <c r="D7" s="9"/>
      <c r="E7" s="9"/>
      <c r="F7" s="4"/>
      <c r="G7" s="3"/>
    </row>
    <row r="8" spans="1:9" ht="15" x14ac:dyDescent="0.25">
      <c r="A8" s="1">
        <v>43321</v>
      </c>
      <c r="B8" s="8">
        <v>43595</v>
      </c>
      <c r="C8" s="10" t="str">
        <f>IF(AND(YEAR(A8)=YEAR($H$1),1&gt;(MONTH($H$1)-MONTH(A8))&gt;=0),"référencé depuis le "&amp;A8,"")&amp;IF(AND(YEAR(A8)=YEAR($H$1),(MONTH($H$1)-MONTH(A8))&lt;-1)," Référencé à partir de "&amp;A8," ")</f>
        <v>référencé depuis le 43321 Référencé à partir de 43321</v>
      </c>
      <c r="D8" s="9"/>
      <c r="E8" s="9"/>
      <c r="F8" s="4"/>
      <c r="G8" s="3"/>
    </row>
    <row r="9" spans="1:9" ht="15" x14ac:dyDescent="0.25">
      <c r="A9" s="1">
        <v>43230</v>
      </c>
      <c r="B9" s="8">
        <v>43262</v>
      </c>
      <c r="C9" s="13" t="str">
        <f t="shared" ref="C9:C12" si="1">IF(AND(YEAR(A9)=YEAR($H$1),1&gt;(MONTH($H$1)-MONTH(A9))&gt;=0),"référencé depuis le "&amp;A9,"")&amp;IF(AND(YEAR(A9)=YEAR($H$1),(MONTH($H$1)-MONTH(A9))&lt;-1)," référencé à partir de "&amp;A9," ")</f>
        <v xml:space="preserve">référencé depuis le 43230 </v>
      </c>
      <c r="D9" s="9"/>
      <c r="E9" s="9"/>
      <c r="F9" s="4"/>
      <c r="G9" s="3"/>
    </row>
    <row r="10" spans="1:9" ht="15" x14ac:dyDescent="0.25">
      <c r="A10" s="1">
        <v>43627</v>
      </c>
      <c r="B10" s="8">
        <v>43293</v>
      </c>
      <c r="C10" s="13" t="str">
        <f t="shared" si="1"/>
        <v xml:space="preserve"> </v>
      </c>
      <c r="D10" s="9"/>
      <c r="E10" s="9"/>
      <c r="F10" s="4"/>
      <c r="G10" s="3"/>
    </row>
    <row r="11" spans="1:9" ht="15" x14ac:dyDescent="0.25">
      <c r="A11" s="1">
        <v>43628</v>
      </c>
      <c r="B11" s="8">
        <v>43598</v>
      </c>
      <c r="C11" s="13" t="str">
        <f t="shared" si="1"/>
        <v xml:space="preserve"> </v>
      </c>
      <c r="D11" s="9"/>
      <c r="E11" s="9"/>
      <c r="F11" s="4"/>
      <c r="G11" s="3"/>
    </row>
    <row r="12" spans="1:9" ht="15" x14ac:dyDescent="0.25">
      <c r="A12" s="1">
        <v>43264</v>
      </c>
      <c r="B12" s="8">
        <v>43599</v>
      </c>
      <c r="C12" s="13" t="str">
        <f t="shared" si="1"/>
        <v xml:space="preserve">référencé depuis le 43264 </v>
      </c>
      <c r="D12" s="9"/>
      <c r="E12" s="9"/>
      <c r="F12" s="4"/>
      <c r="G12" s="3"/>
    </row>
    <row r="13" spans="1:9" ht="15" x14ac:dyDescent="0.25">
      <c r="B13" s="6"/>
      <c r="C13" s="2" t="str">
        <f t="shared" ref="C13" ca="1" si="2">IF(AND(A13&lt;&gt;"",A13&lt;TODAY()),"Dépassé","")</f>
        <v/>
      </c>
      <c r="G13" s="3"/>
    </row>
    <row r="14" spans="1:9" ht="15" x14ac:dyDescent="0.25">
      <c r="G14" s="3"/>
    </row>
    <row r="16" spans="1:9" x14ac:dyDescent="0.2">
      <c r="C16" t="s">
        <v>6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HACHETTE LIVRE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Mth</dc:creator>
  <cp:lastModifiedBy>LAMBLIN Violaine</cp:lastModifiedBy>
  <dcterms:created xsi:type="dcterms:W3CDTF">2012-05-13T12:52:24Z</dcterms:created>
  <dcterms:modified xsi:type="dcterms:W3CDTF">2018-05-30T14:27:23Z</dcterms:modified>
</cp:coreProperties>
</file>