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252100\Desktop\New folder (2)\"/>
    </mc:Choice>
  </mc:AlternateContent>
  <bookViews>
    <workbookView xWindow="0" yWindow="0" windowWidth="24000" windowHeight="9240"/>
  </bookViews>
  <sheets>
    <sheet name="Feuil1" sheetId="1" r:id="rId1"/>
    <sheet name="Feuil2" sheetId="2" r:id="rId2"/>
  </sheets>
  <externalReferences>
    <externalReference r:id="rId3"/>
  </externalReferences>
  <definedNames>
    <definedName name="_xlnm._FilterDatabase" localSheetId="0" hidden="1">Feuil1!$A$1:$I$1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4" i="2" l="1"/>
  <c r="G24" i="2"/>
  <c r="C24" i="2"/>
  <c r="B24" i="2"/>
  <c r="H23" i="2"/>
  <c r="G23" i="2"/>
  <c r="C23" i="2"/>
  <c r="B23" i="2"/>
  <c r="H22" i="2"/>
  <c r="G22" i="2"/>
  <c r="C22" i="2"/>
  <c r="B22" i="2"/>
  <c r="H21" i="2"/>
  <c r="G21" i="2"/>
  <c r="C21" i="2"/>
  <c r="B21" i="2"/>
  <c r="H20" i="2"/>
  <c r="G20" i="2"/>
  <c r="C20" i="2"/>
  <c r="B20" i="2"/>
  <c r="H19" i="2"/>
  <c r="G19" i="2"/>
  <c r="C19" i="2"/>
  <c r="B19" i="2"/>
  <c r="H18" i="2"/>
  <c r="G18" i="2"/>
  <c r="C18" i="2"/>
  <c r="B18" i="2"/>
  <c r="H17" i="2"/>
  <c r="G17" i="2"/>
  <c r="C17" i="2"/>
  <c r="B17" i="2"/>
  <c r="H16" i="2"/>
  <c r="G16" i="2"/>
  <c r="C16" i="2"/>
  <c r="B16" i="2"/>
  <c r="H15" i="2"/>
  <c r="G15" i="2"/>
  <c r="C15" i="2"/>
  <c r="B15" i="2"/>
  <c r="H14" i="2"/>
  <c r="G14" i="2"/>
  <c r="C14" i="2"/>
  <c r="B14" i="2"/>
  <c r="H13" i="2"/>
  <c r="G13" i="2"/>
  <c r="C13" i="2"/>
  <c r="B13" i="2"/>
  <c r="H12" i="2"/>
  <c r="G12" i="2"/>
  <c r="C12" i="2"/>
  <c r="B12" i="2"/>
  <c r="H11" i="2"/>
  <c r="G11" i="2"/>
  <c r="C11" i="2"/>
  <c r="B11" i="2"/>
  <c r="H10" i="2"/>
  <c r="G10" i="2"/>
  <c r="C10" i="2"/>
  <c r="B10" i="2"/>
  <c r="H9" i="2"/>
  <c r="G9" i="2"/>
  <c r="C9" i="2"/>
  <c r="B9" i="2"/>
  <c r="H8" i="2"/>
  <c r="G8" i="2"/>
  <c r="C8" i="2"/>
  <c r="B8" i="2"/>
  <c r="H7" i="2"/>
  <c r="G7" i="2"/>
  <c r="C7" i="2"/>
  <c r="B7" i="2"/>
  <c r="H6" i="2"/>
  <c r="G6" i="2"/>
  <c r="C6" i="2"/>
  <c r="B6" i="2"/>
  <c r="H5" i="2"/>
  <c r="G5" i="2"/>
  <c r="C5" i="2"/>
  <c r="B5" i="2"/>
  <c r="H4" i="2"/>
  <c r="G4" i="2"/>
  <c r="C4" i="2"/>
  <c r="B4" i="2"/>
  <c r="H3" i="2"/>
  <c r="G3" i="2"/>
  <c r="C3" i="2"/>
  <c r="B3" i="2"/>
  <c r="I325" i="1" l="1"/>
</calcChain>
</file>

<file path=xl/sharedStrings.xml><?xml version="1.0" encoding="utf-8"?>
<sst xmlns="http://schemas.openxmlformats.org/spreadsheetml/2006/main" count="1678" uniqueCount="396">
  <si>
    <t>SortWindow</t>
  </si>
  <si>
    <t>OpsDate</t>
  </si>
  <si>
    <t>Zone</t>
  </si>
  <si>
    <t>Date</t>
  </si>
  <si>
    <t>Time</t>
  </si>
  <si>
    <t>TagName</t>
  </si>
  <si>
    <t>Dept</t>
  </si>
  <si>
    <t>Durée</t>
  </si>
  <si>
    <t>Hours</t>
  </si>
  <si>
    <t>IP</t>
  </si>
  <si>
    <t>Cage</t>
  </si>
  <si>
    <t>18:11:26</t>
  </si>
  <si>
    <t>JDP2\01\PC2</t>
  </si>
  <si>
    <t>18:27:18</t>
  </si>
  <si>
    <t>18:38:15</t>
  </si>
  <si>
    <t>18:46:51</t>
  </si>
  <si>
    <t>18:59:30</t>
  </si>
  <si>
    <t>19:06:41</t>
  </si>
  <si>
    <t>19:08:17</t>
  </si>
  <si>
    <t>19:54:09</t>
  </si>
  <si>
    <t>RECA\01\RECA_1PC2</t>
  </si>
  <si>
    <t>19:54:35</t>
  </si>
  <si>
    <t>19:59:59</t>
  </si>
  <si>
    <t>20:07:24</t>
  </si>
  <si>
    <t>20:08:30</t>
  </si>
  <si>
    <t>20:10:36</t>
  </si>
  <si>
    <t>20:20:23</t>
  </si>
  <si>
    <t>20:25:46</t>
  </si>
  <si>
    <t>RECA\02\RECA_2PC2</t>
  </si>
  <si>
    <t>21:57:28</t>
  </si>
  <si>
    <t>22:25:43</t>
  </si>
  <si>
    <t>Infeed 1-2</t>
  </si>
  <si>
    <t>17:37:39</t>
  </si>
  <si>
    <t>NC2\01\NC2_1PC3</t>
  </si>
  <si>
    <t>Infeed</t>
  </si>
  <si>
    <t>17:39:18</t>
  </si>
  <si>
    <t>NC2\01\NC2_1PC2</t>
  </si>
  <si>
    <t>17:40:47</t>
  </si>
  <si>
    <t>17:41:11</t>
  </si>
  <si>
    <t>NC2\01\NC2_1PC1</t>
  </si>
  <si>
    <t>17:42:06</t>
  </si>
  <si>
    <t>17:45:43</t>
  </si>
  <si>
    <t>17:50:28</t>
  </si>
  <si>
    <t>17:58:33</t>
  </si>
  <si>
    <t>18:02:45</t>
  </si>
  <si>
    <t>18:08:21</t>
  </si>
  <si>
    <t>18:17:20</t>
  </si>
  <si>
    <t>18:23:16</t>
  </si>
  <si>
    <t>18:29:13</t>
  </si>
  <si>
    <t>18:30:55</t>
  </si>
  <si>
    <t>18:31:50</t>
  </si>
  <si>
    <t>18:36:09</t>
  </si>
  <si>
    <t>18:52:30</t>
  </si>
  <si>
    <t>19:05:52</t>
  </si>
  <si>
    <t>19:13:11</t>
  </si>
  <si>
    <t>19:17:27</t>
  </si>
  <si>
    <t>19:22:59</t>
  </si>
  <si>
    <t>19:24:59</t>
  </si>
  <si>
    <t>19:28:18</t>
  </si>
  <si>
    <t>19:34:39</t>
  </si>
  <si>
    <t>19:37:40</t>
  </si>
  <si>
    <t>19:40:20</t>
  </si>
  <si>
    <t>19:45:36</t>
  </si>
  <si>
    <t>19:48:23</t>
  </si>
  <si>
    <t>19:59:13</t>
  </si>
  <si>
    <t>20:20:40</t>
  </si>
  <si>
    <t>20:25:42</t>
  </si>
  <si>
    <t>20:29:45</t>
  </si>
  <si>
    <t>21:01:32</t>
  </si>
  <si>
    <t>21:13:39</t>
  </si>
  <si>
    <t>21:20:05</t>
  </si>
  <si>
    <t>Infeed 2-1</t>
  </si>
  <si>
    <t>17:16:58</t>
  </si>
  <si>
    <t>NC3\01\NC3_1PC3</t>
  </si>
  <si>
    <t>17:53:49</t>
  </si>
  <si>
    <t>18:04:04</t>
  </si>
  <si>
    <t>18:08:37</t>
  </si>
  <si>
    <t>18:11:04</t>
  </si>
  <si>
    <t>18:12:13</t>
  </si>
  <si>
    <t>18:13:52</t>
  </si>
  <si>
    <t>18:14:32</t>
  </si>
  <si>
    <t>18:14:55</t>
  </si>
  <si>
    <t>18:16:21</t>
  </si>
  <si>
    <t>18:16:41</t>
  </si>
  <si>
    <t>18:16:55</t>
  </si>
  <si>
    <t>18:19:26</t>
  </si>
  <si>
    <t>18:20:10</t>
  </si>
  <si>
    <t>18:26:11</t>
  </si>
  <si>
    <t>18:28:29</t>
  </si>
  <si>
    <t>18:39:40</t>
  </si>
  <si>
    <t>18:43:13</t>
  </si>
  <si>
    <t>18:44:42</t>
  </si>
  <si>
    <t>NC3\01\NC3_1PC1</t>
  </si>
  <si>
    <t>18:50:15</t>
  </si>
  <si>
    <t>18:51:44</t>
  </si>
  <si>
    <t>18:55:01</t>
  </si>
  <si>
    <t>18:56:22</t>
  </si>
  <si>
    <t>18:58:20</t>
  </si>
  <si>
    <t>18:59:44</t>
  </si>
  <si>
    <t>19:02:26</t>
  </si>
  <si>
    <t>19:02:43</t>
  </si>
  <si>
    <t>19:40:34</t>
  </si>
  <si>
    <t>19:51:57</t>
  </si>
  <si>
    <t>19:59:34</t>
  </si>
  <si>
    <t>20:07:33</t>
  </si>
  <si>
    <t>20:08:04</t>
  </si>
  <si>
    <t>20:12:19</t>
  </si>
  <si>
    <t>20:13:00</t>
  </si>
  <si>
    <t>20:14:16</t>
  </si>
  <si>
    <t>20:17:32</t>
  </si>
  <si>
    <t>20:18:46</t>
  </si>
  <si>
    <t>20:21:46</t>
  </si>
  <si>
    <t>20:35:00</t>
  </si>
  <si>
    <t>20:39:58</t>
  </si>
  <si>
    <t>20:47:59</t>
  </si>
  <si>
    <t>20:49:10</t>
  </si>
  <si>
    <t>20:52:14</t>
  </si>
  <si>
    <t>20:55:04</t>
  </si>
  <si>
    <t>20:56:38</t>
  </si>
  <si>
    <t>20:56:53</t>
  </si>
  <si>
    <t>20:57:11</t>
  </si>
  <si>
    <t>21:00:33</t>
  </si>
  <si>
    <t>21:01:26</t>
  </si>
  <si>
    <t>21:01:42</t>
  </si>
  <si>
    <t>21:03:54</t>
  </si>
  <si>
    <t>Infeed 3</t>
  </si>
  <si>
    <t>21:55:27</t>
  </si>
  <si>
    <t>BTNS\01\PC1</t>
  </si>
  <si>
    <t>Primary</t>
  </si>
  <si>
    <t>21:54:42</t>
  </si>
  <si>
    <t>FR1\1A\PC1</t>
  </si>
  <si>
    <t>Prim/Sec</t>
  </si>
  <si>
    <t>RO1</t>
  </si>
  <si>
    <t>17:54:06</t>
  </si>
  <si>
    <t>R1\03\R1_3PC1</t>
  </si>
  <si>
    <t>Run Out</t>
  </si>
  <si>
    <t>17:58:24</t>
  </si>
  <si>
    <t>20:36:14</t>
  </si>
  <si>
    <t>RO10</t>
  </si>
  <si>
    <t>17:47:30</t>
  </si>
  <si>
    <t>R10\03\PC1</t>
  </si>
  <si>
    <t>21:01:53</t>
  </si>
  <si>
    <t>RO2</t>
  </si>
  <si>
    <t>19:27:01</t>
  </si>
  <si>
    <t>R2\03\R2_3PC1</t>
  </si>
  <si>
    <t>21:51:45</t>
  </si>
  <si>
    <t>RO5</t>
  </si>
  <si>
    <t>18:44:19</t>
  </si>
  <si>
    <t>R5\03\R5_3PC1</t>
  </si>
  <si>
    <t>RO6</t>
  </si>
  <si>
    <t>17:53:54</t>
  </si>
  <si>
    <t>R6\03\R6_3PC1</t>
  </si>
  <si>
    <t>20:49:17</t>
  </si>
  <si>
    <t>RO7</t>
  </si>
  <si>
    <t>20:31:31</t>
  </si>
  <si>
    <t>R7\03\R7_3PC1</t>
  </si>
  <si>
    <t>20:53:44</t>
  </si>
  <si>
    <t>21:34:17</t>
  </si>
  <si>
    <t>21:36:39</t>
  </si>
  <si>
    <t>RO8</t>
  </si>
  <si>
    <t>18:24:00</t>
  </si>
  <si>
    <t>R8\03\R8_3PC1</t>
  </si>
  <si>
    <t>18:46:00</t>
  </si>
  <si>
    <t>RO9</t>
  </si>
  <si>
    <t>18:34:02</t>
  </si>
  <si>
    <t>R9\03\PC1</t>
  </si>
  <si>
    <t>Secondary 1</t>
  </si>
  <si>
    <t>19:01:16</t>
  </si>
  <si>
    <t>R2\01\R2_1PC1</t>
  </si>
  <si>
    <t>19:53:24</t>
  </si>
  <si>
    <t>20:39:53</t>
  </si>
  <si>
    <t>Euro1</t>
  </si>
  <si>
    <t>Bat D</t>
  </si>
  <si>
    <t>23:28:54</t>
  </si>
  <si>
    <t>FR1\7B\PC1</t>
  </si>
  <si>
    <t>Doc Sort</t>
  </si>
  <si>
    <t>23:55:33</t>
  </si>
  <si>
    <t>DF\01\DF_1PC1</t>
  </si>
  <si>
    <t>00:11:40</t>
  </si>
  <si>
    <t>00:19:00</t>
  </si>
  <si>
    <t>00:20:06</t>
  </si>
  <si>
    <t>00:21:27</t>
  </si>
  <si>
    <t>00:23:58</t>
  </si>
  <si>
    <t>00:24:14</t>
  </si>
  <si>
    <t>00:56:37</t>
  </si>
  <si>
    <t>01:18:02</t>
  </si>
  <si>
    <t>23:47:56</t>
  </si>
  <si>
    <t>00:17:55</t>
  </si>
  <si>
    <t>01:00:51</t>
  </si>
  <si>
    <t>01:02:04</t>
  </si>
  <si>
    <t>01:03:56</t>
  </si>
  <si>
    <t>01:05:53</t>
  </si>
  <si>
    <t>01:07:00</t>
  </si>
  <si>
    <t>01:21:17</t>
  </si>
  <si>
    <t>01:54:59</t>
  </si>
  <si>
    <t>01:56:04</t>
  </si>
  <si>
    <t>01:57:59</t>
  </si>
  <si>
    <t>01:58:22</t>
  </si>
  <si>
    <t>01:59:35</t>
  </si>
  <si>
    <t>02:00:50</t>
  </si>
  <si>
    <t>02:02:38</t>
  </si>
  <si>
    <t>02:08:55</t>
  </si>
  <si>
    <t>02:10:36</t>
  </si>
  <si>
    <t>02:11:59</t>
  </si>
  <si>
    <t>02:15:21</t>
  </si>
  <si>
    <t>02:16:42</t>
  </si>
  <si>
    <t>02:17:56</t>
  </si>
  <si>
    <t>02:26:11</t>
  </si>
  <si>
    <t>02:33:16</t>
  </si>
  <si>
    <t>02:33:27</t>
  </si>
  <si>
    <t>02:33:39</t>
  </si>
  <si>
    <t>02:38:45</t>
  </si>
  <si>
    <t>23:46:04</t>
  </si>
  <si>
    <t>00:40:42</t>
  </si>
  <si>
    <t>00:43:18</t>
  </si>
  <si>
    <t>00:43:29</t>
  </si>
  <si>
    <t>00:43:53</t>
  </si>
  <si>
    <t>PF2\01\PF2_1PC1</t>
  </si>
  <si>
    <t>00:44:25</t>
  </si>
  <si>
    <t>00:45:16</t>
  </si>
  <si>
    <t>00:47:29</t>
  </si>
  <si>
    <t>00:50:19</t>
  </si>
  <si>
    <t>00:57:23</t>
  </si>
  <si>
    <t>01:12:02</t>
  </si>
  <si>
    <t>01:33:52</t>
  </si>
  <si>
    <t>01:52:39</t>
  </si>
  <si>
    <t>02:15:56</t>
  </si>
  <si>
    <t>02:18:55</t>
  </si>
  <si>
    <t>02:26:33</t>
  </si>
  <si>
    <t>02:29:39</t>
  </si>
  <si>
    <t>02:32:38</t>
  </si>
  <si>
    <t>02:40:09</t>
  </si>
  <si>
    <t>02:40:25</t>
  </si>
  <si>
    <t>02:42:07</t>
  </si>
  <si>
    <t>02:42:31</t>
  </si>
  <si>
    <t>Infeed 2-2</t>
  </si>
  <si>
    <t>23:49:52</t>
  </si>
  <si>
    <t>NC4\01\NC4_1PC3</t>
  </si>
  <si>
    <t>00:04:07</t>
  </si>
  <si>
    <t>00:05:16</t>
  </si>
  <si>
    <t>00:07:31</t>
  </si>
  <si>
    <t>00:08:26</t>
  </si>
  <si>
    <t>00:09:53</t>
  </si>
  <si>
    <t>00:13:42</t>
  </si>
  <si>
    <t>00:17:24</t>
  </si>
  <si>
    <t>00:54:58</t>
  </si>
  <si>
    <t>01:41:51</t>
  </si>
  <si>
    <t>01:45:06</t>
  </si>
  <si>
    <t>01:47:08</t>
  </si>
  <si>
    <t>01:49:05</t>
  </si>
  <si>
    <t>01:51:42</t>
  </si>
  <si>
    <t>01:57:13</t>
  </si>
  <si>
    <t>02:18:51</t>
  </si>
  <si>
    <t>02:19:47</t>
  </si>
  <si>
    <t>02:20:18</t>
  </si>
  <si>
    <t>02:20:27</t>
  </si>
  <si>
    <t>02:21:44</t>
  </si>
  <si>
    <t>13:58:15</t>
  </si>
  <si>
    <t>BTNS\01\PC2</t>
  </si>
  <si>
    <t>01:25:57</t>
  </si>
  <si>
    <t>BTNC\03\PC4</t>
  </si>
  <si>
    <t>01:26:17</t>
  </si>
  <si>
    <t>02:03:13</t>
  </si>
  <si>
    <t>S1\01\S1_1PC1</t>
  </si>
  <si>
    <t>02:03:31</t>
  </si>
  <si>
    <t>S1\01\S1_1PC2</t>
  </si>
  <si>
    <t>02:05:30</t>
  </si>
  <si>
    <t>01:32:04</t>
  </si>
  <si>
    <t>01:32:54</t>
  </si>
  <si>
    <t>01:34:49</t>
  </si>
  <si>
    <t>03:11:07</t>
  </si>
  <si>
    <t>03:12:27</t>
  </si>
  <si>
    <t>00:58:23</t>
  </si>
  <si>
    <t>01:23:25</t>
  </si>
  <si>
    <t>01:36:16</t>
  </si>
  <si>
    <t>02:51:02</t>
  </si>
  <si>
    <t>03:40:23</t>
  </si>
  <si>
    <t>RO3</t>
  </si>
  <si>
    <t>01:02:43</t>
  </si>
  <si>
    <t>R3\03\R3_3PC1</t>
  </si>
  <si>
    <t>01:29:55</t>
  </si>
  <si>
    <t>01:34:13</t>
  </si>
  <si>
    <t>01:36:25</t>
  </si>
  <si>
    <t>01:40:27</t>
  </si>
  <si>
    <t>01:47:59</t>
  </si>
  <si>
    <t>01:50:41</t>
  </si>
  <si>
    <t>01:51:34</t>
  </si>
  <si>
    <t>01:53:42</t>
  </si>
  <si>
    <t>01:57:04</t>
  </si>
  <si>
    <t>01:59:22</t>
  </si>
  <si>
    <t>02:02:27</t>
  </si>
  <si>
    <t>02:02:45</t>
  </si>
  <si>
    <t>02:03:27</t>
  </si>
  <si>
    <t>02:11:05</t>
  </si>
  <si>
    <t>02:20:17</t>
  </si>
  <si>
    <t>02:27:48</t>
  </si>
  <si>
    <t>02:32:02</t>
  </si>
  <si>
    <t>02:37:18</t>
  </si>
  <si>
    <t>02:38:35</t>
  </si>
  <si>
    <t>02:39:21</t>
  </si>
  <si>
    <t>02:40:00</t>
  </si>
  <si>
    <t>02:43:25</t>
  </si>
  <si>
    <t>02:48:29</t>
  </si>
  <si>
    <t>02:50:17</t>
  </si>
  <si>
    <t>02:51:07</t>
  </si>
  <si>
    <t>02:51:35</t>
  </si>
  <si>
    <t>03:12:48</t>
  </si>
  <si>
    <t>RO4</t>
  </si>
  <si>
    <t>00:02:57</t>
  </si>
  <si>
    <t>R4\03\R4_3PC1</t>
  </si>
  <si>
    <t>00:33:21</t>
  </si>
  <si>
    <t>00:36:16</t>
  </si>
  <si>
    <t>00:37:10</t>
  </si>
  <si>
    <t>00:39:35</t>
  </si>
  <si>
    <t>00:44:48</t>
  </si>
  <si>
    <t>00:45:27</t>
  </si>
  <si>
    <t>00:46:00</t>
  </si>
  <si>
    <t>00:50:10</t>
  </si>
  <si>
    <t>00:43:07</t>
  </si>
  <si>
    <t>00:56:47</t>
  </si>
  <si>
    <t>01:09:36</t>
  </si>
  <si>
    <t>02:01:40</t>
  </si>
  <si>
    <t>02:06:38</t>
  </si>
  <si>
    <t>02:30:05</t>
  </si>
  <si>
    <t>02:46:29</t>
  </si>
  <si>
    <t>02:47:35</t>
  </si>
  <si>
    <t>02:48:26</t>
  </si>
  <si>
    <t>02:49:01</t>
  </si>
  <si>
    <t>02:51:33</t>
  </si>
  <si>
    <t>02:52:59</t>
  </si>
  <si>
    <t>02:53:24</t>
  </si>
  <si>
    <t>02:54:35</t>
  </si>
  <si>
    <t>02:57:52</t>
  </si>
  <si>
    <t>00:01:32</t>
  </si>
  <si>
    <t>00:03:39</t>
  </si>
  <si>
    <t>00:10:49</t>
  </si>
  <si>
    <t>00:11:35</t>
  </si>
  <si>
    <t>00:13:21</t>
  </si>
  <si>
    <t>00:14:27</t>
  </si>
  <si>
    <t>00:15:53</t>
  </si>
  <si>
    <t>00:16:23</t>
  </si>
  <si>
    <t>00:18:19</t>
  </si>
  <si>
    <t>00:26:40</t>
  </si>
  <si>
    <t>00:30:53</t>
  </si>
  <si>
    <t>01:49:56</t>
  </si>
  <si>
    <t>00:36:58</t>
  </si>
  <si>
    <t>00:41:16</t>
  </si>
  <si>
    <t>00:45:24</t>
  </si>
  <si>
    <t>00:47:30</t>
  </si>
  <si>
    <t>01:08:05</t>
  </si>
  <si>
    <t>01:29:36</t>
  </si>
  <si>
    <t>02:00:39</t>
  </si>
  <si>
    <t>02:04:57</t>
  </si>
  <si>
    <t>02:06:33</t>
  </si>
  <si>
    <t>02:13:49</t>
  </si>
  <si>
    <t>02:28:19</t>
  </si>
  <si>
    <t>02:33:02</t>
  </si>
  <si>
    <t>02:38:52</t>
  </si>
  <si>
    <t>02:44:43</t>
  </si>
  <si>
    <t>03:02:10</t>
  </si>
  <si>
    <t>00:21:16</t>
  </si>
  <si>
    <t>00:38:59</t>
  </si>
  <si>
    <t>00:44:03</t>
  </si>
  <si>
    <t>00:44:33</t>
  </si>
  <si>
    <t>00:45:14</t>
  </si>
  <si>
    <t>00:55:36</t>
  </si>
  <si>
    <t>01:00:09</t>
  </si>
  <si>
    <t>01:01:55</t>
  </si>
  <si>
    <t>01:10:57</t>
  </si>
  <si>
    <t>01:16:16</t>
  </si>
  <si>
    <t>01:18:12</t>
  </si>
  <si>
    <t>01:18:42</t>
  </si>
  <si>
    <t>01:33:49</t>
  </si>
  <si>
    <t>01:38:48</t>
  </si>
  <si>
    <t>01:41:00</t>
  </si>
  <si>
    <t>01:44:53</t>
  </si>
  <si>
    <t>02:29:35</t>
  </si>
  <si>
    <t>03:43:50</t>
  </si>
  <si>
    <t>00:01:36</t>
  </si>
  <si>
    <t>Secondary 2</t>
  </si>
  <si>
    <t>00:06:16</t>
  </si>
  <si>
    <t>R8\01\R8_1PC1</t>
  </si>
  <si>
    <t>00:52:03</t>
  </si>
  <si>
    <t>R7\01\R7_1PC1</t>
  </si>
  <si>
    <t>00:55:51</t>
  </si>
  <si>
    <t>R5\01\R5_1PC1</t>
  </si>
  <si>
    <t>00:57:42</t>
  </si>
  <si>
    <t>00:59:34</t>
  </si>
  <si>
    <t>R6\01\R6_1PC1</t>
  </si>
  <si>
    <t>Secondary 3</t>
  </si>
  <si>
    <t>Infeed 1-1</t>
  </si>
  <si>
    <t>nombre</t>
  </si>
  <si>
    <t xml:space="preserve">Total Minutes </t>
  </si>
  <si>
    <t>SortWindow EURO1</t>
  </si>
  <si>
    <t>SortWindow IP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</si>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</sst>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-mmm\-yy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7">
    <xf numFmtId="0" fontId="0" fillId="0" borderId="0" xfId="0"/>
    <xf numFmtId="0" fontId="2" fillId="2" borderId="1" xfId="1" applyFont="1" applyFill="1" applyBorder="1" applyAlignment="1">
      <alignment horizontal="center"/>
    </xf>
    <xf numFmtId="0" fontId="2" fillId="0" borderId="2" xfId="1" applyFont="1" applyFill="1" applyBorder="1" applyAlignment="1">
      <alignment wrapText="1"/>
    </xf>
    <xf numFmtId="14" fontId="2" fillId="0" borderId="2" xfId="1" applyNumberFormat="1" applyFont="1" applyFill="1" applyBorder="1" applyAlignment="1">
      <alignment horizontal="right" wrapText="1"/>
    </xf>
    <xf numFmtId="164" fontId="2" fillId="0" borderId="2" xfId="1" applyNumberFormat="1" applyFont="1" applyFill="1" applyBorder="1" applyAlignment="1">
      <alignment horizontal="right" wrapText="1"/>
    </xf>
    <xf numFmtId="0" fontId="2" fillId="0" borderId="2" xfId="1" applyFont="1" applyFill="1" applyBorder="1" applyAlignment="1">
      <alignment horizontal="right" wrapText="1"/>
    </xf>
    <xf numFmtId="1" fontId="0" fillId="0" borderId="0" xfId="0" applyNumberFormat="1"/>
    <xf numFmtId="0" fontId="0" fillId="0" borderId="0" xfId="0" applyNumberFormat="1"/>
    <xf numFmtId="0" fontId="1" fillId="0" borderId="0" xfId="0" applyFont="1"/>
    <xf numFmtId="0" fontId="0" fillId="0" borderId="3" xfId="0" applyBorder="1"/>
    <xf numFmtId="0" fontId="0" fillId="0" borderId="3" xfId="0" quotePrefix="1" applyNumberFormat="1" applyBorder="1"/>
    <xf numFmtId="1" fontId="0" fillId="0" borderId="3" xfId="0" applyNumberFormat="1" applyBorder="1"/>
    <xf numFmtId="0" fontId="0" fillId="0" borderId="3" xfId="0" applyNumberFormat="1" applyBorder="1"/>
    <xf numFmtId="0" fontId="0" fillId="3" borderId="3" xfId="0" applyFill="1" applyBorder="1"/>
    <xf numFmtId="0" fontId="0" fillId="4" borderId="3" xfId="0" applyFill="1" applyBorder="1"/>
    <xf numFmtId="0" fontId="0" fillId="3" borderId="3" xfId="0" applyNumberFormat="1" applyFill="1" applyBorder="1"/>
    <xf numFmtId="1" fontId="0" fillId="3" borderId="3" xfId="0" applyNumberFormat="1" applyFill="1" applyBorder="1"/>
  </cellXfs>
  <cellStyles count="2">
    <cellStyle name="Normal" xfId="0" builtinId="0"/>
    <cellStyle name="Normal_Feuil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mplateDailyBeltStoppageV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 IP"/>
      <sheetName val="Recap Euro1"/>
      <sheetName val="All"/>
      <sheetName val="Infeed"/>
      <sheetName val="RunOut"/>
      <sheetName val="Other"/>
      <sheetName val="DetailE1"/>
      <sheetName val="DetailIP"/>
      <sheetName val="AllE1"/>
      <sheetName val="AllIP"/>
      <sheetName val="Stop Detail All"/>
      <sheetName val="Sharepoint_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2">
          <cell r="C2" t="str">
            <v>Bat D</v>
          </cell>
          <cell r="D2">
            <v>1</v>
          </cell>
          <cell r="E2">
            <v>2.3888889E-2</v>
          </cell>
          <cell r="F2">
            <v>3.5</v>
          </cell>
          <cell r="G2">
            <v>2.5277777499999994E-2</v>
          </cell>
        </row>
        <row r="3">
          <cell r="C3" t="str">
            <v>Doc Sort</v>
          </cell>
          <cell r="D3">
            <v>9</v>
          </cell>
          <cell r="E3">
            <v>5.1388890999999992E-2</v>
          </cell>
          <cell r="F3">
            <v>5.5</v>
          </cell>
          <cell r="G3">
            <v>4.8333334499999998E-2</v>
          </cell>
        </row>
        <row r="4">
          <cell r="C4" t="str">
            <v>Infeed 1-2</v>
          </cell>
          <cell r="D4">
            <v>26</v>
          </cell>
          <cell r="E4">
            <v>0.19083333199999999</v>
          </cell>
          <cell r="F4">
            <v>25.5</v>
          </cell>
          <cell r="G4">
            <v>0.18347222249999998</v>
          </cell>
        </row>
        <row r="5">
          <cell r="C5" t="str">
            <v>Infeed 2-1</v>
          </cell>
          <cell r="D5">
            <v>22</v>
          </cell>
          <cell r="E5">
            <v>8.5555554999999991E-2</v>
          </cell>
          <cell r="F5">
            <v>16</v>
          </cell>
          <cell r="G5">
            <v>0.14430555600000006</v>
          </cell>
        </row>
        <row r="6">
          <cell r="C6" t="str">
            <v>Infeed 2-2</v>
          </cell>
          <cell r="D6">
            <v>20</v>
          </cell>
          <cell r="E6">
            <v>0.33277777800000008</v>
          </cell>
          <cell r="F6">
            <v>7</v>
          </cell>
          <cell r="G6">
            <v>0.18805555699999998</v>
          </cell>
        </row>
        <row r="7">
          <cell r="C7" t="str">
            <v>Infeed 3</v>
          </cell>
          <cell r="D7">
            <v>3</v>
          </cell>
          <cell r="E7">
            <v>5.2222223000000005E-2</v>
          </cell>
          <cell r="F7">
            <v>15.5</v>
          </cell>
          <cell r="G7">
            <v>0.17638889100000002</v>
          </cell>
        </row>
        <row r="8">
          <cell r="C8" t="str">
            <v>Primary</v>
          </cell>
          <cell r="D8">
            <v>3</v>
          </cell>
          <cell r="E8">
            <v>5.8333339999999999E-3</v>
          </cell>
          <cell r="F8">
            <v>4</v>
          </cell>
          <cell r="G8">
            <v>9.3194444500000001E-2</v>
          </cell>
        </row>
        <row r="9">
          <cell r="C9" t="str">
            <v>RO1</v>
          </cell>
          <cell r="D9">
            <v>5</v>
          </cell>
          <cell r="E9">
            <v>1.6944445000000002E-2</v>
          </cell>
          <cell r="F9">
            <v>5</v>
          </cell>
          <cell r="G9">
            <v>4.4861110999999995E-2</v>
          </cell>
        </row>
        <row r="10">
          <cell r="C10" t="str">
            <v>RO10</v>
          </cell>
          <cell r="D10">
            <v>3</v>
          </cell>
          <cell r="E10">
            <v>2.2499999E-2</v>
          </cell>
        </row>
        <row r="11">
          <cell r="C11" t="str">
            <v>RO2</v>
          </cell>
          <cell r="D11">
            <v>2</v>
          </cell>
          <cell r="E11">
            <v>4.2222221999999997E-2</v>
          </cell>
          <cell r="F11">
            <v>2</v>
          </cell>
          <cell r="G11">
            <v>1.3333332999999999E-2</v>
          </cell>
        </row>
        <row r="12">
          <cell r="C12" t="str">
            <v>RO3</v>
          </cell>
          <cell r="D12">
            <v>29</v>
          </cell>
          <cell r="E12">
            <v>0.14611111100000002</v>
          </cell>
          <cell r="F12">
            <v>16.5</v>
          </cell>
          <cell r="G12">
            <v>0.13666666599999999</v>
          </cell>
        </row>
        <row r="13">
          <cell r="C13" t="str">
            <v>RO4</v>
          </cell>
          <cell r="D13">
            <v>9</v>
          </cell>
          <cell r="E13">
            <v>7.9444444999999989E-2</v>
          </cell>
          <cell r="F13">
            <v>8</v>
          </cell>
          <cell r="G13">
            <v>4.9722222500000003E-2</v>
          </cell>
        </row>
        <row r="14">
          <cell r="C14" t="str">
            <v>RO5</v>
          </cell>
          <cell r="D14">
            <v>15</v>
          </cell>
          <cell r="E14">
            <v>9.2500001999999984E-2</v>
          </cell>
          <cell r="F14">
            <v>8</v>
          </cell>
          <cell r="G14">
            <v>4.93055565E-2</v>
          </cell>
        </row>
        <row r="15">
          <cell r="C15" t="str">
            <v>RO6</v>
          </cell>
          <cell r="D15">
            <v>12</v>
          </cell>
          <cell r="E15">
            <v>0.10277777699999999</v>
          </cell>
          <cell r="F15">
            <v>3.5</v>
          </cell>
          <cell r="G15">
            <v>3.4583333500000001E-2</v>
          </cell>
        </row>
        <row r="16">
          <cell r="C16" t="str">
            <v>RO7</v>
          </cell>
          <cell r="D16">
            <v>15</v>
          </cell>
          <cell r="E16">
            <v>0.12583333199999999</v>
          </cell>
          <cell r="F16">
            <v>23.5</v>
          </cell>
          <cell r="G16">
            <v>0.17333333400000006</v>
          </cell>
        </row>
        <row r="17">
          <cell r="C17" t="str">
            <v>RO8</v>
          </cell>
          <cell r="D17">
            <v>17</v>
          </cell>
          <cell r="E17">
            <v>0.13194444499999999</v>
          </cell>
          <cell r="F17">
            <v>24.5</v>
          </cell>
          <cell r="G17">
            <v>0.18055555750000007</v>
          </cell>
        </row>
        <row r="18">
          <cell r="C18" t="str">
            <v>RO9</v>
          </cell>
          <cell r="D18">
            <v>1</v>
          </cell>
          <cell r="E18">
            <v>3.2222222000000002E-2</v>
          </cell>
          <cell r="F18">
            <v>1.5</v>
          </cell>
          <cell r="G18">
            <v>1.4166667000000001E-2</v>
          </cell>
        </row>
        <row r="19">
          <cell r="C19" t="str">
            <v>Secondary 1</v>
          </cell>
          <cell r="D19">
            <v>1</v>
          </cell>
          <cell r="E19">
            <v>3.0555560000000001E-3</v>
          </cell>
          <cell r="F19">
            <v>1</v>
          </cell>
          <cell r="G19">
            <v>2.916667E-3</v>
          </cell>
        </row>
        <row r="20">
          <cell r="C20" t="str">
            <v>Secondary 2</v>
          </cell>
          <cell r="D20">
            <v>5</v>
          </cell>
          <cell r="E20">
            <v>1.4166666999999997E-2</v>
          </cell>
          <cell r="F20">
            <v>3</v>
          </cell>
          <cell r="G20">
            <v>1.7222222500000002E-2</v>
          </cell>
        </row>
        <row r="21">
          <cell r="C21" t="str">
            <v>Cage</v>
          </cell>
          <cell r="F21">
            <v>6</v>
          </cell>
          <cell r="G21">
            <v>0.11</v>
          </cell>
        </row>
        <row r="22">
          <cell r="C22" t="str">
            <v>Infeed 1-1</v>
          </cell>
        </row>
      </sheetData>
      <sheetData sheetId="7">
        <row r="2">
          <cell r="C2" t="str">
            <v>RO2</v>
          </cell>
          <cell r="D2">
            <v>2</v>
          </cell>
          <cell r="E2">
            <v>2.6944444000000001E-2</v>
          </cell>
          <cell r="F2">
            <v>0.5</v>
          </cell>
          <cell r="G2">
            <v>4.1666650000000001E-4</v>
          </cell>
        </row>
        <row r="3">
          <cell r="C3" t="str">
            <v>Cage</v>
          </cell>
          <cell r="D3">
            <v>17</v>
          </cell>
          <cell r="E3">
            <v>0.36805555799999995</v>
          </cell>
          <cell r="F3">
            <v>6</v>
          </cell>
          <cell r="G3">
            <v>0.19736111200000001</v>
          </cell>
        </row>
        <row r="4">
          <cell r="C4" t="str">
            <v>Infeed 1-2</v>
          </cell>
          <cell r="D4">
            <v>35</v>
          </cell>
          <cell r="E4">
            <v>1.4886111139999996</v>
          </cell>
          <cell r="F4">
            <v>22</v>
          </cell>
          <cell r="G4">
            <v>0.39708333400000001</v>
          </cell>
        </row>
        <row r="5">
          <cell r="C5" t="str">
            <v>Infeed 2-1</v>
          </cell>
          <cell r="D5">
            <v>51</v>
          </cell>
          <cell r="E5">
            <v>0.56944444500000013</v>
          </cell>
          <cell r="F5">
            <v>29.5</v>
          </cell>
          <cell r="G5">
            <v>0.22402777850000002</v>
          </cell>
        </row>
        <row r="6">
          <cell r="C6" t="str">
            <v>Infeed 3</v>
          </cell>
          <cell r="D6">
            <v>1</v>
          </cell>
          <cell r="E6">
            <v>1.3888889999999999E-3</v>
          </cell>
          <cell r="F6">
            <v>5.5</v>
          </cell>
          <cell r="G6">
            <v>6.6666670000000011E-3</v>
          </cell>
        </row>
        <row r="7">
          <cell r="C7" t="str">
            <v>Primary</v>
          </cell>
          <cell r="D7">
            <v>1</v>
          </cell>
          <cell r="E7">
            <v>0.01</v>
          </cell>
        </row>
        <row r="8">
          <cell r="C8" t="str">
            <v>RO10</v>
          </cell>
          <cell r="D8">
            <v>2</v>
          </cell>
          <cell r="E8">
            <v>8.1944443999999991E-2</v>
          </cell>
          <cell r="F8">
            <v>2</v>
          </cell>
          <cell r="G8">
            <v>2.04166665E-2</v>
          </cell>
        </row>
        <row r="9">
          <cell r="C9" t="str">
            <v>RO5</v>
          </cell>
          <cell r="D9">
            <v>1</v>
          </cell>
          <cell r="E9">
            <v>2.7777779999999998E-3</v>
          </cell>
        </row>
        <row r="10">
          <cell r="C10" t="str">
            <v>RO6</v>
          </cell>
          <cell r="D10">
            <v>2</v>
          </cell>
          <cell r="E10">
            <v>9.7222219999999991E-3</v>
          </cell>
          <cell r="F10">
            <v>0.5</v>
          </cell>
          <cell r="G10">
            <v>6.388889E-3</v>
          </cell>
        </row>
        <row r="11">
          <cell r="C11" t="str">
            <v>RO7</v>
          </cell>
          <cell r="D11">
            <v>4</v>
          </cell>
          <cell r="E11">
            <v>3.4166666999999998E-2</v>
          </cell>
          <cell r="F11">
            <v>3.5</v>
          </cell>
          <cell r="G11">
            <v>5.5277777E-2</v>
          </cell>
        </row>
        <row r="12">
          <cell r="C12" t="str">
            <v>RO8</v>
          </cell>
          <cell r="D12">
            <v>2</v>
          </cell>
          <cell r="E12">
            <v>2.5277778000000001E-2</v>
          </cell>
          <cell r="F12">
            <v>1.5</v>
          </cell>
          <cell r="G12">
            <v>1.8055556E-2</v>
          </cell>
        </row>
        <row r="13">
          <cell r="C13" t="str">
            <v>RO9</v>
          </cell>
          <cell r="D13">
            <v>1</v>
          </cell>
          <cell r="E13">
            <v>5.5555559999999997E-3</v>
          </cell>
          <cell r="F13">
            <v>3</v>
          </cell>
          <cell r="G13">
            <v>7.3194444499999997E-2</v>
          </cell>
        </row>
        <row r="14">
          <cell r="C14" t="str">
            <v>Secondary 1</v>
          </cell>
          <cell r="D14">
            <v>3</v>
          </cell>
          <cell r="E14">
            <v>1.1111111E-2</v>
          </cell>
          <cell r="F14">
            <v>1.5</v>
          </cell>
          <cell r="G14">
            <v>7.361111E-3</v>
          </cell>
        </row>
        <row r="15">
          <cell r="C15" t="str">
            <v>RO1</v>
          </cell>
          <cell r="D15">
            <v>3</v>
          </cell>
          <cell r="E15">
            <v>6.8611110000000003E-2</v>
          </cell>
          <cell r="F15">
            <v>1.5</v>
          </cell>
          <cell r="G15">
            <v>2.1666666500000001E-2</v>
          </cell>
        </row>
        <row r="16">
          <cell r="C16" t="str">
            <v>RO4</v>
          </cell>
        </row>
        <row r="17">
          <cell r="C17" t="str">
            <v>RO3</v>
          </cell>
        </row>
        <row r="18">
          <cell r="C18" t="str">
            <v>Secondary 2</v>
          </cell>
        </row>
        <row r="19">
          <cell r="C19" t="str">
            <v>Bat D</v>
          </cell>
          <cell r="F19">
            <v>1.5</v>
          </cell>
          <cell r="G19">
            <v>8.3333350000000007E-4</v>
          </cell>
        </row>
        <row r="20">
          <cell r="C20" t="str">
            <v>Infeed 2-2</v>
          </cell>
        </row>
        <row r="21">
          <cell r="C21" t="str">
            <v>Infeed 1-1</v>
          </cell>
        </row>
        <row r="22">
          <cell r="C22" t="str">
            <v>Doc Sort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5"/>
  <sheetViews>
    <sheetView tabSelected="1" workbookViewId="0">
      <selection activeCell="B22" sqref="B22"/>
    </sheetView>
  </sheetViews>
  <sheetFormatPr baseColWidth="10" defaultRowHeight="15" x14ac:dyDescent="0.25"/>
  <cols>
    <col min="1" max="1" width="16.28515625" customWidth="1"/>
    <col min="5" max="5" width="33.28515625" customWidth="1"/>
    <col min="6" max="6" width="35.42578125" customWidth="1"/>
    <col min="9" max="9" width="24.85546875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2" t="s">
        <v>9</v>
      </c>
      <c r="B2" s="3">
        <v>43557</v>
      </c>
      <c r="C2" s="2" t="s">
        <v>10</v>
      </c>
      <c r="D2" s="4">
        <v>43557</v>
      </c>
      <c r="E2" s="2" t="s">
        <v>11</v>
      </c>
      <c r="F2" s="2" t="s">
        <v>12</v>
      </c>
      <c r="G2" s="2" t="s">
        <v>10</v>
      </c>
      <c r="H2" s="4">
        <v>6.3657407407407413E-4</v>
      </c>
      <c r="I2" s="5">
        <v>1.5277778000000001E-2</v>
      </c>
    </row>
    <row r="3" spans="1:9" x14ac:dyDescent="0.25">
      <c r="A3" s="2" t="s">
        <v>9</v>
      </c>
      <c r="B3" s="3">
        <v>43557</v>
      </c>
      <c r="C3" s="2" t="s">
        <v>10</v>
      </c>
      <c r="D3" s="4">
        <v>43557</v>
      </c>
      <c r="E3" s="2" t="s">
        <v>13</v>
      </c>
      <c r="F3" s="2" t="s">
        <v>12</v>
      </c>
      <c r="G3" s="2" t="s">
        <v>10</v>
      </c>
      <c r="H3" s="4">
        <v>8.2175925925925927E-4</v>
      </c>
      <c r="I3" s="5">
        <v>1.9722222000000001E-2</v>
      </c>
    </row>
    <row r="4" spans="1:9" x14ac:dyDescent="0.25">
      <c r="A4" s="2" t="s">
        <v>9</v>
      </c>
      <c r="B4" s="3">
        <v>43557</v>
      </c>
      <c r="C4" s="2" t="s">
        <v>10</v>
      </c>
      <c r="D4" s="4">
        <v>43557</v>
      </c>
      <c r="E4" s="2" t="s">
        <v>14</v>
      </c>
      <c r="F4" s="2" t="s">
        <v>12</v>
      </c>
      <c r="G4" s="2" t="s">
        <v>10</v>
      </c>
      <c r="H4" s="4">
        <v>5.7870370370370367E-4</v>
      </c>
      <c r="I4" s="5">
        <v>1.3888889E-2</v>
      </c>
    </row>
    <row r="5" spans="1:9" x14ac:dyDescent="0.25">
      <c r="A5" s="2" t="s">
        <v>9</v>
      </c>
      <c r="B5" s="3">
        <v>43557</v>
      </c>
      <c r="C5" s="2" t="s">
        <v>10</v>
      </c>
      <c r="D5" s="4">
        <v>43557</v>
      </c>
      <c r="E5" s="2" t="s">
        <v>15</v>
      </c>
      <c r="F5" s="2" t="s">
        <v>12</v>
      </c>
      <c r="G5" s="2" t="s">
        <v>10</v>
      </c>
      <c r="H5" s="4">
        <v>2.8935185185185184E-4</v>
      </c>
      <c r="I5" s="5">
        <v>6.9444440000000001E-3</v>
      </c>
    </row>
    <row r="6" spans="1:9" x14ac:dyDescent="0.25">
      <c r="A6" s="2" t="s">
        <v>9</v>
      </c>
      <c r="B6" s="3">
        <v>43557</v>
      </c>
      <c r="C6" s="2" t="s">
        <v>10</v>
      </c>
      <c r="D6" s="4">
        <v>43557</v>
      </c>
      <c r="E6" s="2" t="s">
        <v>16</v>
      </c>
      <c r="F6" s="2" t="s">
        <v>12</v>
      </c>
      <c r="G6" s="2" t="s">
        <v>10</v>
      </c>
      <c r="H6" s="4">
        <v>1.9328703703703704E-3</v>
      </c>
      <c r="I6" s="5">
        <v>4.6388889000000003E-2</v>
      </c>
    </row>
    <row r="7" spans="1:9" x14ac:dyDescent="0.25">
      <c r="A7" s="2" t="s">
        <v>9</v>
      </c>
      <c r="B7" s="3">
        <v>43557</v>
      </c>
      <c r="C7" s="2" t="s">
        <v>10</v>
      </c>
      <c r="D7" s="4">
        <v>43557</v>
      </c>
      <c r="E7" s="2" t="s">
        <v>17</v>
      </c>
      <c r="F7" s="2" t="s">
        <v>12</v>
      </c>
      <c r="G7" s="2" t="s">
        <v>10</v>
      </c>
      <c r="H7" s="4">
        <v>5.9027777777777778E-4</v>
      </c>
      <c r="I7" s="5">
        <v>1.4166667000000001E-2</v>
      </c>
    </row>
    <row r="8" spans="1:9" x14ac:dyDescent="0.25">
      <c r="A8" s="2" t="s">
        <v>9</v>
      </c>
      <c r="B8" s="3">
        <v>43557</v>
      </c>
      <c r="C8" s="2" t="s">
        <v>10</v>
      </c>
      <c r="D8" s="4">
        <v>43557</v>
      </c>
      <c r="E8" s="2" t="s">
        <v>18</v>
      </c>
      <c r="F8" s="2" t="s">
        <v>12</v>
      </c>
      <c r="G8" s="2" t="s">
        <v>10</v>
      </c>
      <c r="H8" s="4">
        <v>5.9027777777777778E-4</v>
      </c>
      <c r="I8" s="5">
        <v>1.4166667000000001E-2</v>
      </c>
    </row>
    <row r="9" spans="1:9" x14ac:dyDescent="0.25">
      <c r="A9" s="2" t="s">
        <v>9</v>
      </c>
      <c r="B9" s="3">
        <v>43557</v>
      </c>
      <c r="C9" s="2" t="s">
        <v>10</v>
      </c>
      <c r="D9" s="4">
        <v>43557</v>
      </c>
      <c r="E9" s="2" t="s">
        <v>19</v>
      </c>
      <c r="F9" s="2" t="s">
        <v>20</v>
      </c>
      <c r="G9" s="2" t="s">
        <v>10</v>
      </c>
      <c r="H9" s="4">
        <v>2.3148148148148149E-4</v>
      </c>
      <c r="I9" s="5">
        <v>5.5555559999999997E-3</v>
      </c>
    </row>
    <row r="10" spans="1:9" x14ac:dyDescent="0.25">
      <c r="A10" s="2" t="s">
        <v>9</v>
      </c>
      <c r="B10" s="3">
        <v>43557</v>
      </c>
      <c r="C10" s="2" t="s">
        <v>10</v>
      </c>
      <c r="D10" s="4">
        <v>43557</v>
      </c>
      <c r="E10" s="2" t="s">
        <v>21</v>
      </c>
      <c r="F10" s="2" t="s">
        <v>12</v>
      </c>
      <c r="G10" s="2" t="s">
        <v>10</v>
      </c>
      <c r="H10" s="4">
        <v>1.8518518518518518E-4</v>
      </c>
      <c r="I10" s="5">
        <v>4.4444439999999997E-3</v>
      </c>
    </row>
    <row r="11" spans="1:9" x14ac:dyDescent="0.25">
      <c r="A11" s="2" t="s">
        <v>9</v>
      </c>
      <c r="B11" s="3">
        <v>43557</v>
      </c>
      <c r="C11" s="2" t="s">
        <v>10</v>
      </c>
      <c r="D11" s="4">
        <v>43557</v>
      </c>
      <c r="E11" s="2" t="s">
        <v>22</v>
      </c>
      <c r="F11" s="2" t="s">
        <v>12</v>
      </c>
      <c r="G11" s="2" t="s">
        <v>10</v>
      </c>
      <c r="H11" s="4">
        <v>1.0069444444444444E-3</v>
      </c>
      <c r="I11" s="5">
        <v>2.4166666999999999E-2</v>
      </c>
    </row>
    <row r="12" spans="1:9" x14ac:dyDescent="0.25">
      <c r="A12" s="2" t="s">
        <v>9</v>
      </c>
      <c r="B12" s="3">
        <v>43557</v>
      </c>
      <c r="C12" s="2" t="s">
        <v>10</v>
      </c>
      <c r="D12" s="4">
        <v>43557</v>
      </c>
      <c r="E12" s="2" t="s">
        <v>23</v>
      </c>
      <c r="F12" s="2" t="s">
        <v>12</v>
      </c>
      <c r="G12" s="2" t="s">
        <v>10</v>
      </c>
      <c r="H12" s="4">
        <v>1.7361111111111112E-4</v>
      </c>
      <c r="I12" s="5">
        <v>4.1666669999999998E-3</v>
      </c>
    </row>
    <row r="13" spans="1:9" x14ac:dyDescent="0.25">
      <c r="A13" s="2" t="s">
        <v>9</v>
      </c>
      <c r="B13" s="3">
        <v>43557</v>
      </c>
      <c r="C13" s="2" t="s">
        <v>10</v>
      </c>
      <c r="D13" s="4">
        <v>43557</v>
      </c>
      <c r="E13" s="2" t="s">
        <v>24</v>
      </c>
      <c r="F13" s="2" t="s">
        <v>12</v>
      </c>
      <c r="G13" s="2" t="s">
        <v>10</v>
      </c>
      <c r="H13" s="4">
        <v>5.3240740740740744E-4</v>
      </c>
      <c r="I13" s="5">
        <v>1.2777778E-2</v>
      </c>
    </row>
    <row r="14" spans="1:9" x14ac:dyDescent="0.25">
      <c r="A14" s="2" t="s">
        <v>9</v>
      </c>
      <c r="B14" s="3">
        <v>43557</v>
      </c>
      <c r="C14" s="2" t="s">
        <v>10</v>
      </c>
      <c r="D14" s="4">
        <v>43557</v>
      </c>
      <c r="E14" s="2" t="s">
        <v>25</v>
      </c>
      <c r="F14" s="2" t="s">
        <v>12</v>
      </c>
      <c r="G14" s="2" t="s">
        <v>10</v>
      </c>
      <c r="H14" s="4">
        <v>2.3148148148148149E-4</v>
      </c>
      <c r="I14" s="5">
        <v>5.5555559999999997E-3</v>
      </c>
    </row>
    <row r="15" spans="1:9" x14ac:dyDescent="0.25">
      <c r="A15" s="2" t="s">
        <v>9</v>
      </c>
      <c r="B15" s="3">
        <v>43557</v>
      </c>
      <c r="C15" s="2" t="s">
        <v>10</v>
      </c>
      <c r="D15" s="4">
        <v>43557</v>
      </c>
      <c r="E15" s="2" t="s">
        <v>26</v>
      </c>
      <c r="F15" s="2" t="s">
        <v>12</v>
      </c>
      <c r="G15" s="2" t="s">
        <v>10</v>
      </c>
      <c r="H15" s="4">
        <v>7.6388888888888893E-4</v>
      </c>
      <c r="I15" s="5">
        <v>1.8333333E-2</v>
      </c>
    </row>
    <row r="16" spans="1:9" x14ac:dyDescent="0.25">
      <c r="A16" s="2" t="s">
        <v>9</v>
      </c>
      <c r="B16" s="3">
        <v>43557</v>
      </c>
      <c r="C16" s="2" t="s">
        <v>10</v>
      </c>
      <c r="D16" s="4">
        <v>43557</v>
      </c>
      <c r="E16" s="2" t="s">
        <v>27</v>
      </c>
      <c r="F16" s="2" t="s">
        <v>28</v>
      </c>
      <c r="G16" s="2" t="s">
        <v>10</v>
      </c>
      <c r="H16" s="4">
        <v>7.5231481481481482E-4</v>
      </c>
      <c r="I16" s="5">
        <v>1.8055556E-2</v>
      </c>
    </row>
    <row r="17" spans="1:9" x14ac:dyDescent="0.25">
      <c r="A17" s="2" t="s">
        <v>9</v>
      </c>
      <c r="B17" s="3">
        <v>43557</v>
      </c>
      <c r="C17" s="2" t="s">
        <v>10</v>
      </c>
      <c r="D17" s="4">
        <v>43557</v>
      </c>
      <c r="E17" s="2" t="s">
        <v>29</v>
      </c>
      <c r="F17" s="2" t="s">
        <v>12</v>
      </c>
      <c r="G17" s="2" t="s">
        <v>10</v>
      </c>
      <c r="H17" s="4">
        <v>4.3287037037037035E-3</v>
      </c>
      <c r="I17" s="5">
        <v>0.103888889</v>
      </c>
    </row>
    <row r="18" spans="1:9" x14ac:dyDescent="0.25">
      <c r="A18" s="2" t="s">
        <v>9</v>
      </c>
      <c r="B18" s="3">
        <v>43557</v>
      </c>
      <c r="C18" s="2" t="s">
        <v>10</v>
      </c>
      <c r="D18" s="4">
        <v>43557</v>
      </c>
      <c r="E18" s="2" t="s">
        <v>30</v>
      </c>
      <c r="F18" s="2" t="s">
        <v>12</v>
      </c>
      <c r="G18" s="2" t="s">
        <v>10</v>
      </c>
      <c r="H18" s="4">
        <v>1.6898148148148148E-3</v>
      </c>
      <c r="I18" s="5">
        <v>4.0555556E-2</v>
      </c>
    </row>
    <row r="19" spans="1:9" x14ac:dyDescent="0.25">
      <c r="A19" s="2" t="s">
        <v>9</v>
      </c>
      <c r="B19" s="3">
        <v>43557</v>
      </c>
      <c r="C19" s="2" t="s">
        <v>31</v>
      </c>
      <c r="D19" s="4">
        <v>43557</v>
      </c>
      <c r="E19" s="2" t="s">
        <v>32</v>
      </c>
      <c r="F19" s="2" t="s">
        <v>33</v>
      </c>
      <c r="G19" s="2" t="s">
        <v>34</v>
      </c>
      <c r="H19" s="4">
        <v>0.62791666666666668</v>
      </c>
      <c r="I19" s="5">
        <v>7.0000000000000007E-2</v>
      </c>
    </row>
    <row r="20" spans="1:9" x14ac:dyDescent="0.25">
      <c r="A20" s="2" t="s">
        <v>9</v>
      </c>
      <c r="B20" s="3">
        <v>43557</v>
      </c>
      <c r="C20" s="2" t="s">
        <v>31</v>
      </c>
      <c r="D20" s="4">
        <v>43557</v>
      </c>
      <c r="E20" s="2" t="s">
        <v>35</v>
      </c>
      <c r="F20" s="2" t="s">
        <v>36</v>
      </c>
      <c r="G20" s="2" t="s">
        <v>34</v>
      </c>
      <c r="H20" s="4">
        <v>1.1574074074074073E-5</v>
      </c>
      <c r="I20" s="5">
        <v>2.7777800000000001E-4</v>
      </c>
    </row>
    <row r="21" spans="1:9" x14ac:dyDescent="0.25">
      <c r="A21" s="2" t="s">
        <v>9</v>
      </c>
      <c r="B21" s="3">
        <v>43557</v>
      </c>
      <c r="C21" s="2" t="s">
        <v>31</v>
      </c>
      <c r="D21" s="4">
        <v>43557</v>
      </c>
      <c r="E21" s="2" t="s">
        <v>37</v>
      </c>
      <c r="F21" s="2" t="s">
        <v>33</v>
      </c>
      <c r="G21" s="2" t="s">
        <v>34</v>
      </c>
      <c r="H21" s="4">
        <v>1.0416666666666667E-4</v>
      </c>
      <c r="I21" s="5">
        <v>2.5000000000000001E-3</v>
      </c>
    </row>
    <row r="22" spans="1:9" x14ac:dyDescent="0.25">
      <c r="A22" s="2" t="s">
        <v>9</v>
      </c>
      <c r="B22" s="3">
        <v>43557</v>
      </c>
      <c r="C22" s="2" t="s">
        <v>31</v>
      </c>
      <c r="D22" s="4">
        <v>43557</v>
      </c>
      <c r="E22" s="2" t="s">
        <v>38</v>
      </c>
      <c r="F22" s="2" t="s">
        <v>39</v>
      </c>
      <c r="G22" s="2" t="s">
        <v>34</v>
      </c>
      <c r="H22" s="4">
        <v>3.0208333333333333E-3</v>
      </c>
      <c r="I22" s="5">
        <v>7.2499999999999995E-2</v>
      </c>
    </row>
    <row r="23" spans="1:9" x14ac:dyDescent="0.25">
      <c r="A23" s="2" t="s">
        <v>9</v>
      </c>
      <c r="B23" s="3">
        <v>43557</v>
      </c>
      <c r="C23" s="2" t="s">
        <v>31</v>
      </c>
      <c r="D23" s="4">
        <v>43557</v>
      </c>
      <c r="E23" s="2" t="s">
        <v>40</v>
      </c>
      <c r="F23" s="2" t="s">
        <v>33</v>
      </c>
      <c r="G23" s="2" t="s">
        <v>34</v>
      </c>
      <c r="H23" s="4">
        <v>4.1666666666666669E-4</v>
      </c>
      <c r="I23" s="5">
        <v>0.01</v>
      </c>
    </row>
    <row r="24" spans="1:9" x14ac:dyDescent="0.25">
      <c r="A24" s="2" t="s">
        <v>9</v>
      </c>
      <c r="B24" s="3">
        <v>43557</v>
      </c>
      <c r="C24" s="2" t="s">
        <v>31</v>
      </c>
      <c r="D24" s="4">
        <v>43557</v>
      </c>
      <c r="E24" s="2" t="s">
        <v>41</v>
      </c>
      <c r="F24" s="2" t="s">
        <v>33</v>
      </c>
      <c r="G24" s="2" t="s">
        <v>34</v>
      </c>
      <c r="H24" s="4">
        <v>1.3541666666666667E-3</v>
      </c>
      <c r="I24" s="5">
        <v>3.2500000000000001E-2</v>
      </c>
    </row>
    <row r="25" spans="1:9" x14ac:dyDescent="0.25">
      <c r="A25" s="2" t="s">
        <v>9</v>
      </c>
      <c r="B25" s="3">
        <v>43557</v>
      </c>
      <c r="C25" s="2" t="s">
        <v>31</v>
      </c>
      <c r="D25" s="4">
        <v>43557</v>
      </c>
      <c r="E25" s="2" t="s">
        <v>42</v>
      </c>
      <c r="F25" s="2" t="s">
        <v>33</v>
      </c>
      <c r="G25" s="2" t="s">
        <v>34</v>
      </c>
      <c r="H25" s="4">
        <v>1.4583333333333334E-3</v>
      </c>
      <c r="I25" s="5">
        <v>3.5000000000000003E-2</v>
      </c>
    </row>
    <row r="26" spans="1:9" x14ac:dyDescent="0.25">
      <c r="A26" s="2" t="s">
        <v>9</v>
      </c>
      <c r="B26" s="3">
        <v>43557</v>
      </c>
      <c r="C26" s="2" t="s">
        <v>31</v>
      </c>
      <c r="D26" s="4">
        <v>43557</v>
      </c>
      <c r="E26" s="2" t="s">
        <v>43</v>
      </c>
      <c r="F26" s="2" t="s">
        <v>33</v>
      </c>
      <c r="G26" s="2" t="s">
        <v>34</v>
      </c>
      <c r="H26" s="4">
        <v>3.5185185185185185E-3</v>
      </c>
      <c r="I26" s="5">
        <v>8.4444443999999994E-2</v>
      </c>
    </row>
    <row r="27" spans="1:9" x14ac:dyDescent="0.25">
      <c r="A27" s="2" t="s">
        <v>9</v>
      </c>
      <c r="B27" s="3">
        <v>43557</v>
      </c>
      <c r="C27" s="2" t="s">
        <v>31</v>
      </c>
      <c r="D27" s="4">
        <v>43557</v>
      </c>
      <c r="E27" s="2" t="s">
        <v>44</v>
      </c>
      <c r="F27" s="2" t="s">
        <v>33</v>
      </c>
      <c r="G27" s="2" t="s">
        <v>34</v>
      </c>
      <c r="H27" s="4">
        <v>9.9537037037037042E-4</v>
      </c>
      <c r="I27" s="5">
        <v>2.3888889E-2</v>
      </c>
    </row>
    <row r="28" spans="1:9" x14ac:dyDescent="0.25">
      <c r="A28" s="2" t="s">
        <v>9</v>
      </c>
      <c r="B28" s="3">
        <v>43557</v>
      </c>
      <c r="C28" s="2" t="s">
        <v>31</v>
      </c>
      <c r="D28" s="4">
        <v>43557</v>
      </c>
      <c r="E28" s="2" t="s">
        <v>45</v>
      </c>
      <c r="F28" s="2" t="s">
        <v>33</v>
      </c>
      <c r="G28" s="2" t="s">
        <v>34</v>
      </c>
      <c r="H28" s="4">
        <v>1.8055555555555555E-3</v>
      </c>
      <c r="I28" s="5">
        <v>4.3333333000000002E-2</v>
      </c>
    </row>
    <row r="29" spans="1:9" x14ac:dyDescent="0.25">
      <c r="A29" s="2" t="s">
        <v>9</v>
      </c>
      <c r="B29" s="3">
        <v>43557</v>
      </c>
      <c r="C29" s="2" t="s">
        <v>31</v>
      </c>
      <c r="D29" s="4">
        <v>43557</v>
      </c>
      <c r="E29" s="2" t="s">
        <v>46</v>
      </c>
      <c r="F29" s="2" t="s">
        <v>33</v>
      </c>
      <c r="G29" s="2" t="s">
        <v>34</v>
      </c>
      <c r="H29" s="4">
        <v>4.5023148148148149E-3</v>
      </c>
      <c r="I29" s="5">
        <v>0.108055556</v>
      </c>
    </row>
    <row r="30" spans="1:9" x14ac:dyDescent="0.25">
      <c r="A30" s="2" t="s">
        <v>9</v>
      </c>
      <c r="B30" s="3">
        <v>43557</v>
      </c>
      <c r="C30" s="2" t="s">
        <v>31</v>
      </c>
      <c r="D30" s="4">
        <v>43557</v>
      </c>
      <c r="E30" s="2" t="s">
        <v>47</v>
      </c>
      <c r="F30" s="2" t="s">
        <v>33</v>
      </c>
      <c r="G30" s="2" t="s">
        <v>34</v>
      </c>
      <c r="H30" s="4">
        <v>2.9861111111111113E-3</v>
      </c>
      <c r="I30" s="5">
        <v>7.1666667000000003E-2</v>
      </c>
    </row>
    <row r="31" spans="1:9" x14ac:dyDescent="0.25">
      <c r="A31" s="2" t="s">
        <v>9</v>
      </c>
      <c r="B31" s="3">
        <v>43557</v>
      </c>
      <c r="C31" s="2" t="s">
        <v>31</v>
      </c>
      <c r="D31" s="4">
        <v>43557</v>
      </c>
      <c r="E31" s="2" t="s">
        <v>48</v>
      </c>
      <c r="F31" s="2" t="s">
        <v>33</v>
      </c>
      <c r="G31" s="2" t="s">
        <v>34</v>
      </c>
      <c r="H31" s="4">
        <v>3.6458333333333334E-3</v>
      </c>
      <c r="I31" s="5">
        <v>8.7499999999999994E-2</v>
      </c>
    </row>
    <row r="32" spans="1:9" x14ac:dyDescent="0.25">
      <c r="A32" s="2" t="s">
        <v>9</v>
      </c>
      <c r="B32" s="3">
        <v>43557</v>
      </c>
      <c r="C32" s="2" t="s">
        <v>31</v>
      </c>
      <c r="D32" s="4">
        <v>43557</v>
      </c>
      <c r="E32" s="2" t="s">
        <v>49</v>
      </c>
      <c r="F32" s="2" t="s">
        <v>33</v>
      </c>
      <c r="G32" s="2" t="s">
        <v>34</v>
      </c>
      <c r="H32" s="4">
        <v>7.5231481481481482E-4</v>
      </c>
      <c r="I32" s="5">
        <v>1.8055556E-2</v>
      </c>
    </row>
    <row r="33" spans="1:9" x14ac:dyDescent="0.25">
      <c r="A33" s="2" t="s">
        <v>9</v>
      </c>
      <c r="B33" s="3">
        <v>43557</v>
      </c>
      <c r="C33" s="2" t="s">
        <v>31</v>
      </c>
      <c r="D33" s="4">
        <v>43557</v>
      </c>
      <c r="E33" s="2" t="s">
        <v>50</v>
      </c>
      <c r="F33" s="2" t="s">
        <v>33</v>
      </c>
      <c r="G33" s="2" t="s">
        <v>34</v>
      </c>
      <c r="H33" s="4">
        <v>2.3148148148148147E-5</v>
      </c>
      <c r="I33" s="5">
        <v>5.5555600000000002E-4</v>
      </c>
    </row>
    <row r="34" spans="1:9" x14ac:dyDescent="0.25">
      <c r="A34" s="2" t="s">
        <v>9</v>
      </c>
      <c r="B34" s="3">
        <v>43557</v>
      </c>
      <c r="C34" s="2" t="s">
        <v>31</v>
      </c>
      <c r="D34" s="4">
        <v>43557</v>
      </c>
      <c r="E34" s="2" t="s">
        <v>51</v>
      </c>
      <c r="F34" s="2" t="s">
        <v>33</v>
      </c>
      <c r="G34" s="2" t="s">
        <v>34</v>
      </c>
      <c r="H34" s="4">
        <v>1.9791666666666668E-3</v>
      </c>
      <c r="I34" s="5">
        <v>4.7500000000000001E-2</v>
      </c>
    </row>
    <row r="35" spans="1:9" x14ac:dyDescent="0.25">
      <c r="A35" s="2" t="s">
        <v>9</v>
      </c>
      <c r="B35" s="3">
        <v>43557</v>
      </c>
      <c r="C35" s="2" t="s">
        <v>31</v>
      </c>
      <c r="D35" s="4">
        <v>43557</v>
      </c>
      <c r="E35" s="2" t="s">
        <v>52</v>
      </c>
      <c r="F35" s="2" t="s">
        <v>33</v>
      </c>
      <c r="G35" s="2" t="s">
        <v>34</v>
      </c>
      <c r="H35" s="4">
        <v>1.0532407407407407E-3</v>
      </c>
      <c r="I35" s="5">
        <v>2.5277778000000001E-2</v>
      </c>
    </row>
    <row r="36" spans="1:9" x14ac:dyDescent="0.25">
      <c r="A36" s="2" t="s">
        <v>9</v>
      </c>
      <c r="B36" s="3">
        <v>43557</v>
      </c>
      <c r="C36" s="2" t="s">
        <v>31</v>
      </c>
      <c r="D36" s="4">
        <v>43557</v>
      </c>
      <c r="E36" s="2" t="s">
        <v>53</v>
      </c>
      <c r="F36" s="2" t="s">
        <v>33</v>
      </c>
      <c r="G36" s="2" t="s">
        <v>34</v>
      </c>
      <c r="H36" s="4">
        <v>1.724537037037037E-3</v>
      </c>
      <c r="I36" s="5">
        <v>4.1388888999999998E-2</v>
      </c>
    </row>
    <row r="37" spans="1:9" x14ac:dyDescent="0.25">
      <c r="A37" s="2" t="s">
        <v>9</v>
      </c>
      <c r="B37" s="3">
        <v>43557</v>
      </c>
      <c r="C37" s="2" t="s">
        <v>31</v>
      </c>
      <c r="D37" s="4">
        <v>43557</v>
      </c>
      <c r="E37" s="2" t="s">
        <v>54</v>
      </c>
      <c r="F37" s="2" t="s">
        <v>33</v>
      </c>
      <c r="G37" s="2" t="s">
        <v>34</v>
      </c>
      <c r="H37" s="4">
        <v>3.4027777777777776E-3</v>
      </c>
      <c r="I37" s="5">
        <v>8.1666666999999998E-2</v>
      </c>
    </row>
    <row r="38" spans="1:9" x14ac:dyDescent="0.25">
      <c r="A38" s="2" t="s">
        <v>9</v>
      </c>
      <c r="B38" s="3">
        <v>43557</v>
      </c>
      <c r="C38" s="2" t="s">
        <v>31</v>
      </c>
      <c r="D38" s="4">
        <v>43557</v>
      </c>
      <c r="E38" s="2" t="s">
        <v>55</v>
      </c>
      <c r="F38" s="2" t="s">
        <v>33</v>
      </c>
      <c r="G38" s="2" t="s">
        <v>34</v>
      </c>
      <c r="H38" s="4">
        <v>1.9560185185185184E-3</v>
      </c>
      <c r="I38" s="5">
        <v>4.6944444000000002E-2</v>
      </c>
    </row>
    <row r="39" spans="1:9" x14ac:dyDescent="0.25">
      <c r="A39" s="2" t="s">
        <v>9</v>
      </c>
      <c r="B39" s="3">
        <v>43557</v>
      </c>
      <c r="C39" s="2" t="s">
        <v>31</v>
      </c>
      <c r="D39" s="4">
        <v>43557</v>
      </c>
      <c r="E39" s="2" t="s">
        <v>56</v>
      </c>
      <c r="F39" s="2" t="s">
        <v>33</v>
      </c>
      <c r="G39" s="2" t="s">
        <v>34</v>
      </c>
      <c r="H39" s="4">
        <v>2.5231481481481481E-3</v>
      </c>
      <c r="I39" s="5">
        <v>6.0555556000000003E-2</v>
      </c>
    </row>
    <row r="40" spans="1:9" x14ac:dyDescent="0.25">
      <c r="A40" s="2" t="s">
        <v>9</v>
      </c>
      <c r="B40" s="3">
        <v>43557</v>
      </c>
      <c r="C40" s="2" t="s">
        <v>31</v>
      </c>
      <c r="D40" s="4">
        <v>43557</v>
      </c>
      <c r="E40" s="2" t="s">
        <v>57</v>
      </c>
      <c r="F40" s="2" t="s">
        <v>33</v>
      </c>
      <c r="G40" s="2" t="s">
        <v>34</v>
      </c>
      <c r="H40" s="4">
        <v>8.2175925925925927E-4</v>
      </c>
      <c r="I40" s="5">
        <v>1.9722222000000001E-2</v>
      </c>
    </row>
    <row r="41" spans="1:9" x14ac:dyDescent="0.25">
      <c r="A41" s="2" t="s">
        <v>9</v>
      </c>
      <c r="B41" s="3">
        <v>43557</v>
      </c>
      <c r="C41" s="2" t="s">
        <v>31</v>
      </c>
      <c r="D41" s="4">
        <v>43557</v>
      </c>
      <c r="E41" s="2" t="s">
        <v>58</v>
      </c>
      <c r="F41" s="2" t="s">
        <v>33</v>
      </c>
      <c r="G41" s="2" t="s">
        <v>34</v>
      </c>
      <c r="H41" s="4">
        <v>1.6898148148148148E-3</v>
      </c>
      <c r="I41" s="5">
        <v>4.0555556E-2</v>
      </c>
    </row>
    <row r="42" spans="1:9" x14ac:dyDescent="0.25">
      <c r="A42" s="2" t="s">
        <v>9</v>
      </c>
      <c r="B42" s="3">
        <v>43557</v>
      </c>
      <c r="C42" s="2" t="s">
        <v>31</v>
      </c>
      <c r="D42" s="4">
        <v>43557</v>
      </c>
      <c r="E42" s="2" t="s">
        <v>59</v>
      </c>
      <c r="F42" s="2" t="s">
        <v>33</v>
      </c>
      <c r="G42" s="2" t="s">
        <v>34</v>
      </c>
      <c r="H42" s="4">
        <v>1.3310185185185185E-3</v>
      </c>
      <c r="I42" s="5">
        <v>3.1944444000000002E-2</v>
      </c>
    </row>
    <row r="43" spans="1:9" x14ac:dyDescent="0.25">
      <c r="A43" s="2" t="s">
        <v>9</v>
      </c>
      <c r="B43" s="3">
        <v>43557</v>
      </c>
      <c r="C43" s="2" t="s">
        <v>31</v>
      </c>
      <c r="D43" s="4">
        <v>43557</v>
      </c>
      <c r="E43" s="2" t="s">
        <v>60</v>
      </c>
      <c r="F43" s="2" t="s">
        <v>33</v>
      </c>
      <c r="G43" s="2" t="s">
        <v>34</v>
      </c>
      <c r="H43" s="4">
        <v>5.0925925925925921E-4</v>
      </c>
      <c r="I43" s="5">
        <v>1.2222222E-2</v>
      </c>
    </row>
    <row r="44" spans="1:9" x14ac:dyDescent="0.25">
      <c r="A44" s="2" t="s">
        <v>9</v>
      </c>
      <c r="B44" s="3">
        <v>43557</v>
      </c>
      <c r="C44" s="2" t="s">
        <v>31</v>
      </c>
      <c r="D44" s="4">
        <v>43557</v>
      </c>
      <c r="E44" s="2" t="s">
        <v>61</v>
      </c>
      <c r="F44" s="2" t="s">
        <v>33</v>
      </c>
      <c r="G44" s="2" t="s">
        <v>34</v>
      </c>
      <c r="H44" s="4">
        <v>6.8287037037037036E-4</v>
      </c>
      <c r="I44" s="5">
        <v>1.6388889E-2</v>
      </c>
    </row>
    <row r="45" spans="1:9" x14ac:dyDescent="0.25">
      <c r="A45" s="2" t="s">
        <v>9</v>
      </c>
      <c r="B45" s="3">
        <v>43557</v>
      </c>
      <c r="C45" s="2" t="s">
        <v>31</v>
      </c>
      <c r="D45" s="4">
        <v>43557</v>
      </c>
      <c r="E45" s="2" t="s">
        <v>62</v>
      </c>
      <c r="F45" s="2" t="s">
        <v>33</v>
      </c>
      <c r="G45" s="2" t="s">
        <v>34</v>
      </c>
      <c r="H45" s="4">
        <v>2.0138888888888888E-3</v>
      </c>
      <c r="I45" s="5">
        <v>4.8333332999999999E-2</v>
      </c>
    </row>
    <row r="46" spans="1:9" x14ac:dyDescent="0.25">
      <c r="A46" s="2" t="s">
        <v>9</v>
      </c>
      <c r="B46" s="3">
        <v>43557</v>
      </c>
      <c r="C46" s="2" t="s">
        <v>31</v>
      </c>
      <c r="D46" s="4">
        <v>43557</v>
      </c>
      <c r="E46" s="2" t="s">
        <v>63</v>
      </c>
      <c r="F46" s="2" t="s">
        <v>33</v>
      </c>
      <c r="G46" s="2" t="s">
        <v>34</v>
      </c>
      <c r="H46" s="4">
        <v>3.3564814814814812E-4</v>
      </c>
      <c r="I46" s="5">
        <v>8.0555560000000002E-3</v>
      </c>
    </row>
    <row r="47" spans="1:9" x14ac:dyDescent="0.25">
      <c r="A47" s="2" t="s">
        <v>9</v>
      </c>
      <c r="B47" s="3">
        <v>43557</v>
      </c>
      <c r="C47" s="2" t="s">
        <v>31</v>
      </c>
      <c r="D47" s="4">
        <v>43557</v>
      </c>
      <c r="E47" s="2" t="s">
        <v>64</v>
      </c>
      <c r="F47" s="2" t="s">
        <v>33</v>
      </c>
      <c r="G47" s="2" t="s">
        <v>34</v>
      </c>
      <c r="H47" s="4">
        <v>2.0254629629629629E-3</v>
      </c>
      <c r="I47" s="5">
        <v>4.8611110999999999E-2</v>
      </c>
    </row>
    <row r="48" spans="1:9" x14ac:dyDescent="0.25">
      <c r="A48" s="2" t="s">
        <v>9</v>
      </c>
      <c r="B48" s="3">
        <v>43557</v>
      </c>
      <c r="C48" s="2" t="s">
        <v>31</v>
      </c>
      <c r="D48" s="4">
        <v>43557</v>
      </c>
      <c r="E48" s="2" t="s">
        <v>65</v>
      </c>
      <c r="F48" s="2" t="s">
        <v>33</v>
      </c>
      <c r="G48" s="2" t="s">
        <v>34</v>
      </c>
      <c r="H48" s="4">
        <v>5.7870370370370367E-4</v>
      </c>
      <c r="I48" s="5">
        <v>1.3888889E-2</v>
      </c>
    </row>
    <row r="49" spans="1:9" x14ac:dyDescent="0.25">
      <c r="A49" s="2" t="s">
        <v>9</v>
      </c>
      <c r="B49" s="3">
        <v>43557</v>
      </c>
      <c r="C49" s="2" t="s">
        <v>31</v>
      </c>
      <c r="D49" s="4">
        <v>43557</v>
      </c>
      <c r="E49" s="2" t="s">
        <v>66</v>
      </c>
      <c r="F49" s="2" t="s">
        <v>33</v>
      </c>
      <c r="G49" s="2" t="s">
        <v>34</v>
      </c>
      <c r="H49" s="4">
        <v>1.261574074074074E-3</v>
      </c>
      <c r="I49" s="5">
        <v>3.0277778000000002E-2</v>
      </c>
    </row>
    <row r="50" spans="1:9" x14ac:dyDescent="0.25">
      <c r="A50" s="2" t="s">
        <v>9</v>
      </c>
      <c r="B50" s="3">
        <v>43557</v>
      </c>
      <c r="C50" s="2" t="s">
        <v>31</v>
      </c>
      <c r="D50" s="4">
        <v>43557</v>
      </c>
      <c r="E50" s="2" t="s">
        <v>67</v>
      </c>
      <c r="F50" s="2" t="s">
        <v>33</v>
      </c>
      <c r="G50" s="2" t="s">
        <v>34</v>
      </c>
      <c r="H50" s="4">
        <v>1.0995370370370371E-3</v>
      </c>
      <c r="I50" s="5">
        <v>2.6388888999999999E-2</v>
      </c>
    </row>
    <row r="51" spans="1:9" x14ac:dyDescent="0.25">
      <c r="A51" s="2" t="s">
        <v>9</v>
      </c>
      <c r="B51" s="3">
        <v>43557</v>
      </c>
      <c r="C51" s="2" t="s">
        <v>31</v>
      </c>
      <c r="D51" s="4">
        <v>43557</v>
      </c>
      <c r="E51" s="2" t="s">
        <v>68</v>
      </c>
      <c r="F51" s="2" t="s">
        <v>33</v>
      </c>
      <c r="G51" s="2" t="s">
        <v>34</v>
      </c>
      <c r="H51" s="4">
        <v>5.7870370370370367E-4</v>
      </c>
      <c r="I51" s="5">
        <v>1.3888889E-2</v>
      </c>
    </row>
    <row r="52" spans="1:9" x14ac:dyDescent="0.25">
      <c r="A52" s="2" t="s">
        <v>9</v>
      </c>
      <c r="B52" s="3">
        <v>43557</v>
      </c>
      <c r="C52" s="2" t="s">
        <v>31</v>
      </c>
      <c r="D52" s="4">
        <v>43557</v>
      </c>
      <c r="E52" s="2" t="s">
        <v>69</v>
      </c>
      <c r="F52" s="2" t="s">
        <v>33</v>
      </c>
      <c r="G52" s="2" t="s">
        <v>34</v>
      </c>
      <c r="H52" s="4">
        <v>6.0648148148148145E-3</v>
      </c>
      <c r="I52" s="5">
        <v>0.145555556</v>
      </c>
    </row>
    <row r="53" spans="1:9" x14ac:dyDescent="0.25">
      <c r="A53" s="2" t="s">
        <v>9</v>
      </c>
      <c r="B53" s="3">
        <v>43557</v>
      </c>
      <c r="C53" s="2" t="s">
        <v>31</v>
      </c>
      <c r="D53" s="4">
        <v>43557</v>
      </c>
      <c r="E53" s="2" t="s">
        <v>70</v>
      </c>
      <c r="F53" s="2" t="s">
        <v>33</v>
      </c>
      <c r="G53" s="2" t="s">
        <v>34</v>
      </c>
      <c r="H53" s="4">
        <v>2.8819444444444444E-3</v>
      </c>
      <c r="I53" s="5">
        <v>6.9166667000000001E-2</v>
      </c>
    </row>
    <row r="54" spans="1:9" x14ac:dyDescent="0.25">
      <c r="A54" s="2" t="s">
        <v>9</v>
      </c>
      <c r="B54" s="3">
        <v>43557</v>
      </c>
      <c r="C54" s="2" t="s">
        <v>71</v>
      </c>
      <c r="D54" s="4">
        <v>43557</v>
      </c>
      <c r="E54" s="2" t="s">
        <v>72</v>
      </c>
      <c r="F54" s="2" t="s">
        <v>73</v>
      </c>
      <c r="G54" s="2" t="s">
        <v>34</v>
      </c>
      <c r="H54" s="4">
        <v>2.4652777777777776E-3</v>
      </c>
      <c r="I54" s="5">
        <v>5.9166666999999999E-2</v>
      </c>
    </row>
    <row r="55" spans="1:9" x14ac:dyDescent="0.25">
      <c r="A55" s="2" t="s">
        <v>9</v>
      </c>
      <c r="B55" s="3">
        <v>43557</v>
      </c>
      <c r="C55" s="2" t="s">
        <v>71</v>
      </c>
      <c r="D55" s="4">
        <v>43557</v>
      </c>
      <c r="E55" s="2" t="s">
        <v>74</v>
      </c>
      <c r="F55" s="2" t="s">
        <v>73</v>
      </c>
      <c r="G55" s="2" t="s">
        <v>34</v>
      </c>
      <c r="H55" s="4">
        <v>1.1574074074074075E-4</v>
      </c>
      <c r="I55" s="5">
        <v>2.7777779999999998E-3</v>
      </c>
    </row>
    <row r="56" spans="1:9" x14ac:dyDescent="0.25">
      <c r="A56" s="2" t="s">
        <v>9</v>
      </c>
      <c r="B56" s="3">
        <v>43557</v>
      </c>
      <c r="C56" s="2" t="s">
        <v>71</v>
      </c>
      <c r="D56" s="4">
        <v>43557</v>
      </c>
      <c r="E56" s="2" t="s">
        <v>75</v>
      </c>
      <c r="F56" s="2" t="s">
        <v>73</v>
      </c>
      <c r="G56" s="2" t="s">
        <v>34</v>
      </c>
      <c r="H56" s="4">
        <v>8.1018518518518516E-5</v>
      </c>
      <c r="I56" s="5">
        <v>1.944444E-3</v>
      </c>
    </row>
    <row r="57" spans="1:9" x14ac:dyDescent="0.25">
      <c r="A57" s="2" t="s">
        <v>9</v>
      </c>
      <c r="B57" s="3">
        <v>43557</v>
      </c>
      <c r="C57" s="2" t="s">
        <v>71</v>
      </c>
      <c r="D57" s="4">
        <v>43557</v>
      </c>
      <c r="E57" s="2" t="s">
        <v>76</v>
      </c>
      <c r="F57" s="2" t="s">
        <v>73</v>
      </c>
      <c r="G57" s="2" t="s">
        <v>34</v>
      </c>
      <c r="H57" s="4">
        <v>3.7037037037037035E-4</v>
      </c>
      <c r="I57" s="5">
        <v>8.8888890000000005E-3</v>
      </c>
    </row>
    <row r="58" spans="1:9" x14ac:dyDescent="0.25">
      <c r="A58" s="2" t="s">
        <v>9</v>
      </c>
      <c r="B58" s="3">
        <v>43557</v>
      </c>
      <c r="C58" s="2" t="s">
        <v>71</v>
      </c>
      <c r="D58" s="4">
        <v>43557</v>
      </c>
      <c r="E58" s="2" t="s">
        <v>77</v>
      </c>
      <c r="F58" s="2" t="s">
        <v>73</v>
      </c>
      <c r="G58" s="2" t="s">
        <v>34</v>
      </c>
      <c r="H58" s="4">
        <v>9.9537037037037042E-4</v>
      </c>
      <c r="I58" s="5">
        <v>2.3888889E-2</v>
      </c>
    </row>
    <row r="59" spans="1:9" x14ac:dyDescent="0.25">
      <c r="A59" s="2" t="s">
        <v>9</v>
      </c>
      <c r="B59" s="3">
        <v>43557</v>
      </c>
      <c r="C59" s="2" t="s">
        <v>71</v>
      </c>
      <c r="D59" s="4">
        <v>43557</v>
      </c>
      <c r="E59" s="2" t="s">
        <v>78</v>
      </c>
      <c r="F59" s="2" t="s">
        <v>73</v>
      </c>
      <c r="G59" s="2" t="s">
        <v>34</v>
      </c>
      <c r="H59" s="4">
        <v>6.9444444444444444E-5</v>
      </c>
      <c r="I59" s="5">
        <v>1.6666669999999999E-3</v>
      </c>
    </row>
    <row r="60" spans="1:9" x14ac:dyDescent="0.25">
      <c r="A60" s="2" t="s">
        <v>9</v>
      </c>
      <c r="B60" s="3">
        <v>43557</v>
      </c>
      <c r="C60" s="2" t="s">
        <v>71</v>
      </c>
      <c r="D60" s="4">
        <v>43557</v>
      </c>
      <c r="E60" s="2" t="s">
        <v>79</v>
      </c>
      <c r="F60" s="2" t="s">
        <v>73</v>
      </c>
      <c r="G60" s="2" t="s">
        <v>34</v>
      </c>
      <c r="H60" s="4">
        <v>3.8194444444444446E-4</v>
      </c>
      <c r="I60" s="5">
        <v>9.1666669999999999E-3</v>
      </c>
    </row>
    <row r="61" spans="1:9" x14ac:dyDescent="0.25">
      <c r="A61" s="2" t="s">
        <v>9</v>
      </c>
      <c r="B61" s="3">
        <v>43557</v>
      </c>
      <c r="C61" s="2" t="s">
        <v>71</v>
      </c>
      <c r="D61" s="4">
        <v>43557</v>
      </c>
      <c r="E61" s="2" t="s">
        <v>80</v>
      </c>
      <c r="F61" s="2" t="s">
        <v>73</v>
      </c>
      <c r="G61" s="2" t="s">
        <v>34</v>
      </c>
      <c r="H61" s="4">
        <v>3.1250000000000001E-4</v>
      </c>
      <c r="I61" s="5">
        <v>7.4999999999999997E-3</v>
      </c>
    </row>
    <row r="62" spans="1:9" x14ac:dyDescent="0.25">
      <c r="A62" s="2" t="s">
        <v>9</v>
      </c>
      <c r="B62" s="3">
        <v>43557</v>
      </c>
      <c r="C62" s="2" t="s">
        <v>71</v>
      </c>
      <c r="D62" s="4">
        <v>43557</v>
      </c>
      <c r="E62" s="2" t="s">
        <v>81</v>
      </c>
      <c r="F62" s="2" t="s">
        <v>73</v>
      </c>
      <c r="G62" s="2" t="s">
        <v>34</v>
      </c>
      <c r="H62" s="4">
        <v>1.1574074074074073E-5</v>
      </c>
      <c r="I62" s="5">
        <v>2.7777800000000001E-4</v>
      </c>
    </row>
    <row r="63" spans="1:9" x14ac:dyDescent="0.25">
      <c r="A63" s="2" t="s">
        <v>9</v>
      </c>
      <c r="B63" s="3">
        <v>43557</v>
      </c>
      <c r="C63" s="2" t="s">
        <v>71</v>
      </c>
      <c r="D63" s="4">
        <v>43557</v>
      </c>
      <c r="E63" s="2" t="s">
        <v>82</v>
      </c>
      <c r="F63" s="2" t="s">
        <v>73</v>
      </c>
      <c r="G63" s="2" t="s">
        <v>34</v>
      </c>
      <c r="H63" s="4">
        <v>1.5046296296296297E-4</v>
      </c>
      <c r="I63" s="5">
        <v>3.6111110000000002E-3</v>
      </c>
    </row>
    <row r="64" spans="1:9" x14ac:dyDescent="0.25">
      <c r="A64" s="2" t="s">
        <v>9</v>
      </c>
      <c r="B64" s="3">
        <v>43557</v>
      </c>
      <c r="C64" s="2" t="s">
        <v>71</v>
      </c>
      <c r="D64" s="4">
        <v>43557</v>
      </c>
      <c r="E64" s="2" t="s">
        <v>83</v>
      </c>
      <c r="F64" s="2" t="s">
        <v>73</v>
      </c>
      <c r="G64" s="2" t="s">
        <v>34</v>
      </c>
      <c r="H64" s="4">
        <v>5.7870370370370373E-5</v>
      </c>
      <c r="I64" s="5">
        <v>1.3888889999999999E-3</v>
      </c>
    </row>
    <row r="65" spans="1:9" x14ac:dyDescent="0.25">
      <c r="A65" s="2" t="s">
        <v>9</v>
      </c>
      <c r="B65" s="3">
        <v>43557</v>
      </c>
      <c r="C65" s="2" t="s">
        <v>71</v>
      </c>
      <c r="D65" s="4">
        <v>43557</v>
      </c>
      <c r="E65" s="2" t="s">
        <v>84</v>
      </c>
      <c r="F65" s="2" t="s">
        <v>73</v>
      </c>
      <c r="G65" s="2" t="s">
        <v>34</v>
      </c>
      <c r="H65" s="4">
        <v>3.4722222222222222E-5</v>
      </c>
      <c r="I65" s="5">
        <v>8.3333300000000001E-4</v>
      </c>
    </row>
    <row r="66" spans="1:9" x14ac:dyDescent="0.25">
      <c r="A66" s="2" t="s">
        <v>9</v>
      </c>
      <c r="B66" s="3">
        <v>43557</v>
      </c>
      <c r="C66" s="2" t="s">
        <v>71</v>
      </c>
      <c r="D66" s="4">
        <v>43557</v>
      </c>
      <c r="E66" s="2" t="s">
        <v>85</v>
      </c>
      <c r="F66" s="2" t="s">
        <v>73</v>
      </c>
      <c r="G66" s="2" t="s">
        <v>34</v>
      </c>
      <c r="H66" s="4">
        <v>4.2824074074074075E-4</v>
      </c>
      <c r="I66" s="5">
        <v>1.0277778E-2</v>
      </c>
    </row>
    <row r="67" spans="1:9" x14ac:dyDescent="0.25">
      <c r="A67" s="2" t="s">
        <v>9</v>
      </c>
      <c r="B67" s="3">
        <v>43557</v>
      </c>
      <c r="C67" s="2" t="s">
        <v>71</v>
      </c>
      <c r="D67" s="4">
        <v>43557</v>
      </c>
      <c r="E67" s="2" t="s">
        <v>86</v>
      </c>
      <c r="F67" s="2" t="s">
        <v>73</v>
      </c>
      <c r="G67" s="2" t="s">
        <v>34</v>
      </c>
      <c r="H67" s="4">
        <v>2.8935185185185184E-4</v>
      </c>
      <c r="I67" s="5">
        <v>6.9444440000000001E-3</v>
      </c>
    </row>
    <row r="68" spans="1:9" x14ac:dyDescent="0.25">
      <c r="A68" s="2" t="s">
        <v>9</v>
      </c>
      <c r="B68" s="3">
        <v>43557</v>
      </c>
      <c r="C68" s="2" t="s">
        <v>71</v>
      </c>
      <c r="D68" s="4">
        <v>43557</v>
      </c>
      <c r="E68" s="2" t="s">
        <v>87</v>
      </c>
      <c r="F68" s="2" t="s">
        <v>73</v>
      </c>
      <c r="G68" s="2" t="s">
        <v>34</v>
      </c>
      <c r="H68" s="4">
        <v>7.291666666666667E-4</v>
      </c>
      <c r="I68" s="5">
        <v>1.7500000000000002E-2</v>
      </c>
    </row>
    <row r="69" spans="1:9" x14ac:dyDescent="0.25">
      <c r="A69" s="2" t="s">
        <v>9</v>
      </c>
      <c r="B69" s="3">
        <v>43557</v>
      </c>
      <c r="C69" s="2" t="s">
        <v>71</v>
      </c>
      <c r="D69" s="4">
        <v>43557</v>
      </c>
      <c r="E69" s="2" t="s">
        <v>88</v>
      </c>
      <c r="F69" s="2" t="s">
        <v>73</v>
      </c>
      <c r="G69" s="2" t="s">
        <v>34</v>
      </c>
      <c r="H69" s="4">
        <v>2.4305555555555555E-4</v>
      </c>
      <c r="I69" s="5">
        <v>5.8333329999999996E-3</v>
      </c>
    </row>
    <row r="70" spans="1:9" x14ac:dyDescent="0.25">
      <c r="A70" s="2" t="s">
        <v>9</v>
      </c>
      <c r="B70" s="3">
        <v>43557</v>
      </c>
      <c r="C70" s="2" t="s">
        <v>71</v>
      </c>
      <c r="D70" s="4">
        <v>43557</v>
      </c>
      <c r="E70" s="2" t="s">
        <v>89</v>
      </c>
      <c r="F70" s="2" t="s">
        <v>73</v>
      </c>
      <c r="G70" s="2" t="s">
        <v>34</v>
      </c>
      <c r="H70" s="4">
        <v>2.8935185185185184E-4</v>
      </c>
      <c r="I70" s="5">
        <v>6.9444440000000001E-3</v>
      </c>
    </row>
    <row r="71" spans="1:9" x14ac:dyDescent="0.25">
      <c r="A71" s="2" t="s">
        <v>9</v>
      </c>
      <c r="B71" s="3">
        <v>43557</v>
      </c>
      <c r="C71" s="2" t="s">
        <v>71</v>
      </c>
      <c r="D71" s="4">
        <v>43557</v>
      </c>
      <c r="E71" s="2" t="s">
        <v>90</v>
      </c>
      <c r="F71" s="2" t="s">
        <v>73</v>
      </c>
      <c r="G71" s="2" t="s">
        <v>34</v>
      </c>
      <c r="H71" s="4">
        <v>2.199074074074074E-4</v>
      </c>
      <c r="I71" s="5">
        <v>5.2777780000000003E-3</v>
      </c>
    </row>
    <row r="72" spans="1:9" x14ac:dyDescent="0.25">
      <c r="A72" s="2" t="s">
        <v>9</v>
      </c>
      <c r="B72" s="3">
        <v>43557</v>
      </c>
      <c r="C72" s="2" t="s">
        <v>71</v>
      </c>
      <c r="D72" s="4">
        <v>43557</v>
      </c>
      <c r="E72" s="2" t="s">
        <v>91</v>
      </c>
      <c r="F72" s="2" t="s">
        <v>92</v>
      </c>
      <c r="G72" s="2" t="s">
        <v>34</v>
      </c>
      <c r="H72" s="4">
        <v>2.8935185185185184E-4</v>
      </c>
      <c r="I72" s="5">
        <v>6.9444440000000001E-3</v>
      </c>
    </row>
    <row r="73" spans="1:9" x14ac:dyDescent="0.25">
      <c r="A73" s="2" t="s">
        <v>9</v>
      </c>
      <c r="B73" s="3">
        <v>43557</v>
      </c>
      <c r="C73" s="2" t="s">
        <v>71</v>
      </c>
      <c r="D73" s="4">
        <v>43557</v>
      </c>
      <c r="E73" s="2" t="s">
        <v>93</v>
      </c>
      <c r="F73" s="2" t="s">
        <v>73</v>
      </c>
      <c r="G73" s="2" t="s">
        <v>34</v>
      </c>
      <c r="H73" s="4">
        <v>2.5578703703703705E-3</v>
      </c>
      <c r="I73" s="5">
        <v>6.1388889000000002E-2</v>
      </c>
    </row>
    <row r="74" spans="1:9" x14ac:dyDescent="0.25">
      <c r="A74" s="2" t="s">
        <v>9</v>
      </c>
      <c r="B74" s="3">
        <v>43557</v>
      </c>
      <c r="C74" s="2" t="s">
        <v>71</v>
      </c>
      <c r="D74" s="4">
        <v>43557</v>
      </c>
      <c r="E74" s="2" t="s">
        <v>94</v>
      </c>
      <c r="F74" s="2" t="s">
        <v>73</v>
      </c>
      <c r="G74" s="2" t="s">
        <v>34</v>
      </c>
      <c r="H74" s="4">
        <v>3.2407407407407406E-4</v>
      </c>
      <c r="I74" s="5">
        <v>7.7777779999999999E-3</v>
      </c>
    </row>
    <row r="75" spans="1:9" x14ac:dyDescent="0.25">
      <c r="A75" s="2" t="s">
        <v>9</v>
      </c>
      <c r="B75" s="3">
        <v>43557</v>
      </c>
      <c r="C75" s="2" t="s">
        <v>71</v>
      </c>
      <c r="D75" s="4">
        <v>43557</v>
      </c>
      <c r="E75" s="2" t="s">
        <v>95</v>
      </c>
      <c r="F75" s="2" t="s">
        <v>73</v>
      </c>
      <c r="G75" s="2" t="s">
        <v>34</v>
      </c>
      <c r="H75" s="4">
        <v>3.7037037037037035E-4</v>
      </c>
      <c r="I75" s="5">
        <v>8.8888890000000005E-3</v>
      </c>
    </row>
    <row r="76" spans="1:9" x14ac:dyDescent="0.25">
      <c r="A76" s="2" t="s">
        <v>9</v>
      </c>
      <c r="B76" s="3">
        <v>43557</v>
      </c>
      <c r="C76" s="2" t="s">
        <v>71</v>
      </c>
      <c r="D76" s="4">
        <v>43557</v>
      </c>
      <c r="E76" s="2" t="s">
        <v>96</v>
      </c>
      <c r="F76" s="2" t="s">
        <v>73</v>
      </c>
      <c r="G76" s="2" t="s">
        <v>34</v>
      </c>
      <c r="H76" s="4">
        <v>2.3148148148148149E-4</v>
      </c>
      <c r="I76" s="5">
        <v>5.5555559999999997E-3</v>
      </c>
    </row>
    <row r="77" spans="1:9" x14ac:dyDescent="0.25">
      <c r="A77" s="2" t="s">
        <v>9</v>
      </c>
      <c r="B77" s="3">
        <v>43557</v>
      </c>
      <c r="C77" s="2" t="s">
        <v>71</v>
      </c>
      <c r="D77" s="4">
        <v>43557</v>
      </c>
      <c r="E77" s="2" t="s">
        <v>97</v>
      </c>
      <c r="F77" s="2" t="s">
        <v>73</v>
      </c>
      <c r="G77" s="2" t="s">
        <v>34</v>
      </c>
      <c r="H77" s="4">
        <v>8.2175925925925927E-4</v>
      </c>
      <c r="I77" s="5">
        <v>1.9722222000000001E-2</v>
      </c>
    </row>
    <row r="78" spans="1:9" x14ac:dyDescent="0.25">
      <c r="A78" s="2" t="s">
        <v>9</v>
      </c>
      <c r="B78" s="3">
        <v>43557</v>
      </c>
      <c r="C78" s="2" t="s">
        <v>71</v>
      </c>
      <c r="D78" s="4">
        <v>43557</v>
      </c>
      <c r="E78" s="2" t="s">
        <v>98</v>
      </c>
      <c r="F78" s="2" t="s">
        <v>73</v>
      </c>
      <c r="G78" s="2" t="s">
        <v>34</v>
      </c>
      <c r="H78" s="4">
        <v>1.7361111111111112E-4</v>
      </c>
      <c r="I78" s="5">
        <v>4.1666669999999998E-3</v>
      </c>
    </row>
    <row r="79" spans="1:9" x14ac:dyDescent="0.25">
      <c r="A79" s="2" t="s">
        <v>9</v>
      </c>
      <c r="B79" s="3">
        <v>43557</v>
      </c>
      <c r="C79" s="2" t="s">
        <v>71</v>
      </c>
      <c r="D79" s="4">
        <v>43557</v>
      </c>
      <c r="E79" s="2" t="s">
        <v>99</v>
      </c>
      <c r="F79" s="2" t="s">
        <v>73</v>
      </c>
      <c r="G79" s="2" t="s">
        <v>34</v>
      </c>
      <c r="H79" s="4">
        <v>1.273148148148148E-4</v>
      </c>
      <c r="I79" s="5">
        <v>3.0555560000000001E-3</v>
      </c>
    </row>
    <row r="80" spans="1:9" x14ac:dyDescent="0.25">
      <c r="A80" s="2" t="s">
        <v>9</v>
      </c>
      <c r="B80" s="3">
        <v>43557</v>
      </c>
      <c r="C80" s="2" t="s">
        <v>71</v>
      </c>
      <c r="D80" s="4">
        <v>43557</v>
      </c>
      <c r="E80" s="2" t="s">
        <v>100</v>
      </c>
      <c r="F80" s="2" t="s">
        <v>73</v>
      </c>
      <c r="G80" s="2" t="s">
        <v>34</v>
      </c>
      <c r="H80" s="4">
        <v>6.9444444444444444E-5</v>
      </c>
      <c r="I80" s="5">
        <v>1.6666669999999999E-3</v>
      </c>
    </row>
    <row r="81" spans="1:9" x14ac:dyDescent="0.25">
      <c r="A81" s="2" t="s">
        <v>9</v>
      </c>
      <c r="B81" s="3">
        <v>43557</v>
      </c>
      <c r="C81" s="2" t="s">
        <v>71</v>
      </c>
      <c r="D81" s="4">
        <v>43557</v>
      </c>
      <c r="E81" s="2" t="s">
        <v>101</v>
      </c>
      <c r="F81" s="2" t="s">
        <v>73</v>
      </c>
      <c r="G81" s="2" t="s">
        <v>34</v>
      </c>
      <c r="H81" s="4">
        <v>1.7361111111111112E-4</v>
      </c>
      <c r="I81" s="5">
        <v>4.1666669999999998E-3</v>
      </c>
    </row>
    <row r="82" spans="1:9" x14ac:dyDescent="0.25">
      <c r="A82" s="2" t="s">
        <v>9</v>
      </c>
      <c r="B82" s="3">
        <v>43557</v>
      </c>
      <c r="C82" s="2" t="s">
        <v>71</v>
      </c>
      <c r="D82" s="4">
        <v>43557</v>
      </c>
      <c r="E82" s="2" t="s">
        <v>102</v>
      </c>
      <c r="F82" s="2" t="s">
        <v>73</v>
      </c>
      <c r="G82" s="2" t="s">
        <v>34</v>
      </c>
      <c r="H82" s="4">
        <v>1.3888888888888889E-4</v>
      </c>
      <c r="I82" s="5">
        <v>3.333333E-3</v>
      </c>
    </row>
    <row r="83" spans="1:9" x14ac:dyDescent="0.25">
      <c r="A83" s="2" t="s">
        <v>9</v>
      </c>
      <c r="B83" s="3">
        <v>43557</v>
      </c>
      <c r="C83" s="2" t="s">
        <v>71</v>
      </c>
      <c r="D83" s="4">
        <v>43557</v>
      </c>
      <c r="E83" s="2" t="s">
        <v>103</v>
      </c>
      <c r="F83" s="2" t="s">
        <v>73</v>
      </c>
      <c r="G83" s="2" t="s">
        <v>34</v>
      </c>
      <c r="H83" s="4">
        <v>5.2083333333333333E-4</v>
      </c>
      <c r="I83" s="5">
        <v>1.2500000000000001E-2</v>
      </c>
    </row>
    <row r="84" spans="1:9" x14ac:dyDescent="0.25">
      <c r="A84" s="2" t="s">
        <v>9</v>
      </c>
      <c r="B84" s="3">
        <v>43557</v>
      </c>
      <c r="C84" s="2" t="s">
        <v>71</v>
      </c>
      <c r="D84" s="4">
        <v>43557</v>
      </c>
      <c r="E84" s="2" t="s">
        <v>104</v>
      </c>
      <c r="F84" s="2" t="s">
        <v>73</v>
      </c>
      <c r="G84" s="2" t="s">
        <v>34</v>
      </c>
      <c r="H84" s="4">
        <v>6.9444444444444444E-5</v>
      </c>
      <c r="I84" s="5">
        <v>1.6666669999999999E-3</v>
      </c>
    </row>
    <row r="85" spans="1:9" x14ac:dyDescent="0.25">
      <c r="A85" s="2" t="s">
        <v>9</v>
      </c>
      <c r="B85" s="3">
        <v>43557</v>
      </c>
      <c r="C85" s="2" t="s">
        <v>71</v>
      </c>
      <c r="D85" s="4">
        <v>43557</v>
      </c>
      <c r="E85" s="2" t="s">
        <v>105</v>
      </c>
      <c r="F85" s="2" t="s">
        <v>73</v>
      </c>
      <c r="G85" s="2" t="s">
        <v>34</v>
      </c>
      <c r="H85" s="4">
        <v>2.0833333333333335E-4</v>
      </c>
      <c r="I85" s="5">
        <v>5.0000000000000001E-3</v>
      </c>
    </row>
    <row r="86" spans="1:9" x14ac:dyDescent="0.25">
      <c r="A86" s="2" t="s">
        <v>9</v>
      </c>
      <c r="B86" s="3">
        <v>43557</v>
      </c>
      <c r="C86" s="2" t="s">
        <v>71</v>
      </c>
      <c r="D86" s="4">
        <v>43557</v>
      </c>
      <c r="E86" s="2" t="s">
        <v>106</v>
      </c>
      <c r="F86" s="2" t="s">
        <v>73</v>
      </c>
      <c r="G86" s="2" t="s">
        <v>34</v>
      </c>
      <c r="H86" s="4">
        <v>1.8518518518518518E-4</v>
      </c>
      <c r="I86" s="5">
        <v>4.4444439999999997E-3</v>
      </c>
    </row>
    <row r="87" spans="1:9" x14ac:dyDescent="0.25">
      <c r="A87" s="2" t="s">
        <v>9</v>
      </c>
      <c r="B87" s="3">
        <v>43557</v>
      </c>
      <c r="C87" s="2" t="s">
        <v>71</v>
      </c>
      <c r="D87" s="4">
        <v>43557</v>
      </c>
      <c r="E87" s="2" t="s">
        <v>107</v>
      </c>
      <c r="F87" s="2" t="s">
        <v>73</v>
      </c>
      <c r="G87" s="2" t="s">
        <v>34</v>
      </c>
      <c r="H87" s="4">
        <v>3.5879629629629629E-4</v>
      </c>
      <c r="I87" s="5">
        <v>8.6111109999999994E-3</v>
      </c>
    </row>
    <row r="88" spans="1:9" x14ac:dyDescent="0.25">
      <c r="A88" s="2" t="s">
        <v>9</v>
      </c>
      <c r="B88" s="3">
        <v>43557</v>
      </c>
      <c r="C88" s="2" t="s">
        <v>71</v>
      </c>
      <c r="D88" s="4">
        <v>43557</v>
      </c>
      <c r="E88" s="2" t="s">
        <v>108</v>
      </c>
      <c r="F88" s="2" t="s">
        <v>73</v>
      </c>
      <c r="G88" s="2" t="s">
        <v>34</v>
      </c>
      <c r="H88" s="4">
        <v>5.2083333333333333E-4</v>
      </c>
      <c r="I88" s="5">
        <v>1.2500000000000001E-2</v>
      </c>
    </row>
    <row r="89" spans="1:9" x14ac:dyDescent="0.25">
      <c r="A89" s="2" t="s">
        <v>9</v>
      </c>
      <c r="B89" s="3">
        <v>43557</v>
      </c>
      <c r="C89" s="2" t="s">
        <v>71</v>
      </c>
      <c r="D89" s="4">
        <v>43557</v>
      </c>
      <c r="E89" s="2" t="s">
        <v>109</v>
      </c>
      <c r="F89" s="2" t="s">
        <v>73</v>
      </c>
      <c r="G89" s="2" t="s">
        <v>34</v>
      </c>
      <c r="H89" s="4">
        <v>1.0416666666666667E-4</v>
      </c>
      <c r="I89" s="5">
        <v>2.5000000000000001E-3</v>
      </c>
    </row>
    <row r="90" spans="1:9" x14ac:dyDescent="0.25">
      <c r="A90" s="2" t="s">
        <v>9</v>
      </c>
      <c r="B90" s="3">
        <v>43557</v>
      </c>
      <c r="C90" s="2" t="s">
        <v>71</v>
      </c>
      <c r="D90" s="4">
        <v>43557</v>
      </c>
      <c r="E90" s="2" t="s">
        <v>110</v>
      </c>
      <c r="F90" s="2" t="s">
        <v>73</v>
      </c>
      <c r="G90" s="2" t="s">
        <v>34</v>
      </c>
      <c r="H90" s="4">
        <v>1.3888888888888889E-4</v>
      </c>
      <c r="I90" s="5">
        <v>3.333333E-3</v>
      </c>
    </row>
    <row r="91" spans="1:9" x14ac:dyDescent="0.25">
      <c r="A91" s="2" t="s">
        <v>9</v>
      </c>
      <c r="B91" s="3">
        <v>43557</v>
      </c>
      <c r="C91" s="2" t="s">
        <v>71</v>
      </c>
      <c r="D91" s="4">
        <v>43557</v>
      </c>
      <c r="E91" s="2" t="s">
        <v>111</v>
      </c>
      <c r="F91" s="2" t="s">
        <v>73</v>
      </c>
      <c r="G91" s="2" t="s">
        <v>34</v>
      </c>
      <c r="H91" s="4">
        <v>8.3333333333333339E-4</v>
      </c>
      <c r="I91" s="5">
        <v>0.02</v>
      </c>
    </row>
    <row r="92" spans="1:9" x14ac:dyDescent="0.25">
      <c r="A92" s="2" t="s">
        <v>9</v>
      </c>
      <c r="B92" s="3">
        <v>43557</v>
      </c>
      <c r="C92" s="2" t="s">
        <v>71</v>
      </c>
      <c r="D92" s="4">
        <v>43557</v>
      </c>
      <c r="E92" s="2" t="s">
        <v>112</v>
      </c>
      <c r="F92" s="2" t="s">
        <v>73</v>
      </c>
      <c r="G92" s="2" t="s">
        <v>34</v>
      </c>
      <c r="H92" s="4">
        <v>3.6342592592592594E-3</v>
      </c>
      <c r="I92" s="5">
        <v>8.7222222000000002E-2</v>
      </c>
    </row>
    <row r="93" spans="1:9" x14ac:dyDescent="0.25">
      <c r="A93" s="2" t="s">
        <v>9</v>
      </c>
      <c r="B93" s="3">
        <v>43557</v>
      </c>
      <c r="C93" s="2" t="s">
        <v>71</v>
      </c>
      <c r="D93" s="4">
        <v>43557</v>
      </c>
      <c r="E93" s="2" t="s">
        <v>113</v>
      </c>
      <c r="F93" s="2" t="s">
        <v>73</v>
      </c>
      <c r="G93" s="2" t="s">
        <v>34</v>
      </c>
      <c r="H93" s="4">
        <v>6.5972222222222224E-4</v>
      </c>
      <c r="I93" s="5">
        <v>1.5833333000000002E-2</v>
      </c>
    </row>
    <row r="94" spans="1:9" x14ac:dyDescent="0.25">
      <c r="A94" s="2" t="s">
        <v>9</v>
      </c>
      <c r="B94" s="3">
        <v>43557</v>
      </c>
      <c r="C94" s="2" t="s">
        <v>71</v>
      </c>
      <c r="D94" s="4">
        <v>43557</v>
      </c>
      <c r="E94" s="2" t="s">
        <v>114</v>
      </c>
      <c r="F94" s="2" t="s">
        <v>73</v>
      </c>
      <c r="G94" s="2" t="s">
        <v>34</v>
      </c>
      <c r="H94" s="4">
        <v>1.0416666666666667E-4</v>
      </c>
      <c r="I94" s="5">
        <v>2.5000000000000001E-3</v>
      </c>
    </row>
    <row r="95" spans="1:9" x14ac:dyDescent="0.25">
      <c r="A95" s="2" t="s">
        <v>9</v>
      </c>
      <c r="B95" s="3">
        <v>43557</v>
      </c>
      <c r="C95" s="2" t="s">
        <v>71</v>
      </c>
      <c r="D95" s="4">
        <v>43557</v>
      </c>
      <c r="E95" s="2" t="s">
        <v>115</v>
      </c>
      <c r="F95" s="2" t="s">
        <v>73</v>
      </c>
      <c r="G95" s="2" t="s">
        <v>34</v>
      </c>
      <c r="H95" s="4">
        <v>1.7361111111111112E-4</v>
      </c>
      <c r="I95" s="5">
        <v>4.1666669999999998E-3</v>
      </c>
    </row>
    <row r="96" spans="1:9" x14ac:dyDescent="0.25">
      <c r="A96" s="2" t="s">
        <v>9</v>
      </c>
      <c r="B96" s="3">
        <v>43557</v>
      </c>
      <c r="C96" s="2" t="s">
        <v>71</v>
      </c>
      <c r="D96" s="4">
        <v>43557</v>
      </c>
      <c r="E96" s="2" t="s">
        <v>116</v>
      </c>
      <c r="F96" s="2" t="s">
        <v>73</v>
      </c>
      <c r="G96" s="2" t="s">
        <v>34</v>
      </c>
      <c r="H96" s="4">
        <v>9.1435185185185185E-4</v>
      </c>
      <c r="I96" s="5">
        <v>2.1944444E-2</v>
      </c>
    </row>
    <row r="97" spans="1:9" x14ac:dyDescent="0.25">
      <c r="A97" s="2" t="s">
        <v>9</v>
      </c>
      <c r="B97" s="3">
        <v>43557</v>
      </c>
      <c r="C97" s="2" t="s">
        <v>71</v>
      </c>
      <c r="D97" s="4">
        <v>43557</v>
      </c>
      <c r="E97" s="2" t="s">
        <v>117</v>
      </c>
      <c r="F97" s="2" t="s">
        <v>73</v>
      </c>
      <c r="G97" s="2" t="s">
        <v>34</v>
      </c>
      <c r="H97" s="4">
        <v>4.3981481481481481E-4</v>
      </c>
      <c r="I97" s="5">
        <v>1.0555556000000001E-2</v>
      </c>
    </row>
    <row r="98" spans="1:9" x14ac:dyDescent="0.25">
      <c r="A98" s="2" t="s">
        <v>9</v>
      </c>
      <c r="B98" s="3">
        <v>43557</v>
      </c>
      <c r="C98" s="2" t="s">
        <v>71</v>
      </c>
      <c r="D98" s="4">
        <v>43557</v>
      </c>
      <c r="E98" s="2" t="s">
        <v>118</v>
      </c>
      <c r="F98" s="2" t="s">
        <v>73</v>
      </c>
      <c r="G98" s="2" t="s">
        <v>34</v>
      </c>
      <c r="H98" s="4">
        <v>6.9444444444444444E-5</v>
      </c>
      <c r="I98" s="5">
        <v>1.6666669999999999E-3</v>
      </c>
    </row>
    <row r="99" spans="1:9" x14ac:dyDescent="0.25">
      <c r="A99" s="2" t="s">
        <v>9</v>
      </c>
      <c r="B99" s="3">
        <v>43557</v>
      </c>
      <c r="C99" s="2" t="s">
        <v>71</v>
      </c>
      <c r="D99" s="4">
        <v>43557</v>
      </c>
      <c r="E99" s="2" t="s">
        <v>119</v>
      </c>
      <c r="F99" s="2" t="s">
        <v>73</v>
      </c>
      <c r="G99" s="2" t="s">
        <v>34</v>
      </c>
      <c r="H99" s="4">
        <v>8.1018518518518516E-5</v>
      </c>
      <c r="I99" s="5">
        <v>1.944444E-3</v>
      </c>
    </row>
    <row r="100" spans="1:9" x14ac:dyDescent="0.25">
      <c r="A100" s="2" t="s">
        <v>9</v>
      </c>
      <c r="B100" s="3">
        <v>43557</v>
      </c>
      <c r="C100" s="2" t="s">
        <v>71</v>
      </c>
      <c r="D100" s="4">
        <v>43557</v>
      </c>
      <c r="E100" s="2" t="s">
        <v>120</v>
      </c>
      <c r="F100" s="2" t="s">
        <v>73</v>
      </c>
      <c r="G100" s="2" t="s">
        <v>34</v>
      </c>
      <c r="H100" s="4">
        <v>5.7870370370370373E-5</v>
      </c>
      <c r="I100" s="5">
        <v>1.3888889999999999E-3</v>
      </c>
    </row>
    <row r="101" spans="1:9" x14ac:dyDescent="0.25">
      <c r="A101" s="2" t="s">
        <v>9</v>
      </c>
      <c r="B101" s="3">
        <v>43557</v>
      </c>
      <c r="C101" s="2" t="s">
        <v>71</v>
      </c>
      <c r="D101" s="4">
        <v>43557</v>
      </c>
      <c r="E101" s="2" t="s">
        <v>121</v>
      </c>
      <c r="F101" s="2" t="s">
        <v>73</v>
      </c>
      <c r="G101" s="2" t="s">
        <v>34</v>
      </c>
      <c r="H101" s="4">
        <v>1.5046296296296296E-3</v>
      </c>
      <c r="I101" s="5">
        <v>3.6111111000000001E-2</v>
      </c>
    </row>
    <row r="102" spans="1:9" x14ac:dyDescent="0.25">
      <c r="A102" s="2" t="s">
        <v>9</v>
      </c>
      <c r="B102" s="3">
        <v>43557</v>
      </c>
      <c r="C102" s="2" t="s">
        <v>71</v>
      </c>
      <c r="D102" s="4">
        <v>43557</v>
      </c>
      <c r="E102" s="2" t="s">
        <v>122</v>
      </c>
      <c r="F102" s="2" t="s">
        <v>73</v>
      </c>
      <c r="G102" s="2" t="s">
        <v>34</v>
      </c>
      <c r="H102" s="4">
        <v>3.2407407407407406E-4</v>
      </c>
      <c r="I102" s="5">
        <v>7.7777779999999999E-3</v>
      </c>
    </row>
    <row r="103" spans="1:9" x14ac:dyDescent="0.25">
      <c r="A103" s="2" t="s">
        <v>9</v>
      </c>
      <c r="B103" s="3">
        <v>43557</v>
      </c>
      <c r="C103" s="2" t="s">
        <v>71</v>
      </c>
      <c r="D103" s="4">
        <v>43557</v>
      </c>
      <c r="E103" s="2" t="s">
        <v>123</v>
      </c>
      <c r="F103" s="2" t="s">
        <v>73</v>
      </c>
      <c r="G103" s="2" t="s">
        <v>34</v>
      </c>
      <c r="H103" s="4">
        <v>1.1574074074074073E-5</v>
      </c>
      <c r="I103" s="5">
        <v>2.7777800000000001E-4</v>
      </c>
    </row>
    <row r="104" spans="1:9" x14ac:dyDescent="0.25">
      <c r="A104" s="2" t="s">
        <v>9</v>
      </c>
      <c r="B104" s="3">
        <v>43557</v>
      </c>
      <c r="C104" s="2" t="s">
        <v>71</v>
      </c>
      <c r="D104" s="4">
        <v>43557</v>
      </c>
      <c r="E104" s="2" t="s">
        <v>124</v>
      </c>
      <c r="F104" s="2" t="s">
        <v>73</v>
      </c>
      <c r="G104" s="2" t="s">
        <v>34</v>
      </c>
      <c r="H104" s="4">
        <v>2.8935185185185184E-4</v>
      </c>
      <c r="I104" s="5">
        <v>6.9444440000000001E-3</v>
      </c>
    </row>
    <row r="105" spans="1:9" x14ac:dyDescent="0.25">
      <c r="A105" s="2" t="s">
        <v>9</v>
      </c>
      <c r="B105" s="3">
        <v>43557</v>
      </c>
      <c r="C105" s="2" t="s">
        <v>125</v>
      </c>
      <c r="D105" s="4">
        <v>43557</v>
      </c>
      <c r="E105" s="2" t="s">
        <v>126</v>
      </c>
      <c r="F105" s="2" t="s">
        <v>127</v>
      </c>
      <c r="G105" s="2" t="s">
        <v>34</v>
      </c>
      <c r="H105" s="4">
        <v>5.7870370370370373E-5</v>
      </c>
      <c r="I105" s="5">
        <v>1.3888889999999999E-3</v>
      </c>
    </row>
    <row r="106" spans="1:9" x14ac:dyDescent="0.25">
      <c r="A106" s="2" t="s">
        <v>9</v>
      </c>
      <c r="B106" s="3">
        <v>43557</v>
      </c>
      <c r="C106" s="2" t="s">
        <v>128</v>
      </c>
      <c r="D106" s="4">
        <v>43557</v>
      </c>
      <c r="E106" s="2" t="s">
        <v>129</v>
      </c>
      <c r="F106" s="2" t="s">
        <v>130</v>
      </c>
      <c r="G106" s="2" t="s">
        <v>131</v>
      </c>
      <c r="H106" s="4">
        <v>4.1666666666666669E-4</v>
      </c>
      <c r="I106" s="5">
        <v>0.01</v>
      </c>
    </row>
    <row r="107" spans="1:9" x14ac:dyDescent="0.25">
      <c r="A107" s="2" t="s">
        <v>9</v>
      </c>
      <c r="B107" s="3">
        <v>43557</v>
      </c>
      <c r="C107" s="2" t="s">
        <v>132</v>
      </c>
      <c r="D107" s="4">
        <v>43557</v>
      </c>
      <c r="E107" s="2" t="s">
        <v>133</v>
      </c>
      <c r="F107" s="2" t="s">
        <v>134</v>
      </c>
      <c r="G107" s="2" t="s">
        <v>135</v>
      </c>
      <c r="H107" s="4">
        <v>6.018518518518519E-4</v>
      </c>
      <c r="I107" s="5">
        <v>1.4444444000000001E-2</v>
      </c>
    </row>
    <row r="108" spans="1:9" x14ac:dyDescent="0.25">
      <c r="A108" s="2" t="s">
        <v>9</v>
      </c>
      <c r="B108" s="3">
        <v>43557</v>
      </c>
      <c r="C108" s="2" t="s">
        <v>132</v>
      </c>
      <c r="D108" s="4">
        <v>43557</v>
      </c>
      <c r="E108" s="2" t="s">
        <v>136</v>
      </c>
      <c r="F108" s="2" t="s">
        <v>134</v>
      </c>
      <c r="G108" s="2" t="s">
        <v>135</v>
      </c>
      <c r="H108" s="4">
        <v>8.6805555555555551E-4</v>
      </c>
      <c r="I108" s="5">
        <v>2.0833332999999999E-2</v>
      </c>
    </row>
    <row r="109" spans="1:9" x14ac:dyDescent="0.25">
      <c r="A109" s="2" t="s">
        <v>9</v>
      </c>
      <c r="B109" s="3">
        <v>43557</v>
      </c>
      <c r="C109" s="2" t="s">
        <v>132</v>
      </c>
      <c r="D109" s="4">
        <v>43557</v>
      </c>
      <c r="E109" s="2" t="s">
        <v>137</v>
      </c>
      <c r="F109" s="2" t="s">
        <v>134</v>
      </c>
      <c r="G109" s="2" t="s">
        <v>135</v>
      </c>
      <c r="H109" s="4">
        <v>1.3888888888888889E-3</v>
      </c>
      <c r="I109" s="5">
        <v>3.3333333E-2</v>
      </c>
    </row>
    <row r="110" spans="1:9" x14ac:dyDescent="0.25">
      <c r="A110" s="2" t="s">
        <v>9</v>
      </c>
      <c r="B110" s="3">
        <v>43557</v>
      </c>
      <c r="C110" s="2" t="s">
        <v>138</v>
      </c>
      <c r="D110" s="4">
        <v>43557</v>
      </c>
      <c r="E110" s="2" t="s">
        <v>139</v>
      </c>
      <c r="F110" s="2" t="s">
        <v>140</v>
      </c>
      <c r="G110" s="2" t="s">
        <v>135</v>
      </c>
      <c r="H110" s="4">
        <v>0.5864583333333333</v>
      </c>
      <c r="I110" s="5">
        <v>7.4999999999999997E-2</v>
      </c>
    </row>
    <row r="111" spans="1:9" x14ac:dyDescent="0.25">
      <c r="A111" s="2" t="s">
        <v>9</v>
      </c>
      <c r="B111" s="3">
        <v>43557</v>
      </c>
      <c r="C111" s="2" t="s">
        <v>138</v>
      </c>
      <c r="D111" s="4">
        <v>43557</v>
      </c>
      <c r="E111" s="2" t="s">
        <v>141</v>
      </c>
      <c r="F111" s="2" t="s">
        <v>140</v>
      </c>
      <c r="G111" s="2" t="s">
        <v>135</v>
      </c>
      <c r="H111" s="4">
        <v>2.8935185185185184E-4</v>
      </c>
      <c r="I111" s="5">
        <v>6.9444440000000001E-3</v>
      </c>
    </row>
    <row r="112" spans="1:9" x14ac:dyDescent="0.25">
      <c r="A112" s="2" t="s">
        <v>9</v>
      </c>
      <c r="B112" s="3">
        <v>43557</v>
      </c>
      <c r="C112" s="2" t="s">
        <v>142</v>
      </c>
      <c r="D112" s="4">
        <v>43557</v>
      </c>
      <c r="E112" s="2" t="s">
        <v>143</v>
      </c>
      <c r="F112" s="2" t="s">
        <v>144</v>
      </c>
      <c r="G112" s="2" t="s">
        <v>135</v>
      </c>
      <c r="H112" s="4">
        <v>6.7129629629629625E-4</v>
      </c>
      <c r="I112" s="5">
        <v>1.6111111000000001E-2</v>
      </c>
    </row>
    <row r="113" spans="1:9" x14ac:dyDescent="0.25">
      <c r="A113" s="2" t="s">
        <v>9</v>
      </c>
      <c r="B113" s="3">
        <v>43557</v>
      </c>
      <c r="C113" s="2" t="s">
        <v>142</v>
      </c>
      <c r="D113" s="4">
        <v>43557</v>
      </c>
      <c r="E113" s="2" t="s">
        <v>145</v>
      </c>
      <c r="F113" s="2" t="s">
        <v>144</v>
      </c>
      <c r="G113" s="2" t="s">
        <v>135</v>
      </c>
      <c r="H113" s="4">
        <v>4.5138888888888887E-4</v>
      </c>
      <c r="I113" s="5">
        <v>1.0833333000000001E-2</v>
      </c>
    </row>
    <row r="114" spans="1:9" x14ac:dyDescent="0.25">
      <c r="A114" s="2" t="s">
        <v>9</v>
      </c>
      <c r="B114" s="3">
        <v>43557</v>
      </c>
      <c r="C114" s="2" t="s">
        <v>146</v>
      </c>
      <c r="D114" s="4">
        <v>43557</v>
      </c>
      <c r="E114" s="2" t="s">
        <v>147</v>
      </c>
      <c r="F114" s="2" t="s">
        <v>148</v>
      </c>
      <c r="G114" s="2" t="s">
        <v>135</v>
      </c>
      <c r="H114" s="4">
        <v>1.1574074074074075E-4</v>
      </c>
      <c r="I114" s="5">
        <v>2.7777779999999998E-3</v>
      </c>
    </row>
    <row r="115" spans="1:9" x14ac:dyDescent="0.25">
      <c r="A115" s="2" t="s">
        <v>9</v>
      </c>
      <c r="B115" s="3">
        <v>43557</v>
      </c>
      <c r="C115" s="2" t="s">
        <v>149</v>
      </c>
      <c r="D115" s="4">
        <v>43557</v>
      </c>
      <c r="E115" s="2" t="s">
        <v>150</v>
      </c>
      <c r="F115" s="2" t="s">
        <v>151</v>
      </c>
      <c r="G115" s="2" t="s">
        <v>135</v>
      </c>
      <c r="H115" s="4">
        <v>1.1574074074074075E-4</v>
      </c>
      <c r="I115" s="5">
        <v>2.7777779999999998E-3</v>
      </c>
    </row>
    <row r="116" spans="1:9" x14ac:dyDescent="0.25">
      <c r="A116" s="2" t="s">
        <v>9</v>
      </c>
      <c r="B116" s="3">
        <v>43557</v>
      </c>
      <c r="C116" s="2" t="s">
        <v>149</v>
      </c>
      <c r="D116" s="4">
        <v>43557</v>
      </c>
      <c r="E116" s="2" t="s">
        <v>152</v>
      </c>
      <c r="F116" s="2" t="s">
        <v>151</v>
      </c>
      <c r="G116" s="2" t="s">
        <v>135</v>
      </c>
      <c r="H116" s="4">
        <v>2.8935185185185184E-4</v>
      </c>
      <c r="I116" s="5">
        <v>6.9444440000000001E-3</v>
      </c>
    </row>
    <row r="117" spans="1:9" x14ac:dyDescent="0.25">
      <c r="A117" s="2" t="s">
        <v>9</v>
      </c>
      <c r="B117" s="3">
        <v>43557</v>
      </c>
      <c r="C117" s="2" t="s">
        <v>153</v>
      </c>
      <c r="D117" s="4">
        <v>43557</v>
      </c>
      <c r="E117" s="2" t="s">
        <v>154</v>
      </c>
      <c r="F117" s="2" t="s">
        <v>155</v>
      </c>
      <c r="G117" s="2" t="s">
        <v>135</v>
      </c>
      <c r="H117" s="4">
        <v>1.8518518518518518E-4</v>
      </c>
      <c r="I117" s="5">
        <v>4.4444439999999997E-3</v>
      </c>
    </row>
    <row r="118" spans="1:9" x14ac:dyDescent="0.25">
      <c r="A118" s="2" t="s">
        <v>9</v>
      </c>
      <c r="B118" s="3">
        <v>43557</v>
      </c>
      <c r="C118" s="2" t="s">
        <v>153</v>
      </c>
      <c r="D118" s="4">
        <v>43557</v>
      </c>
      <c r="E118" s="2" t="s">
        <v>156</v>
      </c>
      <c r="F118" s="2" t="s">
        <v>155</v>
      </c>
      <c r="G118" s="2" t="s">
        <v>135</v>
      </c>
      <c r="H118" s="4">
        <v>2.3148148148148149E-4</v>
      </c>
      <c r="I118" s="5">
        <v>5.5555559999999997E-3</v>
      </c>
    </row>
    <row r="119" spans="1:9" x14ac:dyDescent="0.25">
      <c r="A119" s="2" t="s">
        <v>9</v>
      </c>
      <c r="B119" s="3">
        <v>43557</v>
      </c>
      <c r="C119" s="2" t="s">
        <v>153</v>
      </c>
      <c r="D119" s="4">
        <v>43557</v>
      </c>
      <c r="E119" s="2" t="s">
        <v>157</v>
      </c>
      <c r="F119" s="2" t="s">
        <v>155</v>
      </c>
      <c r="G119" s="2" t="s">
        <v>135</v>
      </c>
      <c r="H119" s="4">
        <v>5.3240740740740744E-4</v>
      </c>
      <c r="I119" s="5">
        <v>1.2777778E-2</v>
      </c>
    </row>
    <row r="120" spans="1:9" x14ac:dyDescent="0.25">
      <c r="A120" s="2" t="s">
        <v>9</v>
      </c>
      <c r="B120" s="3">
        <v>43557</v>
      </c>
      <c r="C120" s="2" t="s">
        <v>153</v>
      </c>
      <c r="D120" s="4">
        <v>43557</v>
      </c>
      <c r="E120" s="2" t="s">
        <v>158</v>
      </c>
      <c r="F120" s="2" t="s">
        <v>155</v>
      </c>
      <c r="G120" s="2" t="s">
        <v>135</v>
      </c>
      <c r="H120" s="4">
        <v>4.7453703703703704E-4</v>
      </c>
      <c r="I120" s="5">
        <v>1.1388888999999999E-2</v>
      </c>
    </row>
    <row r="121" spans="1:9" x14ac:dyDescent="0.25">
      <c r="A121" s="2" t="s">
        <v>9</v>
      </c>
      <c r="B121" s="3">
        <v>43557</v>
      </c>
      <c r="C121" s="2" t="s">
        <v>159</v>
      </c>
      <c r="D121" s="4">
        <v>43557</v>
      </c>
      <c r="E121" s="2" t="s">
        <v>160</v>
      </c>
      <c r="F121" s="2" t="s">
        <v>161</v>
      </c>
      <c r="G121" s="2" t="s">
        <v>135</v>
      </c>
      <c r="H121" s="4">
        <v>5.3240740740740744E-4</v>
      </c>
      <c r="I121" s="5">
        <v>1.2777778E-2</v>
      </c>
    </row>
    <row r="122" spans="1:9" x14ac:dyDescent="0.25">
      <c r="A122" s="2" t="s">
        <v>9</v>
      </c>
      <c r="B122" s="3">
        <v>43557</v>
      </c>
      <c r="C122" s="2" t="s">
        <v>159</v>
      </c>
      <c r="D122" s="4">
        <v>43557</v>
      </c>
      <c r="E122" s="2" t="s">
        <v>162</v>
      </c>
      <c r="F122" s="2" t="s">
        <v>161</v>
      </c>
      <c r="G122" s="2" t="s">
        <v>135</v>
      </c>
      <c r="H122" s="4">
        <v>5.2083333333333333E-4</v>
      </c>
      <c r="I122" s="5">
        <v>1.2500000000000001E-2</v>
      </c>
    </row>
    <row r="123" spans="1:9" x14ac:dyDescent="0.25">
      <c r="A123" s="2" t="s">
        <v>9</v>
      </c>
      <c r="B123" s="3">
        <v>43557</v>
      </c>
      <c r="C123" s="2" t="s">
        <v>163</v>
      </c>
      <c r="D123" s="4">
        <v>43557</v>
      </c>
      <c r="E123" s="2" t="s">
        <v>164</v>
      </c>
      <c r="F123" s="2" t="s">
        <v>165</v>
      </c>
      <c r="G123" s="2" t="s">
        <v>135</v>
      </c>
      <c r="H123" s="4">
        <v>2.3148148148148149E-4</v>
      </c>
      <c r="I123" s="5">
        <v>5.5555559999999997E-3</v>
      </c>
    </row>
    <row r="124" spans="1:9" x14ac:dyDescent="0.25">
      <c r="A124" s="2" t="s">
        <v>9</v>
      </c>
      <c r="B124" s="3">
        <v>43557</v>
      </c>
      <c r="C124" s="2" t="s">
        <v>166</v>
      </c>
      <c r="D124" s="4">
        <v>43557</v>
      </c>
      <c r="E124" s="2" t="s">
        <v>167</v>
      </c>
      <c r="F124" s="2" t="s">
        <v>168</v>
      </c>
      <c r="G124" s="2" t="s">
        <v>131</v>
      </c>
      <c r="H124" s="4">
        <v>2.5462962962962961E-4</v>
      </c>
      <c r="I124" s="5">
        <v>6.1111109999999998E-3</v>
      </c>
    </row>
    <row r="125" spans="1:9" x14ac:dyDescent="0.25">
      <c r="A125" s="2" t="s">
        <v>9</v>
      </c>
      <c r="B125" s="3">
        <v>43557</v>
      </c>
      <c r="C125" s="2" t="s">
        <v>166</v>
      </c>
      <c r="D125" s="4">
        <v>43557</v>
      </c>
      <c r="E125" s="2" t="s">
        <v>169</v>
      </c>
      <c r="F125" s="2" t="s">
        <v>168</v>
      </c>
      <c r="G125" s="2" t="s">
        <v>131</v>
      </c>
      <c r="H125" s="4">
        <v>1.8518518518518518E-4</v>
      </c>
      <c r="I125" s="5">
        <v>4.4444439999999997E-3</v>
      </c>
    </row>
    <row r="126" spans="1:9" x14ac:dyDescent="0.25">
      <c r="A126" s="2" t="s">
        <v>9</v>
      </c>
      <c r="B126" s="3">
        <v>43557</v>
      </c>
      <c r="C126" s="2" t="s">
        <v>166</v>
      </c>
      <c r="D126" s="4">
        <v>43557</v>
      </c>
      <c r="E126" s="2" t="s">
        <v>170</v>
      </c>
      <c r="F126" s="2" t="s">
        <v>168</v>
      </c>
      <c r="G126" s="2" t="s">
        <v>131</v>
      </c>
      <c r="H126" s="4">
        <v>2.3148148148148147E-5</v>
      </c>
      <c r="I126" s="5">
        <v>5.5555600000000002E-4</v>
      </c>
    </row>
    <row r="127" spans="1:9" x14ac:dyDescent="0.25">
      <c r="A127" s="2" t="s">
        <v>171</v>
      </c>
      <c r="B127" s="3">
        <v>43557</v>
      </c>
      <c r="C127" s="2" t="s">
        <v>172</v>
      </c>
      <c r="D127" s="4">
        <v>43557</v>
      </c>
      <c r="E127" s="2" t="s">
        <v>173</v>
      </c>
      <c r="F127" s="2" t="s">
        <v>174</v>
      </c>
      <c r="G127" s="2" t="s">
        <v>135</v>
      </c>
      <c r="H127" s="4">
        <v>9.9537037037037042E-4</v>
      </c>
      <c r="I127" s="5">
        <v>2.3888889E-2</v>
      </c>
    </row>
    <row r="128" spans="1:9" x14ac:dyDescent="0.25">
      <c r="A128" s="2" t="s">
        <v>171</v>
      </c>
      <c r="B128" s="3">
        <v>43557</v>
      </c>
      <c r="C128" s="2" t="s">
        <v>175</v>
      </c>
      <c r="D128" s="4">
        <v>43557</v>
      </c>
      <c r="E128" s="2" t="s">
        <v>176</v>
      </c>
      <c r="F128" s="2" t="s">
        <v>177</v>
      </c>
      <c r="G128" s="2" t="s">
        <v>175</v>
      </c>
      <c r="H128" s="4">
        <v>5.7870370370370373E-5</v>
      </c>
      <c r="I128" s="5">
        <v>1.3888889999999999E-3</v>
      </c>
    </row>
    <row r="129" spans="1:9" x14ac:dyDescent="0.25">
      <c r="A129" s="2" t="s">
        <v>171</v>
      </c>
      <c r="B129" s="3">
        <v>43557</v>
      </c>
      <c r="C129" s="2" t="s">
        <v>175</v>
      </c>
      <c r="D129" s="4">
        <v>43558</v>
      </c>
      <c r="E129" s="2" t="s">
        <v>178</v>
      </c>
      <c r="F129" s="2" t="s">
        <v>177</v>
      </c>
      <c r="G129" s="2" t="s">
        <v>175</v>
      </c>
      <c r="H129" s="4">
        <v>4.7453703703703704E-4</v>
      </c>
      <c r="I129" s="5">
        <v>1.1388888999999999E-2</v>
      </c>
    </row>
    <row r="130" spans="1:9" x14ac:dyDescent="0.25">
      <c r="A130" s="2" t="s">
        <v>171</v>
      </c>
      <c r="B130" s="3">
        <v>43557</v>
      </c>
      <c r="C130" s="2" t="s">
        <v>175</v>
      </c>
      <c r="D130" s="4">
        <v>43558</v>
      </c>
      <c r="E130" s="2" t="s">
        <v>179</v>
      </c>
      <c r="F130" s="2" t="s">
        <v>177</v>
      </c>
      <c r="G130" s="2" t="s">
        <v>175</v>
      </c>
      <c r="H130" s="4">
        <v>1.1574074074074075E-4</v>
      </c>
      <c r="I130" s="5">
        <v>2.7777779999999998E-3</v>
      </c>
    </row>
    <row r="131" spans="1:9" x14ac:dyDescent="0.25">
      <c r="A131" s="2" t="s">
        <v>171</v>
      </c>
      <c r="B131" s="3">
        <v>43557</v>
      </c>
      <c r="C131" s="2" t="s">
        <v>175</v>
      </c>
      <c r="D131" s="4">
        <v>43558</v>
      </c>
      <c r="E131" s="2" t="s">
        <v>180</v>
      </c>
      <c r="F131" s="2" t="s">
        <v>177</v>
      </c>
      <c r="G131" s="2" t="s">
        <v>175</v>
      </c>
      <c r="H131" s="4">
        <v>6.9444444444444444E-5</v>
      </c>
      <c r="I131" s="5">
        <v>1.6666669999999999E-3</v>
      </c>
    </row>
    <row r="132" spans="1:9" x14ac:dyDescent="0.25">
      <c r="A132" s="2" t="s">
        <v>171</v>
      </c>
      <c r="B132" s="3">
        <v>43557</v>
      </c>
      <c r="C132" s="2" t="s">
        <v>175</v>
      </c>
      <c r="D132" s="4">
        <v>43558</v>
      </c>
      <c r="E132" s="2" t="s">
        <v>181</v>
      </c>
      <c r="F132" s="2" t="s">
        <v>177</v>
      </c>
      <c r="G132" s="2" t="s">
        <v>175</v>
      </c>
      <c r="H132" s="4">
        <v>6.9444444444444444E-5</v>
      </c>
      <c r="I132" s="5">
        <v>1.6666669999999999E-3</v>
      </c>
    </row>
    <row r="133" spans="1:9" x14ac:dyDescent="0.25">
      <c r="A133" s="2" t="s">
        <v>171</v>
      </c>
      <c r="B133" s="3">
        <v>43557</v>
      </c>
      <c r="C133" s="2" t="s">
        <v>175</v>
      </c>
      <c r="D133" s="4">
        <v>43558</v>
      </c>
      <c r="E133" s="2" t="s">
        <v>182</v>
      </c>
      <c r="F133" s="2" t="s">
        <v>177</v>
      </c>
      <c r="G133" s="2" t="s">
        <v>175</v>
      </c>
      <c r="H133" s="4">
        <v>5.7870370370370373E-5</v>
      </c>
      <c r="I133" s="5">
        <v>1.3888889999999999E-3</v>
      </c>
    </row>
    <row r="134" spans="1:9" x14ac:dyDescent="0.25">
      <c r="A134" s="2" t="s">
        <v>171</v>
      </c>
      <c r="B134" s="3">
        <v>43557</v>
      </c>
      <c r="C134" s="2" t="s">
        <v>175</v>
      </c>
      <c r="D134" s="4">
        <v>43558</v>
      </c>
      <c r="E134" s="2" t="s">
        <v>183</v>
      </c>
      <c r="F134" s="2" t="s">
        <v>177</v>
      </c>
      <c r="G134" s="2" t="s">
        <v>175</v>
      </c>
      <c r="H134" s="4">
        <v>1.273148148148148E-4</v>
      </c>
      <c r="I134" s="5">
        <v>3.0555560000000001E-3</v>
      </c>
    </row>
    <row r="135" spans="1:9" x14ac:dyDescent="0.25">
      <c r="A135" s="2" t="s">
        <v>171</v>
      </c>
      <c r="B135" s="3">
        <v>43557</v>
      </c>
      <c r="C135" s="2" t="s">
        <v>175</v>
      </c>
      <c r="D135" s="4">
        <v>43558</v>
      </c>
      <c r="E135" s="2" t="s">
        <v>184</v>
      </c>
      <c r="F135" s="2" t="s">
        <v>177</v>
      </c>
      <c r="G135" s="2" t="s">
        <v>175</v>
      </c>
      <c r="H135" s="4">
        <v>5.7870370370370373E-5</v>
      </c>
      <c r="I135" s="5">
        <v>1.3888889999999999E-3</v>
      </c>
    </row>
    <row r="136" spans="1:9" x14ac:dyDescent="0.25">
      <c r="A136" s="2" t="s">
        <v>171</v>
      </c>
      <c r="B136" s="3">
        <v>43557</v>
      </c>
      <c r="C136" s="2" t="s">
        <v>175</v>
      </c>
      <c r="D136" s="4">
        <v>43558</v>
      </c>
      <c r="E136" s="2" t="s">
        <v>185</v>
      </c>
      <c r="F136" s="2" t="s">
        <v>177</v>
      </c>
      <c r="G136" s="2" t="s">
        <v>175</v>
      </c>
      <c r="H136" s="4">
        <v>1.1111111111111111E-3</v>
      </c>
      <c r="I136" s="5">
        <v>2.6666667000000002E-2</v>
      </c>
    </row>
    <row r="137" spans="1:9" x14ac:dyDescent="0.25">
      <c r="A137" s="2" t="s">
        <v>171</v>
      </c>
      <c r="B137" s="3">
        <v>43557</v>
      </c>
      <c r="C137" s="2" t="s">
        <v>31</v>
      </c>
      <c r="D137" s="4">
        <v>43557</v>
      </c>
      <c r="E137" s="2" t="s">
        <v>186</v>
      </c>
      <c r="F137" s="2" t="s">
        <v>33</v>
      </c>
      <c r="G137" s="2" t="s">
        <v>34</v>
      </c>
      <c r="H137" s="4">
        <v>1.9328703703703704E-3</v>
      </c>
      <c r="I137" s="5">
        <v>4.6388889000000003E-2</v>
      </c>
    </row>
    <row r="138" spans="1:9" x14ac:dyDescent="0.25">
      <c r="A138" s="2" t="s">
        <v>171</v>
      </c>
      <c r="B138" s="3">
        <v>43557</v>
      </c>
      <c r="C138" s="2" t="s">
        <v>31</v>
      </c>
      <c r="D138" s="4">
        <v>43558</v>
      </c>
      <c r="E138" s="2" t="s">
        <v>187</v>
      </c>
      <c r="F138" s="2" t="s">
        <v>33</v>
      </c>
      <c r="G138" s="2" t="s">
        <v>34</v>
      </c>
      <c r="H138" s="4">
        <v>6.9444444444444444E-5</v>
      </c>
      <c r="I138" s="5">
        <v>1.6666669999999999E-3</v>
      </c>
    </row>
    <row r="139" spans="1:9" x14ac:dyDescent="0.25">
      <c r="A139" s="2" t="s">
        <v>171</v>
      </c>
      <c r="B139" s="3">
        <v>43557</v>
      </c>
      <c r="C139" s="2" t="s">
        <v>31</v>
      </c>
      <c r="D139" s="4">
        <v>43558</v>
      </c>
      <c r="E139" s="2" t="s">
        <v>188</v>
      </c>
      <c r="F139" s="2" t="s">
        <v>33</v>
      </c>
      <c r="G139" s="2" t="s">
        <v>34</v>
      </c>
      <c r="H139" s="4">
        <v>1.8518518518518518E-4</v>
      </c>
      <c r="I139" s="5">
        <v>4.4444439999999997E-3</v>
      </c>
    </row>
    <row r="140" spans="1:9" x14ac:dyDescent="0.25">
      <c r="A140" s="2" t="s">
        <v>171</v>
      </c>
      <c r="B140" s="3">
        <v>43557</v>
      </c>
      <c r="C140" s="2" t="s">
        <v>31</v>
      </c>
      <c r="D140" s="4">
        <v>43558</v>
      </c>
      <c r="E140" s="2" t="s">
        <v>189</v>
      </c>
      <c r="F140" s="2" t="s">
        <v>33</v>
      </c>
      <c r="G140" s="2" t="s">
        <v>34</v>
      </c>
      <c r="H140" s="4">
        <v>1.273148148148148E-4</v>
      </c>
      <c r="I140" s="5">
        <v>3.0555560000000001E-3</v>
      </c>
    </row>
    <row r="141" spans="1:9" x14ac:dyDescent="0.25">
      <c r="A141" s="2" t="s">
        <v>171</v>
      </c>
      <c r="B141" s="3">
        <v>43557</v>
      </c>
      <c r="C141" s="2" t="s">
        <v>31</v>
      </c>
      <c r="D141" s="4">
        <v>43558</v>
      </c>
      <c r="E141" s="2" t="s">
        <v>190</v>
      </c>
      <c r="F141" s="2" t="s">
        <v>39</v>
      </c>
      <c r="G141" s="2" t="s">
        <v>34</v>
      </c>
      <c r="H141" s="4">
        <v>2.8935185185185184E-4</v>
      </c>
      <c r="I141" s="5">
        <v>6.9444440000000001E-3</v>
      </c>
    </row>
    <row r="142" spans="1:9" x14ac:dyDescent="0.25">
      <c r="A142" s="2" t="s">
        <v>171</v>
      </c>
      <c r="B142" s="3">
        <v>43557</v>
      </c>
      <c r="C142" s="2" t="s">
        <v>31</v>
      </c>
      <c r="D142" s="4">
        <v>43558</v>
      </c>
      <c r="E142" s="2" t="s">
        <v>191</v>
      </c>
      <c r="F142" s="2" t="s">
        <v>33</v>
      </c>
      <c r="G142" s="2" t="s">
        <v>34</v>
      </c>
      <c r="H142" s="4">
        <v>1.3888888888888889E-4</v>
      </c>
      <c r="I142" s="5">
        <v>3.333333E-3</v>
      </c>
    </row>
    <row r="143" spans="1:9" x14ac:dyDescent="0.25">
      <c r="A143" s="2" t="s">
        <v>171</v>
      </c>
      <c r="B143" s="3">
        <v>43557</v>
      </c>
      <c r="C143" s="2" t="s">
        <v>31</v>
      </c>
      <c r="D143" s="4">
        <v>43558</v>
      </c>
      <c r="E143" s="2" t="s">
        <v>192</v>
      </c>
      <c r="F143" s="2" t="s">
        <v>36</v>
      </c>
      <c r="G143" s="2" t="s">
        <v>34</v>
      </c>
      <c r="H143" s="4">
        <v>1.5046296296296297E-4</v>
      </c>
      <c r="I143" s="5">
        <v>3.6111110000000002E-3</v>
      </c>
    </row>
    <row r="144" spans="1:9" x14ac:dyDescent="0.25">
      <c r="A144" s="2" t="s">
        <v>171</v>
      </c>
      <c r="B144" s="3">
        <v>43557</v>
      </c>
      <c r="C144" s="2" t="s">
        <v>31</v>
      </c>
      <c r="D144" s="4">
        <v>43558</v>
      </c>
      <c r="E144" s="2" t="s">
        <v>193</v>
      </c>
      <c r="F144" s="2" t="s">
        <v>39</v>
      </c>
      <c r="G144" s="2" t="s">
        <v>34</v>
      </c>
      <c r="H144" s="4">
        <v>4.6296296296296294E-5</v>
      </c>
      <c r="I144" s="5">
        <v>1.1111109999999999E-3</v>
      </c>
    </row>
    <row r="145" spans="1:9" x14ac:dyDescent="0.25">
      <c r="A145" s="2" t="s">
        <v>171</v>
      </c>
      <c r="B145" s="3">
        <v>43557</v>
      </c>
      <c r="C145" s="2" t="s">
        <v>31</v>
      </c>
      <c r="D145" s="4">
        <v>43558</v>
      </c>
      <c r="E145" s="2" t="s">
        <v>194</v>
      </c>
      <c r="F145" s="2" t="s">
        <v>33</v>
      </c>
      <c r="G145" s="2" t="s">
        <v>34</v>
      </c>
      <c r="H145" s="4">
        <v>8.1018518518518516E-5</v>
      </c>
      <c r="I145" s="5">
        <v>1.944444E-3</v>
      </c>
    </row>
    <row r="146" spans="1:9" x14ac:dyDescent="0.25">
      <c r="A146" s="2" t="s">
        <v>171</v>
      </c>
      <c r="B146" s="3">
        <v>43557</v>
      </c>
      <c r="C146" s="2" t="s">
        <v>31</v>
      </c>
      <c r="D146" s="4">
        <v>43558</v>
      </c>
      <c r="E146" s="2" t="s">
        <v>195</v>
      </c>
      <c r="F146" s="2" t="s">
        <v>33</v>
      </c>
      <c r="G146" s="2" t="s">
        <v>34</v>
      </c>
      <c r="H146" s="4">
        <v>2.0833333333333335E-4</v>
      </c>
      <c r="I146" s="5">
        <v>5.0000000000000001E-3</v>
      </c>
    </row>
    <row r="147" spans="1:9" x14ac:dyDescent="0.25">
      <c r="A147" s="2" t="s">
        <v>171</v>
      </c>
      <c r="B147" s="3">
        <v>43557</v>
      </c>
      <c r="C147" s="2" t="s">
        <v>31</v>
      </c>
      <c r="D147" s="4">
        <v>43558</v>
      </c>
      <c r="E147" s="2" t="s">
        <v>196</v>
      </c>
      <c r="F147" s="2" t="s">
        <v>33</v>
      </c>
      <c r="G147" s="2" t="s">
        <v>34</v>
      </c>
      <c r="H147" s="4">
        <v>5.7870370370370373E-5</v>
      </c>
      <c r="I147" s="5">
        <v>1.3888889999999999E-3</v>
      </c>
    </row>
    <row r="148" spans="1:9" x14ac:dyDescent="0.25">
      <c r="A148" s="2" t="s">
        <v>171</v>
      </c>
      <c r="B148" s="3">
        <v>43557</v>
      </c>
      <c r="C148" s="2" t="s">
        <v>31</v>
      </c>
      <c r="D148" s="4">
        <v>43558</v>
      </c>
      <c r="E148" s="2" t="s">
        <v>197</v>
      </c>
      <c r="F148" s="2" t="s">
        <v>39</v>
      </c>
      <c r="G148" s="2" t="s">
        <v>34</v>
      </c>
      <c r="H148" s="4">
        <v>3.2407407407407406E-4</v>
      </c>
      <c r="I148" s="5">
        <v>7.7777779999999999E-3</v>
      </c>
    </row>
    <row r="149" spans="1:9" x14ac:dyDescent="0.25">
      <c r="A149" s="2" t="s">
        <v>171</v>
      </c>
      <c r="B149" s="3">
        <v>43557</v>
      </c>
      <c r="C149" s="2" t="s">
        <v>31</v>
      </c>
      <c r="D149" s="4">
        <v>43558</v>
      </c>
      <c r="E149" s="2" t="s">
        <v>198</v>
      </c>
      <c r="F149" s="2" t="s">
        <v>33</v>
      </c>
      <c r="G149" s="2" t="s">
        <v>34</v>
      </c>
      <c r="H149" s="4">
        <v>1.7361111111111112E-4</v>
      </c>
      <c r="I149" s="5">
        <v>4.1666669999999998E-3</v>
      </c>
    </row>
    <row r="150" spans="1:9" x14ac:dyDescent="0.25">
      <c r="A150" s="2" t="s">
        <v>171</v>
      </c>
      <c r="B150" s="3">
        <v>43557</v>
      </c>
      <c r="C150" s="2" t="s">
        <v>31</v>
      </c>
      <c r="D150" s="4">
        <v>43558</v>
      </c>
      <c r="E150" s="2" t="s">
        <v>199</v>
      </c>
      <c r="F150" s="2" t="s">
        <v>33</v>
      </c>
      <c r="G150" s="2" t="s">
        <v>34</v>
      </c>
      <c r="H150" s="4">
        <v>4.5138888888888887E-4</v>
      </c>
      <c r="I150" s="5">
        <v>1.0833333000000001E-2</v>
      </c>
    </row>
    <row r="151" spans="1:9" x14ac:dyDescent="0.25">
      <c r="A151" s="2" t="s">
        <v>171</v>
      </c>
      <c r="B151" s="3">
        <v>43557</v>
      </c>
      <c r="C151" s="2" t="s">
        <v>31</v>
      </c>
      <c r="D151" s="4">
        <v>43558</v>
      </c>
      <c r="E151" s="2" t="s">
        <v>200</v>
      </c>
      <c r="F151" s="2" t="s">
        <v>33</v>
      </c>
      <c r="G151" s="2" t="s">
        <v>34</v>
      </c>
      <c r="H151" s="4">
        <v>1.0763888888888889E-3</v>
      </c>
      <c r="I151" s="5">
        <v>2.5833333E-2</v>
      </c>
    </row>
    <row r="152" spans="1:9" x14ac:dyDescent="0.25">
      <c r="A152" s="2" t="s">
        <v>171</v>
      </c>
      <c r="B152" s="3">
        <v>43557</v>
      </c>
      <c r="C152" s="2" t="s">
        <v>31</v>
      </c>
      <c r="D152" s="4">
        <v>43558</v>
      </c>
      <c r="E152" s="2" t="s">
        <v>201</v>
      </c>
      <c r="F152" s="2" t="s">
        <v>39</v>
      </c>
      <c r="G152" s="2" t="s">
        <v>34</v>
      </c>
      <c r="H152" s="4">
        <v>2.4305555555555555E-4</v>
      </c>
      <c r="I152" s="5">
        <v>5.8333329999999996E-3</v>
      </c>
    </row>
    <row r="153" spans="1:9" x14ac:dyDescent="0.25">
      <c r="A153" s="2" t="s">
        <v>171</v>
      </c>
      <c r="B153" s="3">
        <v>43557</v>
      </c>
      <c r="C153" s="2" t="s">
        <v>31</v>
      </c>
      <c r="D153" s="4">
        <v>43558</v>
      </c>
      <c r="E153" s="2" t="s">
        <v>202</v>
      </c>
      <c r="F153" s="2" t="s">
        <v>33</v>
      </c>
      <c r="G153" s="2" t="s">
        <v>34</v>
      </c>
      <c r="H153" s="4">
        <v>1.0416666666666667E-4</v>
      </c>
      <c r="I153" s="5">
        <v>2.5000000000000001E-3</v>
      </c>
    </row>
    <row r="154" spans="1:9" x14ac:dyDescent="0.25">
      <c r="A154" s="2" t="s">
        <v>171</v>
      </c>
      <c r="B154" s="3">
        <v>43557</v>
      </c>
      <c r="C154" s="2" t="s">
        <v>31</v>
      </c>
      <c r="D154" s="4">
        <v>43558</v>
      </c>
      <c r="E154" s="2" t="s">
        <v>203</v>
      </c>
      <c r="F154" s="2" t="s">
        <v>33</v>
      </c>
      <c r="G154" s="2" t="s">
        <v>34</v>
      </c>
      <c r="H154" s="4">
        <v>3.0092592592592595E-4</v>
      </c>
      <c r="I154" s="5">
        <v>7.2222220000000004E-3</v>
      </c>
    </row>
    <row r="155" spans="1:9" x14ac:dyDescent="0.25">
      <c r="A155" s="2" t="s">
        <v>171</v>
      </c>
      <c r="B155" s="3">
        <v>43557</v>
      </c>
      <c r="C155" s="2" t="s">
        <v>31</v>
      </c>
      <c r="D155" s="4">
        <v>43558</v>
      </c>
      <c r="E155" s="2" t="s">
        <v>204</v>
      </c>
      <c r="F155" s="2" t="s">
        <v>33</v>
      </c>
      <c r="G155" s="2" t="s">
        <v>34</v>
      </c>
      <c r="H155" s="4">
        <v>8.1018518518518516E-5</v>
      </c>
      <c r="I155" s="5">
        <v>1.944444E-3</v>
      </c>
    </row>
    <row r="156" spans="1:9" x14ac:dyDescent="0.25">
      <c r="A156" s="2" t="s">
        <v>171</v>
      </c>
      <c r="B156" s="3">
        <v>43557</v>
      </c>
      <c r="C156" s="2" t="s">
        <v>31</v>
      </c>
      <c r="D156" s="4">
        <v>43558</v>
      </c>
      <c r="E156" s="2" t="s">
        <v>205</v>
      </c>
      <c r="F156" s="2" t="s">
        <v>33</v>
      </c>
      <c r="G156" s="2" t="s">
        <v>34</v>
      </c>
      <c r="H156" s="4">
        <v>6.9444444444444444E-5</v>
      </c>
      <c r="I156" s="5">
        <v>1.6666669999999999E-3</v>
      </c>
    </row>
    <row r="157" spans="1:9" x14ac:dyDescent="0.25">
      <c r="A157" s="2" t="s">
        <v>171</v>
      </c>
      <c r="B157" s="3">
        <v>43557</v>
      </c>
      <c r="C157" s="2" t="s">
        <v>31</v>
      </c>
      <c r="D157" s="4">
        <v>43558</v>
      </c>
      <c r="E157" s="2" t="s">
        <v>206</v>
      </c>
      <c r="F157" s="2" t="s">
        <v>33</v>
      </c>
      <c r="G157" s="2" t="s">
        <v>34</v>
      </c>
      <c r="H157" s="4">
        <v>1.0416666666666667E-4</v>
      </c>
      <c r="I157" s="5">
        <v>2.5000000000000001E-3</v>
      </c>
    </row>
    <row r="158" spans="1:9" x14ac:dyDescent="0.25">
      <c r="A158" s="2" t="s">
        <v>171</v>
      </c>
      <c r="B158" s="3">
        <v>43557</v>
      </c>
      <c r="C158" s="2" t="s">
        <v>31</v>
      </c>
      <c r="D158" s="4">
        <v>43558</v>
      </c>
      <c r="E158" s="2" t="s">
        <v>207</v>
      </c>
      <c r="F158" s="2" t="s">
        <v>36</v>
      </c>
      <c r="G158" s="2" t="s">
        <v>34</v>
      </c>
      <c r="H158" s="4">
        <v>5.4398148148148144E-4</v>
      </c>
      <c r="I158" s="5">
        <v>1.3055555999999999E-2</v>
      </c>
    </row>
    <row r="159" spans="1:9" x14ac:dyDescent="0.25">
      <c r="A159" s="2" t="s">
        <v>171</v>
      </c>
      <c r="B159" s="3">
        <v>43557</v>
      </c>
      <c r="C159" s="2" t="s">
        <v>31</v>
      </c>
      <c r="D159" s="4">
        <v>43558</v>
      </c>
      <c r="E159" s="2" t="s">
        <v>208</v>
      </c>
      <c r="F159" s="2" t="s">
        <v>33</v>
      </c>
      <c r="G159" s="2" t="s">
        <v>34</v>
      </c>
      <c r="H159" s="4">
        <v>1.1574074074074073E-5</v>
      </c>
      <c r="I159" s="5">
        <v>2.7777800000000001E-4</v>
      </c>
    </row>
    <row r="160" spans="1:9" x14ac:dyDescent="0.25">
      <c r="A160" s="2" t="s">
        <v>171</v>
      </c>
      <c r="B160" s="3">
        <v>43557</v>
      </c>
      <c r="C160" s="2" t="s">
        <v>31</v>
      </c>
      <c r="D160" s="4">
        <v>43558</v>
      </c>
      <c r="E160" s="2" t="s">
        <v>209</v>
      </c>
      <c r="F160" s="2" t="s">
        <v>36</v>
      </c>
      <c r="G160" s="2" t="s">
        <v>34</v>
      </c>
      <c r="H160" s="4">
        <v>5.0925925925925921E-4</v>
      </c>
      <c r="I160" s="5">
        <v>1.2222222E-2</v>
      </c>
    </row>
    <row r="161" spans="1:9" x14ac:dyDescent="0.25">
      <c r="A161" s="2" t="s">
        <v>171</v>
      </c>
      <c r="B161" s="3">
        <v>43557</v>
      </c>
      <c r="C161" s="2" t="s">
        <v>31</v>
      </c>
      <c r="D161" s="4">
        <v>43558</v>
      </c>
      <c r="E161" s="2" t="s">
        <v>210</v>
      </c>
      <c r="F161" s="2" t="s">
        <v>33</v>
      </c>
      <c r="G161" s="2" t="s">
        <v>34</v>
      </c>
      <c r="H161" s="4">
        <v>3.4722222222222222E-5</v>
      </c>
      <c r="I161" s="5">
        <v>8.3333300000000001E-4</v>
      </c>
    </row>
    <row r="162" spans="1:9" x14ac:dyDescent="0.25">
      <c r="A162" s="2" t="s">
        <v>171</v>
      </c>
      <c r="B162" s="3">
        <v>43557</v>
      </c>
      <c r="C162" s="2" t="s">
        <v>31</v>
      </c>
      <c r="D162" s="4">
        <v>43558</v>
      </c>
      <c r="E162" s="2" t="s">
        <v>211</v>
      </c>
      <c r="F162" s="2" t="s">
        <v>33</v>
      </c>
      <c r="G162" s="2" t="s">
        <v>34</v>
      </c>
      <c r="H162" s="4">
        <v>6.3657407407407413E-4</v>
      </c>
      <c r="I162" s="5">
        <v>1.5277778000000001E-2</v>
      </c>
    </row>
    <row r="163" spans="1:9" x14ac:dyDescent="0.25">
      <c r="A163" s="2" t="s">
        <v>171</v>
      </c>
      <c r="B163" s="3">
        <v>43557</v>
      </c>
      <c r="C163" s="2" t="s">
        <v>71</v>
      </c>
      <c r="D163" s="4">
        <v>43557</v>
      </c>
      <c r="E163" s="2" t="s">
        <v>212</v>
      </c>
      <c r="F163" s="2" t="s">
        <v>73</v>
      </c>
      <c r="G163" s="2" t="s">
        <v>34</v>
      </c>
      <c r="H163" s="4">
        <v>5.7870370370370373E-5</v>
      </c>
      <c r="I163" s="5">
        <v>1.3888889999999999E-3</v>
      </c>
    </row>
    <row r="164" spans="1:9" x14ac:dyDescent="0.25">
      <c r="A164" s="2" t="s">
        <v>171</v>
      </c>
      <c r="B164" s="3">
        <v>43557</v>
      </c>
      <c r="C164" s="2" t="s">
        <v>71</v>
      </c>
      <c r="D164" s="4">
        <v>43558</v>
      </c>
      <c r="E164" s="2" t="s">
        <v>213</v>
      </c>
      <c r="F164" s="2" t="s">
        <v>73</v>
      </c>
      <c r="G164" s="2" t="s">
        <v>34</v>
      </c>
      <c r="H164" s="4">
        <v>3.4722222222222222E-5</v>
      </c>
      <c r="I164" s="5">
        <v>8.3333300000000001E-4</v>
      </c>
    </row>
    <row r="165" spans="1:9" x14ac:dyDescent="0.25">
      <c r="A165" s="2" t="s">
        <v>171</v>
      </c>
      <c r="B165" s="3">
        <v>43557</v>
      </c>
      <c r="C165" s="2" t="s">
        <v>71</v>
      </c>
      <c r="D165" s="4">
        <v>43558</v>
      </c>
      <c r="E165" s="2" t="s">
        <v>214</v>
      </c>
      <c r="F165" s="2" t="s">
        <v>73</v>
      </c>
      <c r="G165" s="2" t="s">
        <v>34</v>
      </c>
      <c r="H165" s="4">
        <v>1.3888888888888889E-4</v>
      </c>
      <c r="I165" s="5">
        <v>3.333333E-3</v>
      </c>
    </row>
    <row r="166" spans="1:9" x14ac:dyDescent="0.25">
      <c r="A166" s="2" t="s">
        <v>171</v>
      </c>
      <c r="B166" s="3">
        <v>43557</v>
      </c>
      <c r="C166" s="2" t="s">
        <v>71</v>
      </c>
      <c r="D166" s="4">
        <v>43558</v>
      </c>
      <c r="E166" s="2" t="s">
        <v>215</v>
      </c>
      <c r="F166" s="2" t="s">
        <v>73</v>
      </c>
      <c r="G166" s="2" t="s">
        <v>34</v>
      </c>
      <c r="H166" s="4">
        <v>1.1574074074074073E-5</v>
      </c>
      <c r="I166" s="5">
        <v>2.7777800000000001E-4</v>
      </c>
    </row>
    <row r="167" spans="1:9" x14ac:dyDescent="0.25">
      <c r="A167" s="2" t="s">
        <v>171</v>
      </c>
      <c r="B167" s="3">
        <v>43557</v>
      </c>
      <c r="C167" s="2" t="s">
        <v>71</v>
      </c>
      <c r="D167" s="4">
        <v>43558</v>
      </c>
      <c r="E167" s="2" t="s">
        <v>216</v>
      </c>
      <c r="F167" s="2" t="s">
        <v>217</v>
      </c>
      <c r="G167" s="2" t="s">
        <v>34</v>
      </c>
      <c r="H167" s="4">
        <v>1.5046296296296297E-4</v>
      </c>
      <c r="I167" s="5">
        <v>3.6111110000000002E-3</v>
      </c>
    </row>
    <row r="168" spans="1:9" x14ac:dyDescent="0.25">
      <c r="A168" s="2" t="s">
        <v>171</v>
      </c>
      <c r="B168" s="3">
        <v>43557</v>
      </c>
      <c r="C168" s="2" t="s">
        <v>71</v>
      </c>
      <c r="D168" s="4">
        <v>43558</v>
      </c>
      <c r="E168" s="2" t="s">
        <v>218</v>
      </c>
      <c r="F168" s="2" t="s">
        <v>73</v>
      </c>
      <c r="G168" s="2" t="s">
        <v>34</v>
      </c>
      <c r="H168" s="4">
        <v>1.1574074074074073E-5</v>
      </c>
      <c r="I168" s="5">
        <v>2.7777800000000001E-4</v>
      </c>
    </row>
    <row r="169" spans="1:9" x14ac:dyDescent="0.25">
      <c r="A169" s="2" t="s">
        <v>171</v>
      </c>
      <c r="B169" s="3">
        <v>43557</v>
      </c>
      <c r="C169" s="2" t="s">
        <v>71</v>
      </c>
      <c r="D169" s="4">
        <v>43558</v>
      </c>
      <c r="E169" s="2" t="s">
        <v>219</v>
      </c>
      <c r="F169" s="2" t="s">
        <v>73</v>
      </c>
      <c r="G169" s="2" t="s">
        <v>34</v>
      </c>
      <c r="H169" s="4">
        <v>1.1574074074074073E-5</v>
      </c>
      <c r="I169" s="5">
        <v>2.7777800000000001E-4</v>
      </c>
    </row>
    <row r="170" spans="1:9" x14ac:dyDescent="0.25">
      <c r="A170" s="2" t="s">
        <v>171</v>
      </c>
      <c r="B170" s="3">
        <v>43557</v>
      </c>
      <c r="C170" s="2" t="s">
        <v>71</v>
      </c>
      <c r="D170" s="4">
        <v>43558</v>
      </c>
      <c r="E170" s="2" t="s">
        <v>220</v>
      </c>
      <c r="F170" s="2" t="s">
        <v>73</v>
      </c>
      <c r="G170" s="2" t="s">
        <v>34</v>
      </c>
      <c r="H170" s="4">
        <v>2.3148148148148149E-4</v>
      </c>
      <c r="I170" s="5">
        <v>5.5555559999999997E-3</v>
      </c>
    </row>
    <row r="171" spans="1:9" x14ac:dyDescent="0.25">
      <c r="A171" s="2" t="s">
        <v>171</v>
      </c>
      <c r="B171" s="3">
        <v>43557</v>
      </c>
      <c r="C171" s="2" t="s">
        <v>71</v>
      </c>
      <c r="D171" s="4">
        <v>43558</v>
      </c>
      <c r="E171" s="2" t="s">
        <v>221</v>
      </c>
      <c r="F171" s="2" t="s">
        <v>73</v>
      </c>
      <c r="G171" s="2" t="s">
        <v>34</v>
      </c>
      <c r="H171" s="4">
        <v>2.8935185185185184E-4</v>
      </c>
      <c r="I171" s="5">
        <v>6.9444440000000001E-3</v>
      </c>
    </row>
    <row r="172" spans="1:9" x14ac:dyDescent="0.25">
      <c r="A172" s="2" t="s">
        <v>171</v>
      </c>
      <c r="B172" s="3">
        <v>43557</v>
      </c>
      <c r="C172" s="2" t="s">
        <v>71</v>
      </c>
      <c r="D172" s="4">
        <v>43558</v>
      </c>
      <c r="E172" s="2" t="s">
        <v>222</v>
      </c>
      <c r="F172" s="2" t="s">
        <v>73</v>
      </c>
      <c r="G172" s="2" t="s">
        <v>34</v>
      </c>
      <c r="H172" s="4">
        <v>1.1574074074074073E-5</v>
      </c>
      <c r="I172" s="5">
        <v>2.7777800000000001E-4</v>
      </c>
    </row>
    <row r="173" spans="1:9" x14ac:dyDescent="0.25">
      <c r="A173" s="2" t="s">
        <v>171</v>
      </c>
      <c r="B173" s="3">
        <v>43557</v>
      </c>
      <c r="C173" s="2" t="s">
        <v>71</v>
      </c>
      <c r="D173" s="4">
        <v>43558</v>
      </c>
      <c r="E173" s="2" t="s">
        <v>223</v>
      </c>
      <c r="F173" s="2" t="s">
        <v>73</v>
      </c>
      <c r="G173" s="2" t="s">
        <v>34</v>
      </c>
      <c r="H173" s="4">
        <v>3.4722222222222222E-5</v>
      </c>
      <c r="I173" s="5">
        <v>8.3333300000000001E-4</v>
      </c>
    </row>
    <row r="174" spans="1:9" x14ac:dyDescent="0.25">
      <c r="A174" s="2" t="s">
        <v>171</v>
      </c>
      <c r="B174" s="3">
        <v>43557</v>
      </c>
      <c r="C174" s="2" t="s">
        <v>71</v>
      </c>
      <c r="D174" s="4">
        <v>43558</v>
      </c>
      <c r="E174" s="2" t="s">
        <v>224</v>
      </c>
      <c r="F174" s="2" t="s">
        <v>73</v>
      </c>
      <c r="G174" s="2" t="s">
        <v>34</v>
      </c>
      <c r="H174" s="4">
        <v>8.1018518518518516E-5</v>
      </c>
      <c r="I174" s="5">
        <v>1.944444E-3</v>
      </c>
    </row>
    <row r="175" spans="1:9" x14ac:dyDescent="0.25">
      <c r="A175" s="2" t="s">
        <v>171</v>
      </c>
      <c r="B175" s="3">
        <v>43557</v>
      </c>
      <c r="C175" s="2" t="s">
        <v>71</v>
      </c>
      <c r="D175" s="4">
        <v>43558</v>
      </c>
      <c r="E175" s="2" t="s">
        <v>225</v>
      </c>
      <c r="F175" s="2" t="s">
        <v>73</v>
      </c>
      <c r="G175" s="2" t="s">
        <v>34</v>
      </c>
      <c r="H175" s="4">
        <v>3.9351851851851852E-4</v>
      </c>
      <c r="I175" s="5">
        <v>9.4444439999999998E-3</v>
      </c>
    </row>
    <row r="176" spans="1:9" x14ac:dyDescent="0.25">
      <c r="A176" s="2" t="s">
        <v>171</v>
      </c>
      <c r="B176" s="3">
        <v>43557</v>
      </c>
      <c r="C176" s="2" t="s">
        <v>71</v>
      </c>
      <c r="D176" s="4">
        <v>43558</v>
      </c>
      <c r="E176" s="2" t="s">
        <v>226</v>
      </c>
      <c r="F176" s="2" t="s">
        <v>73</v>
      </c>
      <c r="G176" s="2" t="s">
        <v>34</v>
      </c>
      <c r="H176" s="4">
        <v>4.2824074074074075E-4</v>
      </c>
      <c r="I176" s="5">
        <v>1.0277778E-2</v>
      </c>
    </row>
    <row r="177" spans="1:9" x14ac:dyDescent="0.25">
      <c r="A177" s="2" t="s">
        <v>171</v>
      </c>
      <c r="B177" s="3">
        <v>43557</v>
      </c>
      <c r="C177" s="2" t="s">
        <v>71</v>
      </c>
      <c r="D177" s="4">
        <v>43558</v>
      </c>
      <c r="E177" s="2" t="s">
        <v>227</v>
      </c>
      <c r="F177" s="2" t="s">
        <v>92</v>
      </c>
      <c r="G177" s="2" t="s">
        <v>34</v>
      </c>
      <c r="H177" s="4">
        <v>1.6203703703703703E-4</v>
      </c>
      <c r="I177" s="5">
        <v>3.888889E-3</v>
      </c>
    </row>
    <row r="178" spans="1:9" x14ac:dyDescent="0.25">
      <c r="A178" s="2" t="s">
        <v>171</v>
      </c>
      <c r="B178" s="3">
        <v>43557</v>
      </c>
      <c r="C178" s="2" t="s">
        <v>71</v>
      </c>
      <c r="D178" s="4">
        <v>43558</v>
      </c>
      <c r="E178" s="2" t="s">
        <v>228</v>
      </c>
      <c r="F178" s="2" t="s">
        <v>73</v>
      </c>
      <c r="G178" s="2" t="s">
        <v>34</v>
      </c>
      <c r="H178" s="4">
        <v>1.6203703703703703E-4</v>
      </c>
      <c r="I178" s="5">
        <v>3.888889E-3</v>
      </c>
    </row>
    <row r="179" spans="1:9" x14ac:dyDescent="0.25">
      <c r="A179" s="2" t="s">
        <v>171</v>
      </c>
      <c r="B179" s="3">
        <v>43557</v>
      </c>
      <c r="C179" s="2" t="s">
        <v>71</v>
      </c>
      <c r="D179" s="4">
        <v>43558</v>
      </c>
      <c r="E179" s="2" t="s">
        <v>229</v>
      </c>
      <c r="F179" s="2" t="s">
        <v>73</v>
      </c>
      <c r="G179" s="2" t="s">
        <v>34</v>
      </c>
      <c r="H179" s="4">
        <v>5.0925925925925921E-4</v>
      </c>
      <c r="I179" s="5">
        <v>1.2222222E-2</v>
      </c>
    </row>
    <row r="180" spans="1:9" x14ac:dyDescent="0.25">
      <c r="A180" s="2" t="s">
        <v>171</v>
      </c>
      <c r="B180" s="3">
        <v>43557</v>
      </c>
      <c r="C180" s="2" t="s">
        <v>71</v>
      </c>
      <c r="D180" s="4">
        <v>43558</v>
      </c>
      <c r="E180" s="2" t="s">
        <v>230</v>
      </c>
      <c r="F180" s="2" t="s">
        <v>73</v>
      </c>
      <c r="G180" s="2" t="s">
        <v>34</v>
      </c>
      <c r="H180" s="4">
        <v>2.8935185185185184E-4</v>
      </c>
      <c r="I180" s="5">
        <v>6.9444440000000001E-3</v>
      </c>
    </row>
    <row r="181" spans="1:9" x14ac:dyDescent="0.25">
      <c r="A181" s="2" t="s">
        <v>171</v>
      </c>
      <c r="B181" s="3">
        <v>43557</v>
      </c>
      <c r="C181" s="2" t="s">
        <v>71</v>
      </c>
      <c r="D181" s="4">
        <v>43558</v>
      </c>
      <c r="E181" s="2" t="s">
        <v>231</v>
      </c>
      <c r="F181" s="2" t="s">
        <v>73</v>
      </c>
      <c r="G181" s="2" t="s">
        <v>34</v>
      </c>
      <c r="H181" s="4">
        <v>3.8194444444444446E-4</v>
      </c>
      <c r="I181" s="5">
        <v>9.1666669999999999E-3</v>
      </c>
    </row>
    <row r="182" spans="1:9" x14ac:dyDescent="0.25">
      <c r="A182" s="2" t="s">
        <v>171</v>
      </c>
      <c r="B182" s="3">
        <v>43557</v>
      </c>
      <c r="C182" s="2" t="s">
        <v>71</v>
      </c>
      <c r="D182" s="4">
        <v>43558</v>
      </c>
      <c r="E182" s="2" t="s">
        <v>232</v>
      </c>
      <c r="F182" s="2" t="s">
        <v>73</v>
      </c>
      <c r="G182" s="2" t="s">
        <v>34</v>
      </c>
      <c r="H182" s="4">
        <v>3.4722222222222222E-5</v>
      </c>
      <c r="I182" s="5">
        <v>8.3333300000000001E-4</v>
      </c>
    </row>
    <row r="183" spans="1:9" x14ac:dyDescent="0.25">
      <c r="A183" s="2" t="s">
        <v>171</v>
      </c>
      <c r="B183" s="3">
        <v>43557</v>
      </c>
      <c r="C183" s="2" t="s">
        <v>71</v>
      </c>
      <c r="D183" s="4">
        <v>43558</v>
      </c>
      <c r="E183" s="2" t="s">
        <v>233</v>
      </c>
      <c r="F183" s="2" t="s">
        <v>73</v>
      </c>
      <c r="G183" s="2" t="s">
        <v>34</v>
      </c>
      <c r="H183" s="4">
        <v>1.1574074074074075E-4</v>
      </c>
      <c r="I183" s="5">
        <v>2.7777779999999998E-3</v>
      </c>
    </row>
    <row r="184" spans="1:9" x14ac:dyDescent="0.25">
      <c r="A184" s="2" t="s">
        <v>171</v>
      </c>
      <c r="B184" s="3">
        <v>43557</v>
      </c>
      <c r="C184" s="2" t="s">
        <v>71</v>
      </c>
      <c r="D184" s="4">
        <v>43558</v>
      </c>
      <c r="E184" s="2" t="s">
        <v>234</v>
      </c>
      <c r="F184" s="2" t="s">
        <v>73</v>
      </c>
      <c r="G184" s="2" t="s">
        <v>34</v>
      </c>
      <c r="H184" s="4">
        <v>2.3148148148148147E-5</v>
      </c>
      <c r="I184" s="5">
        <v>5.5555600000000002E-4</v>
      </c>
    </row>
    <row r="185" spans="1:9" x14ac:dyDescent="0.25">
      <c r="A185" s="2" t="s">
        <v>171</v>
      </c>
      <c r="B185" s="3">
        <v>43557</v>
      </c>
      <c r="C185" s="2" t="s">
        <v>235</v>
      </c>
      <c r="D185" s="4">
        <v>43557</v>
      </c>
      <c r="E185" s="2" t="s">
        <v>236</v>
      </c>
      <c r="F185" s="2" t="s">
        <v>237</v>
      </c>
      <c r="G185" s="2" t="s">
        <v>34</v>
      </c>
      <c r="H185" s="4">
        <v>4.5138888888888887E-4</v>
      </c>
      <c r="I185" s="5">
        <v>1.0833333000000001E-2</v>
      </c>
    </row>
    <row r="186" spans="1:9" x14ac:dyDescent="0.25">
      <c r="A186" s="2" t="s">
        <v>171</v>
      </c>
      <c r="B186" s="3">
        <v>43557</v>
      </c>
      <c r="C186" s="2" t="s">
        <v>235</v>
      </c>
      <c r="D186" s="4">
        <v>43558</v>
      </c>
      <c r="E186" s="2" t="s">
        <v>238</v>
      </c>
      <c r="F186" s="2" t="s">
        <v>237</v>
      </c>
      <c r="G186" s="2" t="s">
        <v>34</v>
      </c>
      <c r="H186" s="4">
        <v>2.0254629629629629E-3</v>
      </c>
      <c r="I186" s="5">
        <v>4.8611110999999999E-2</v>
      </c>
    </row>
    <row r="187" spans="1:9" x14ac:dyDescent="0.25">
      <c r="A187" s="2" t="s">
        <v>171</v>
      </c>
      <c r="B187" s="3">
        <v>43557</v>
      </c>
      <c r="C187" s="2" t="s">
        <v>235</v>
      </c>
      <c r="D187" s="4">
        <v>43558</v>
      </c>
      <c r="E187" s="2" t="s">
        <v>239</v>
      </c>
      <c r="F187" s="2" t="s">
        <v>237</v>
      </c>
      <c r="G187" s="2" t="s">
        <v>34</v>
      </c>
      <c r="H187" s="4">
        <v>5.3240740740740744E-4</v>
      </c>
      <c r="I187" s="5">
        <v>1.2777778E-2</v>
      </c>
    </row>
    <row r="188" spans="1:9" x14ac:dyDescent="0.25">
      <c r="A188" s="2" t="s">
        <v>171</v>
      </c>
      <c r="B188" s="3">
        <v>43557</v>
      </c>
      <c r="C188" s="2" t="s">
        <v>235</v>
      </c>
      <c r="D188" s="4">
        <v>43558</v>
      </c>
      <c r="E188" s="2" t="s">
        <v>240</v>
      </c>
      <c r="F188" s="2" t="s">
        <v>237</v>
      </c>
      <c r="G188" s="2" t="s">
        <v>34</v>
      </c>
      <c r="H188" s="4">
        <v>5.4398148148148144E-4</v>
      </c>
      <c r="I188" s="5">
        <v>1.3055555999999999E-2</v>
      </c>
    </row>
    <row r="189" spans="1:9" x14ac:dyDescent="0.25">
      <c r="A189" s="2" t="s">
        <v>171</v>
      </c>
      <c r="B189" s="3">
        <v>43557</v>
      </c>
      <c r="C189" s="2" t="s">
        <v>235</v>
      </c>
      <c r="D189" s="4">
        <v>43558</v>
      </c>
      <c r="E189" s="2" t="s">
        <v>241</v>
      </c>
      <c r="F189" s="2" t="s">
        <v>237</v>
      </c>
      <c r="G189" s="2" t="s">
        <v>34</v>
      </c>
      <c r="H189" s="4">
        <v>1.7361111111111112E-4</v>
      </c>
      <c r="I189" s="5">
        <v>4.1666669999999998E-3</v>
      </c>
    </row>
    <row r="190" spans="1:9" x14ac:dyDescent="0.25">
      <c r="A190" s="2" t="s">
        <v>171</v>
      </c>
      <c r="B190" s="3">
        <v>43557</v>
      </c>
      <c r="C190" s="2" t="s">
        <v>235</v>
      </c>
      <c r="D190" s="4">
        <v>43558</v>
      </c>
      <c r="E190" s="2" t="s">
        <v>242</v>
      </c>
      <c r="F190" s="2" t="s">
        <v>237</v>
      </c>
      <c r="G190" s="2" t="s">
        <v>34</v>
      </c>
      <c r="H190" s="4">
        <v>5.3240740740740744E-4</v>
      </c>
      <c r="I190" s="5">
        <v>1.2777778E-2</v>
      </c>
    </row>
    <row r="191" spans="1:9" x14ac:dyDescent="0.25">
      <c r="A191" s="2" t="s">
        <v>171</v>
      </c>
      <c r="B191" s="3">
        <v>43557</v>
      </c>
      <c r="C191" s="2" t="s">
        <v>235</v>
      </c>
      <c r="D191" s="4">
        <v>43558</v>
      </c>
      <c r="E191" s="2" t="s">
        <v>243</v>
      </c>
      <c r="F191" s="2" t="s">
        <v>237</v>
      </c>
      <c r="G191" s="2" t="s">
        <v>34</v>
      </c>
      <c r="H191" s="4">
        <v>2.2916666666666667E-3</v>
      </c>
      <c r="I191" s="5">
        <v>5.5E-2</v>
      </c>
    </row>
    <row r="192" spans="1:9" x14ac:dyDescent="0.25">
      <c r="A192" s="2" t="s">
        <v>171</v>
      </c>
      <c r="B192" s="3">
        <v>43557</v>
      </c>
      <c r="C192" s="2" t="s">
        <v>235</v>
      </c>
      <c r="D192" s="4">
        <v>43558</v>
      </c>
      <c r="E192" s="2" t="s">
        <v>244</v>
      </c>
      <c r="F192" s="2" t="s">
        <v>237</v>
      </c>
      <c r="G192" s="2" t="s">
        <v>34</v>
      </c>
      <c r="H192" s="4">
        <v>1.5046296296296297E-4</v>
      </c>
      <c r="I192" s="5">
        <v>3.6111110000000002E-3</v>
      </c>
    </row>
    <row r="193" spans="1:9" x14ac:dyDescent="0.25">
      <c r="A193" s="2" t="s">
        <v>171</v>
      </c>
      <c r="B193" s="3">
        <v>43557</v>
      </c>
      <c r="C193" s="2" t="s">
        <v>235</v>
      </c>
      <c r="D193" s="4">
        <v>43558</v>
      </c>
      <c r="E193" s="2" t="s">
        <v>245</v>
      </c>
      <c r="F193" s="2" t="s">
        <v>237</v>
      </c>
      <c r="G193" s="2" t="s">
        <v>34</v>
      </c>
      <c r="H193" s="4">
        <v>1.1574074074074075E-4</v>
      </c>
      <c r="I193" s="5">
        <v>2.7777779999999998E-3</v>
      </c>
    </row>
    <row r="194" spans="1:9" x14ac:dyDescent="0.25">
      <c r="A194" s="2" t="s">
        <v>171</v>
      </c>
      <c r="B194" s="3">
        <v>43557</v>
      </c>
      <c r="C194" s="2" t="s">
        <v>235</v>
      </c>
      <c r="D194" s="4">
        <v>43558</v>
      </c>
      <c r="E194" s="2" t="s">
        <v>246</v>
      </c>
      <c r="F194" s="2" t="s">
        <v>237</v>
      </c>
      <c r="G194" s="2" t="s">
        <v>34</v>
      </c>
      <c r="H194" s="4">
        <v>2.6620370370370372E-4</v>
      </c>
      <c r="I194" s="5">
        <v>6.388889E-3</v>
      </c>
    </row>
    <row r="195" spans="1:9" x14ac:dyDescent="0.25">
      <c r="A195" s="2" t="s">
        <v>171</v>
      </c>
      <c r="B195" s="3">
        <v>43557</v>
      </c>
      <c r="C195" s="2" t="s">
        <v>235</v>
      </c>
      <c r="D195" s="4">
        <v>43558</v>
      </c>
      <c r="E195" s="2" t="s">
        <v>247</v>
      </c>
      <c r="F195" s="2" t="s">
        <v>237</v>
      </c>
      <c r="G195" s="2" t="s">
        <v>34</v>
      </c>
      <c r="H195" s="4">
        <v>2.0833333333333333E-3</v>
      </c>
      <c r="I195" s="5">
        <v>0.05</v>
      </c>
    </row>
    <row r="196" spans="1:9" x14ac:dyDescent="0.25">
      <c r="A196" s="2" t="s">
        <v>171</v>
      </c>
      <c r="B196" s="3">
        <v>43557</v>
      </c>
      <c r="C196" s="2" t="s">
        <v>235</v>
      </c>
      <c r="D196" s="4">
        <v>43558</v>
      </c>
      <c r="E196" s="2" t="s">
        <v>248</v>
      </c>
      <c r="F196" s="2" t="s">
        <v>237</v>
      </c>
      <c r="G196" s="2" t="s">
        <v>34</v>
      </c>
      <c r="H196" s="4">
        <v>3.9351851851851852E-4</v>
      </c>
      <c r="I196" s="5">
        <v>9.4444439999999998E-3</v>
      </c>
    </row>
    <row r="197" spans="1:9" x14ac:dyDescent="0.25">
      <c r="A197" s="2" t="s">
        <v>171</v>
      </c>
      <c r="B197" s="3">
        <v>43557</v>
      </c>
      <c r="C197" s="2" t="s">
        <v>235</v>
      </c>
      <c r="D197" s="4">
        <v>43558</v>
      </c>
      <c r="E197" s="2" t="s">
        <v>249</v>
      </c>
      <c r="F197" s="2" t="s">
        <v>237</v>
      </c>
      <c r="G197" s="2" t="s">
        <v>34</v>
      </c>
      <c r="H197" s="4">
        <v>9.1435185185185185E-4</v>
      </c>
      <c r="I197" s="5">
        <v>2.1944444E-2</v>
      </c>
    </row>
    <row r="198" spans="1:9" x14ac:dyDescent="0.25">
      <c r="A198" s="2" t="s">
        <v>171</v>
      </c>
      <c r="B198" s="3">
        <v>43557</v>
      </c>
      <c r="C198" s="2" t="s">
        <v>235</v>
      </c>
      <c r="D198" s="4">
        <v>43558</v>
      </c>
      <c r="E198" s="2" t="s">
        <v>250</v>
      </c>
      <c r="F198" s="2" t="s">
        <v>237</v>
      </c>
      <c r="G198" s="2" t="s">
        <v>34</v>
      </c>
      <c r="H198" s="4">
        <v>3.1250000000000001E-4</v>
      </c>
      <c r="I198" s="5">
        <v>7.4999999999999997E-3</v>
      </c>
    </row>
    <row r="199" spans="1:9" x14ac:dyDescent="0.25">
      <c r="A199" s="2" t="s">
        <v>171</v>
      </c>
      <c r="B199" s="3">
        <v>43557</v>
      </c>
      <c r="C199" s="2" t="s">
        <v>235</v>
      </c>
      <c r="D199" s="4">
        <v>43558</v>
      </c>
      <c r="E199" s="2" t="s">
        <v>251</v>
      </c>
      <c r="F199" s="2" t="s">
        <v>237</v>
      </c>
      <c r="G199" s="2" t="s">
        <v>34</v>
      </c>
      <c r="H199" s="4">
        <v>1.4699074074074074E-3</v>
      </c>
      <c r="I199" s="5">
        <v>3.5277778000000003E-2</v>
      </c>
    </row>
    <row r="200" spans="1:9" x14ac:dyDescent="0.25">
      <c r="A200" s="2" t="s">
        <v>171</v>
      </c>
      <c r="B200" s="3">
        <v>43557</v>
      </c>
      <c r="C200" s="2" t="s">
        <v>235</v>
      </c>
      <c r="D200" s="4">
        <v>43558</v>
      </c>
      <c r="E200" s="2" t="s">
        <v>252</v>
      </c>
      <c r="F200" s="2" t="s">
        <v>237</v>
      </c>
      <c r="G200" s="2" t="s">
        <v>34</v>
      </c>
      <c r="H200" s="4">
        <v>5.2083333333333333E-4</v>
      </c>
      <c r="I200" s="5">
        <v>1.2500000000000001E-2</v>
      </c>
    </row>
    <row r="201" spans="1:9" x14ac:dyDescent="0.25">
      <c r="A201" s="2" t="s">
        <v>171</v>
      </c>
      <c r="B201" s="3">
        <v>43557</v>
      </c>
      <c r="C201" s="2" t="s">
        <v>235</v>
      </c>
      <c r="D201" s="4">
        <v>43558</v>
      </c>
      <c r="E201" s="2" t="s">
        <v>253</v>
      </c>
      <c r="F201" s="2" t="s">
        <v>237</v>
      </c>
      <c r="G201" s="2" t="s">
        <v>34</v>
      </c>
      <c r="H201" s="4">
        <v>6.9444444444444444E-5</v>
      </c>
      <c r="I201" s="5">
        <v>1.6666669999999999E-3</v>
      </c>
    </row>
    <row r="202" spans="1:9" x14ac:dyDescent="0.25">
      <c r="A202" s="2" t="s">
        <v>171</v>
      </c>
      <c r="B202" s="3">
        <v>43557</v>
      </c>
      <c r="C202" s="2" t="s">
        <v>235</v>
      </c>
      <c r="D202" s="4">
        <v>43558</v>
      </c>
      <c r="E202" s="2" t="s">
        <v>254</v>
      </c>
      <c r="F202" s="2" t="s">
        <v>237</v>
      </c>
      <c r="G202" s="2" t="s">
        <v>34</v>
      </c>
      <c r="H202" s="4">
        <v>1.7361111111111112E-4</v>
      </c>
      <c r="I202" s="5">
        <v>4.1666669999999998E-3</v>
      </c>
    </row>
    <row r="203" spans="1:9" x14ac:dyDescent="0.25">
      <c r="A203" s="2" t="s">
        <v>171</v>
      </c>
      <c r="B203" s="3">
        <v>43557</v>
      </c>
      <c r="C203" s="2" t="s">
        <v>235</v>
      </c>
      <c r="D203" s="4">
        <v>43558</v>
      </c>
      <c r="E203" s="2" t="s">
        <v>255</v>
      </c>
      <c r="F203" s="2" t="s">
        <v>237</v>
      </c>
      <c r="G203" s="2" t="s">
        <v>34</v>
      </c>
      <c r="H203" s="4">
        <v>3.4722222222222222E-5</v>
      </c>
      <c r="I203" s="5">
        <v>8.3333300000000001E-4</v>
      </c>
    </row>
    <row r="204" spans="1:9" x14ac:dyDescent="0.25">
      <c r="A204" s="2" t="s">
        <v>171</v>
      </c>
      <c r="B204" s="3">
        <v>43557</v>
      </c>
      <c r="C204" s="2" t="s">
        <v>235</v>
      </c>
      <c r="D204" s="4">
        <v>43558</v>
      </c>
      <c r="E204" s="2" t="s">
        <v>256</v>
      </c>
      <c r="F204" s="2" t="s">
        <v>237</v>
      </c>
      <c r="G204" s="2" t="s">
        <v>34</v>
      </c>
      <c r="H204" s="4">
        <v>8.1018518518518516E-4</v>
      </c>
      <c r="I204" s="5">
        <v>1.9444444000000002E-2</v>
      </c>
    </row>
    <row r="205" spans="1:9" x14ac:dyDescent="0.25">
      <c r="A205" s="2" t="s">
        <v>171</v>
      </c>
      <c r="B205" s="3">
        <v>43557</v>
      </c>
      <c r="C205" s="2" t="s">
        <v>125</v>
      </c>
      <c r="D205" s="4">
        <v>43557</v>
      </c>
      <c r="E205" s="2" t="s">
        <v>257</v>
      </c>
      <c r="F205" s="2" t="s">
        <v>258</v>
      </c>
      <c r="G205" s="2" t="s">
        <v>34</v>
      </c>
      <c r="H205" s="4">
        <v>0.66861111111111116</v>
      </c>
      <c r="I205" s="5">
        <v>4.6666667000000002E-2</v>
      </c>
    </row>
    <row r="206" spans="1:9" x14ac:dyDescent="0.25">
      <c r="A206" s="2" t="s">
        <v>171</v>
      </c>
      <c r="B206" s="3">
        <v>43557</v>
      </c>
      <c r="C206" s="2" t="s">
        <v>125</v>
      </c>
      <c r="D206" s="4">
        <v>43558</v>
      </c>
      <c r="E206" s="2" t="s">
        <v>259</v>
      </c>
      <c r="F206" s="2" t="s">
        <v>260</v>
      </c>
      <c r="G206" s="2" t="s">
        <v>34</v>
      </c>
      <c r="H206" s="4">
        <v>1.1574074074074075E-4</v>
      </c>
      <c r="I206" s="5">
        <v>2.7777779999999998E-3</v>
      </c>
    </row>
    <row r="207" spans="1:9" x14ac:dyDescent="0.25">
      <c r="A207" s="2" t="s">
        <v>171</v>
      </c>
      <c r="B207" s="3">
        <v>43557</v>
      </c>
      <c r="C207" s="2" t="s">
        <v>125</v>
      </c>
      <c r="D207" s="4">
        <v>43558</v>
      </c>
      <c r="E207" s="2" t="s">
        <v>261</v>
      </c>
      <c r="F207" s="2" t="s">
        <v>260</v>
      </c>
      <c r="G207" s="2" t="s">
        <v>34</v>
      </c>
      <c r="H207" s="4">
        <v>1.1574074074074075E-4</v>
      </c>
      <c r="I207" s="5">
        <v>2.7777779999999998E-3</v>
      </c>
    </row>
    <row r="208" spans="1:9" x14ac:dyDescent="0.25">
      <c r="A208" s="2" t="s">
        <v>171</v>
      </c>
      <c r="B208" s="3">
        <v>43557</v>
      </c>
      <c r="C208" s="2" t="s">
        <v>128</v>
      </c>
      <c r="D208" s="4">
        <v>43558</v>
      </c>
      <c r="E208" s="2" t="s">
        <v>262</v>
      </c>
      <c r="F208" s="2" t="s">
        <v>263</v>
      </c>
      <c r="G208" s="2" t="s">
        <v>131</v>
      </c>
      <c r="H208" s="4">
        <v>1.1574074074074073E-5</v>
      </c>
      <c r="I208" s="5">
        <v>2.7777800000000001E-4</v>
      </c>
    </row>
    <row r="209" spans="1:9" x14ac:dyDescent="0.25">
      <c r="A209" s="2" t="s">
        <v>171</v>
      </c>
      <c r="B209" s="3">
        <v>43557</v>
      </c>
      <c r="C209" s="2" t="s">
        <v>128</v>
      </c>
      <c r="D209" s="4">
        <v>43558</v>
      </c>
      <c r="E209" s="2" t="s">
        <v>264</v>
      </c>
      <c r="F209" s="2" t="s">
        <v>265</v>
      </c>
      <c r="G209" s="2" t="s">
        <v>131</v>
      </c>
      <c r="H209" s="4">
        <v>5.7870370370370373E-5</v>
      </c>
      <c r="I209" s="5">
        <v>1.3888889999999999E-3</v>
      </c>
    </row>
    <row r="210" spans="1:9" x14ac:dyDescent="0.25">
      <c r="A210" s="2" t="s">
        <v>171</v>
      </c>
      <c r="B210" s="3">
        <v>43557</v>
      </c>
      <c r="C210" s="2" t="s">
        <v>128</v>
      </c>
      <c r="D210" s="4">
        <v>43558</v>
      </c>
      <c r="E210" s="2" t="s">
        <v>266</v>
      </c>
      <c r="F210" s="2" t="s">
        <v>265</v>
      </c>
      <c r="G210" s="2" t="s">
        <v>131</v>
      </c>
      <c r="H210" s="4">
        <v>1.7361111111111112E-4</v>
      </c>
      <c r="I210" s="5">
        <v>4.1666669999999998E-3</v>
      </c>
    </row>
    <row r="211" spans="1:9" x14ac:dyDescent="0.25">
      <c r="A211" s="2" t="s">
        <v>171</v>
      </c>
      <c r="B211" s="3">
        <v>43557</v>
      </c>
      <c r="C211" s="2" t="s">
        <v>132</v>
      </c>
      <c r="D211" s="4">
        <v>43558</v>
      </c>
      <c r="E211" s="2" t="s">
        <v>267</v>
      </c>
      <c r="F211" s="2" t="s">
        <v>134</v>
      </c>
      <c r="G211" s="2" t="s">
        <v>135</v>
      </c>
      <c r="H211" s="4">
        <v>3.0092592592592595E-4</v>
      </c>
      <c r="I211" s="5">
        <v>7.2222220000000004E-3</v>
      </c>
    </row>
    <row r="212" spans="1:9" x14ac:dyDescent="0.25">
      <c r="A212" s="2" t="s">
        <v>171</v>
      </c>
      <c r="B212" s="3">
        <v>43557</v>
      </c>
      <c r="C212" s="2" t="s">
        <v>132</v>
      </c>
      <c r="D212" s="4">
        <v>43558</v>
      </c>
      <c r="E212" s="2" t="s">
        <v>268</v>
      </c>
      <c r="F212" s="2" t="s">
        <v>134</v>
      </c>
      <c r="G212" s="2" t="s">
        <v>135</v>
      </c>
      <c r="H212" s="4">
        <v>6.9444444444444444E-5</v>
      </c>
      <c r="I212" s="5">
        <v>1.6666669999999999E-3</v>
      </c>
    </row>
    <row r="213" spans="1:9" x14ac:dyDescent="0.25">
      <c r="A213" s="2" t="s">
        <v>171</v>
      </c>
      <c r="B213" s="3">
        <v>43557</v>
      </c>
      <c r="C213" s="2" t="s">
        <v>132</v>
      </c>
      <c r="D213" s="4">
        <v>43558</v>
      </c>
      <c r="E213" s="2" t="s">
        <v>269</v>
      </c>
      <c r="F213" s="2" t="s">
        <v>134</v>
      </c>
      <c r="G213" s="2" t="s">
        <v>135</v>
      </c>
      <c r="H213" s="4">
        <v>1.273148148148148E-4</v>
      </c>
      <c r="I213" s="5">
        <v>3.0555560000000001E-3</v>
      </c>
    </row>
    <row r="214" spans="1:9" x14ac:dyDescent="0.25">
      <c r="A214" s="2" t="s">
        <v>171</v>
      </c>
      <c r="B214" s="3">
        <v>43557</v>
      </c>
      <c r="C214" s="2" t="s">
        <v>132</v>
      </c>
      <c r="D214" s="4">
        <v>43558</v>
      </c>
      <c r="E214" s="2" t="s">
        <v>270</v>
      </c>
      <c r="F214" s="2" t="s">
        <v>134</v>
      </c>
      <c r="G214" s="2" t="s">
        <v>135</v>
      </c>
      <c r="H214" s="4">
        <v>2.3148148148148147E-5</v>
      </c>
      <c r="I214" s="5">
        <v>5.5555600000000002E-4</v>
      </c>
    </row>
    <row r="215" spans="1:9" x14ac:dyDescent="0.25">
      <c r="A215" s="2" t="s">
        <v>171</v>
      </c>
      <c r="B215" s="3">
        <v>43557</v>
      </c>
      <c r="C215" s="2" t="s">
        <v>132</v>
      </c>
      <c r="D215" s="4">
        <v>43558</v>
      </c>
      <c r="E215" s="2" t="s">
        <v>271</v>
      </c>
      <c r="F215" s="2" t="s">
        <v>134</v>
      </c>
      <c r="G215" s="2" t="s">
        <v>135</v>
      </c>
      <c r="H215" s="4">
        <v>1.8518518518518518E-4</v>
      </c>
      <c r="I215" s="5">
        <v>4.4444439999999997E-3</v>
      </c>
    </row>
    <row r="216" spans="1:9" x14ac:dyDescent="0.25">
      <c r="A216" s="2" t="s">
        <v>171</v>
      </c>
      <c r="B216" s="3">
        <v>43557</v>
      </c>
      <c r="C216" s="2" t="s">
        <v>138</v>
      </c>
      <c r="D216" s="4">
        <v>43558</v>
      </c>
      <c r="E216" s="2" t="s">
        <v>272</v>
      </c>
      <c r="F216" s="2" t="s">
        <v>140</v>
      </c>
      <c r="G216" s="2" t="s">
        <v>135</v>
      </c>
      <c r="H216" s="4">
        <v>3.0092592592592595E-4</v>
      </c>
      <c r="I216" s="5">
        <v>7.2222220000000004E-3</v>
      </c>
    </row>
    <row r="217" spans="1:9" x14ac:dyDescent="0.25">
      <c r="A217" s="2" t="s">
        <v>171</v>
      </c>
      <c r="B217" s="3">
        <v>43557</v>
      </c>
      <c r="C217" s="2" t="s">
        <v>138</v>
      </c>
      <c r="D217" s="4">
        <v>43558</v>
      </c>
      <c r="E217" s="2" t="s">
        <v>273</v>
      </c>
      <c r="F217" s="2" t="s">
        <v>140</v>
      </c>
      <c r="G217" s="2" t="s">
        <v>135</v>
      </c>
      <c r="H217" s="4">
        <v>3.4722222222222224E-4</v>
      </c>
      <c r="I217" s="5">
        <v>8.3333330000000001E-3</v>
      </c>
    </row>
    <row r="218" spans="1:9" x14ac:dyDescent="0.25">
      <c r="A218" s="2" t="s">
        <v>171</v>
      </c>
      <c r="B218" s="3">
        <v>43557</v>
      </c>
      <c r="C218" s="2" t="s">
        <v>138</v>
      </c>
      <c r="D218" s="4">
        <v>43558</v>
      </c>
      <c r="E218" s="2" t="s">
        <v>274</v>
      </c>
      <c r="F218" s="2" t="s">
        <v>140</v>
      </c>
      <c r="G218" s="2" t="s">
        <v>135</v>
      </c>
      <c r="H218" s="4">
        <v>2.8935185185185184E-4</v>
      </c>
      <c r="I218" s="5">
        <v>6.9444440000000001E-3</v>
      </c>
    </row>
    <row r="219" spans="1:9" x14ac:dyDescent="0.25">
      <c r="A219" s="2" t="s">
        <v>171</v>
      </c>
      <c r="B219" s="3">
        <v>43557</v>
      </c>
      <c r="C219" s="2" t="s">
        <v>142</v>
      </c>
      <c r="D219" s="4">
        <v>43558</v>
      </c>
      <c r="E219" s="2" t="s">
        <v>275</v>
      </c>
      <c r="F219" s="2" t="s">
        <v>144</v>
      </c>
      <c r="G219" s="2" t="s">
        <v>135</v>
      </c>
      <c r="H219" s="4">
        <v>1.8518518518518518E-4</v>
      </c>
      <c r="I219" s="5">
        <v>4.4444439999999997E-3</v>
      </c>
    </row>
    <row r="220" spans="1:9" x14ac:dyDescent="0.25">
      <c r="A220" s="2" t="s">
        <v>171</v>
      </c>
      <c r="B220" s="3">
        <v>43557</v>
      </c>
      <c r="C220" s="2" t="s">
        <v>142</v>
      </c>
      <c r="D220" s="4">
        <v>43558</v>
      </c>
      <c r="E220" s="2" t="s">
        <v>276</v>
      </c>
      <c r="F220" s="2" t="s">
        <v>144</v>
      </c>
      <c r="G220" s="2" t="s">
        <v>135</v>
      </c>
      <c r="H220" s="4">
        <v>1.5740740740740741E-3</v>
      </c>
      <c r="I220" s="5">
        <v>3.7777777999999998E-2</v>
      </c>
    </row>
    <row r="221" spans="1:9" x14ac:dyDescent="0.25">
      <c r="A221" s="2" t="s">
        <v>171</v>
      </c>
      <c r="B221" s="3">
        <v>43557</v>
      </c>
      <c r="C221" s="2" t="s">
        <v>277</v>
      </c>
      <c r="D221" s="4">
        <v>43558</v>
      </c>
      <c r="E221" s="2" t="s">
        <v>278</v>
      </c>
      <c r="F221" s="2" t="s">
        <v>279</v>
      </c>
      <c r="G221" s="2" t="s">
        <v>135</v>
      </c>
      <c r="H221" s="4">
        <v>1.273148148148148E-4</v>
      </c>
      <c r="I221" s="5">
        <v>3.0555560000000001E-3</v>
      </c>
    </row>
    <row r="222" spans="1:9" x14ac:dyDescent="0.25">
      <c r="A222" s="2" t="s">
        <v>171</v>
      </c>
      <c r="B222" s="3">
        <v>43557</v>
      </c>
      <c r="C222" s="2" t="s">
        <v>277</v>
      </c>
      <c r="D222" s="4">
        <v>43558</v>
      </c>
      <c r="E222" s="2" t="s">
        <v>280</v>
      </c>
      <c r="F222" s="2" t="s">
        <v>279</v>
      </c>
      <c r="G222" s="2" t="s">
        <v>135</v>
      </c>
      <c r="H222" s="4">
        <v>2.0833333333333335E-4</v>
      </c>
      <c r="I222" s="5">
        <v>5.0000000000000001E-3</v>
      </c>
    </row>
    <row r="223" spans="1:9" x14ac:dyDescent="0.25">
      <c r="A223" s="2" t="s">
        <v>171</v>
      </c>
      <c r="B223" s="3">
        <v>43557</v>
      </c>
      <c r="C223" s="2" t="s">
        <v>277</v>
      </c>
      <c r="D223" s="4">
        <v>43558</v>
      </c>
      <c r="E223" s="2" t="s">
        <v>281</v>
      </c>
      <c r="F223" s="2" t="s">
        <v>279</v>
      </c>
      <c r="G223" s="2" t="s">
        <v>135</v>
      </c>
      <c r="H223" s="4">
        <v>4.1666666666666669E-4</v>
      </c>
      <c r="I223" s="5">
        <v>0.01</v>
      </c>
    </row>
    <row r="224" spans="1:9" x14ac:dyDescent="0.25">
      <c r="A224" s="2" t="s">
        <v>171</v>
      </c>
      <c r="B224" s="3">
        <v>43557</v>
      </c>
      <c r="C224" s="2" t="s">
        <v>277</v>
      </c>
      <c r="D224" s="4">
        <v>43558</v>
      </c>
      <c r="E224" s="2" t="s">
        <v>282</v>
      </c>
      <c r="F224" s="2" t="s">
        <v>279</v>
      </c>
      <c r="G224" s="2" t="s">
        <v>135</v>
      </c>
      <c r="H224" s="4">
        <v>2.199074074074074E-4</v>
      </c>
      <c r="I224" s="5">
        <v>5.2777780000000003E-3</v>
      </c>
    </row>
    <row r="225" spans="1:9" x14ac:dyDescent="0.25">
      <c r="A225" s="2" t="s">
        <v>171</v>
      </c>
      <c r="B225" s="3">
        <v>43557</v>
      </c>
      <c r="C225" s="2" t="s">
        <v>277</v>
      </c>
      <c r="D225" s="4">
        <v>43558</v>
      </c>
      <c r="E225" s="2" t="s">
        <v>283</v>
      </c>
      <c r="F225" s="2" t="s">
        <v>279</v>
      </c>
      <c r="G225" s="2" t="s">
        <v>135</v>
      </c>
      <c r="H225" s="4">
        <v>2.8935185185185184E-4</v>
      </c>
      <c r="I225" s="5">
        <v>6.9444440000000001E-3</v>
      </c>
    </row>
    <row r="226" spans="1:9" x14ac:dyDescent="0.25">
      <c r="A226" s="2" t="s">
        <v>171</v>
      </c>
      <c r="B226" s="3">
        <v>43557</v>
      </c>
      <c r="C226" s="2" t="s">
        <v>277</v>
      </c>
      <c r="D226" s="4">
        <v>43558</v>
      </c>
      <c r="E226" s="2" t="s">
        <v>284</v>
      </c>
      <c r="F226" s="2" t="s">
        <v>279</v>
      </c>
      <c r="G226" s="2" t="s">
        <v>135</v>
      </c>
      <c r="H226" s="4">
        <v>2.5462962962962961E-4</v>
      </c>
      <c r="I226" s="5">
        <v>6.1111109999999998E-3</v>
      </c>
    </row>
    <row r="227" spans="1:9" x14ac:dyDescent="0.25">
      <c r="A227" s="2" t="s">
        <v>171</v>
      </c>
      <c r="B227" s="3">
        <v>43557</v>
      </c>
      <c r="C227" s="2" t="s">
        <v>277</v>
      </c>
      <c r="D227" s="4">
        <v>43558</v>
      </c>
      <c r="E227" s="2" t="s">
        <v>285</v>
      </c>
      <c r="F227" s="2" t="s">
        <v>279</v>
      </c>
      <c r="G227" s="2" t="s">
        <v>135</v>
      </c>
      <c r="H227" s="4">
        <v>5.9027777777777778E-4</v>
      </c>
      <c r="I227" s="5">
        <v>1.4166667000000001E-2</v>
      </c>
    </row>
    <row r="228" spans="1:9" x14ac:dyDescent="0.25">
      <c r="A228" s="2" t="s">
        <v>171</v>
      </c>
      <c r="B228" s="3">
        <v>43557</v>
      </c>
      <c r="C228" s="2" t="s">
        <v>277</v>
      </c>
      <c r="D228" s="4">
        <v>43558</v>
      </c>
      <c r="E228" s="2" t="s">
        <v>286</v>
      </c>
      <c r="F228" s="2" t="s">
        <v>279</v>
      </c>
      <c r="G228" s="2" t="s">
        <v>135</v>
      </c>
      <c r="H228" s="4">
        <v>1.273148148148148E-4</v>
      </c>
      <c r="I228" s="5">
        <v>3.0555560000000001E-3</v>
      </c>
    </row>
    <row r="229" spans="1:9" x14ac:dyDescent="0.25">
      <c r="A229" s="2" t="s">
        <v>171</v>
      </c>
      <c r="B229" s="3">
        <v>43557</v>
      </c>
      <c r="C229" s="2" t="s">
        <v>277</v>
      </c>
      <c r="D229" s="4">
        <v>43558</v>
      </c>
      <c r="E229" s="2" t="s">
        <v>287</v>
      </c>
      <c r="F229" s="2" t="s">
        <v>279</v>
      </c>
      <c r="G229" s="2" t="s">
        <v>135</v>
      </c>
      <c r="H229" s="4">
        <v>3.5879629629629629E-4</v>
      </c>
      <c r="I229" s="5">
        <v>8.6111109999999994E-3</v>
      </c>
    </row>
    <row r="230" spans="1:9" x14ac:dyDescent="0.25">
      <c r="A230" s="2" t="s">
        <v>171</v>
      </c>
      <c r="B230" s="3">
        <v>43557</v>
      </c>
      <c r="C230" s="2" t="s">
        <v>277</v>
      </c>
      <c r="D230" s="4">
        <v>43558</v>
      </c>
      <c r="E230" s="2" t="s">
        <v>288</v>
      </c>
      <c r="F230" s="2" t="s">
        <v>279</v>
      </c>
      <c r="G230" s="2" t="s">
        <v>135</v>
      </c>
      <c r="H230" s="4">
        <v>1.0416666666666667E-4</v>
      </c>
      <c r="I230" s="5">
        <v>2.5000000000000001E-3</v>
      </c>
    </row>
    <row r="231" spans="1:9" x14ac:dyDescent="0.25">
      <c r="A231" s="2" t="s">
        <v>171</v>
      </c>
      <c r="B231" s="3">
        <v>43557</v>
      </c>
      <c r="C231" s="2" t="s">
        <v>277</v>
      </c>
      <c r="D231" s="4">
        <v>43558</v>
      </c>
      <c r="E231" s="2" t="s">
        <v>289</v>
      </c>
      <c r="F231" s="2" t="s">
        <v>279</v>
      </c>
      <c r="G231" s="2" t="s">
        <v>135</v>
      </c>
      <c r="H231" s="4">
        <v>1.5046296296296297E-4</v>
      </c>
      <c r="I231" s="5">
        <v>3.6111110000000002E-3</v>
      </c>
    </row>
    <row r="232" spans="1:9" x14ac:dyDescent="0.25">
      <c r="A232" s="2" t="s">
        <v>171</v>
      </c>
      <c r="B232" s="3">
        <v>43557</v>
      </c>
      <c r="C232" s="2" t="s">
        <v>277</v>
      </c>
      <c r="D232" s="4">
        <v>43558</v>
      </c>
      <c r="E232" s="2" t="s">
        <v>290</v>
      </c>
      <c r="F232" s="2" t="s">
        <v>279</v>
      </c>
      <c r="G232" s="2" t="s">
        <v>135</v>
      </c>
      <c r="H232" s="4">
        <v>1.1574074074074075E-4</v>
      </c>
      <c r="I232" s="5">
        <v>2.7777779999999998E-3</v>
      </c>
    </row>
    <row r="233" spans="1:9" x14ac:dyDescent="0.25">
      <c r="A233" s="2" t="s">
        <v>171</v>
      </c>
      <c r="B233" s="3">
        <v>43557</v>
      </c>
      <c r="C233" s="2" t="s">
        <v>277</v>
      </c>
      <c r="D233" s="4">
        <v>43558</v>
      </c>
      <c r="E233" s="2" t="s">
        <v>291</v>
      </c>
      <c r="F233" s="2" t="s">
        <v>279</v>
      </c>
      <c r="G233" s="2" t="s">
        <v>135</v>
      </c>
      <c r="H233" s="4">
        <v>5.7870370370370373E-5</v>
      </c>
      <c r="I233" s="5">
        <v>1.3888889999999999E-3</v>
      </c>
    </row>
    <row r="234" spans="1:9" x14ac:dyDescent="0.25">
      <c r="A234" s="2" t="s">
        <v>171</v>
      </c>
      <c r="B234" s="3">
        <v>43557</v>
      </c>
      <c r="C234" s="2" t="s">
        <v>277</v>
      </c>
      <c r="D234" s="4">
        <v>43558</v>
      </c>
      <c r="E234" s="2" t="s">
        <v>292</v>
      </c>
      <c r="F234" s="2" t="s">
        <v>279</v>
      </c>
      <c r="G234" s="2" t="s">
        <v>135</v>
      </c>
      <c r="H234" s="4">
        <v>5.7870370370370373E-5</v>
      </c>
      <c r="I234" s="5">
        <v>1.3888889999999999E-3</v>
      </c>
    </row>
    <row r="235" spans="1:9" x14ac:dyDescent="0.25">
      <c r="A235" s="2" t="s">
        <v>171</v>
      </c>
      <c r="B235" s="3">
        <v>43557</v>
      </c>
      <c r="C235" s="2" t="s">
        <v>277</v>
      </c>
      <c r="D235" s="4">
        <v>43558</v>
      </c>
      <c r="E235" s="2" t="s">
        <v>293</v>
      </c>
      <c r="F235" s="2" t="s">
        <v>279</v>
      </c>
      <c r="G235" s="2" t="s">
        <v>135</v>
      </c>
      <c r="H235" s="4">
        <v>1.5046296296296297E-4</v>
      </c>
      <c r="I235" s="5">
        <v>3.6111110000000002E-3</v>
      </c>
    </row>
    <row r="236" spans="1:9" x14ac:dyDescent="0.25">
      <c r="A236" s="2" t="s">
        <v>171</v>
      </c>
      <c r="B236" s="3">
        <v>43557</v>
      </c>
      <c r="C236" s="2" t="s">
        <v>277</v>
      </c>
      <c r="D236" s="4">
        <v>43558</v>
      </c>
      <c r="E236" s="2" t="s">
        <v>294</v>
      </c>
      <c r="F236" s="2" t="s">
        <v>279</v>
      </c>
      <c r="G236" s="2" t="s">
        <v>135</v>
      </c>
      <c r="H236" s="4">
        <v>1.5046296296296297E-4</v>
      </c>
      <c r="I236" s="5">
        <v>3.6111110000000002E-3</v>
      </c>
    </row>
    <row r="237" spans="1:9" x14ac:dyDescent="0.25">
      <c r="A237" s="2" t="s">
        <v>171</v>
      </c>
      <c r="B237" s="3">
        <v>43557</v>
      </c>
      <c r="C237" s="2" t="s">
        <v>277</v>
      </c>
      <c r="D237" s="4">
        <v>43558</v>
      </c>
      <c r="E237" s="2" t="s">
        <v>295</v>
      </c>
      <c r="F237" s="2" t="s">
        <v>279</v>
      </c>
      <c r="G237" s="2" t="s">
        <v>135</v>
      </c>
      <c r="H237" s="4">
        <v>1.3888888888888889E-4</v>
      </c>
      <c r="I237" s="5">
        <v>3.333333E-3</v>
      </c>
    </row>
    <row r="238" spans="1:9" x14ac:dyDescent="0.25">
      <c r="A238" s="2" t="s">
        <v>171</v>
      </c>
      <c r="B238" s="3">
        <v>43557</v>
      </c>
      <c r="C238" s="2" t="s">
        <v>277</v>
      </c>
      <c r="D238" s="4">
        <v>43558</v>
      </c>
      <c r="E238" s="2" t="s">
        <v>296</v>
      </c>
      <c r="F238" s="2" t="s">
        <v>279</v>
      </c>
      <c r="G238" s="2" t="s">
        <v>135</v>
      </c>
      <c r="H238" s="4">
        <v>1.7361111111111112E-4</v>
      </c>
      <c r="I238" s="5">
        <v>4.1666669999999998E-3</v>
      </c>
    </row>
    <row r="239" spans="1:9" x14ac:dyDescent="0.25">
      <c r="A239" s="2" t="s">
        <v>171</v>
      </c>
      <c r="B239" s="3">
        <v>43557</v>
      </c>
      <c r="C239" s="2" t="s">
        <v>277</v>
      </c>
      <c r="D239" s="4">
        <v>43558</v>
      </c>
      <c r="E239" s="2" t="s">
        <v>209</v>
      </c>
      <c r="F239" s="2" t="s">
        <v>279</v>
      </c>
      <c r="G239" s="2" t="s">
        <v>135</v>
      </c>
      <c r="H239" s="4">
        <v>3.7037037037037035E-4</v>
      </c>
      <c r="I239" s="5">
        <v>8.8888890000000005E-3</v>
      </c>
    </row>
    <row r="240" spans="1:9" x14ac:dyDescent="0.25">
      <c r="A240" s="2" t="s">
        <v>171</v>
      </c>
      <c r="B240" s="3">
        <v>43557</v>
      </c>
      <c r="C240" s="2" t="s">
        <v>277</v>
      </c>
      <c r="D240" s="4">
        <v>43558</v>
      </c>
      <c r="E240" s="2" t="s">
        <v>297</v>
      </c>
      <c r="F240" s="2" t="s">
        <v>279</v>
      </c>
      <c r="G240" s="2" t="s">
        <v>135</v>
      </c>
      <c r="H240" s="4">
        <v>2.4305555555555555E-4</v>
      </c>
      <c r="I240" s="5">
        <v>5.8333329999999996E-3</v>
      </c>
    </row>
    <row r="241" spans="1:9" x14ac:dyDescent="0.25">
      <c r="A241" s="2" t="s">
        <v>171</v>
      </c>
      <c r="B241" s="3">
        <v>43557</v>
      </c>
      <c r="C241" s="2" t="s">
        <v>277</v>
      </c>
      <c r="D241" s="4">
        <v>43558</v>
      </c>
      <c r="E241" s="2" t="s">
        <v>298</v>
      </c>
      <c r="F241" s="2" t="s">
        <v>279</v>
      </c>
      <c r="G241" s="2" t="s">
        <v>135</v>
      </c>
      <c r="H241" s="4">
        <v>8.1018518518518516E-5</v>
      </c>
      <c r="I241" s="5">
        <v>1.944444E-3</v>
      </c>
    </row>
    <row r="242" spans="1:9" x14ac:dyDescent="0.25">
      <c r="A242" s="2" t="s">
        <v>171</v>
      </c>
      <c r="B242" s="3">
        <v>43557</v>
      </c>
      <c r="C242" s="2" t="s">
        <v>277</v>
      </c>
      <c r="D242" s="4">
        <v>43558</v>
      </c>
      <c r="E242" s="2" t="s">
        <v>299</v>
      </c>
      <c r="F242" s="2" t="s">
        <v>279</v>
      </c>
      <c r="G242" s="2" t="s">
        <v>135</v>
      </c>
      <c r="H242" s="4">
        <v>1.0416666666666667E-4</v>
      </c>
      <c r="I242" s="5">
        <v>2.5000000000000001E-3</v>
      </c>
    </row>
    <row r="243" spans="1:9" x14ac:dyDescent="0.25">
      <c r="A243" s="2" t="s">
        <v>171</v>
      </c>
      <c r="B243" s="3">
        <v>43557</v>
      </c>
      <c r="C243" s="2" t="s">
        <v>277</v>
      </c>
      <c r="D243" s="4">
        <v>43558</v>
      </c>
      <c r="E243" s="2" t="s">
        <v>300</v>
      </c>
      <c r="F243" s="2" t="s">
        <v>279</v>
      </c>
      <c r="G243" s="2" t="s">
        <v>135</v>
      </c>
      <c r="H243" s="4">
        <v>1.6203703703703703E-4</v>
      </c>
      <c r="I243" s="5">
        <v>3.888889E-3</v>
      </c>
    </row>
    <row r="244" spans="1:9" x14ac:dyDescent="0.25">
      <c r="A244" s="2" t="s">
        <v>171</v>
      </c>
      <c r="B244" s="3">
        <v>43557</v>
      </c>
      <c r="C244" s="2" t="s">
        <v>277</v>
      </c>
      <c r="D244" s="4">
        <v>43558</v>
      </c>
      <c r="E244" s="2" t="s">
        <v>301</v>
      </c>
      <c r="F244" s="2" t="s">
        <v>279</v>
      </c>
      <c r="G244" s="2" t="s">
        <v>135</v>
      </c>
      <c r="H244" s="4">
        <v>1.9675925925925926E-4</v>
      </c>
      <c r="I244" s="5">
        <v>4.7222219999999999E-3</v>
      </c>
    </row>
    <row r="245" spans="1:9" x14ac:dyDescent="0.25">
      <c r="A245" s="2" t="s">
        <v>171</v>
      </c>
      <c r="B245" s="3">
        <v>43557</v>
      </c>
      <c r="C245" s="2" t="s">
        <v>277</v>
      </c>
      <c r="D245" s="4">
        <v>43558</v>
      </c>
      <c r="E245" s="2" t="s">
        <v>302</v>
      </c>
      <c r="F245" s="2" t="s">
        <v>279</v>
      </c>
      <c r="G245" s="2" t="s">
        <v>135</v>
      </c>
      <c r="H245" s="4">
        <v>1.5046296296296297E-4</v>
      </c>
      <c r="I245" s="5">
        <v>3.6111110000000002E-3</v>
      </c>
    </row>
    <row r="246" spans="1:9" x14ac:dyDescent="0.25">
      <c r="A246" s="2" t="s">
        <v>171</v>
      </c>
      <c r="B246" s="3">
        <v>43557</v>
      </c>
      <c r="C246" s="2" t="s">
        <v>277</v>
      </c>
      <c r="D246" s="4">
        <v>43558</v>
      </c>
      <c r="E246" s="2" t="s">
        <v>303</v>
      </c>
      <c r="F246" s="2" t="s">
        <v>279</v>
      </c>
      <c r="G246" s="2" t="s">
        <v>135</v>
      </c>
      <c r="H246" s="4">
        <v>3.4722222222222224E-4</v>
      </c>
      <c r="I246" s="5">
        <v>8.3333330000000001E-3</v>
      </c>
    </row>
    <row r="247" spans="1:9" x14ac:dyDescent="0.25">
      <c r="A247" s="2" t="s">
        <v>171</v>
      </c>
      <c r="B247" s="3">
        <v>43557</v>
      </c>
      <c r="C247" s="2" t="s">
        <v>277</v>
      </c>
      <c r="D247" s="4">
        <v>43558</v>
      </c>
      <c r="E247" s="2" t="s">
        <v>304</v>
      </c>
      <c r="F247" s="2" t="s">
        <v>279</v>
      </c>
      <c r="G247" s="2" t="s">
        <v>135</v>
      </c>
      <c r="H247" s="4">
        <v>3.5879629629629629E-4</v>
      </c>
      <c r="I247" s="5">
        <v>8.6111109999999994E-3</v>
      </c>
    </row>
    <row r="248" spans="1:9" x14ac:dyDescent="0.25">
      <c r="A248" s="2" t="s">
        <v>171</v>
      </c>
      <c r="B248" s="3">
        <v>43557</v>
      </c>
      <c r="C248" s="2" t="s">
        <v>277</v>
      </c>
      <c r="D248" s="4">
        <v>43558</v>
      </c>
      <c r="E248" s="2" t="s">
        <v>305</v>
      </c>
      <c r="F248" s="2" t="s">
        <v>279</v>
      </c>
      <c r="G248" s="2" t="s">
        <v>135</v>
      </c>
      <c r="H248" s="4">
        <v>2.0833333333333335E-4</v>
      </c>
      <c r="I248" s="5">
        <v>5.0000000000000001E-3</v>
      </c>
    </row>
    <row r="249" spans="1:9" x14ac:dyDescent="0.25">
      <c r="A249" s="2" t="s">
        <v>171</v>
      </c>
      <c r="B249" s="3">
        <v>43557</v>
      </c>
      <c r="C249" s="2" t="s">
        <v>277</v>
      </c>
      <c r="D249" s="4">
        <v>43558</v>
      </c>
      <c r="E249" s="2" t="s">
        <v>306</v>
      </c>
      <c r="F249" s="2" t="s">
        <v>279</v>
      </c>
      <c r="G249" s="2" t="s">
        <v>135</v>
      </c>
      <c r="H249" s="4">
        <v>1.7361111111111112E-4</v>
      </c>
      <c r="I249" s="5">
        <v>4.1666669999999998E-3</v>
      </c>
    </row>
    <row r="250" spans="1:9" x14ac:dyDescent="0.25">
      <c r="A250" s="2" t="s">
        <v>171</v>
      </c>
      <c r="B250" s="3">
        <v>43557</v>
      </c>
      <c r="C250" s="2" t="s">
        <v>307</v>
      </c>
      <c r="D250" s="4">
        <v>43558</v>
      </c>
      <c r="E250" s="2" t="s">
        <v>308</v>
      </c>
      <c r="F250" s="2" t="s">
        <v>309</v>
      </c>
      <c r="G250" s="2" t="s">
        <v>135</v>
      </c>
      <c r="H250" s="4">
        <v>6.4814814814814813E-4</v>
      </c>
      <c r="I250" s="5">
        <v>1.5555556E-2</v>
      </c>
    </row>
    <row r="251" spans="1:9" x14ac:dyDescent="0.25">
      <c r="A251" s="2" t="s">
        <v>171</v>
      </c>
      <c r="B251" s="3">
        <v>43557</v>
      </c>
      <c r="C251" s="2" t="s">
        <v>307</v>
      </c>
      <c r="D251" s="4">
        <v>43558</v>
      </c>
      <c r="E251" s="2" t="s">
        <v>310</v>
      </c>
      <c r="F251" s="2" t="s">
        <v>309</v>
      </c>
      <c r="G251" s="2" t="s">
        <v>135</v>
      </c>
      <c r="H251" s="4">
        <v>1.6203703703703703E-4</v>
      </c>
      <c r="I251" s="5">
        <v>3.888889E-3</v>
      </c>
    </row>
    <row r="252" spans="1:9" x14ac:dyDescent="0.25">
      <c r="A252" s="2" t="s">
        <v>171</v>
      </c>
      <c r="B252" s="3">
        <v>43557</v>
      </c>
      <c r="C252" s="2" t="s">
        <v>307</v>
      </c>
      <c r="D252" s="4">
        <v>43558</v>
      </c>
      <c r="E252" s="2" t="s">
        <v>311</v>
      </c>
      <c r="F252" s="2" t="s">
        <v>309</v>
      </c>
      <c r="G252" s="2" t="s">
        <v>135</v>
      </c>
      <c r="H252" s="4">
        <v>2.0833333333333335E-4</v>
      </c>
      <c r="I252" s="5">
        <v>5.0000000000000001E-3</v>
      </c>
    </row>
    <row r="253" spans="1:9" x14ac:dyDescent="0.25">
      <c r="A253" s="2" t="s">
        <v>171</v>
      </c>
      <c r="B253" s="3">
        <v>43557</v>
      </c>
      <c r="C253" s="2" t="s">
        <v>307</v>
      </c>
      <c r="D253" s="4">
        <v>43558</v>
      </c>
      <c r="E253" s="2" t="s">
        <v>312</v>
      </c>
      <c r="F253" s="2" t="s">
        <v>309</v>
      </c>
      <c r="G253" s="2" t="s">
        <v>135</v>
      </c>
      <c r="H253" s="4">
        <v>5.0925925925925921E-4</v>
      </c>
      <c r="I253" s="5">
        <v>1.2222222E-2</v>
      </c>
    </row>
    <row r="254" spans="1:9" x14ac:dyDescent="0.25">
      <c r="A254" s="2" t="s">
        <v>171</v>
      </c>
      <c r="B254" s="3">
        <v>43557</v>
      </c>
      <c r="C254" s="2" t="s">
        <v>307</v>
      </c>
      <c r="D254" s="4">
        <v>43558</v>
      </c>
      <c r="E254" s="2" t="s">
        <v>313</v>
      </c>
      <c r="F254" s="2" t="s">
        <v>309</v>
      </c>
      <c r="G254" s="2" t="s">
        <v>135</v>
      </c>
      <c r="H254" s="4">
        <v>6.7129629629629625E-4</v>
      </c>
      <c r="I254" s="5">
        <v>1.6111111000000001E-2</v>
      </c>
    </row>
    <row r="255" spans="1:9" x14ac:dyDescent="0.25">
      <c r="A255" s="2" t="s">
        <v>171</v>
      </c>
      <c r="B255" s="3">
        <v>43557</v>
      </c>
      <c r="C255" s="2" t="s">
        <v>307</v>
      </c>
      <c r="D255" s="4">
        <v>43558</v>
      </c>
      <c r="E255" s="2" t="s">
        <v>314</v>
      </c>
      <c r="F255" s="2" t="s">
        <v>309</v>
      </c>
      <c r="G255" s="2" t="s">
        <v>135</v>
      </c>
      <c r="H255" s="4">
        <v>5.4398148148148144E-4</v>
      </c>
      <c r="I255" s="5">
        <v>1.3055555999999999E-2</v>
      </c>
    </row>
    <row r="256" spans="1:9" x14ac:dyDescent="0.25">
      <c r="A256" s="2" t="s">
        <v>171</v>
      </c>
      <c r="B256" s="3">
        <v>43557</v>
      </c>
      <c r="C256" s="2" t="s">
        <v>307</v>
      </c>
      <c r="D256" s="4">
        <v>43558</v>
      </c>
      <c r="E256" s="2" t="s">
        <v>315</v>
      </c>
      <c r="F256" s="2" t="s">
        <v>309</v>
      </c>
      <c r="G256" s="2" t="s">
        <v>135</v>
      </c>
      <c r="H256" s="4">
        <v>2.6620370370370372E-4</v>
      </c>
      <c r="I256" s="5">
        <v>6.388889E-3</v>
      </c>
    </row>
    <row r="257" spans="1:9" x14ac:dyDescent="0.25">
      <c r="A257" s="2" t="s">
        <v>171</v>
      </c>
      <c r="B257" s="3">
        <v>43557</v>
      </c>
      <c r="C257" s="2" t="s">
        <v>307</v>
      </c>
      <c r="D257" s="4">
        <v>43558</v>
      </c>
      <c r="E257" s="2" t="s">
        <v>316</v>
      </c>
      <c r="F257" s="2" t="s">
        <v>309</v>
      </c>
      <c r="G257" s="2" t="s">
        <v>135</v>
      </c>
      <c r="H257" s="4">
        <v>8.1018518518518516E-5</v>
      </c>
      <c r="I257" s="5">
        <v>1.944444E-3</v>
      </c>
    </row>
    <row r="258" spans="1:9" x14ac:dyDescent="0.25">
      <c r="A258" s="2" t="s">
        <v>171</v>
      </c>
      <c r="B258" s="3">
        <v>43557</v>
      </c>
      <c r="C258" s="2" t="s">
        <v>307</v>
      </c>
      <c r="D258" s="4">
        <v>43558</v>
      </c>
      <c r="E258" s="2" t="s">
        <v>317</v>
      </c>
      <c r="F258" s="2" t="s">
        <v>309</v>
      </c>
      <c r="G258" s="2" t="s">
        <v>135</v>
      </c>
      <c r="H258" s="4">
        <v>2.199074074074074E-4</v>
      </c>
      <c r="I258" s="5">
        <v>5.2777780000000003E-3</v>
      </c>
    </row>
    <row r="259" spans="1:9" x14ac:dyDescent="0.25">
      <c r="A259" s="2" t="s">
        <v>171</v>
      </c>
      <c r="B259" s="3">
        <v>43557</v>
      </c>
      <c r="C259" s="2" t="s">
        <v>146</v>
      </c>
      <c r="D259" s="4">
        <v>43558</v>
      </c>
      <c r="E259" s="2" t="s">
        <v>318</v>
      </c>
      <c r="F259" s="2" t="s">
        <v>148</v>
      </c>
      <c r="G259" s="2" t="s">
        <v>135</v>
      </c>
      <c r="H259" s="4">
        <v>2.8935185185185184E-4</v>
      </c>
      <c r="I259" s="5">
        <v>6.9444440000000001E-3</v>
      </c>
    </row>
    <row r="260" spans="1:9" x14ac:dyDescent="0.25">
      <c r="A260" s="2" t="s">
        <v>171</v>
      </c>
      <c r="B260" s="3">
        <v>43557</v>
      </c>
      <c r="C260" s="2" t="s">
        <v>146</v>
      </c>
      <c r="D260" s="4">
        <v>43558</v>
      </c>
      <c r="E260" s="2" t="s">
        <v>319</v>
      </c>
      <c r="F260" s="2" t="s">
        <v>148</v>
      </c>
      <c r="G260" s="2" t="s">
        <v>135</v>
      </c>
      <c r="H260" s="4">
        <v>3.5879629629629629E-4</v>
      </c>
      <c r="I260" s="5">
        <v>8.6111109999999994E-3</v>
      </c>
    </row>
    <row r="261" spans="1:9" x14ac:dyDescent="0.25">
      <c r="A261" s="2" t="s">
        <v>171</v>
      </c>
      <c r="B261" s="3">
        <v>43557</v>
      </c>
      <c r="C261" s="2" t="s">
        <v>146</v>
      </c>
      <c r="D261" s="4">
        <v>43558</v>
      </c>
      <c r="E261" s="2" t="s">
        <v>320</v>
      </c>
      <c r="F261" s="2" t="s">
        <v>148</v>
      </c>
      <c r="G261" s="2" t="s">
        <v>135</v>
      </c>
      <c r="H261" s="4">
        <v>1.7361111111111112E-4</v>
      </c>
      <c r="I261" s="5">
        <v>4.1666669999999998E-3</v>
      </c>
    </row>
    <row r="262" spans="1:9" x14ac:dyDescent="0.25">
      <c r="A262" s="2" t="s">
        <v>171</v>
      </c>
      <c r="B262" s="3">
        <v>43557</v>
      </c>
      <c r="C262" s="2" t="s">
        <v>146</v>
      </c>
      <c r="D262" s="4">
        <v>43558</v>
      </c>
      <c r="E262" s="2" t="s">
        <v>321</v>
      </c>
      <c r="F262" s="2" t="s">
        <v>148</v>
      </c>
      <c r="G262" s="2" t="s">
        <v>135</v>
      </c>
      <c r="H262" s="4">
        <v>2.8935185185185184E-4</v>
      </c>
      <c r="I262" s="5">
        <v>6.9444440000000001E-3</v>
      </c>
    </row>
    <row r="263" spans="1:9" x14ac:dyDescent="0.25">
      <c r="A263" s="2" t="s">
        <v>171</v>
      </c>
      <c r="B263" s="3">
        <v>43557</v>
      </c>
      <c r="C263" s="2" t="s">
        <v>146</v>
      </c>
      <c r="D263" s="4">
        <v>43558</v>
      </c>
      <c r="E263" s="2" t="s">
        <v>322</v>
      </c>
      <c r="F263" s="2" t="s">
        <v>148</v>
      </c>
      <c r="G263" s="2" t="s">
        <v>135</v>
      </c>
      <c r="H263" s="4">
        <v>1.7361111111111112E-4</v>
      </c>
      <c r="I263" s="5">
        <v>4.1666669999999998E-3</v>
      </c>
    </row>
    <row r="264" spans="1:9" x14ac:dyDescent="0.25">
      <c r="A264" s="2" t="s">
        <v>171</v>
      </c>
      <c r="B264" s="3">
        <v>43557</v>
      </c>
      <c r="C264" s="2" t="s">
        <v>146</v>
      </c>
      <c r="D264" s="4">
        <v>43558</v>
      </c>
      <c r="E264" s="2" t="s">
        <v>323</v>
      </c>
      <c r="F264" s="2" t="s">
        <v>148</v>
      </c>
      <c r="G264" s="2" t="s">
        <v>135</v>
      </c>
      <c r="H264" s="4">
        <v>1.7361111111111112E-4</v>
      </c>
      <c r="I264" s="5">
        <v>4.1666669999999998E-3</v>
      </c>
    </row>
    <row r="265" spans="1:9" x14ac:dyDescent="0.25">
      <c r="A265" s="2" t="s">
        <v>171</v>
      </c>
      <c r="B265" s="3">
        <v>43557</v>
      </c>
      <c r="C265" s="2" t="s">
        <v>146</v>
      </c>
      <c r="D265" s="4">
        <v>43558</v>
      </c>
      <c r="E265" s="2" t="s">
        <v>324</v>
      </c>
      <c r="F265" s="2" t="s">
        <v>148</v>
      </c>
      <c r="G265" s="2" t="s">
        <v>135</v>
      </c>
      <c r="H265" s="4">
        <v>2.3148148148148149E-4</v>
      </c>
      <c r="I265" s="5">
        <v>5.5555559999999997E-3</v>
      </c>
    </row>
    <row r="266" spans="1:9" x14ac:dyDescent="0.25">
      <c r="A266" s="2" t="s">
        <v>171</v>
      </c>
      <c r="B266" s="3">
        <v>43557</v>
      </c>
      <c r="C266" s="2" t="s">
        <v>146</v>
      </c>
      <c r="D266" s="4">
        <v>43558</v>
      </c>
      <c r="E266" s="2" t="s">
        <v>325</v>
      </c>
      <c r="F266" s="2" t="s">
        <v>148</v>
      </c>
      <c r="G266" s="2" t="s">
        <v>135</v>
      </c>
      <c r="H266" s="4">
        <v>6.4814814814814813E-4</v>
      </c>
      <c r="I266" s="5">
        <v>1.5555556E-2</v>
      </c>
    </row>
    <row r="267" spans="1:9" x14ac:dyDescent="0.25">
      <c r="A267" s="2" t="s">
        <v>171</v>
      </c>
      <c r="B267" s="3">
        <v>43557</v>
      </c>
      <c r="C267" s="2" t="s">
        <v>146</v>
      </c>
      <c r="D267" s="4">
        <v>43558</v>
      </c>
      <c r="E267" s="2" t="s">
        <v>326</v>
      </c>
      <c r="F267" s="2" t="s">
        <v>148</v>
      </c>
      <c r="G267" s="2" t="s">
        <v>135</v>
      </c>
      <c r="H267" s="4">
        <v>1.8518518518518518E-4</v>
      </c>
      <c r="I267" s="5">
        <v>4.4444439999999997E-3</v>
      </c>
    </row>
    <row r="268" spans="1:9" x14ac:dyDescent="0.25">
      <c r="A268" s="2" t="s">
        <v>171</v>
      </c>
      <c r="B268" s="3">
        <v>43557</v>
      </c>
      <c r="C268" s="2" t="s">
        <v>146</v>
      </c>
      <c r="D268" s="4">
        <v>43558</v>
      </c>
      <c r="E268" s="2" t="s">
        <v>327</v>
      </c>
      <c r="F268" s="2" t="s">
        <v>148</v>
      </c>
      <c r="G268" s="2" t="s">
        <v>135</v>
      </c>
      <c r="H268" s="4">
        <v>1.1574074074074075E-4</v>
      </c>
      <c r="I268" s="5">
        <v>2.7777779999999998E-3</v>
      </c>
    </row>
    <row r="269" spans="1:9" x14ac:dyDescent="0.25">
      <c r="A269" s="2" t="s">
        <v>171</v>
      </c>
      <c r="B269" s="3">
        <v>43557</v>
      </c>
      <c r="C269" s="2" t="s">
        <v>146</v>
      </c>
      <c r="D269" s="4">
        <v>43558</v>
      </c>
      <c r="E269" s="2" t="s">
        <v>328</v>
      </c>
      <c r="F269" s="2" t="s">
        <v>148</v>
      </c>
      <c r="G269" s="2" t="s">
        <v>135</v>
      </c>
      <c r="H269" s="4">
        <v>2.3148148148148149E-4</v>
      </c>
      <c r="I269" s="5">
        <v>5.5555559999999997E-3</v>
      </c>
    </row>
    <row r="270" spans="1:9" x14ac:dyDescent="0.25">
      <c r="A270" s="2" t="s">
        <v>171</v>
      </c>
      <c r="B270" s="3">
        <v>43557</v>
      </c>
      <c r="C270" s="2" t="s">
        <v>146</v>
      </c>
      <c r="D270" s="4">
        <v>43558</v>
      </c>
      <c r="E270" s="2" t="s">
        <v>329</v>
      </c>
      <c r="F270" s="2" t="s">
        <v>148</v>
      </c>
      <c r="G270" s="2" t="s">
        <v>135</v>
      </c>
      <c r="H270" s="4">
        <v>1.1574074074074075E-4</v>
      </c>
      <c r="I270" s="5">
        <v>2.7777779999999998E-3</v>
      </c>
    </row>
    <row r="271" spans="1:9" x14ac:dyDescent="0.25">
      <c r="A271" s="2" t="s">
        <v>171</v>
      </c>
      <c r="B271" s="3">
        <v>43557</v>
      </c>
      <c r="C271" s="2" t="s">
        <v>146</v>
      </c>
      <c r="D271" s="4">
        <v>43558</v>
      </c>
      <c r="E271" s="2" t="s">
        <v>330</v>
      </c>
      <c r="F271" s="2" t="s">
        <v>148</v>
      </c>
      <c r="G271" s="2" t="s">
        <v>135</v>
      </c>
      <c r="H271" s="4">
        <v>1.7361111111111112E-4</v>
      </c>
      <c r="I271" s="5">
        <v>4.1666669999999998E-3</v>
      </c>
    </row>
    <row r="272" spans="1:9" x14ac:dyDescent="0.25">
      <c r="A272" s="2" t="s">
        <v>171</v>
      </c>
      <c r="B272" s="3">
        <v>43557</v>
      </c>
      <c r="C272" s="2" t="s">
        <v>146</v>
      </c>
      <c r="D272" s="4">
        <v>43558</v>
      </c>
      <c r="E272" s="2" t="s">
        <v>331</v>
      </c>
      <c r="F272" s="2" t="s">
        <v>148</v>
      </c>
      <c r="G272" s="2" t="s">
        <v>135</v>
      </c>
      <c r="H272" s="4">
        <v>5.2083333333333333E-4</v>
      </c>
      <c r="I272" s="5">
        <v>1.2500000000000001E-2</v>
      </c>
    </row>
    <row r="273" spans="1:9" x14ac:dyDescent="0.25">
      <c r="A273" s="2" t="s">
        <v>171</v>
      </c>
      <c r="B273" s="3">
        <v>43557</v>
      </c>
      <c r="C273" s="2" t="s">
        <v>146</v>
      </c>
      <c r="D273" s="4">
        <v>43558</v>
      </c>
      <c r="E273" s="2" t="s">
        <v>332</v>
      </c>
      <c r="F273" s="2" t="s">
        <v>148</v>
      </c>
      <c r="G273" s="2" t="s">
        <v>135</v>
      </c>
      <c r="H273" s="4">
        <v>1.7361111111111112E-4</v>
      </c>
      <c r="I273" s="5">
        <v>4.1666669999999998E-3</v>
      </c>
    </row>
    <row r="274" spans="1:9" x14ac:dyDescent="0.25">
      <c r="A274" s="2" t="s">
        <v>171</v>
      </c>
      <c r="B274" s="3">
        <v>43557</v>
      </c>
      <c r="C274" s="2" t="s">
        <v>149</v>
      </c>
      <c r="D274" s="4">
        <v>43558</v>
      </c>
      <c r="E274" s="2" t="s">
        <v>333</v>
      </c>
      <c r="F274" s="2" t="s">
        <v>151</v>
      </c>
      <c r="G274" s="2" t="s">
        <v>135</v>
      </c>
      <c r="H274" s="4">
        <v>9.9537037037037042E-4</v>
      </c>
      <c r="I274" s="5">
        <v>2.3888889E-2</v>
      </c>
    </row>
    <row r="275" spans="1:9" x14ac:dyDescent="0.25">
      <c r="A275" s="2" t="s">
        <v>171</v>
      </c>
      <c r="B275" s="3">
        <v>43557</v>
      </c>
      <c r="C275" s="2" t="s">
        <v>149</v>
      </c>
      <c r="D275" s="4">
        <v>43558</v>
      </c>
      <c r="E275" s="2" t="s">
        <v>334</v>
      </c>
      <c r="F275" s="2" t="s">
        <v>151</v>
      </c>
      <c r="G275" s="2" t="s">
        <v>135</v>
      </c>
      <c r="H275" s="4">
        <v>5.3240740740740744E-4</v>
      </c>
      <c r="I275" s="5">
        <v>1.2777778E-2</v>
      </c>
    </row>
    <row r="276" spans="1:9" x14ac:dyDescent="0.25">
      <c r="A276" s="2" t="s">
        <v>171</v>
      </c>
      <c r="B276" s="3">
        <v>43557</v>
      </c>
      <c r="C276" s="2" t="s">
        <v>149</v>
      </c>
      <c r="D276" s="4">
        <v>43558</v>
      </c>
      <c r="E276" s="2" t="s">
        <v>335</v>
      </c>
      <c r="F276" s="2" t="s">
        <v>151</v>
      </c>
      <c r="G276" s="2" t="s">
        <v>135</v>
      </c>
      <c r="H276" s="4">
        <v>2.3148148148148149E-4</v>
      </c>
      <c r="I276" s="5">
        <v>5.5555559999999997E-3</v>
      </c>
    </row>
    <row r="277" spans="1:9" x14ac:dyDescent="0.25">
      <c r="A277" s="2" t="s">
        <v>171</v>
      </c>
      <c r="B277" s="3">
        <v>43557</v>
      </c>
      <c r="C277" s="2" t="s">
        <v>149</v>
      </c>
      <c r="D277" s="4">
        <v>43558</v>
      </c>
      <c r="E277" s="2" t="s">
        <v>336</v>
      </c>
      <c r="F277" s="2" t="s">
        <v>151</v>
      </c>
      <c r="G277" s="2" t="s">
        <v>135</v>
      </c>
      <c r="H277" s="4">
        <v>1.8518518518518518E-4</v>
      </c>
      <c r="I277" s="5">
        <v>4.4444439999999997E-3</v>
      </c>
    </row>
    <row r="278" spans="1:9" x14ac:dyDescent="0.25">
      <c r="A278" s="2" t="s">
        <v>171</v>
      </c>
      <c r="B278" s="3">
        <v>43557</v>
      </c>
      <c r="C278" s="2" t="s">
        <v>149</v>
      </c>
      <c r="D278" s="4">
        <v>43558</v>
      </c>
      <c r="E278" s="2" t="s">
        <v>337</v>
      </c>
      <c r="F278" s="2" t="s">
        <v>151</v>
      </c>
      <c r="G278" s="2" t="s">
        <v>135</v>
      </c>
      <c r="H278" s="4">
        <v>1.7361111111111112E-4</v>
      </c>
      <c r="I278" s="5">
        <v>4.1666669999999998E-3</v>
      </c>
    </row>
    <row r="279" spans="1:9" x14ac:dyDescent="0.25">
      <c r="A279" s="2" t="s">
        <v>171</v>
      </c>
      <c r="B279" s="3">
        <v>43557</v>
      </c>
      <c r="C279" s="2" t="s">
        <v>149</v>
      </c>
      <c r="D279" s="4">
        <v>43558</v>
      </c>
      <c r="E279" s="2" t="s">
        <v>338</v>
      </c>
      <c r="F279" s="2" t="s">
        <v>151</v>
      </c>
      <c r="G279" s="2" t="s">
        <v>135</v>
      </c>
      <c r="H279" s="4">
        <v>7.0601851851851847E-4</v>
      </c>
      <c r="I279" s="5">
        <v>1.6944443999999999E-2</v>
      </c>
    </row>
    <row r="280" spans="1:9" x14ac:dyDescent="0.25">
      <c r="A280" s="2" t="s">
        <v>171</v>
      </c>
      <c r="B280" s="3">
        <v>43557</v>
      </c>
      <c r="C280" s="2" t="s">
        <v>149</v>
      </c>
      <c r="D280" s="4">
        <v>43558</v>
      </c>
      <c r="E280" s="2" t="s">
        <v>339</v>
      </c>
      <c r="F280" s="2" t="s">
        <v>151</v>
      </c>
      <c r="G280" s="2" t="s">
        <v>135</v>
      </c>
      <c r="H280" s="4">
        <v>1.8518518518518518E-4</v>
      </c>
      <c r="I280" s="5">
        <v>4.4444439999999997E-3</v>
      </c>
    </row>
    <row r="281" spans="1:9" x14ac:dyDescent="0.25">
      <c r="A281" s="2" t="s">
        <v>171</v>
      </c>
      <c r="B281" s="3">
        <v>43557</v>
      </c>
      <c r="C281" s="2" t="s">
        <v>149</v>
      </c>
      <c r="D281" s="4">
        <v>43558</v>
      </c>
      <c r="E281" s="2" t="s">
        <v>340</v>
      </c>
      <c r="F281" s="2" t="s">
        <v>151</v>
      </c>
      <c r="G281" s="2" t="s">
        <v>135</v>
      </c>
      <c r="H281" s="4">
        <v>2.8935185185185184E-4</v>
      </c>
      <c r="I281" s="5">
        <v>6.9444440000000001E-3</v>
      </c>
    </row>
    <row r="282" spans="1:9" x14ac:dyDescent="0.25">
      <c r="A282" s="2" t="s">
        <v>171</v>
      </c>
      <c r="B282" s="3">
        <v>43557</v>
      </c>
      <c r="C282" s="2" t="s">
        <v>149</v>
      </c>
      <c r="D282" s="4">
        <v>43558</v>
      </c>
      <c r="E282" s="2" t="s">
        <v>341</v>
      </c>
      <c r="F282" s="2" t="s">
        <v>151</v>
      </c>
      <c r="G282" s="2" t="s">
        <v>135</v>
      </c>
      <c r="H282" s="4">
        <v>3.4722222222222224E-4</v>
      </c>
      <c r="I282" s="5">
        <v>8.3333330000000001E-3</v>
      </c>
    </row>
    <row r="283" spans="1:9" x14ac:dyDescent="0.25">
      <c r="A283" s="2" t="s">
        <v>171</v>
      </c>
      <c r="B283" s="3">
        <v>43557</v>
      </c>
      <c r="C283" s="2" t="s">
        <v>149</v>
      </c>
      <c r="D283" s="4">
        <v>43558</v>
      </c>
      <c r="E283" s="2" t="s">
        <v>342</v>
      </c>
      <c r="F283" s="2" t="s">
        <v>151</v>
      </c>
      <c r="G283" s="2" t="s">
        <v>135</v>
      </c>
      <c r="H283" s="4">
        <v>1.1574074074074075E-4</v>
      </c>
      <c r="I283" s="5">
        <v>2.7777779999999998E-3</v>
      </c>
    </row>
    <row r="284" spans="1:9" x14ac:dyDescent="0.25">
      <c r="A284" s="2" t="s">
        <v>171</v>
      </c>
      <c r="B284" s="3">
        <v>43557</v>
      </c>
      <c r="C284" s="2" t="s">
        <v>149</v>
      </c>
      <c r="D284" s="4">
        <v>43558</v>
      </c>
      <c r="E284" s="2" t="s">
        <v>343</v>
      </c>
      <c r="F284" s="2" t="s">
        <v>151</v>
      </c>
      <c r="G284" s="2" t="s">
        <v>135</v>
      </c>
      <c r="H284" s="4">
        <v>3.4722222222222224E-4</v>
      </c>
      <c r="I284" s="5">
        <v>8.3333330000000001E-3</v>
      </c>
    </row>
    <row r="285" spans="1:9" x14ac:dyDescent="0.25">
      <c r="A285" s="2" t="s">
        <v>171</v>
      </c>
      <c r="B285" s="3">
        <v>43557</v>
      </c>
      <c r="C285" s="2" t="s">
        <v>149</v>
      </c>
      <c r="D285" s="4">
        <v>43558</v>
      </c>
      <c r="E285" s="2" t="s">
        <v>344</v>
      </c>
      <c r="F285" s="2" t="s">
        <v>151</v>
      </c>
      <c r="G285" s="2" t="s">
        <v>135</v>
      </c>
      <c r="H285" s="4">
        <v>1.7361111111111112E-4</v>
      </c>
      <c r="I285" s="5">
        <v>4.1666669999999998E-3</v>
      </c>
    </row>
    <row r="286" spans="1:9" x14ac:dyDescent="0.25">
      <c r="A286" s="2" t="s">
        <v>171</v>
      </c>
      <c r="B286" s="3">
        <v>43557</v>
      </c>
      <c r="C286" s="2" t="s">
        <v>153</v>
      </c>
      <c r="D286" s="4">
        <v>43558</v>
      </c>
      <c r="E286" s="2" t="s">
        <v>345</v>
      </c>
      <c r="F286" s="2" t="s">
        <v>155</v>
      </c>
      <c r="G286" s="2" t="s">
        <v>135</v>
      </c>
      <c r="H286" s="4">
        <v>3.0092592592592595E-4</v>
      </c>
      <c r="I286" s="5">
        <v>7.2222220000000004E-3</v>
      </c>
    </row>
    <row r="287" spans="1:9" x14ac:dyDescent="0.25">
      <c r="A287" s="2" t="s">
        <v>171</v>
      </c>
      <c r="B287" s="3">
        <v>43557</v>
      </c>
      <c r="C287" s="2" t="s">
        <v>153</v>
      </c>
      <c r="D287" s="4">
        <v>43558</v>
      </c>
      <c r="E287" s="2" t="s">
        <v>346</v>
      </c>
      <c r="F287" s="2" t="s">
        <v>155</v>
      </c>
      <c r="G287" s="2" t="s">
        <v>135</v>
      </c>
      <c r="H287" s="4">
        <v>4.1666666666666669E-4</v>
      </c>
      <c r="I287" s="5">
        <v>0.01</v>
      </c>
    </row>
    <row r="288" spans="1:9" x14ac:dyDescent="0.25">
      <c r="A288" s="2" t="s">
        <v>171</v>
      </c>
      <c r="B288" s="3">
        <v>43557</v>
      </c>
      <c r="C288" s="2" t="s">
        <v>153</v>
      </c>
      <c r="D288" s="4">
        <v>43558</v>
      </c>
      <c r="E288" s="2" t="s">
        <v>347</v>
      </c>
      <c r="F288" s="2" t="s">
        <v>155</v>
      </c>
      <c r="G288" s="2" t="s">
        <v>135</v>
      </c>
      <c r="H288" s="4">
        <v>7.6388888888888893E-4</v>
      </c>
      <c r="I288" s="5">
        <v>1.8333333E-2</v>
      </c>
    </row>
    <row r="289" spans="1:9" x14ac:dyDescent="0.25">
      <c r="A289" s="2" t="s">
        <v>171</v>
      </c>
      <c r="B289" s="3">
        <v>43557</v>
      </c>
      <c r="C289" s="2" t="s">
        <v>153</v>
      </c>
      <c r="D289" s="4">
        <v>43558</v>
      </c>
      <c r="E289" s="2" t="s">
        <v>348</v>
      </c>
      <c r="F289" s="2" t="s">
        <v>155</v>
      </c>
      <c r="G289" s="2" t="s">
        <v>135</v>
      </c>
      <c r="H289" s="4">
        <v>3.4722222222222224E-4</v>
      </c>
      <c r="I289" s="5">
        <v>8.3333330000000001E-3</v>
      </c>
    </row>
    <row r="290" spans="1:9" x14ac:dyDescent="0.25">
      <c r="A290" s="2" t="s">
        <v>171</v>
      </c>
      <c r="B290" s="3">
        <v>43557</v>
      </c>
      <c r="C290" s="2" t="s">
        <v>153</v>
      </c>
      <c r="D290" s="4">
        <v>43558</v>
      </c>
      <c r="E290" s="2" t="s">
        <v>349</v>
      </c>
      <c r="F290" s="2" t="s">
        <v>155</v>
      </c>
      <c r="G290" s="2" t="s">
        <v>135</v>
      </c>
      <c r="H290" s="4">
        <v>4.1666666666666669E-4</v>
      </c>
      <c r="I290" s="5">
        <v>0.01</v>
      </c>
    </row>
    <row r="291" spans="1:9" x14ac:dyDescent="0.25">
      <c r="A291" s="2" t="s">
        <v>171</v>
      </c>
      <c r="B291" s="3">
        <v>43557</v>
      </c>
      <c r="C291" s="2" t="s">
        <v>153</v>
      </c>
      <c r="D291" s="4">
        <v>43558</v>
      </c>
      <c r="E291" s="2" t="s">
        <v>350</v>
      </c>
      <c r="F291" s="2" t="s">
        <v>155</v>
      </c>
      <c r="G291" s="2" t="s">
        <v>135</v>
      </c>
      <c r="H291" s="4">
        <v>4.7453703703703704E-4</v>
      </c>
      <c r="I291" s="5">
        <v>1.1388888999999999E-2</v>
      </c>
    </row>
    <row r="292" spans="1:9" x14ac:dyDescent="0.25">
      <c r="A292" s="2" t="s">
        <v>171</v>
      </c>
      <c r="B292" s="3">
        <v>43557</v>
      </c>
      <c r="C292" s="2" t="s">
        <v>153</v>
      </c>
      <c r="D292" s="4">
        <v>43558</v>
      </c>
      <c r="E292" s="2" t="s">
        <v>351</v>
      </c>
      <c r="F292" s="2" t="s">
        <v>155</v>
      </c>
      <c r="G292" s="2" t="s">
        <v>135</v>
      </c>
      <c r="H292" s="4">
        <v>2.8935185185185184E-4</v>
      </c>
      <c r="I292" s="5">
        <v>6.9444440000000001E-3</v>
      </c>
    </row>
    <row r="293" spans="1:9" x14ac:dyDescent="0.25">
      <c r="A293" s="2" t="s">
        <v>171</v>
      </c>
      <c r="B293" s="3">
        <v>43557</v>
      </c>
      <c r="C293" s="2" t="s">
        <v>153</v>
      </c>
      <c r="D293" s="4">
        <v>43558</v>
      </c>
      <c r="E293" s="2" t="s">
        <v>352</v>
      </c>
      <c r="F293" s="2" t="s">
        <v>155</v>
      </c>
      <c r="G293" s="2" t="s">
        <v>135</v>
      </c>
      <c r="H293" s="4">
        <v>2.3148148148148149E-4</v>
      </c>
      <c r="I293" s="5">
        <v>5.5555559999999997E-3</v>
      </c>
    </row>
    <row r="294" spans="1:9" x14ac:dyDescent="0.25">
      <c r="A294" s="2" t="s">
        <v>171</v>
      </c>
      <c r="B294" s="3">
        <v>43557</v>
      </c>
      <c r="C294" s="2" t="s">
        <v>153</v>
      </c>
      <c r="D294" s="4">
        <v>43558</v>
      </c>
      <c r="E294" s="2" t="s">
        <v>353</v>
      </c>
      <c r="F294" s="2" t="s">
        <v>155</v>
      </c>
      <c r="G294" s="2" t="s">
        <v>135</v>
      </c>
      <c r="H294" s="4">
        <v>2.3148148148148149E-4</v>
      </c>
      <c r="I294" s="5">
        <v>5.5555559999999997E-3</v>
      </c>
    </row>
    <row r="295" spans="1:9" x14ac:dyDescent="0.25">
      <c r="A295" s="2" t="s">
        <v>171</v>
      </c>
      <c r="B295" s="3">
        <v>43557</v>
      </c>
      <c r="C295" s="2" t="s">
        <v>153</v>
      </c>
      <c r="D295" s="4">
        <v>43558</v>
      </c>
      <c r="E295" s="2" t="s">
        <v>354</v>
      </c>
      <c r="F295" s="2" t="s">
        <v>155</v>
      </c>
      <c r="G295" s="2" t="s">
        <v>135</v>
      </c>
      <c r="H295" s="4">
        <v>1.8518518518518518E-4</v>
      </c>
      <c r="I295" s="5">
        <v>4.4444439999999997E-3</v>
      </c>
    </row>
    <row r="296" spans="1:9" x14ac:dyDescent="0.25">
      <c r="A296" s="2" t="s">
        <v>171</v>
      </c>
      <c r="B296" s="3">
        <v>43557</v>
      </c>
      <c r="C296" s="2" t="s">
        <v>153</v>
      </c>
      <c r="D296" s="4">
        <v>43558</v>
      </c>
      <c r="E296" s="2" t="s">
        <v>355</v>
      </c>
      <c r="F296" s="2" t="s">
        <v>155</v>
      </c>
      <c r="G296" s="2" t="s">
        <v>135</v>
      </c>
      <c r="H296" s="4">
        <v>3.4722222222222224E-4</v>
      </c>
      <c r="I296" s="5">
        <v>8.3333330000000001E-3</v>
      </c>
    </row>
    <row r="297" spans="1:9" x14ac:dyDescent="0.25">
      <c r="A297" s="2" t="s">
        <v>171</v>
      </c>
      <c r="B297" s="3">
        <v>43557</v>
      </c>
      <c r="C297" s="2" t="s">
        <v>153</v>
      </c>
      <c r="D297" s="4">
        <v>43558</v>
      </c>
      <c r="E297" s="2" t="s">
        <v>356</v>
      </c>
      <c r="F297" s="2" t="s">
        <v>155</v>
      </c>
      <c r="G297" s="2" t="s">
        <v>135</v>
      </c>
      <c r="H297" s="4">
        <v>2.8935185185185184E-4</v>
      </c>
      <c r="I297" s="5">
        <v>6.9444440000000001E-3</v>
      </c>
    </row>
    <row r="298" spans="1:9" x14ac:dyDescent="0.25">
      <c r="A298" s="2" t="s">
        <v>171</v>
      </c>
      <c r="B298" s="3">
        <v>43557</v>
      </c>
      <c r="C298" s="2" t="s">
        <v>153</v>
      </c>
      <c r="D298" s="4">
        <v>43558</v>
      </c>
      <c r="E298" s="2" t="s">
        <v>357</v>
      </c>
      <c r="F298" s="2" t="s">
        <v>155</v>
      </c>
      <c r="G298" s="2" t="s">
        <v>135</v>
      </c>
      <c r="H298" s="4">
        <v>4.7453703703703704E-4</v>
      </c>
      <c r="I298" s="5">
        <v>1.1388888999999999E-2</v>
      </c>
    </row>
    <row r="299" spans="1:9" x14ac:dyDescent="0.25">
      <c r="A299" s="2" t="s">
        <v>171</v>
      </c>
      <c r="B299" s="3">
        <v>43557</v>
      </c>
      <c r="C299" s="2" t="s">
        <v>153</v>
      </c>
      <c r="D299" s="4">
        <v>43558</v>
      </c>
      <c r="E299" s="2" t="s">
        <v>358</v>
      </c>
      <c r="F299" s="2" t="s">
        <v>155</v>
      </c>
      <c r="G299" s="2" t="s">
        <v>135</v>
      </c>
      <c r="H299" s="4">
        <v>2.4305555555555555E-4</v>
      </c>
      <c r="I299" s="5">
        <v>5.8333329999999996E-3</v>
      </c>
    </row>
    <row r="300" spans="1:9" x14ac:dyDescent="0.25">
      <c r="A300" s="2" t="s">
        <v>171</v>
      </c>
      <c r="B300" s="3">
        <v>43557</v>
      </c>
      <c r="C300" s="2" t="s">
        <v>153</v>
      </c>
      <c r="D300" s="4">
        <v>43558</v>
      </c>
      <c r="E300" s="2" t="s">
        <v>359</v>
      </c>
      <c r="F300" s="2" t="s">
        <v>155</v>
      </c>
      <c r="G300" s="2" t="s">
        <v>135</v>
      </c>
      <c r="H300" s="4">
        <v>2.3148148148148149E-4</v>
      </c>
      <c r="I300" s="5">
        <v>5.5555559999999997E-3</v>
      </c>
    </row>
    <row r="301" spans="1:9" x14ac:dyDescent="0.25">
      <c r="A301" s="2" t="s">
        <v>171</v>
      </c>
      <c r="B301" s="3">
        <v>43557</v>
      </c>
      <c r="C301" s="2" t="s">
        <v>159</v>
      </c>
      <c r="D301" s="4">
        <v>43558</v>
      </c>
      <c r="E301" s="2" t="s">
        <v>360</v>
      </c>
      <c r="F301" s="2" t="s">
        <v>161</v>
      </c>
      <c r="G301" s="2" t="s">
        <v>135</v>
      </c>
      <c r="H301" s="4">
        <v>3.4722222222222224E-4</v>
      </c>
      <c r="I301" s="5">
        <v>8.3333330000000001E-3</v>
      </c>
    </row>
    <row r="302" spans="1:9" x14ac:dyDescent="0.25">
      <c r="A302" s="2" t="s">
        <v>171</v>
      </c>
      <c r="B302" s="3">
        <v>43557</v>
      </c>
      <c r="C302" s="2" t="s">
        <v>159</v>
      </c>
      <c r="D302" s="4">
        <v>43558</v>
      </c>
      <c r="E302" s="2" t="s">
        <v>361</v>
      </c>
      <c r="F302" s="2" t="s">
        <v>161</v>
      </c>
      <c r="G302" s="2" t="s">
        <v>135</v>
      </c>
      <c r="H302" s="4">
        <v>2.8935185185185184E-4</v>
      </c>
      <c r="I302" s="5">
        <v>6.9444440000000001E-3</v>
      </c>
    </row>
    <row r="303" spans="1:9" x14ac:dyDescent="0.25">
      <c r="A303" s="2" t="s">
        <v>171</v>
      </c>
      <c r="B303" s="3">
        <v>43557</v>
      </c>
      <c r="C303" s="2" t="s">
        <v>159</v>
      </c>
      <c r="D303" s="4">
        <v>43558</v>
      </c>
      <c r="E303" s="2" t="s">
        <v>362</v>
      </c>
      <c r="F303" s="2" t="s">
        <v>161</v>
      </c>
      <c r="G303" s="2" t="s">
        <v>135</v>
      </c>
      <c r="H303" s="4">
        <v>5.7870370370370373E-5</v>
      </c>
      <c r="I303" s="5">
        <v>1.3888889999999999E-3</v>
      </c>
    </row>
    <row r="304" spans="1:9" x14ac:dyDescent="0.25">
      <c r="A304" s="2" t="s">
        <v>171</v>
      </c>
      <c r="B304" s="3">
        <v>43557</v>
      </c>
      <c r="C304" s="2" t="s">
        <v>159</v>
      </c>
      <c r="D304" s="4">
        <v>43558</v>
      </c>
      <c r="E304" s="2" t="s">
        <v>363</v>
      </c>
      <c r="F304" s="2" t="s">
        <v>161</v>
      </c>
      <c r="G304" s="2" t="s">
        <v>135</v>
      </c>
      <c r="H304" s="4">
        <v>2.3148148148148149E-4</v>
      </c>
      <c r="I304" s="5">
        <v>5.5555559999999997E-3</v>
      </c>
    </row>
    <row r="305" spans="1:9" x14ac:dyDescent="0.25">
      <c r="A305" s="2" t="s">
        <v>171</v>
      </c>
      <c r="B305" s="3">
        <v>43557</v>
      </c>
      <c r="C305" s="2" t="s">
        <v>159</v>
      </c>
      <c r="D305" s="4">
        <v>43558</v>
      </c>
      <c r="E305" s="2" t="s">
        <v>364</v>
      </c>
      <c r="F305" s="2" t="s">
        <v>161</v>
      </c>
      <c r="G305" s="2" t="s">
        <v>135</v>
      </c>
      <c r="H305" s="4">
        <v>2.4305555555555555E-4</v>
      </c>
      <c r="I305" s="5">
        <v>5.8333329999999996E-3</v>
      </c>
    </row>
    <row r="306" spans="1:9" x14ac:dyDescent="0.25">
      <c r="A306" s="2" t="s">
        <v>171</v>
      </c>
      <c r="B306" s="3">
        <v>43557</v>
      </c>
      <c r="C306" s="2" t="s">
        <v>159</v>
      </c>
      <c r="D306" s="4">
        <v>43558</v>
      </c>
      <c r="E306" s="2" t="s">
        <v>365</v>
      </c>
      <c r="F306" s="2" t="s">
        <v>161</v>
      </c>
      <c r="G306" s="2" t="s">
        <v>135</v>
      </c>
      <c r="H306" s="4">
        <v>6.4814814814814813E-4</v>
      </c>
      <c r="I306" s="5">
        <v>1.5555556E-2</v>
      </c>
    </row>
    <row r="307" spans="1:9" x14ac:dyDescent="0.25">
      <c r="A307" s="2" t="s">
        <v>171</v>
      </c>
      <c r="B307" s="3">
        <v>43557</v>
      </c>
      <c r="C307" s="2" t="s">
        <v>159</v>
      </c>
      <c r="D307" s="4">
        <v>43558</v>
      </c>
      <c r="E307" s="2" t="s">
        <v>366</v>
      </c>
      <c r="F307" s="2" t="s">
        <v>161</v>
      </c>
      <c r="G307" s="2" t="s">
        <v>135</v>
      </c>
      <c r="H307" s="4">
        <v>7.0601851851851847E-4</v>
      </c>
      <c r="I307" s="5">
        <v>1.6944443999999999E-2</v>
      </c>
    </row>
    <row r="308" spans="1:9" x14ac:dyDescent="0.25">
      <c r="A308" s="2" t="s">
        <v>171</v>
      </c>
      <c r="B308" s="3">
        <v>43557</v>
      </c>
      <c r="C308" s="2" t="s">
        <v>159</v>
      </c>
      <c r="D308" s="4">
        <v>43558</v>
      </c>
      <c r="E308" s="2" t="s">
        <v>367</v>
      </c>
      <c r="F308" s="2" t="s">
        <v>161</v>
      </c>
      <c r="G308" s="2" t="s">
        <v>135</v>
      </c>
      <c r="H308" s="4">
        <v>2.8935185185185184E-4</v>
      </c>
      <c r="I308" s="5">
        <v>6.9444440000000001E-3</v>
      </c>
    </row>
    <row r="309" spans="1:9" x14ac:dyDescent="0.25">
      <c r="A309" s="2" t="s">
        <v>171</v>
      </c>
      <c r="B309" s="3">
        <v>43557</v>
      </c>
      <c r="C309" s="2" t="s">
        <v>159</v>
      </c>
      <c r="D309" s="4">
        <v>43558</v>
      </c>
      <c r="E309" s="2" t="s">
        <v>368</v>
      </c>
      <c r="F309" s="2" t="s">
        <v>161</v>
      </c>
      <c r="G309" s="2" t="s">
        <v>135</v>
      </c>
      <c r="H309" s="4">
        <v>5.9027777777777778E-4</v>
      </c>
      <c r="I309" s="5">
        <v>1.4166667000000001E-2</v>
      </c>
    </row>
    <row r="310" spans="1:9" x14ac:dyDescent="0.25">
      <c r="A310" s="2" t="s">
        <v>171</v>
      </c>
      <c r="B310" s="3">
        <v>43557</v>
      </c>
      <c r="C310" s="2" t="s">
        <v>159</v>
      </c>
      <c r="D310" s="4">
        <v>43558</v>
      </c>
      <c r="E310" s="2" t="s">
        <v>369</v>
      </c>
      <c r="F310" s="2" t="s">
        <v>161</v>
      </c>
      <c r="G310" s="2" t="s">
        <v>135</v>
      </c>
      <c r="H310" s="4">
        <v>3.5879629629629629E-4</v>
      </c>
      <c r="I310" s="5">
        <v>8.6111109999999994E-3</v>
      </c>
    </row>
    <row r="311" spans="1:9" x14ac:dyDescent="0.25">
      <c r="A311" s="2" t="s">
        <v>171</v>
      </c>
      <c r="B311" s="3">
        <v>43557</v>
      </c>
      <c r="C311" s="2" t="s">
        <v>159</v>
      </c>
      <c r="D311" s="4">
        <v>43558</v>
      </c>
      <c r="E311" s="2" t="s">
        <v>370</v>
      </c>
      <c r="F311" s="2" t="s">
        <v>161</v>
      </c>
      <c r="G311" s="2" t="s">
        <v>135</v>
      </c>
      <c r="H311" s="4">
        <v>2.3148148148148149E-4</v>
      </c>
      <c r="I311" s="5">
        <v>5.5555559999999997E-3</v>
      </c>
    </row>
    <row r="312" spans="1:9" x14ac:dyDescent="0.25">
      <c r="A312" s="2" t="s">
        <v>171</v>
      </c>
      <c r="B312" s="3">
        <v>43557</v>
      </c>
      <c r="C312" s="2" t="s">
        <v>159</v>
      </c>
      <c r="D312" s="4">
        <v>43558</v>
      </c>
      <c r="E312" s="2" t="s">
        <v>371</v>
      </c>
      <c r="F312" s="2" t="s">
        <v>161</v>
      </c>
      <c r="G312" s="2" t="s">
        <v>135</v>
      </c>
      <c r="H312" s="4">
        <v>1.7361111111111112E-4</v>
      </c>
      <c r="I312" s="5">
        <v>4.1666669999999998E-3</v>
      </c>
    </row>
    <row r="313" spans="1:9" x14ac:dyDescent="0.25">
      <c r="A313" s="2" t="s">
        <v>171</v>
      </c>
      <c r="B313" s="3">
        <v>43557</v>
      </c>
      <c r="C313" s="2" t="s">
        <v>159</v>
      </c>
      <c r="D313" s="4">
        <v>43558</v>
      </c>
      <c r="E313" s="2" t="s">
        <v>372</v>
      </c>
      <c r="F313" s="2" t="s">
        <v>161</v>
      </c>
      <c r="G313" s="2" t="s">
        <v>135</v>
      </c>
      <c r="H313" s="4">
        <v>1.1574074074074075E-4</v>
      </c>
      <c r="I313" s="5">
        <v>2.7777779999999998E-3</v>
      </c>
    </row>
    <row r="314" spans="1:9" x14ac:dyDescent="0.25">
      <c r="A314" s="2" t="s">
        <v>171</v>
      </c>
      <c r="B314" s="3">
        <v>43557</v>
      </c>
      <c r="C314" s="2" t="s">
        <v>159</v>
      </c>
      <c r="D314" s="4">
        <v>43558</v>
      </c>
      <c r="E314" s="2" t="s">
        <v>373</v>
      </c>
      <c r="F314" s="2" t="s">
        <v>161</v>
      </c>
      <c r="G314" s="2" t="s">
        <v>135</v>
      </c>
      <c r="H314" s="4">
        <v>6.3657407407407413E-4</v>
      </c>
      <c r="I314" s="5">
        <v>1.5277778000000001E-2</v>
      </c>
    </row>
    <row r="315" spans="1:9" x14ac:dyDescent="0.25">
      <c r="A315" s="2" t="s">
        <v>171</v>
      </c>
      <c r="B315" s="3">
        <v>43557</v>
      </c>
      <c r="C315" s="2" t="s">
        <v>159</v>
      </c>
      <c r="D315" s="4">
        <v>43558</v>
      </c>
      <c r="E315" s="2" t="s">
        <v>374</v>
      </c>
      <c r="F315" s="2" t="s">
        <v>161</v>
      </c>
      <c r="G315" s="2" t="s">
        <v>135</v>
      </c>
      <c r="H315" s="4">
        <v>2.8935185185185184E-4</v>
      </c>
      <c r="I315" s="5">
        <v>6.9444440000000001E-3</v>
      </c>
    </row>
    <row r="316" spans="1:9" x14ac:dyDescent="0.25">
      <c r="A316" s="2" t="s">
        <v>171</v>
      </c>
      <c r="B316" s="3">
        <v>43557</v>
      </c>
      <c r="C316" s="2" t="s">
        <v>159</v>
      </c>
      <c r="D316" s="4">
        <v>43558</v>
      </c>
      <c r="E316" s="2" t="s">
        <v>375</v>
      </c>
      <c r="F316" s="2" t="s">
        <v>161</v>
      </c>
      <c r="G316" s="2" t="s">
        <v>135</v>
      </c>
      <c r="H316" s="4">
        <v>1.7361111111111112E-4</v>
      </c>
      <c r="I316" s="5">
        <v>4.1666669999999998E-3</v>
      </c>
    </row>
    <row r="317" spans="1:9" x14ac:dyDescent="0.25">
      <c r="A317" s="2" t="s">
        <v>171</v>
      </c>
      <c r="B317" s="3">
        <v>43557</v>
      </c>
      <c r="C317" s="2" t="s">
        <v>159</v>
      </c>
      <c r="D317" s="4">
        <v>43558</v>
      </c>
      <c r="E317" s="2" t="s">
        <v>376</v>
      </c>
      <c r="F317" s="2" t="s">
        <v>161</v>
      </c>
      <c r="G317" s="2" t="s">
        <v>135</v>
      </c>
      <c r="H317" s="4">
        <v>1.1574074074074075E-4</v>
      </c>
      <c r="I317" s="5">
        <v>2.7777779999999998E-3</v>
      </c>
    </row>
    <row r="318" spans="1:9" x14ac:dyDescent="0.25">
      <c r="A318" s="2" t="s">
        <v>171</v>
      </c>
      <c r="B318" s="3">
        <v>43557</v>
      </c>
      <c r="C318" s="2" t="s">
        <v>163</v>
      </c>
      <c r="D318" s="4">
        <v>43558</v>
      </c>
      <c r="E318" s="2" t="s">
        <v>377</v>
      </c>
      <c r="F318" s="2" t="s">
        <v>165</v>
      </c>
      <c r="G318" s="2" t="s">
        <v>135</v>
      </c>
      <c r="H318" s="4">
        <v>1.3425925925925925E-3</v>
      </c>
      <c r="I318" s="5">
        <v>3.2222222000000002E-2</v>
      </c>
    </row>
    <row r="319" spans="1:9" x14ac:dyDescent="0.25">
      <c r="A319" s="2" t="s">
        <v>171</v>
      </c>
      <c r="B319" s="3">
        <v>43557</v>
      </c>
      <c r="C319" s="2" t="s">
        <v>166</v>
      </c>
      <c r="D319" s="4">
        <v>43558</v>
      </c>
      <c r="E319" s="2" t="s">
        <v>378</v>
      </c>
      <c r="F319" s="2" t="s">
        <v>168</v>
      </c>
      <c r="G319" s="2" t="s">
        <v>131</v>
      </c>
      <c r="H319" s="4">
        <v>1.273148148148148E-4</v>
      </c>
      <c r="I319" s="5">
        <v>3.0555560000000001E-3</v>
      </c>
    </row>
    <row r="320" spans="1:9" x14ac:dyDescent="0.25">
      <c r="A320" s="2" t="s">
        <v>171</v>
      </c>
      <c r="B320" s="3">
        <v>43557</v>
      </c>
      <c r="C320" s="2" t="s">
        <v>379</v>
      </c>
      <c r="D320" s="4">
        <v>43558</v>
      </c>
      <c r="E320" s="2" t="s">
        <v>380</v>
      </c>
      <c r="F320" s="2" t="s">
        <v>381</v>
      </c>
      <c r="G320" s="2" t="s">
        <v>131</v>
      </c>
      <c r="H320" s="4">
        <v>1.1574074074074075E-4</v>
      </c>
      <c r="I320" s="5">
        <v>2.7777779999999998E-3</v>
      </c>
    </row>
    <row r="321" spans="1:9" x14ac:dyDescent="0.25">
      <c r="A321" s="2" t="s">
        <v>171</v>
      </c>
      <c r="B321" s="3">
        <v>43557</v>
      </c>
      <c r="C321" s="2" t="s">
        <v>379</v>
      </c>
      <c r="D321" s="4">
        <v>43558</v>
      </c>
      <c r="E321" s="2" t="s">
        <v>382</v>
      </c>
      <c r="F321" s="2" t="s">
        <v>383</v>
      </c>
      <c r="G321" s="2" t="s">
        <v>131</v>
      </c>
      <c r="H321" s="4">
        <v>1.7361111111111112E-4</v>
      </c>
      <c r="I321" s="5">
        <v>4.1666669999999998E-3</v>
      </c>
    </row>
    <row r="322" spans="1:9" x14ac:dyDescent="0.25">
      <c r="A322" s="2" t="s">
        <v>171</v>
      </c>
      <c r="B322" s="3">
        <v>43557</v>
      </c>
      <c r="C322" s="2" t="s">
        <v>379</v>
      </c>
      <c r="D322" s="4">
        <v>43558</v>
      </c>
      <c r="E322" s="2" t="s">
        <v>384</v>
      </c>
      <c r="F322" s="2" t="s">
        <v>385</v>
      </c>
      <c r="G322" s="2" t="s">
        <v>131</v>
      </c>
      <c r="H322" s="4">
        <v>5.7870370370370373E-5</v>
      </c>
      <c r="I322" s="5">
        <v>1.3888889999999999E-3</v>
      </c>
    </row>
    <row r="323" spans="1:9" x14ac:dyDescent="0.25">
      <c r="A323" s="2" t="s">
        <v>171</v>
      </c>
      <c r="B323" s="3">
        <v>43557</v>
      </c>
      <c r="C323" s="2" t="s">
        <v>379</v>
      </c>
      <c r="D323" s="4">
        <v>43558</v>
      </c>
      <c r="E323" s="2" t="s">
        <v>386</v>
      </c>
      <c r="F323" s="2" t="s">
        <v>385</v>
      </c>
      <c r="G323" s="2" t="s">
        <v>131</v>
      </c>
      <c r="H323" s="4">
        <v>5.7870370370370373E-5</v>
      </c>
      <c r="I323" s="5">
        <v>1.3888889999999999E-3</v>
      </c>
    </row>
    <row r="324" spans="1:9" x14ac:dyDescent="0.25">
      <c r="A324" s="2" t="s">
        <v>171</v>
      </c>
      <c r="B324" s="3">
        <v>43557</v>
      </c>
      <c r="C324" s="2" t="s">
        <v>379</v>
      </c>
      <c r="D324" s="4">
        <v>43558</v>
      </c>
      <c r="E324" s="2" t="s">
        <v>387</v>
      </c>
      <c r="F324" s="2" t="s">
        <v>388</v>
      </c>
      <c r="G324" s="2" t="s">
        <v>131</v>
      </c>
      <c r="H324" s="4">
        <v>1.8518518518518518E-4</v>
      </c>
      <c r="I324" s="5">
        <v>4.4444439999999997E-3</v>
      </c>
    </row>
    <row r="325" spans="1:9" x14ac:dyDescent="0.25">
      <c r="I325">
        <f>SUBTOTAL(9,I2:I324)</f>
        <v>4.2558333409999944</v>
      </c>
    </row>
  </sheetData>
  <autoFilter ref="A1:I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workbookViewId="0">
      <selection activeCell="E28" sqref="E28"/>
    </sheetView>
  </sheetViews>
  <sheetFormatPr baseColWidth="10" defaultRowHeight="15" x14ac:dyDescent="0.25"/>
  <cols>
    <col min="1" max="1" width="14" customWidth="1"/>
    <col min="2" max="2" width="30.7109375" customWidth="1"/>
    <col min="3" max="3" width="13.5703125" customWidth="1"/>
    <col min="6" max="6" width="16.28515625" customWidth="1"/>
    <col min="8" max="8" width="18.5703125" customWidth="1"/>
  </cols>
  <sheetData>
    <row r="1" spans="1:8" x14ac:dyDescent="0.25">
      <c r="A1" s="1" t="s">
        <v>394</v>
      </c>
      <c r="F1" s="1" t="s">
        <v>393</v>
      </c>
      <c r="G1" s="8"/>
    </row>
    <row r="2" spans="1:8" x14ac:dyDescent="0.25">
      <c r="A2" s="14" t="s">
        <v>6</v>
      </c>
      <c r="B2" s="14" t="s">
        <v>391</v>
      </c>
      <c r="C2" s="14" t="s">
        <v>392</v>
      </c>
      <c r="F2" s="14" t="s">
        <v>6</v>
      </c>
      <c r="G2" s="14" t="s">
        <v>391</v>
      </c>
      <c r="H2" s="14" t="s">
        <v>392</v>
      </c>
    </row>
    <row r="3" spans="1:8" x14ac:dyDescent="0.25">
      <c r="A3" s="10" t="s">
        <v>132</v>
      </c>
      <c r="B3" s="9">
        <f>IF(ISNA(VLOOKUP($A3,[1]DetailIP!$C$2:$G$50,2,0))=TRUE,0,VLOOKUP($A3,[1]DetailIP!$C$2:$G$50,2,0))</f>
        <v>3</v>
      </c>
      <c r="C3" s="11">
        <f>IF(ISNA(VLOOKUP($A3,[1]DetailIP!$C$2:$G$50,3,0))=TRUE,0,VLOOKUP($A3,[1]DetailIP!$C$2:$G$50,3,0)*60)</f>
        <v>4.1166666000000003</v>
      </c>
      <c r="D3" s="6"/>
      <c r="F3" s="10" t="s">
        <v>132</v>
      </c>
      <c r="G3" s="9">
        <f>IF(ISNA(VLOOKUP($F3,[1]DetailE1!$C$2:$G$50,2,0))=TRUE,0,VLOOKUP($F3,[1]DetailE1!$C$2:$G$50,2,0))</f>
        <v>5</v>
      </c>
      <c r="H3" s="11">
        <f>IF(ISNA(VLOOKUP($F3,[1]DetailE1!$C$2:$G$50,3,0))=TRUE,0,VLOOKUP($F3,[1]DetailE1!$C$2:$G$50,3,0)*60)</f>
        <v>1.0166667</v>
      </c>
    </row>
    <row r="4" spans="1:8" x14ac:dyDescent="0.25">
      <c r="A4" s="10" t="s">
        <v>142</v>
      </c>
      <c r="B4" s="9">
        <f>IF(ISNA(VLOOKUP($A4,[1]DetailIP!$C$2:$G$50,2,0))=TRUE,0,VLOOKUP($A4,[1]DetailIP!$C$2:$G$50,2,0))</f>
        <v>2</v>
      </c>
      <c r="C4" s="11">
        <f>IF(ISNA(VLOOKUP($A4,[1]DetailIP!$C$2:$G$50,3,0))=TRUE,0,VLOOKUP($A4,[1]DetailIP!$C$2:$G$50,3,0)*60)</f>
        <v>1.61666664</v>
      </c>
      <c r="D4" s="6"/>
      <c r="F4" s="10" t="s">
        <v>142</v>
      </c>
      <c r="G4" s="9">
        <f>IF(ISNA(VLOOKUP($F4,[1]DetailE1!$C$2:$G$50,2,0))=TRUE,0,VLOOKUP($F4,[1]DetailE1!$C$2:$G$50,2,0))</f>
        <v>2</v>
      </c>
      <c r="H4" s="11">
        <f>IF(ISNA(VLOOKUP($F4,[1]DetailE1!$C$2:$G$50,3,0))=TRUE,0,VLOOKUP($F4,[1]DetailE1!$C$2:$G$50,3,0)*60)</f>
        <v>2.5333333199999997</v>
      </c>
    </row>
    <row r="5" spans="1:8" x14ac:dyDescent="0.25">
      <c r="A5" s="10" t="s">
        <v>277</v>
      </c>
      <c r="B5" s="9">
        <f>IF(ISNA(VLOOKUP($A5,[1]DetailIP!$C$2:$G$50,2,0))=TRUE,0,VLOOKUP($A5,[1]DetailIP!$C$2:$G$50,2,0))</f>
        <v>0</v>
      </c>
      <c r="C5" s="11">
        <f>IF(ISNA(VLOOKUP($A5,[1]DetailIP!$C$2:$G$50,3,0))=TRUE,0,VLOOKUP($A5,[1]DetailIP!$C$2:$G$50,3,0)*60)</f>
        <v>0</v>
      </c>
      <c r="D5" s="6"/>
      <c r="F5" s="10" t="s">
        <v>277</v>
      </c>
      <c r="G5" s="9">
        <f>IF(ISNA(VLOOKUP($F5,[1]DetailE1!$C$2:$G$50,2,0))=TRUE,0,VLOOKUP($F5,[1]DetailE1!$C$2:$G$50,2,0))</f>
        <v>29</v>
      </c>
      <c r="H5" s="11">
        <f>IF(ISNA(VLOOKUP($F5,[1]DetailE1!$C$2:$G$50,3,0))=TRUE,0,VLOOKUP($F5,[1]DetailE1!$C$2:$G$50,3,0)*60)</f>
        <v>8.7666666600000003</v>
      </c>
    </row>
    <row r="6" spans="1:8" x14ac:dyDescent="0.25">
      <c r="A6" s="10" t="s">
        <v>307</v>
      </c>
      <c r="B6" s="9">
        <f>IF(ISNA(VLOOKUP($A6,[1]DetailIP!$C$2:$G$50,2,0))=TRUE,0,VLOOKUP($A6,[1]DetailIP!$C$2:$G$50,2,0))</f>
        <v>0</v>
      </c>
      <c r="C6" s="11">
        <f>IF(ISNA(VLOOKUP($A6,[1]DetailIP!$C$2:$G$50,3,0))=TRUE,0,VLOOKUP($A6,[1]DetailIP!$C$2:$G$50,3,0)*60)</f>
        <v>0</v>
      </c>
      <c r="D6" s="6"/>
      <c r="F6" s="10" t="s">
        <v>307</v>
      </c>
      <c r="G6" s="9">
        <f>IF(ISNA(VLOOKUP($F6,[1]DetailE1!$C$2:$G$50,2,0))=TRUE,0,VLOOKUP($F6,[1]DetailE1!$C$2:$G$50,2,0))</f>
        <v>9</v>
      </c>
      <c r="H6" s="11">
        <f>IF(ISNA(VLOOKUP($F6,[1]DetailE1!$C$2:$G$50,3,0))=TRUE,0,VLOOKUP($F6,[1]DetailE1!$C$2:$G$50,3,0)*60)</f>
        <v>4.7666666999999991</v>
      </c>
    </row>
    <row r="7" spans="1:8" x14ac:dyDescent="0.25">
      <c r="A7" s="10" t="s">
        <v>146</v>
      </c>
      <c r="B7" s="9">
        <f>IF(ISNA(VLOOKUP($A7,[1]DetailIP!$C$2:$G$50,2,0))=TRUE,0,VLOOKUP($A7,[1]DetailIP!$C$2:$G$50,2,0))</f>
        <v>1</v>
      </c>
      <c r="C7" s="11">
        <f>IF(ISNA(VLOOKUP($A7,[1]DetailIP!$C$2:$G$50,3,0))=TRUE,0,VLOOKUP($A7,[1]DetailIP!$C$2:$G$50,3,0)*60)</f>
        <v>0.16666667999999998</v>
      </c>
      <c r="D7" s="6"/>
      <c r="F7" s="10" t="s">
        <v>146</v>
      </c>
      <c r="G7" s="9">
        <f>IF(ISNA(VLOOKUP($F7,[1]DetailE1!$C$2:$G$50,2,0))=TRUE,0,VLOOKUP($F7,[1]DetailE1!$C$2:$G$50,2,0))</f>
        <v>15</v>
      </c>
      <c r="H7" s="11">
        <f>IF(ISNA(VLOOKUP($F7,[1]DetailE1!$C$2:$G$50,3,0))=TRUE,0,VLOOKUP($F7,[1]DetailE1!$C$2:$G$50,3,0)*60)</f>
        <v>5.5500001199999991</v>
      </c>
    </row>
    <row r="8" spans="1:8" x14ac:dyDescent="0.25">
      <c r="A8" s="10" t="s">
        <v>149</v>
      </c>
      <c r="B8" s="9">
        <f>IF(ISNA(VLOOKUP($A8,[1]DetailIP!$C$2:$G$50,2,0))=TRUE,0,VLOOKUP($A8,[1]DetailIP!$C$2:$G$50,2,0))</f>
        <v>2</v>
      </c>
      <c r="C8" s="11">
        <f>IF(ISNA(VLOOKUP($A8,[1]DetailIP!$C$2:$G$50,3,0))=TRUE,0,VLOOKUP($A8,[1]DetailIP!$C$2:$G$50,3,0)*60)</f>
        <v>0.58333331999999993</v>
      </c>
      <c r="D8" s="6"/>
      <c r="F8" s="10" t="s">
        <v>149</v>
      </c>
      <c r="G8" s="9">
        <f>IF(ISNA(VLOOKUP($F8,[1]DetailE1!$C$2:$G$50,2,0))=TRUE,0,VLOOKUP($F8,[1]DetailE1!$C$2:$G$50,2,0))</f>
        <v>12</v>
      </c>
      <c r="H8" s="11">
        <f>IF(ISNA(VLOOKUP($F8,[1]DetailE1!$C$2:$G$50,3,0))=TRUE,0,VLOOKUP($F8,[1]DetailE1!$C$2:$G$50,3,0)*60)</f>
        <v>6.1666666199999991</v>
      </c>
    </row>
    <row r="9" spans="1:8" x14ac:dyDescent="0.25">
      <c r="A9" s="10" t="s">
        <v>153</v>
      </c>
      <c r="B9" s="9">
        <f>IF(ISNA(VLOOKUP($A9,[1]DetailIP!$C$2:$G$50,2,0))=TRUE,0,VLOOKUP($A9,[1]DetailIP!$C$2:$G$50,2,0))</f>
        <v>4</v>
      </c>
      <c r="C9" s="11">
        <f>IF(ISNA(VLOOKUP($A9,[1]DetailIP!$C$2:$G$50,3,0))=TRUE,0,VLOOKUP($A9,[1]DetailIP!$C$2:$G$50,3,0)*60)</f>
        <v>2.0500000199999997</v>
      </c>
      <c r="D9" s="6"/>
      <c r="F9" s="10" t="s">
        <v>153</v>
      </c>
      <c r="G9" s="9">
        <f>IF(ISNA(VLOOKUP($F9,[1]DetailE1!$C$2:$G$50,2,0))=TRUE,0,VLOOKUP($F9,[1]DetailE1!$C$2:$G$50,2,0))</f>
        <v>15</v>
      </c>
      <c r="H9" s="11">
        <f>IF(ISNA(VLOOKUP($F9,[1]DetailE1!$C$2:$G$50,3,0))=TRUE,0,VLOOKUP($F9,[1]DetailE1!$C$2:$G$50,3,0)*60)</f>
        <v>7.5499999199999994</v>
      </c>
    </row>
    <row r="10" spans="1:8" x14ac:dyDescent="0.25">
      <c r="A10" s="10" t="s">
        <v>159</v>
      </c>
      <c r="B10" s="9">
        <f>IF(ISNA(VLOOKUP($A10,[1]DetailIP!$C$2:$G$50,2,0))=TRUE,0,VLOOKUP($A10,[1]DetailIP!$C$2:$G$50,2,0))</f>
        <v>2</v>
      </c>
      <c r="C10" s="11">
        <f>IF(ISNA(VLOOKUP($A10,[1]DetailIP!$C$2:$G$50,3,0))=TRUE,0,VLOOKUP($A10,[1]DetailIP!$C$2:$G$50,3,0)*60)</f>
        <v>1.5166666800000002</v>
      </c>
      <c r="D10" s="6"/>
      <c r="F10" s="10" t="s">
        <v>159</v>
      </c>
      <c r="G10" s="9">
        <f>IF(ISNA(VLOOKUP($F10,[1]DetailE1!$C$2:$G$50,2,0))=TRUE,0,VLOOKUP($F10,[1]DetailE1!$C$2:$G$50,2,0))</f>
        <v>17</v>
      </c>
      <c r="H10" s="11">
        <f>IF(ISNA(VLOOKUP($F10,[1]DetailE1!$C$2:$G$50,3,0))=TRUE,0,VLOOKUP($F10,[1]DetailE1!$C$2:$G$50,3,0)*60)</f>
        <v>7.9166666999999995</v>
      </c>
    </row>
    <row r="11" spans="1:8" x14ac:dyDescent="0.25">
      <c r="A11" s="10" t="s">
        <v>163</v>
      </c>
      <c r="B11" s="9">
        <f>IF(ISNA(VLOOKUP($A11,[1]DetailIP!$C$2:$G$50,2,0))=TRUE,0,VLOOKUP($A11,[1]DetailIP!$C$2:$G$50,2,0))</f>
        <v>1</v>
      </c>
      <c r="C11" s="11">
        <f>IF(ISNA(VLOOKUP($A11,[1]DetailIP!$C$2:$G$50,3,0))=TRUE,0,VLOOKUP($A11,[1]DetailIP!$C$2:$G$50,3,0)*60)</f>
        <v>0.33333335999999997</v>
      </c>
      <c r="D11" s="6"/>
      <c r="F11" s="10" t="s">
        <v>163</v>
      </c>
      <c r="G11" s="9">
        <f>IF(ISNA(VLOOKUP($F11,[1]DetailE1!$C$2:$G$50,2,0))=TRUE,0,VLOOKUP($F11,[1]DetailE1!$C$2:$G$50,2,0))</f>
        <v>1</v>
      </c>
      <c r="H11" s="11">
        <f>IF(ISNA(VLOOKUP($F11,[1]DetailE1!$C$2:$G$50,3,0))=TRUE,0,VLOOKUP($F11,[1]DetailE1!$C$2:$G$50,3,0)*60)</f>
        <v>1.93333332</v>
      </c>
    </row>
    <row r="12" spans="1:8" x14ac:dyDescent="0.25">
      <c r="A12" s="10" t="s">
        <v>138</v>
      </c>
      <c r="B12" s="9">
        <f>IF(ISNA(VLOOKUP($A12,[1]DetailIP!$C$2:$G$50,2,0))=TRUE,0,VLOOKUP($A12,[1]DetailIP!$C$2:$G$50,2,0))</f>
        <v>2</v>
      </c>
      <c r="C12" s="11">
        <f>IF(ISNA(VLOOKUP($A12,[1]DetailIP!$C$2:$G$50,3,0))=TRUE,0,VLOOKUP($A12,[1]DetailIP!$C$2:$G$50,3,0)*60)</f>
        <v>4.9166666399999999</v>
      </c>
      <c r="D12" s="6"/>
      <c r="F12" s="10" t="s">
        <v>138</v>
      </c>
      <c r="G12" s="9">
        <f>IF(ISNA(VLOOKUP($F12,[1]DetailE1!$C$2:$G$50,2,0))=TRUE,0,VLOOKUP($F12,[1]DetailE1!$C$2:$G$50,2,0))</f>
        <v>3</v>
      </c>
      <c r="H12" s="11">
        <f>IF(ISNA(VLOOKUP($F12,[1]DetailE1!$C$2:$G$50,3,0))=TRUE,0,VLOOKUP($F12,[1]DetailE1!$C$2:$G$50,3,0)*60)</f>
        <v>1.34999994</v>
      </c>
    </row>
    <row r="13" spans="1:8" x14ac:dyDescent="0.25">
      <c r="A13" s="12" t="s">
        <v>172</v>
      </c>
      <c r="B13" s="9">
        <f>IF(ISNA(VLOOKUP($A13,[1]DetailIP!$C$2:$G$50,2,0))=TRUE,0,VLOOKUP($A13,[1]DetailIP!$C$2:$G$50,2,0))</f>
        <v>0</v>
      </c>
      <c r="C13" s="11">
        <f>IF(ISNA(VLOOKUP($A13,[1]DetailIP!$C$2:$G$50,3,0))=TRUE,0,VLOOKUP($A13,[1]DetailIP!$C$2:$G$50,3,0)*60)</f>
        <v>0</v>
      </c>
      <c r="D13" s="6"/>
      <c r="F13" s="12" t="s">
        <v>172</v>
      </c>
      <c r="G13" s="9">
        <f>IF(ISNA(VLOOKUP($F13,[1]DetailE1!$C$2:$G$50,2,0))=TRUE,0,VLOOKUP($F13,[1]DetailE1!$C$2:$G$50,2,0))</f>
        <v>1</v>
      </c>
      <c r="H13" s="11">
        <f>IF(ISNA(VLOOKUP($F13,[1]DetailE1!$C$2:$G$50,3,0))=TRUE,0,VLOOKUP($F13,[1]DetailE1!$C$2:$G$50,3,0)*60)</f>
        <v>1.4333333399999999</v>
      </c>
    </row>
    <row r="14" spans="1:8" x14ac:dyDescent="0.25">
      <c r="A14" s="10" t="s">
        <v>10</v>
      </c>
      <c r="B14" s="9">
        <f>IF(ISNA(VLOOKUP($A14,[1]DetailIP!$C$2:$G$50,2,0))=TRUE,0,VLOOKUP($A14,[1]DetailIP!$C$2:$G$50,2,0))</f>
        <v>17</v>
      </c>
      <c r="C14" s="11">
        <f>IF(ISNA(VLOOKUP($A14,[1]DetailIP!$C$2:$G$50,3,0))=TRUE,0,VLOOKUP($A14,[1]DetailIP!$C$2:$G$50,3,0)*60)</f>
        <v>22.083333479999997</v>
      </c>
      <c r="D14" s="6"/>
      <c r="F14" s="10" t="s">
        <v>10</v>
      </c>
      <c r="G14" s="9">
        <f>IF(ISNA(VLOOKUP($F14,[1]DetailE1!$C$2:$G$50,2,0))=TRUE,0,VLOOKUP($F14,[1]DetailE1!$C$2:$G$50,2,0))</f>
        <v>0</v>
      </c>
      <c r="H14" s="11">
        <f>IF(ISNA(VLOOKUP($F14,[1]DetailE1!$C$2:$G$50,3,0))=TRUE,0,VLOOKUP($F14,[1]DetailE1!$C$2:$G$50,3,0)*60)</f>
        <v>0</v>
      </c>
    </row>
    <row r="15" spans="1:8" x14ac:dyDescent="0.25">
      <c r="A15" s="10" t="s">
        <v>175</v>
      </c>
      <c r="B15" s="9">
        <f>IF(ISNA(VLOOKUP($A15,[1]DetailIP!$C$2:$G$50,2,0))=TRUE,0,VLOOKUP($A15,[1]DetailIP!$C$2:$G$50,2,0))</f>
        <v>0</v>
      </c>
      <c r="C15" s="11">
        <f>IF(ISNA(VLOOKUP($A15,[1]DetailIP!$C$2:$G$50,3,0))=TRUE,0,VLOOKUP($A15,[1]DetailIP!$C$2:$G$50,3,0)*60)</f>
        <v>0</v>
      </c>
      <c r="D15" s="6"/>
      <c r="F15" s="10" t="s">
        <v>175</v>
      </c>
      <c r="G15" s="9">
        <f>IF(ISNA(VLOOKUP($F15,[1]DetailE1!$C$2:$G$50,2,0))=TRUE,0,VLOOKUP($F15,[1]DetailE1!$C$2:$G$50,2,0))</f>
        <v>9</v>
      </c>
      <c r="H15" s="11">
        <f>IF(ISNA(VLOOKUP($F15,[1]DetailE1!$C$2:$G$50,3,0))=TRUE,0,VLOOKUP($F15,[1]DetailE1!$C$2:$G$50,3,0)*60)</f>
        <v>3.0833334599999995</v>
      </c>
    </row>
    <row r="16" spans="1:8" x14ac:dyDescent="0.25">
      <c r="A16" s="10" t="s">
        <v>128</v>
      </c>
      <c r="B16" s="9">
        <f>IF(ISNA(VLOOKUP($A16,[1]DetailIP!$C$2:$G$50,2,0))=TRUE,0,VLOOKUP($A16,[1]DetailIP!$C$2:$G$50,2,0))</f>
        <v>1</v>
      </c>
      <c r="C16" s="11">
        <f>IF(ISNA(VLOOKUP($A16,[1]DetailIP!$C$2:$G$50,3,0))=TRUE,0,VLOOKUP($A16,[1]DetailIP!$C$2:$G$50,3,0)*60)</f>
        <v>0.6</v>
      </c>
      <c r="D16" s="6"/>
      <c r="F16" s="10" t="s">
        <v>128</v>
      </c>
      <c r="G16" s="9">
        <f>IF(ISNA(VLOOKUP($F16,[1]DetailE1!$C$2:$G$50,2,0))=TRUE,0,VLOOKUP($F16,[1]DetailE1!$C$2:$G$50,2,0))</f>
        <v>3</v>
      </c>
      <c r="H16" s="11">
        <f>IF(ISNA(VLOOKUP($F16,[1]DetailE1!$C$2:$G$50,3,0))=TRUE,0,VLOOKUP($F16,[1]DetailE1!$C$2:$G$50,3,0)*60)</f>
        <v>0.35000004000000001</v>
      </c>
    </row>
    <row r="17" spans="1:8" x14ac:dyDescent="0.25">
      <c r="A17" s="10" t="s">
        <v>166</v>
      </c>
      <c r="B17" s="9">
        <f>IF(ISNA(VLOOKUP($A17,[1]DetailIP!$C$2:$G$50,2,0))=TRUE,0,VLOOKUP($A17,[1]DetailIP!$C$2:$G$50,2,0))</f>
        <v>3</v>
      </c>
      <c r="C17" s="11">
        <f>IF(ISNA(VLOOKUP($A17,[1]DetailIP!$C$2:$G$50,3,0))=TRUE,0,VLOOKUP($A17,[1]DetailIP!$C$2:$G$50,3,0)*60)</f>
        <v>0.66666665999999997</v>
      </c>
      <c r="D17" s="6"/>
      <c r="F17" s="10" t="s">
        <v>166</v>
      </c>
      <c r="G17" s="9">
        <f>IF(ISNA(VLOOKUP($F17,[1]DetailE1!$C$2:$G$50,2,0))=TRUE,0,VLOOKUP($F17,[1]DetailE1!$C$2:$G$50,2,0))</f>
        <v>1</v>
      </c>
      <c r="H17" s="11">
        <f>IF(ISNA(VLOOKUP($F17,[1]DetailE1!$C$2:$G$50,3,0))=TRUE,0,VLOOKUP($F17,[1]DetailE1!$C$2:$G$50,3,0)*60)</f>
        <v>0.18333336</v>
      </c>
    </row>
    <row r="18" spans="1:8" x14ac:dyDescent="0.25">
      <c r="A18" s="10" t="s">
        <v>379</v>
      </c>
      <c r="B18" s="9">
        <f>IF(ISNA(VLOOKUP($A18,[1]DetailIP!$C$2:$G$50,2,0))=TRUE,0,VLOOKUP($A18,[1]DetailIP!$C$2:$G$50,2,0))</f>
        <v>0</v>
      </c>
      <c r="C18" s="11">
        <f>IF(ISNA(VLOOKUP($A18,[1]DetailIP!$C$2:$G$50,3,0))=TRUE,0,VLOOKUP($A18,[1]DetailIP!$C$2:$G$50,3,0)*60)</f>
        <v>0</v>
      </c>
      <c r="D18" s="6"/>
      <c r="F18" s="10" t="s">
        <v>379</v>
      </c>
      <c r="G18" s="9">
        <f>IF(ISNA(VLOOKUP($F18,[1]DetailE1!$C$2:$G$50,2,0))=TRUE,0,VLOOKUP($F18,[1]DetailE1!$C$2:$G$50,2,0))</f>
        <v>5</v>
      </c>
      <c r="H18" s="11">
        <f>IF(ISNA(VLOOKUP($F18,[1]DetailE1!$C$2:$G$50,3,0))=TRUE,0,VLOOKUP($F18,[1]DetailE1!$C$2:$G$50,3,0)*60)</f>
        <v>0.85000001999999986</v>
      </c>
    </row>
    <row r="19" spans="1:8" x14ac:dyDescent="0.25">
      <c r="A19" s="10" t="s">
        <v>389</v>
      </c>
      <c r="B19" s="9">
        <f>IF(ISNA(VLOOKUP($A19,[1]DetailIP!$C$2:$G$50,2,0))=TRUE,0,VLOOKUP($A19,[1]DetailIP!$C$2:$G$50,2,0))</f>
        <v>0</v>
      </c>
      <c r="C19" s="11">
        <f>IF(ISNA(VLOOKUP($A19,[1]DetailIP!$C$2:$G$50,3,0))=TRUE,0,VLOOKUP($A19,[1]DetailIP!$C$2:$G$50,3,0)*60)</f>
        <v>0</v>
      </c>
      <c r="D19" s="6"/>
      <c r="F19" s="10" t="s">
        <v>389</v>
      </c>
      <c r="G19" s="9">
        <f>IF(ISNA(VLOOKUP($F19,[1]DetailE1!$C$2:$G$50,2,0))=TRUE,0,VLOOKUP($F19,[1]DetailE1!$C$2:$G$50,2,0))</f>
        <v>0</v>
      </c>
      <c r="H19" s="11">
        <f>IF(ISNA(VLOOKUP($F19,[1]DetailE1!$C$2:$G$50,3,0))=TRUE,0,VLOOKUP($F19,[1]DetailE1!$C$2:$G$50,3,0)*60)</f>
        <v>0</v>
      </c>
    </row>
    <row r="20" spans="1:8" x14ac:dyDescent="0.25">
      <c r="A20" s="9" t="s">
        <v>390</v>
      </c>
      <c r="B20" s="9">
        <f>IF(ISNA(VLOOKUP($A20,[1]DetailIP!$C$2:$G$50,2,0))=TRUE,0,VLOOKUP($A20,[1]DetailIP!$C$2:$G$50,2,0))</f>
        <v>0</v>
      </c>
      <c r="C20" s="11">
        <f>IF(ISNA(VLOOKUP($A20,[1]DetailIP!$C$2:$G$50,3,0))=TRUE,0,VLOOKUP($A20,[1]DetailIP!$C$2:$G$50,3,0)*60)</f>
        <v>0</v>
      </c>
      <c r="D20" s="6"/>
      <c r="F20" s="9" t="s">
        <v>390</v>
      </c>
      <c r="G20" s="9">
        <f>IF(ISNA(VLOOKUP($F20,[1]DetailE1!$C$2:$G$50,2,0))=TRUE,0,VLOOKUP($F20,[1]DetailE1!$C$2:$G$50,2,0))</f>
        <v>0</v>
      </c>
      <c r="H20" s="11">
        <f>IF(ISNA(VLOOKUP($F20,[1]DetailE1!$C$2:$G$50,3,0))=TRUE,0,VLOOKUP($F20,[1]DetailE1!$C$2:$G$50,3,0)*60)</f>
        <v>0</v>
      </c>
    </row>
    <row r="21" spans="1:8" x14ac:dyDescent="0.25">
      <c r="A21" s="9" t="s">
        <v>31</v>
      </c>
      <c r="B21" s="9">
        <f>IF(ISNA(VLOOKUP($A21,[1]DetailIP!$C$2:$G$50,2,0))=TRUE,0,VLOOKUP($A21,[1]DetailIP!$C$2:$G$50,2,0))</f>
        <v>35</v>
      </c>
      <c r="C21" s="11">
        <f>IF(ISNA(VLOOKUP($A21,[1]DetailIP!$C$2:$G$50,3,0))=TRUE,0,VLOOKUP($A21,[1]DetailIP!$C$2:$G$50,3,0)*60)</f>
        <v>89.316666839999968</v>
      </c>
      <c r="D21" s="6"/>
      <c r="F21" s="9" t="s">
        <v>31</v>
      </c>
      <c r="G21" s="9">
        <f>IF(ISNA(VLOOKUP($F21,[1]DetailE1!$C$2:$G$50,2,0))=TRUE,0,VLOOKUP($F21,[1]DetailE1!$C$2:$G$50,2,0))</f>
        <v>26</v>
      </c>
      <c r="H21" s="11">
        <f>IF(ISNA(VLOOKUP($F21,[1]DetailE1!$C$2:$G$50,3,0))=TRUE,0,VLOOKUP($F21,[1]DetailE1!$C$2:$G$50,3,0)*60)</f>
        <v>11.44999992</v>
      </c>
    </row>
    <row r="22" spans="1:8" x14ac:dyDescent="0.25">
      <c r="A22" s="9" t="s">
        <v>71</v>
      </c>
      <c r="B22" s="9">
        <f>IF(ISNA(VLOOKUP($A22,[1]DetailIP!$C$2:$G$50,2,0))=TRUE,0,VLOOKUP($A22,[1]DetailIP!$C$2:$G$50,2,0))</f>
        <v>51</v>
      </c>
      <c r="C22" s="11">
        <f>IF(ISNA(VLOOKUP($A22,[1]DetailIP!$C$2:$G$50,3,0))=TRUE,0,VLOOKUP($A22,[1]DetailIP!$C$2:$G$50,3,0)*60)</f>
        <v>34.166666700000007</v>
      </c>
      <c r="D22" s="6"/>
      <c r="F22" s="9" t="s">
        <v>71</v>
      </c>
      <c r="G22" s="9">
        <f>IF(ISNA(VLOOKUP($F22,[1]DetailE1!$C$2:$G$50,2,0))=TRUE,0,VLOOKUP($F22,[1]DetailE1!$C$2:$G$50,2,0))</f>
        <v>22</v>
      </c>
      <c r="H22" s="11">
        <f>IF(ISNA(VLOOKUP($F22,[1]DetailE1!$C$2:$G$50,3,0))=TRUE,0,VLOOKUP($F22,[1]DetailE1!$C$2:$G$50,3,0)*60)</f>
        <v>5.1333332999999994</v>
      </c>
    </row>
    <row r="23" spans="1:8" x14ac:dyDescent="0.25">
      <c r="A23" s="9" t="s">
        <v>235</v>
      </c>
      <c r="B23" s="9">
        <f>IF(ISNA(VLOOKUP($A23,[1]DetailIP!$C$2:$G$50,2,0))=TRUE,0,VLOOKUP($A23,[1]DetailIP!$C$2:$G$50,2,0))</f>
        <v>0</v>
      </c>
      <c r="C23" s="11">
        <f>IF(ISNA(VLOOKUP($A23,[1]DetailIP!$C$2:$G$50,3,0))=TRUE,0,VLOOKUP($A23,[1]DetailIP!$C$2:$G$50,3,0)*60)</f>
        <v>0</v>
      </c>
      <c r="D23" s="6"/>
      <c r="F23" s="9" t="s">
        <v>235</v>
      </c>
      <c r="G23" s="9">
        <f>IF(ISNA(VLOOKUP($F23,[1]DetailE1!$C$2:$G$50,2,0))=TRUE,0,VLOOKUP($F23,[1]DetailE1!$C$2:$G$50,2,0))</f>
        <v>20</v>
      </c>
      <c r="H23" s="11">
        <f>IF(ISNA(VLOOKUP($F23,[1]DetailE1!$C$2:$G$50,3,0))=TRUE,0,VLOOKUP($F23,[1]DetailE1!$C$2:$G$50,3,0)*60)</f>
        <v>19.966666680000003</v>
      </c>
    </row>
    <row r="24" spans="1:8" x14ac:dyDescent="0.25">
      <c r="A24" s="9" t="s">
        <v>125</v>
      </c>
      <c r="B24" s="9">
        <f>IF(ISNA(VLOOKUP($A24,[1]DetailIP!$C$2:$G$50,2,0))=TRUE,0,VLOOKUP($A24,[1]DetailIP!$C$2:$G$50,2,0))</f>
        <v>1</v>
      </c>
      <c r="C24" s="11">
        <f>IF(ISNA(VLOOKUP($A24,[1]DetailIP!$C$2:$G$50,3,0))=TRUE,0,VLOOKUP($A24,[1]DetailIP!$C$2:$G$50,3,0)*60)</f>
        <v>8.3333339999999992E-2</v>
      </c>
      <c r="D24" s="6"/>
      <c r="F24" s="9" t="s">
        <v>125</v>
      </c>
      <c r="G24" s="9">
        <f>IF(ISNA(VLOOKUP($F24,[1]DetailE1!$C$2:$G$50,2,0))=TRUE,0,VLOOKUP($F24,[1]DetailE1!$C$2:$G$50,2,0))</f>
        <v>3</v>
      </c>
      <c r="H24" s="11">
        <f>IF(ISNA(VLOOKUP($F24,[1]DetailE1!$C$2:$G$50,3,0))=TRUE,0,VLOOKUP($F24,[1]DetailE1!$C$2:$G$50,3,0)*60)</f>
        <v>3.1333333800000003</v>
      </c>
    </row>
    <row r="25" spans="1:8" x14ac:dyDescent="0.25">
      <c r="A25" s="15" t="s">
        <v>395</v>
      </c>
      <c r="B25" s="13">
        <v>125</v>
      </c>
      <c r="C25" s="16">
        <v>162</v>
      </c>
      <c r="E25" s="7"/>
      <c r="F25" s="13" t="s">
        <v>395</v>
      </c>
      <c r="G25" s="16">
        <v>198</v>
      </c>
      <c r="H25" s="13">
        <v>93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FedEx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Ellias Saci</dc:creator>
  <cp:lastModifiedBy>Ellias Saci</cp:lastModifiedBy>
  <dcterms:created xsi:type="dcterms:W3CDTF">2019-04-11T20:52:22Z</dcterms:created>
  <dcterms:modified xsi:type="dcterms:W3CDTF">2019-04-11T21:19:08Z</dcterms:modified>
</cp:coreProperties>
</file>