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1"/>
  <bookViews>
    <workbookView xWindow="0" yWindow="0" windowWidth="11685" windowHeight="8115"/>
  </bookViews>
  <sheets>
    <sheet name="Feuil1" sheetId="1" r:id="rId1"/>
    <sheet name="Feuil2" sheetId="2" r:id="rId2"/>
    <sheet name="TCD TVA" sheetId="3" r:id="rId3"/>
    <sheet name="TCD CATEGORIES" sheetId="4" r:id="rId4"/>
  </sheets>
  <definedNames>
    <definedName name="__xlnm._FilterDatabase" localSheetId="0">Feuil1!$B$1:$AO$2</definedName>
    <definedName name="__xlnm._FilterDatabase_1">Feuil1!$B$1:$AO$2</definedName>
    <definedName name="__xlnm.Print_Titles" localSheetId="0">Feuil1!$1:$1</definedName>
    <definedName name="__xlnm.Print_Titles" localSheetId="3">'TCD CATEGORIES'!$3:$3</definedName>
    <definedName name="__xlnm.Print_Titles" localSheetId="2">'TCD TVA'!$3:$3</definedName>
    <definedName name="_xlnm._FilterDatabase" localSheetId="0" hidden="1">Feuil1!$A$1:$BH$17</definedName>
    <definedName name="_xlnm.Print_Titles" localSheetId="0">Feuil1!$1:$1</definedName>
    <definedName name="_xlnm.Print_Titles" localSheetId="3">'TCD CATEGORIES'!$3:$3</definedName>
    <definedName name="_xlnm.Print_Titles" localSheetId="2">'TCD TVA'!$3:$3</definedName>
  </definedNames>
  <calcPr calcId="145621"/>
  <pivotCaches>
    <pivotCache cacheId="8" r:id="rId5"/>
  </pivotCaches>
</workbook>
</file>

<file path=xl/calcChain.xml><?xml version="1.0" encoding="utf-8"?>
<calcChain xmlns="http://schemas.openxmlformats.org/spreadsheetml/2006/main">
  <c r="W2" i="1" l="1"/>
  <c r="AP2" i="1"/>
  <c r="AP6" i="1" l="1"/>
  <c r="A2" i="1" l="1"/>
</calcChain>
</file>

<file path=xl/sharedStrings.xml><?xml version="1.0" encoding="utf-8"?>
<sst xmlns="http://schemas.openxmlformats.org/spreadsheetml/2006/main" count="93" uniqueCount="75">
  <si>
    <t>ref vierge</t>
  </si>
  <si>
    <t>Service ou Produit</t>
  </si>
  <si>
    <t>Famille Caisse</t>
  </si>
  <si>
    <t>CATEGORIES</t>
  </si>
  <si>
    <t>FAMILLE</t>
  </si>
  <si>
    <t>CATEGORIE</t>
  </si>
  <si>
    <t>SOUS CATEGORIE</t>
  </si>
  <si>
    <t>MARQUE</t>
  </si>
  <si>
    <t>Désignation</t>
  </si>
  <si>
    <t>Concentration</t>
  </si>
  <si>
    <t>Précisions</t>
  </si>
  <si>
    <t>Cont</t>
  </si>
  <si>
    <t>Format</t>
  </si>
  <si>
    <t>Désignation Automatique</t>
  </si>
  <si>
    <t>code ALPHA</t>
  </si>
  <si>
    <t>ref ou code barre</t>
  </si>
  <si>
    <t>Prix achat HT</t>
  </si>
  <si>
    <t>COEF HT</t>
  </si>
  <si>
    <t>Prix vente conseillé</t>
  </si>
  <si>
    <t>Prix de Vente TTC</t>
  </si>
  <si>
    <t>TVA</t>
  </si>
  <si>
    <t>Prix vente HT</t>
  </si>
  <si>
    <t>Prix ht calculé</t>
  </si>
  <si>
    <t>Unité de vente</t>
  </si>
  <si>
    <t>Prix de Vente à l'unité</t>
  </si>
  <si>
    <t>Vente avec saisie variable (poids, mètre) 0 ou 1</t>
  </si>
  <si>
    <t>Fournisseur Principal</t>
  </si>
  <si>
    <t>Fournisseur  Secondaire</t>
  </si>
  <si>
    <t>STOCK DISPONIBLE</t>
  </si>
  <si>
    <t>INVENTAIRE</t>
  </si>
  <si>
    <t>Date dernier inventaire</t>
  </si>
  <si>
    <t>Nbre en stock à l'inventaire</t>
  </si>
  <si>
    <t>CONDITIONNEMENT COMMANDE</t>
  </si>
  <si>
    <t>Allégation</t>
  </si>
  <si>
    <t>Ingrédients</t>
  </si>
  <si>
    <t>AJR</t>
  </si>
  <si>
    <t>POIDS EN G</t>
  </si>
  <si>
    <t>TAILLE</t>
  </si>
  <si>
    <t>Liens Photo</t>
  </si>
  <si>
    <t>DLUO /DLC</t>
  </si>
  <si>
    <t>sans</t>
  </si>
  <si>
    <t>Valeur stock Achat</t>
  </si>
  <si>
    <t>Produit</t>
  </si>
  <si>
    <t>Bijoux, Cadeau, Déco</t>
  </si>
  <si>
    <t>BIJOUX</t>
  </si>
  <si>
    <t>BRACELET AMBRE BEBE</t>
  </si>
  <si>
    <t>COSMETIQUE</t>
  </si>
  <si>
    <t>PLANTES</t>
  </si>
  <si>
    <t>O Bijoux</t>
  </si>
  <si>
    <t>Total général</t>
  </si>
  <si>
    <t>A TROUVER</t>
  </si>
  <si>
    <t>BIJOUX DIVERS</t>
  </si>
  <si>
    <t>123456789</t>
  </si>
  <si>
    <t>A COMPLEMENT</t>
  </si>
  <si>
    <t>COMPLEMENT</t>
  </si>
  <si>
    <t>TOTO</t>
  </si>
  <si>
    <t>PDT A</t>
  </si>
  <si>
    <t>LIVRES</t>
  </si>
  <si>
    <t>TATA</t>
  </si>
  <si>
    <t>PDT B</t>
  </si>
  <si>
    <t>L LIVRES</t>
  </si>
  <si>
    <t>TATI</t>
  </si>
  <si>
    <t>DT C</t>
  </si>
  <si>
    <t>123456790</t>
  </si>
  <si>
    <t>123456781</t>
  </si>
  <si>
    <t>123456792</t>
  </si>
  <si>
    <t>C PLANTES</t>
  </si>
  <si>
    <t>d COSMETIQUES</t>
  </si>
  <si>
    <t>pdt d</t>
  </si>
  <si>
    <t>tonton</t>
  </si>
  <si>
    <t>123456793</t>
  </si>
  <si>
    <t>E menage</t>
  </si>
  <si>
    <t>pdt menager</t>
  </si>
  <si>
    <t>lulu</t>
  </si>
  <si>
    <t>pdt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</si>
</sst>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&quot; €&quot;_-;\-* #,##0.00&quot; €&quot;_-;_-* \-??&quot; €&quot;_-;_-@_-"/>
    <numFmt numFmtId="165" formatCode="_-* #,##0.00\ [$€-40C]_-;\-* #,##0.00\ [$€-40C]_-;_-* \-??\ [$€-40C]_-;_-@_-"/>
    <numFmt numFmtId="166" formatCode="0.0%"/>
  </numFmts>
  <fonts count="28">
    <font>
      <sz val="10"/>
      <name val="Arial"/>
      <family val="2"/>
    </font>
    <font>
      <sz val="10"/>
      <name val="Mangal"/>
      <family val="2"/>
    </font>
    <font>
      <sz val="11"/>
      <color indexed="8"/>
      <name val="Calibri"/>
      <family val="2"/>
      <charset val="1"/>
    </font>
    <font>
      <sz val="11"/>
      <color indexed="23"/>
      <name val="Calibri"/>
      <family val="2"/>
      <charset val="1"/>
    </font>
    <font>
      <b/>
      <sz val="14"/>
      <color indexed="10"/>
      <name val="Calibri"/>
      <family val="2"/>
      <charset val="1"/>
    </font>
    <font>
      <b/>
      <sz val="14"/>
      <color indexed="48"/>
      <name val="Calibri"/>
      <family val="2"/>
      <charset val="1"/>
    </font>
    <font>
      <sz val="14"/>
      <color indexed="56"/>
      <name val="Calibri"/>
      <family val="2"/>
      <charset val="1"/>
    </font>
    <font>
      <b/>
      <sz val="11"/>
      <color indexed="10"/>
      <name val="Calibri"/>
      <family val="2"/>
      <charset val="1"/>
    </font>
    <font>
      <b/>
      <sz val="11"/>
      <color indexed="62"/>
      <name val="Calibri"/>
      <family val="2"/>
      <charset val="1"/>
    </font>
    <font>
      <sz val="10"/>
      <color indexed="8"/>
      <name val="Calibri"/>
      <family val="2"/>
      <charset val="1"/>
    </font>
    <font>
      <b/>
      <sz val="12"/>
      <color indexed="8"/>
      <name val="Calibri"/>
      <family val="2"/>
      <charset val="1"/>
    </font>
    <font>
      <b/>
      <sz val="16"/>
      <color indexed="10"/>
      <name val="Calibri"/>
      <family val="2"/>
      <charset val="1"/>
    </font>
    <font>
      <b/>
      <sz val="12"/>
      <color indexed="23"/>
      <name val="Calibri"/>
      <family val="2"/>
      <charset val="1"/>
    </font>
    <font>
      <b/>
      <sz val="14"/>
      <color indexed="56"/>
      <name val="Calibri"/>
      <family val="2"/>
      <charset val="1"/>
    </font>
    <font>
      <b/>
      <sz val="10"/>
      <color indexed="8"/>
      <name val="Calibri"/>
      <family val="2"/>
      <charset val="1"/>
    </font>
    <font>
      <b/>
      <sz val="12"/>
      <color indexed="62"/>
      <name val="Calibri"/>
      <family val="2"/>
      <charset val="1"/>
    </font>
    <font>
      <b/>
      <sz val="12"/>
      <name val="Calibri"/>
      <family val="2"/>
      <charset val="1"/>
    </font>
    <font>
      <b/>
      <sz val="12"/>
      <color indexed="10"/>
      <name val="Calibri"/>
      <family val="2"/>
      <charset val="1"/>
    </font>
    <font>
      <b/>
      <sz val="8"/>
      <color indexed="8"/>
      <name val="Calibri"/>
      <family val="2"/>
      <charset val="1"/>
    </font>
    <font>
      <b/>
      <sz val="11"/>
      <color indexed="8"/>
      <name val="Calibri"/>
      <family val="2"/>
      <charset val="1"/>
    </font>
    <font>
      <sz val="11"/>
      <color theme="1"/>
      <name val="Calibri"/>
      <family val="2"/>
      <charset val="1"/>
    </font>
    <font>
      <b/>
      <sz val="14"/>
      <color theme="1"/>
      <name val="Calibri"/>
      <family val="2"/>
      <charset val="1"/>
    </font>
    <font>
      <b/>
      <sz val="14"/>
      <color rgb="FFFF0000"/>
      <name val="Calibri"/>
      <family val="2"/>
      <charset val="1"/>
    </font>
    <font>
      <b/>
      <sz val="11"/>
      <color rgb="FF00B050"/>
      <name val="Calibri"/>
      <family val="2"/>
      <charset val="1"/>
    </font>
    <font>
      <sz val="11"/>
      <color rgb="FF00B050"/>
      <name val="Calibri"/>
      <family val="2"/>
      <charset val="1"/>
    </font>
    <font>
      <b/>
      <sz val="14"/>
      <color rgb="FF00B050"/>
      <name val="Calibri"/>
      <family val="2"/>
      <charset val="1"/>
    </font>
    <font>
      <b/>
      <sz val="11"/>
      <color rgb="FFFF0000"/>
      <name val="Calibri"/>
      <family val="2"/>
      <charset val="1"/>
    </font>
    <font>
      <sz val="11"/>
      <color rgb="FFFF0000"/>
      <name val="Calibri"/>
      <family val="2"/>
      <charset val="1"/>
    </font>
  </fonts>
  <fills count="10">
    <fill>
      <patternFill patternType="none"/>
    </fill>
    <fill>
      <patternFill patternType="gray125"/>
    </fill>
    <fill>
      <patternFill patternType="solid">
        <fgColor indexed="47"/>
        <bgColor indexed="42"/>
      </patternFill>
    </fill>
    <fill>
      <patternFill patternType="solid">
        <fgColor indexed="42"/>
        <bgColor indexed="47"/>
      </patternFill>
    </fill>
    <fill>
      <patternFill patternType="solid">
        <fgColor indexed="44"/>
        <bgColor indexed="31"/>
      </patternFill>
    </fill>
    <fill>
      <patternFill patternType="solid">
        <fgColor indexed="22"/>
        <bgColor indexed="31"/>
      </patternFill>
    </fill>
    <fill>
      <patternFill patternType="solid">
        <fgColor indexed="50"/>
        <bgColor indexed="44"/>
      </patternFill>
    </fill>
    <fill>
      <patternFill patternType="solid">
        <fgColor indexed="31"/>
        <bgColor indexed="42"/>
      </patternFill>
    </fill>
    <fill>
      <patternFill patternType="solid">
        <fgColor indexed="40"/>
        <bgColor indexed="49"/>
      </patternFill>
    </fill>
    <fill>
      <patternFill patternType="solid">
        <fgColor indexed="13"/>
        <bgColor indexed="34"/>
      </patternFill>
    </fill>
  </fills>
  <borders count="22">
    <border>
      <left/>
      <right/>
      <top/>
      <bottom/>
      <diagonal/>
    </border>
    <border>
      <left/>
      <right/>
      <top style="thick">
        <color indexed="8"/>
      </top>
      <bottom/>
      <diagonal/>
    </border>
    <border>
      <left/>
      <right/>
      <top style="thick">
        <color indexed="8"/>
      </top>
      <bottom style="thick">
        <color indexed="8"/>
      </bottom>
      <diagonal/>
    </border>
    <border>
      <left/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thick">
        <color indexed="8"/>
      </left>
      <right/>
      <top style="thick">
        <color indexed="8"/>
      </top>
      <bottom style="thick">
        <color indexed="8"/>
      </bottom>
      <diagonal/>
    </border>
    <border>
      <left style="thick">
        <color indexed="8"/>
      </left>
      <right/>
      <top style="thick">
        <color indexed="8"/>
      </top>
      <bottom/>
      <diagonal/>
    </border>
    <border>
      <left/>
      <right style="thick">
        <color indexed="8"/>
      </right>
      <top style="thick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thick">
        <color indexed="8"/>
      </left>
      <right/>
      <top/>
      <bottom/>
      <diagonal/>
    </border>
    <border>
      <left/>
      <right style="thick">
        <color indexed="8"/>
      </right>
      <top/>
      <bottom/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0">
    <xf numFmtId="0" fontId="0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/>
    <xf numFmtId="164" fontId="2" fillId="0" borderId="0"/>
    <xf numFmtId="9" fontId="2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</cellStyleXfs>
  <cellXfs count="108">
    <xf numFmtId="0" fontId="0" fillId="0" borderId="0" xfId="0"/>
    <xf numFmtId="0" fontId="2" fillId="0" borderId="0" xfId="4"/>
    <xf numFmtId="0" fontId="3" fillId="0" borderId="0" xfId="4" applyFont="1"/>
    <xf numFmtId="0" fontId="3" fillId="0" borderId="0" xfId="4" applyFont="1" applyProtection="1">
      <protection locked="0"/>
    </xf>
    <xf numFmtId="0" fontId="4" fillId="0" borderId="0" xfId="4" applyFont="1" applyAlignment="1">
      <alignment horizontal="left"/>
    </xf>
    <xf numFmtId="0" fontId="5" fillId="0" borderId="0" xfId="4" applyFont="1" applyAlignment="1">
      <alignment horizontal="left"/>
    </xf>
    <xf numFmtId="0" fontId="2" fillId="0" borderId="0" xfId="4" applyAlignment="1">
      <alignment horizontal="center"/>
    </xf>
    <xf numFmtId="0" fontId="3" fillId="2" borderId="0" xfId="4" applyFont="1" applyFill="1" applyAlignment="1">
      <alignment horizontal="center"/>
    </xf>
    <xf numFmtId="49" fontId="6" fillId="0" borderId="0" xfId="4" applyNumberFormat="1" applyFont="1" applyAlignment="1">
      <alignment horizontal="right"/>
    </xf>
    <xf numFmtId="164" fontId="7" fillId="3" borderId="0" xfId="5" applyFont="1" applyFill="1" applyBorder="1" applyAlignment="1" applyProtection="1">
      <alignment horizontal="center"/>
    </xf>
    <xf numFmtId="0" fontId="2" fillId="3" borderId="0" xfId="4" applyFill="1"/>
    <xf numFmtId="164" fontId="2" fillId="3" borderId="0" xfId="5" applyFont="1" applyFill="1" applyBorder="1" applyAlignment="1" applyProtection="1"/>
    <xf numFmtId="164" fontId="4" fillId="4" borderId="0" xfId="5" applyFont="1" applyFill="1" applyBorder="1" applyAlignment="1" applyProtection="1"/>
    <xf numFmtId="9" fontId="8" fillId="0" borderId="0" xfId="6" applyFont="1" applyFill="1" applyBorder="1" applyAlignment="1" applyProtection="1"/>
    <xf numFmtId="0" fontId="9" fillId="3" borderId="0" xfId="4" applyFont="1" applyFill="1" applyAlignment="1">
      <alignment horizontal="right"/>
    </xf>
    <xf numFmtId="0" fontId="11" fillId="6" borderId="0" xfId="4" applyFont="1" applyFill="1"/>
    <xf numFmtId="0" fontId="2" fillId="7" borderId="0" xfId="4" applyFill="1"/>
    <xf numFmtId="0" fontId="10" fillId="0" borderId="0" xfId="4" applyFont="1" applyAlignment="1">
      <alignment horizontal="center" vertical="center" wrapText="1"/>
    </xf>
    <xf numFmtId="165" fontId="2" fillId="8" borderId="0" xfId="4" applyNumberFormat="1" applyFill="1"/>
    <xf numFmtId="166" fontId="2" fillId="0" borderId="0" xfId="6" applyNumberFormat="1" applyFont="1" applyFill="1" applyBorder="1" applyAlignment="1" applyProtection="1"/>
    <xf numFmtId="0" fontId="10" fillId="0" borderId="0" xfId="4" applyFont="1" applyFill="1" applyBorder="1" applyAlignment="1">
      <alignment horizontal="center" vertical="center" wrapText="1"/>
    </xf>
    <xf numFmtId="0" fontId="12" fillId="0" borderId="0" xfId="4" applyFont="1" applyFill="1" applyBorder="1" applyAlignment="1">
      <alignment horizontal="center" vertical="center" wrapText="1"/>
    </xf>
    <xf numFmtId="0" fontId="12" fillId="0" borderId="0" xfId="4" applyFont="1" applyFill="1" applyBorder="1" applyAlignment="1" applyProtection="1">
      <alignment horizontal="center" vertical="center" wrapText="1"/>
      <protection locked="0"/>
    </xf>
    <xf numFmtId="0" fontId="10" fillId="0" borderId="1" xfId="4" applyFont="1" applyFill="1" applyBorder="1" applyAlignment="1">
      <alignment horizontal="center" vertical="center" wrapText="1"/>
    </xf>
    <xf numFmtId="0" fontId="4" fillId="0" borderId="0" xfId="4" applyFont="1" applyFill="1" applyBorder="1" applyAlignment="1">
      <alignment horizontal="left" vertical="center" wrapText="1"/>
    </xf>
    <xf numFmtId="0" fontId="5" fillId="0" borderId="0" xfId="4" applyFont="1" applyFill="1" applyBorder="1" applyAlignment="1">
      <alignment horizontal="left" vertical="center" wrapText="1"/>
    </xf>
    <xf numFmtId="0" fontId="10" fillId="0" borderId="2" xfId="4" applyFont="1" applyFill="1" applyBorder="1" applyAlignment="1">
      <alignment horizontal="center" vertical="center" wrapText="1"/>
    </xf>
    <xf numFmtId="0" fontId="12" fillId="0" borderId="3" xfId="4" applyFont="1" applyFill="1" applyBorder="1" applyAlignment="1">
      <alignment horizontal="center" vertical="center" wrapText="1"/>
    </xf>
    <xf numFmtId="0" fontId="10" fillId="0" borderId="4" xfId="4" applyFont="1" applyFill="1" applyBorder="1" applyAlignment="1">
      <alignment horizontal="center" vertical="center" wrapText="1"/>
    </xf>
    <xf numFmtId="49" fontId="13" fillId="0" borderId="0" xfId="4" applyNumberFormat="1" applyFont="1" applyFill="1" applyBorder="1" applyAlignment="1">
      <alignment horizontal="right" vertical="center" wrapText="1"/>
    </xf>
    <xf numFmtId="164" fontId="7" fillId="0" borderId="0" xfId="5" applyFont="1" applyFill="1" applyBorder="1" applyAlignment="1" applyProtection="1">
      <alignment horizontal="center" vertical="center" wrapText="1"/>
    </xf>
    <xf numFmtId="0" fontId="14" fillId="0" borderId="0" xfId="4" applyFont="1" applyFill="1" applyBorder="1" applyAlignment="1">
      <alignment horizontal="center" vertical="center" wrapText="1"/>
    </xf>
    <xf numFmtId="164" fontId="14" fillId="0" borderId="2" xfId="5" applyFont="1" applyFill="1" applyBorder="1" applyAlignment="1" applyProtection="1">
      <alignment horizontal="center" vertical="center" wrapText="1"/>
    </xf>
    <xf numFmtId="164" fontId="4" fillId="0" borderId="0" xfId="5" applyFont="1" applyFill="1" applyBorder="1" applyAlignment="1" applyProtection="1">
      <alignment horizontal="center" vertical="center" wrapText="1"/>
    </xf>
    <xf numFmtId="9" fontId="15" fillId="0" borderId="0" xfId="6" applyFont="1" applyFill="1" applyBorder="1" applyAlignment="1" applyProtection="1">
      <alignment horizontal="center" vertical="center" wrapText="1"/>
    </xf>
    <xf numFmtId="0" fontId="14" fillId="0" borderId="4" xfId="4" applyFont="1" applyFill="1" applyBorder="1" applyAlignment="1">
      <alignment horizontal="right" vertical="center" wrapText="1"/>
    </xf>
    <xf numFmtId="0" fontId="14" fillId="0" borderId="3" xfId="4" applyFont="1" applyFill="1" applyBorder="1" applyAlignment="1">
      <alignment horizontal="center" vertical="center" wrapText="1"/>
    </xf>
    <xf numFmtId="0" fontId="10" fillId="0" borderId="5" xfId="4" applyFont="1" applyFill="1" applyBorder="1" applyAlignment="1">
      <alignment horizontal="center" vertical="center" wrapText="1"/>
    </xf>
    <xf numFmtId="0" fontId="10" fillId="0" borderId="6" xfId="4" applyFont="1" applyFill="1" applyBorder="1" applyAlignment="1">
      <alignment horizontal="center" vertical="center" wrapText="1"/>
    </xf>
    <xf numFmtId="0" fontId="16" fillId="0" borderId="0" xfId="4" applyFont="1" applyFill="1" applyAlignment="1">
      <alignment horizontal="center" vertical="center" wrapText="1"/>
    </xf>
    <xf numFmtId="0" fontId="17" fillId="0" borderId="0" xfId="4" applyFont="1" applyFill="1" applyAlignment="1">
      <alignment horizontal="center" vertical="center" wrapText="1"/>
    </xf>
    <xf numFmtId="0" fontId="10" fillId="0" borderId="0" xfId="4" applyFont="1" applyFill="1" applyAlignment="1">
      <alignment horizontal="center" vertical="center" wrapText="1"/>
    </xf>
    <xf numFmtId="0" fontId="18" fillId="0" borderId="0" xfId="4" applyFont="1" applyFill="1" applyAlignment="1">
      <alignment horizontal="center" vertical="center" wrapText="1"/>
    </xf>
    <xf numFmtId="0" fontId="19" fillId="0" borderId="7" xfId="4" applyFont="1" applyFill="1" applyBorder="1" applyAlignment="1">
      <alignment horizontal="center" vertical="center" wrapText="1"/>
    </xf>
    <xf numFmtId="0" fontId="10" fillId="0" borderId="8" xfId="4" applyFont="1" applyFill="1" applyBorder="1" applyAlignment="1">
      <alignment horizontal="center" vertical="center" wrapText="1"/>
    </xf>
    <xf numFmtId="165" fontId="10" fillId="0" borderId="0" xfId="4" applyNumberFormat="1" applyFont="1" applyFill="1" applyAlignment="1">
      <alignment horizontal="center" vertical="center" wrapText="1"/>
    </xf>
    <xf numFmtId="166" fontId="10" fillId="0" borderId="0" xfId="6" applyNumberFormat="1" applyFont="1" applyFill="1" applyBorder="1" applyAlignment="1" applyProtection="1">
      <alignment horizontal="center" vertical="center" wrapText="1"/>
    </xf>
    <xf numFmtId="0" fontId="2" fillId="0" borderId="0" xfId="4" applyFill="1"/>
    <xf numFmtId="0" fontId="3" fillId="0" borderId="0" xfId="4" applyFont="1" applyFill="1"/>
    <xf numFmtId="0" fontId="2" fillId="0" borderId="9" xfId="4" applyFont="1" applyFill="1" applyBorder="1"/>
    <xf numFmtId="0" fontId="2" fillId="0" borderId="10" xfId="4" applyFill="1" applyBorder="1"/>
    <xf numFmtId="0" fontId="4" fillId="0" borderId="9" xfId="4" applyFont="1" applyFill="1" applyBorder="1" applyAlignment="1">
      <alignment horizontal="left"/>
    </xf>
    <xf numFmtId="0" fontId="5" fillId="0" borderId="0" xfId="4" applyFont="1" applyFill="1" applyAlignment="1">
      <alignment horizontal="left"/>
    </xf>
    <xf numFmtId="0" fontId="2" fillId="0" borderId="0" xfId="4" applyFont="1" applyFill="1" applyAlignment="1">
      <alignment horizontal="center"/>
    </xf>
    <xf numFmtId="0" fontId="3" fillId="0" borderId="10" xfId="4" applyFont="1" applyFill="1" applyBorder="1" applyAlignment="1">
      <alignment horizontal="center"/>
    </xf>
    <xf numFmtId="164" fontId="2" fillId="0" borderId="0" xfId="5" applyFont="1" applyFill="1" applyBorder="1" applyAlignment="1" applyProtection="1"/>
    <xf numFmtId="164" fontId="4" fillId="0" borderId="0" xfId="5" applyFont="1" applyFill="1" applyBorder="1" applyAlignment="1" applyProtection="1"/>
    <xf numFmtId="10" fontId="8" fillId="0" borderId="0" xfId="6" applyNumberFormat="1" applyFont="1" applyFill="1" applyBorder="1" applyAlignment="1" applyProtection="1"/>
    <xf numFmtId="164" fontId="3" fillId="0" borderId="10" xfId="5" applyFont="1" applyFill="1" applyBorder="1" applyAlignment="1" applyProtection="1"/>
    <xf numFmtId="0" fontId="9" fillId="0" borderId="9" xfId="4" applyFont="1" applyFill="1" applyBorder="1" applyAlignment="1">
      <alignment horizontal="right"/>
    </xf>
    <xf numFmtId="0" fontId="10" fillId="0" borderId="9" xfId="4" applyFont="1" applyFill="1" applyBorder="1" applyAlignment="1">
      <alignment horizontal="center" vertical="center" wrapText="1"/>
    </xf>
    <xf numFmtId="0" fontId="11" fillId="0" borderId="0" xfId="4" applyFont="1" applyFill="1"/>
    <xf numFmtId="0" fontId="2" fillId="0" borderId="11" xfId="4" applyFill="1" applyBorder="1"/>
    <xf numFmtId="0" fontId="2" fillId="0" borderId="12" xfId="4" applyFill="1" applyBorder="1"/>
    <xf numFmtId="0" fontId="3" fillId="9" borderId="0" xfId="4" applyFont="1" applyFill="1"/>
    <xf numFmtId="0" fontId="2" fillId="9" borderId="0" xfId="4" applyFill="1"/>
    <xf numFmtId="165" fontId="2" fillId="0" borderId="0" xfId="4" applyNumberFormat="1" applyFill="1"/>
    <xf numFmtId="0" fontId="3" fillId="0" borderId="0" xfId="4" applyFont="1" applyFill="1" applyProtection="1">
      <protection locked="0"/>
    </xf>
    <xf numFmtId="0" fontId="11" fillId="9" borderId="0" xfId="4" applyFont="1" applyFill="1"/>
    <xf numFmtId="0" fontId="4" fillId="0" borderId="0" xfId="4" applyFont="1" applyFill="1" applyAlignment="1">
      <alignment horizontal="left"/>
    </xf>
    <xf numFmtId="0" fontId="3" fillId="0" borderId="0" xfId="4" applyFont="1" applyFill="1" applyAlignment="1">
      <alignment horizontal="center"/>
    </xf>
    <xf numFmtId="49" fontId="6" fillId="0" borderId="0" xfId="4" applyNumberFormat="1" applyFont="1" applyFill="1" applyAlignment="1">
      <alignment horizontal="right"/>
    </xf>
    <xf numFmtId="0" fontId="9" fillId="0" borderId="0" xfId="4" applyFont="1" applyFill="1" applyAlignment="1">
      <alignment horizontal="right"/>
    </xf>
    <xf numFmtId="0" fontId="9" fillId="9" borderId="0" xfId="4" applyFont="1" applyFill="1" applyAlignment="1">
      <alignment horizontal="right"/>
    </xf>
    <xf numFmtId="164" fontId="7" fillId="0" borderId="0" xfId="5" applyFont="1" applyFill="1" applyBorder="1" applyAlignment="1" applyProtection="1">
      <alignment horizontal="center"/>
    </xf>
    <xf numFmtId="0" fontId="2" fillId="0" borderId="0" xfId="4" applyAlignment="1">
      <alignment wrapText="1"/>
    </xf>
    <xf numFmtId="164" fontId="2" fillId="0" borderId="0" xfId="5" applyFont="1" applyFill="1" applyBorder="1" applyAlignment="1" applyProtection="1">
      <alignment horizontal="center"/>
    </xf>
    <xf numFmtId="0" fontId="2" fillId="0" borderId="0" xfId="4" applyAlignment="1">
      <alignment horizontal="center" wrapText="1"/>
    </xf>
    <xf numFmtId="0" fontId="0" fillId="0" borderId="14" xfId="0" applyBorder="1"/>
    <xf numFmtId="1" fontId="6" fillId="0" borderId="10" xfId="4" applyNumberFormat="1" applyFont="1" applyFill="1" applyBorder="1" applyAlignment="1">
      <alignment horizontal="right"/>
    </xf>
    <xf numFmtId="0" fontId="10" fillId="0" borderId="9" xfId="4" applyFont="1" applyFill="1" applyBorder="1" applyAlignment="1">
      <alignment horizontal="center" vertical="center" shrinkToFit="1"/>
    </xf>
    <xf numFmtId="0" fontId="10" fillId="0" borderId="0" xfId="4" applyFont="1" applyFill="1" applyAlignment="1">
      <alignment horizontal="center" vertical="center" shrinkToFit="1"/>
    </xf>
    <xf numFmtId="0" fontId="10" fillId="0" borderId="0" xfId="4" applyFont="1" applyFill="1" applyBorder="1" applyAlignment="1">
      <alignment horizontal="center" vertical="center" shrinkToFit="1"/>
    </xf>
    <xf numFmtId="0" fontId="10" fillId="9" borderId="0" xfId="4" applyFont="1" applyFill="1" applyBorder="1" applyAlignment="1">
      <alignment horizontal="center" vertical="center" shrinkToFit="1"/>
    </xf>
    <xf numFmtId="0" fontId="10" fillId="5" borderId="0" xfId="4" applyFont="1" applyFill="1" applyBorder="1" applyAlignment="1">
      <alignment horizontal="center" vertical="center" shrinkToFit="1"/>
    </xf>
    <xf numFmtId="0" fontId="10" fillId="5" borderId="0" xfId="4" applyFont="1" applyFill="1" applyAlignment="1">
      <alignment horizontal="center" vertical="center" shrinkToFit="1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5" xfId="0" pivotButton="1" applyBorder="1"/>
    <xf numFmtId="0" fontId="0" fillId="0" borderId="18" xfId="0" applyBorder="1"/>
    <xf numFmtId="0" fontId="0" fillId="0" borderId="19" xfId="0" applyBorder="1"/>
    <xf numFmtId="0" fontId="0" fillId="0" borderId="13" xfId="0" applyBorder="1"/>
    <xf numFmtId="0" fontId="0" fillId="0" borderId="20" xfId="0" applyBorder="1"/>
    <xf numFmtId="0" fontId="0" fillId="0" borderId="21" xfId="0" applyBorder="1"/>
    <xf numFmtId="164" fontId="20" fillId="0" borderId="9" xfId="5" applyFont="1" applyFill="1" applyBorder="1" applyAlignment="1" applyProtection="1"/>
    <xf numFmtId="2" fontId="20" fillId="9" borderId="0" xfId="4" applyNumberFormat="1" applyFont="1" applyFill="1" applyBorder="1"/>
    <xf numFmtId="164" fontId="20" fillId="0" borderId="0" xfId="5" applyFont="1" applyFill="1" applyBorder="1" applyAlignment="1" applyProtection="1"/>
    <xf numFmtId="164" fontId="21" fillId="0" borderId="0" xfId="5" applyFont="1" applyFill="1" applyBorder="1" applyAlignment="1" applyProtection="1"/>
    <xf numFmtId="0" fontId="20" fillId="0" borderId="0" xfId="4" applyFont="1" applyFill="1"/>
    <xf numFmtId="164" fontId="22" fillId="0" borderId="0" xfId="5" applyFont="1" applyFill="1" applyBorder="1" applyAlignment="1" applyProtection="1"/>
    <xf numFmtId="164" fontId="23" fillId="0" borderId="0" xfId="5" applyFont="1" applyFill="1" applyBorder="1" applyAlignment="1" applyProtection="1">
      <alignment horizontal="center"/>
    </xf>
    <xf numFmtId="0" fontId="24" fillId="0" borderId="0" xfId="4" applyFont="1" applyFill="1"/>
    <xf numFmtId="164" fontId="24" fillId="0" borderId="0" xfId="5" applyFont="1" applyFill="1" applyBorder="1" applyAlignment="1" applyProtection="1"/>
    <xf numFmtId="164" fontId="25" fillId="0" borderId="0" xfId="5" applyFont="1" applyFill="1" applyBorder="1" applyAlignment="1" applyProtection="1"/>
    <xf numFmtId="164" fontId="26" fillId="0" borderId="0" xfId="5" applyFont="1" applyFill="1" applyBorder="1" applyAlignment="1" applyProtection="1">
      <alignment horizontal="center"/>
    </xf>
    <xf numFmtId="0" fontId="27" fillId="0" borderId="0" xfId="4" applyFont="1" applyFill="1"/>
    <xf numFmtId="164" fontId="27" fillId="0" borderId="0" xfId="5" applyFont="1" applyFill="1" applyBorder="1" applyAlignment="1" applyProtection="1"/>
  </cellXfs>
  <cellStyles count="10">
    <cellStyle name="Catégorie du tableau croisé" xfId="1"/>
    <cellStyle name="Champ du tableau croisé" xfId="2"/>
    <cellStyle name="Coin du tableau croisé" xfId="3"/>
    <cellStyle name="Excel Built-in Normal" xfId="4"/>
    <cellStyle name="Monétaire" xfId="5" builtinId="4"/>
    <cellStyle name="Normal" xfId="0" builtinId="0"/>
    <cellStyle name="Pourcentage" xfId="6" builtinId="5"/>
    <cellStyle name="Résultat du tableau croisé" xfId="7"/>
    <cellStyle name="Titre du tableau croisé" xfId="8"/>
    <cellStyle name="Valeur du tableau croisé" xfId="9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CC1DA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B7DEE8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B0F0"/>
      <rgbColor rgb="00CCFFFF"/>
      <rgbColor rgb="00D7E4BD"/>
      <rgbColor rgb="00FFFF99"/>
      <rgbColor rgb="0093CDDD"/>
      <rgbColor rgb="00FF99CC"/>
      <rgbColor rgb="00CC99FF"/>
      <rgbColor rgb="00F2DCDB"/>
      <rgbColor rgb="00558ED5"/>
      <rgbColor rgb="0033CCCC"/>
      <rgbColor rgb="0092D050"/>
      <rgbColor rgb="00FFCC00"/>
      <rgbColor rgb="00FF9900"/>
      <rgbColor rgb="00FF6600"/>
      <rgbColor rgb="00666666"/>
      <rgbColor rgb="00969696"/>
      <rgbColor rgb="00215968"/>
      <rgbColor rgb="00339966"/>
      <rgbColor rgb="00003300"/>
      <rgbColor rgb="00333300"/>
      <rgbColor rgb="00993300"/>
      <rgbColor rgb="00993366"/>
      <rgbColor rgb="00376092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Dobby et Mayou" refreshedDate="43098.402458796299" createdVersion="6" refreshedVersion="4" recordCount="1">
  <cacheSource type="worksheet">
    <worksheetSource ref="E1:AP2" sheet="Feuil1"/>
  </cacheSource>
  <cacheFields count="38">
    <cacheField name="CATEGORIES" numFmtId="0">
      <sharedItems containsBlank="1" count="28">
        <s v="Bijoux, Cadeau, Déco"/>
        <m u="1"/>
        <s v="hygiène et cheveux" u="1"/>
        <s v="compléments Alimentaires " u="1"/>
        <s v="Bien être" u="1"/>
        <s v="FLeurs de Bach " u="1"/>
        <s v="beauté et soin " u="1"/>
        <s v="PLANTES" u="1"/>
        <s v="MAISON " u="1"/>
        <s v="INFUSIONS ET THES" u="1"/>
        <s v="Nutrition" u="1"/>
        <s v="Silicium organique" u="1"/>
        <s v="ESOTHERIQUE" u="1"/>
        <s v="Livres" u="1"/>
        <s v="Huiles essentielles " u="1"/>
        <s v="Maison" u="1"/>
        <s v="TEXTILE" u="1"/>
        <s v="Minéraux" u="1"/>
        <s v="huiles essentielles" u="1"/>
        <s v="Minceur et Sport" u="1"/>
        <s v="Argent colloidal" u="1"/>
        <s v="COSMETIQUE" u="1"/>
        <s v="Lithothérapie" u="1"/>
        <s v="Fleurs de Bach" u="1"/>
        <s v="Phytothérapie Gemmothérapie" u="1"/>
        <s v="Compléments Alimentaires" u="1"/>
        <s v="Beauté et soin" u="1"/>
        <s v="Produits ménager" u="1"/>
      </sharedItems>
    </cacheField>
    <cacheField name="FAMILLE" numFmtId="0">
      <sharedItems containsBlank="1" count="102">
        <s v="BIJOUX"/>
        <s v="LAMPES SEL HIMALAYA" u="1"/>
        <m u="1"/>
        <s v="Aimants" u="1"/>
        <s v="Pierres - Galets" u="1"/>
        <s v="énergie physique et mentale" u="1"/>
        <s v="eau de toilette" u="1"/>
        <s v="super aliment" u="1"/>
        <s v="confort articulaire &amp; musculaire" u="1"/>
        <s v="Troubles masculins - Prostatiques" u="1"/>
        <s v="DETOX - MINCEUR - BEAUTE" u="1"/>
        <s v="Carence en vitamines et minéraux" u="1"/>
        <s v="Nutrition minceur" u="1"/>
        <s v="ACCESSOIRES" u="1"/>
        <s v="COUETTE" u="1"/>
        <s v="ALLERGIES" u="1"/>
        <s v="Alimentation" u="1"/>
        <s v="Bouche - oreilles" u="1"/>
        <s v="Carences en vitamines et minéraux" u="1"/>
        <s v="Livres" u="1"/>
        <s v="Digestion- Transit" u="1"/>
        <s v="DIgestion - Transit " u="1"/>
        <s v="Circulation" u="1"/>
        <s v="mémoire - concentration" u="1"/>
        <s v="CHAUSSETTES" u="1"/>
        <s v="LAMPES SELENITE" u="1"/>
        <s v="mouchoirs jetables" u="1"/>
        <s v="Froid - Gorge - Nez" u="1"/>
        <s v="TABAC" u="1"/>
        <s v="gel douche" u="1"/>
        <s v="Futures mamans et bébés" u="1"/>
        <s v="Fleurs de Bach" u="1"/>
        <s v="détachant" u="1"/>
        <s v="ENCENS" u="1"/>
        <s v="allume-feu" u="1"/>
        <s v="Digestion - Transit" u="1"/>
        <s v="froid - Gorge - Nez " u="1"/>
        <s v="CANCER" u="1"/>
        <s v="sexualité - fertilité" u="1"/>
        <s v="Equilibre Féminin" u="1"/>
        <s v="shampoing" u="1"/>
        <s v="Sommeil" u="1"/>
        <s v="Mal du transport" u="1"/>
        <s v="HYGIENE" u="1"/>
        <s v="Aspirateur" u="1"/>
        <s v="Coussin" u="1"/>
        <s v="digestion - Transit  " u="1"/>
        <s v="CHAUSSETTE" u="1"/>
        <s v="huiles essentielles" u="1"/>
        <s v="PLANTES MELANGE" u="1"/>
        <s v="sport de puissance" u="1"/>
        <s v="Cholesterol - Coeur" u="1"/>
        <s v="Esthétiques" u="1"/>
        <s v="Compléments Sport" u="1"/>
        <s v="sommeil - stress" u="1"/>
        <s v="Stress - Moral" u="1"/>
        <s v="brosse" u="1"/>
        <s v="soins dermo-cosmétique" u="1"/>
        <s v="nettoyant" u="1"/>
        <s v="PENDENTIF TOUR" u="1"/>
        <s v="Gel minceur" u="1"/>
        <s v="coloration cheveux" u="1"/>
        <s v="vaisselle" u="1"/>
        <s v="vitres" u="1"/>
        <s v="THYROIDE" u="1"/>
        <s v="bicarbonate" u="1"/>
        <s v="Maison" u="1"/>
        <s v="Argile" u="1"/>
        <s v="Peaux - Ongles - Cheveux" u="1"/>
        <s v="Défenses immunitaires" u="1"/>
        <s v="hygiène auriculaire" u="1"/>
        <s v="Equilibre acido-basique " u="1"/>
        <s v="animaux" u="1"/>
        <s v="Vision - Protection des yeux" u="1"/>
        <s v="insecticide" u="1"/>
        <s v="tonus - vitalité" u="1"/>
        <s v="lessive" u="1"/>
        <s v="eau minérale" u="1"/>
        <s v="filtres BRITA" u="1"/>
        <s v="Vetement" u="1"/>
        <s v="HYGIENE BUCCALE" u="1"/>
        <s v="eau de mer purifiée" u="1"/>
        <s v="régulation des sucres" u="1"/>
        <s v="WC" u="1"/>
        <s v="patchs détox" u="1"/>
        <s v="sans gluten" u="1"/>
        <s v="alcool - apéritif" u="1"/>
        <s v="Compléments minceur" u="1"/>
        <s v="Ustensile de Cuisine" u="1"/>
        <s v="PLANTES VRAC" u="1"/>
        <s v="entretien" u="1"/>
        <s v="draineur - rétention d'eau" u="1"/>
        <s v="patchs minceur" u="1"/>
        <s v="COSMETIQUE" u="1"/>
        <s v="assouplissant" u="1"/>
        <s v="HYPERTENSION" u="1"/>
        <s v="DIgestion- Transit " u="1"/>
        <s v="Soins dermo-cosmétique " u="1"/>
        <s v="spray HE" u="1"/>
        <s v="DIFFUSEUR HE" u="1"/>
        <s v="POLLEN FRAIS" u="1"/>
        <s v="Confort urinaire - reins" u="1"/>
      </sharedItems>
    </cacheField>
    <cacheField name="CATEGORIE" numFmtId="0">
      <sharedItems containsNonDate="0" containsString="0" containsBlank="1"/>
    </cacheField>
    <cacheField name="SOUS CATEGORIE" numFmtId="0">
      <sharedItems containsNonDate="0" containsString="0" containsBlank="1"/>
    </cacheField>
    <cacheField name="MARQUE" numFmtId="0">
      <sharedItems containsBlank="1" count="346">
        <s v="BIJOUX DIVERS"/>
        <m u="1"/>
        <s v="NUTRIPHYS" u="1"/>
        <s v="AUXILIAIRE DE LAVAGE" u="1"/>
        <s v="SOL SEMILLA" u="1"/>
        <s v="BEUTELSBACHER" u="1"/>
        <s v="DESERT ESSENCE" u="1"/>
        <s v="SEEKING HEALTH" u="1"/>
        <s v="HERB-E-CONCEPT" u="1"/>
        <s v="SALVIA" u="1"/>
        <s v="BIOSAGESSE - ECOIDEES" u="1"/>
        <s v="EUBIONA" u="1"/>
        <s v="HERBIOLYS" u="1"/>
        <s v="DELATEX" u="1"/>
        <s v="ARONIA ORIGINAL" u="1"/>
        <s v="ANIOBIOLYS" u="1"/>
        <s v="ARO MANDISE" u="1"/>
        <s v="FLORANJOU" u="1"/>
        <s v="FLASKA" u="1"/>
        <s v="MANUKA HEALTH" u="1"/>
        <s v="ALTESS" u="1"/>
        <s v="PROPOS NATURE" u="1"/>
        <s v="FITOFORM" u="1"/>
        <s v="DR.NIEDERMAISER" u="1"/>
        <s v="PROBIOTIL" u="1"/>
        <s v="YOGI TEA" u="1"/>
        <s v="SAVONNERIE DU MIDI" u="1"/>
        <s v="VS" u="1"/>
        <s v="MAHDIA / BELIFLOR" u="1"/>
        <s v="LE COURRIER DU LIVRE" u="1"/>
        <s v="DIET WORLD" u="1"/>
        <s v="ETAMINE DU LYS" u="1"/>
        <s v="OLIOSEPTIL" u="1"/>
        <s v="NATUREGE" u="1"/>
        <s v="RICHTER TEE" u="1"/>
        <s v="BIOXYDIET - BIONAL France" u="1"/>
        <s v="JOSEPH FAVRICHON" u="1"/>
        <s v="LABO SCIENCE &amp; EQUILIBRE" u="1"/>
        <s v="NUTRI EXPERT" u="1"/>
        <s v="DE BARDO" u="1"/>
        <s v="GAYRAL" u="1"/>
        <s v="OMEGA " u="1"/>
        <s v="DANGLES" u="1"/>
        <s v="LIVRES DIVERS" u="1"/>
        <s v="SOLARAY" u="1"/>
        <s v="CAILLEAU" u="1"/>
        <s v="LIBRA DIFFUSION" u="1"/>
        <s v="PAPIER D ARMENIE" u="1"/>
        <s v="BIO XEMA" u="1"/>
        <s v="VECTEUR SANTE" u="1"/>
        <s v="ACORELLE" u="1"/>
        <s v="KHADI" u="1"/>
        <s v="NUTRILYS" u="1"/>
        <s v="ROMON NATURE" u="1"/>
        <s v="VEGETALFORM" u="1"/>
        <s v="THE DE LA PAGODE" u="1"/>
        <s v="INEBIOS LABO" u="1"/>
        <s v="GERMLINE" u="1"/>
        <s v="BIOLIGO" u="1"/>
        <s v="CARRARE" u="1"/>
        <s v="THIERRY SOUCCAR" u="1"/>
        <s v="DENTO PRODUCTS" u="1"/>
        <s v="L.B.A " u="1"/>
        <s v="LA GRAVELLINE" u="1"/>
        <s v="COMPTOIR DES SAVEURS" u="1"/>
        <s v="DES IDEES ET DES HOMMES" u="1"/>
        <s v="SALUS" u="1"/>
        <s v="ELIXIRS &amp; CO" u="1"/>
        <s v="QUALIDIET" u="1"/>
        <s v="KOSMEO / laboratoires Eumadis" u="1"/>
        <s v="SAVEURS &amp; NATURE" u="1"/>
        <s v="ESSENCE PURE" u="1"/>
        <s v="PURASANA" u="1"/>
        <s v="PRONADIS" u="1"/>
        <s v="NUTRIXEAL" u="1"/>
        <s v="TIGER BALM" u="1"/>
        <s v="PLENIDAY" u="1"/>
        <s v="NATESIS" u="1"/>
        <s v="FUTAINE" u="1"/>
        <s v="EDITIONS GVP" u="1"/>
        <s v="ARC EN SELS" u="1"/>
        <s v="ARGANDIA" u="1"/>
        <s v="EDITIONS CRAO" u="1"/>
        <s v="OLIGOPHARM" u="1"/>
        <s v="COSMEDIET BIOTECHNI" u="1"/>
        <s v="SOLGAR" u="1"/>
        <s v="ALMAWIN" u="1"/>
        <s v="M.E- MINERAL EST" u="1"/>
        <s v="LABO PHYTO-ACTIF" u="1"/>
        <s v="COMPAGNIE DU BICARBONATE" u="1"/>
        <s v="VIGEAN" u="1"/>
        <s v="NATURE &amp; PARTAGE" u="1"/>
        <s v="AROMANDISE" u="1"/>
        <s v="LTLABO" u="1"/>
        <s v="MACHOUYOU" u="1"/>
        <s v="FLORES FARM" u="1"/>
        <s v="SAUTTER" u="1"/>
        <s v="BIOGRAPEX" u="1"/>
        <s v="SECRETS D ORIENT" u="1"/>
        <s v="EQUI NUTRI LABO" u="1"/>
        <s v="GVP" u="1"/>
        <s v="SPECCHIASOL" u="1"/>
        <s v="LE GUERANDAIS" u="1"/>
        <s v="MIEUX VIVRE" u="1"/>
        <s v="VITAMONT" u="1"/>
        <s v="MESSEGUE LABORATOIRES" u="1"/>
        <s v="DAUPHIN" u="1"/>
        <s v="LILY OF DESERT" u="1"/>
        <s v="EMILE NOEL" u="1"/>
        <s v="HERBAMIX" u="1"/>
        <s v="MONTCALM" u="1"/>
        <s v="COTEAUX NANTAIS" u="1"/>
        <s v="LT LABO" u="1"/>
        <s v="FLORE DE SAINTONGE" u="1"/>
        <s v="GUAYAPI" u="1"/>
        <s v="NATURADO - COMPTOIR PROVENCAL DES ARGILES" u="1"/>
        <s v="LABO SANTE SILICE" u="1"/>
        <s v="HERBES &amp; TRADITIONS" u="1"/>
        <s v="LES LABORATOIRES ST BENOIT" u="1"/>
        <s v="BIO MAGNETIC" u="1"/>
        <s v="PIONIER" u="1"/>
        <s v="DR FIX" u="1"/>
        <s v="XANTIS" u="1"/>
        <s v="TAHITI NATUREL" u="1"/>
        <s v="ENNSTHALER" u="1"/>
        <s v="SOURCE CLAIRE SARL" u="1"/>
        <s v="GRAINE SAUVAGE" u="1"/>
        <s v="ARTSANA" u="1"/>
        <s v="BALLOT-FLURIN" u="1"/>
        <s v="EXERGUE" u="1"/>
        <s v="DONKEYS &amp; CO" u="1"/>
        <s v="LA GRUERIE" u="1"/>
        <s v="MBE" u="1"/>
        <s v="LABO LEFEVRE" u="1"/>
        <s v="IF YOU CARE" u="1"/>
        <s v="BIOFLORAL" u="1"/>
        <s v="DR.THEISS" u="1"/>
        <s v="BRITA" u="1"/>
        <s v="COMPAGNIE GENERALE DE DIETETIQUE" u="1"/>
        <s v="EXOPHARM" u="1"/>
        <s v="ECOCORP" u="1"/>
        <s v="KARAWAN AUTHENTIC" u="1"/>
        <s v="ENERGETIX" u="1"/>
        <s v="WELEDA" u="1"/>
        <s v="SFB" u="1"/>
        <s v="NATURA MUNDI" u="1"/>
        <s v="JOLIE ESSENCE.COM" u="1"/>
        <s v="L.B.A" u="1"/>
        <s v="PHYTOCEUTIC" u="1"/>
        <s v="MELVITA" u="1"/>
        <s v="SFB " u="1"/>
        <s v="SALUS HAUS" u="1"/>
        <s v="SONETT" u="1"/>
        <s v="CENTIFOLIA" u="1"/>
        <s v="GEHWOL" u="1"/>
        <s v="OCEOPIN" u="1"/>
        <s v="ABEL FRANKLIN" u="1"/>
        <s v="LAURYMEL" u="1"/>
        <s v="LANDES DU SUD" u="1"/>
        <s v="LABO VICTA LAB" u="1"/>
        <s v="DIET HORIZON" u="1"/>
        <s v="LADROME" u="1"/>
        <s v="MAMIE BIO" u="1"/>
        <s v="SANTAROME NATURE" u="1"/>
        <s v="PHYTO-ACTIF" u="1"/>
        <s v="SILICIUM" u="1"/>
        <s v="MARIE D ALLEAU" u="1"/>
        <s v="MELLIDOR" u="1"/>
        <s v="PRIMEAL" u="1"/>
        <s v="HOMBAR" u="1"/>
        <s v="TIROLER " u="1"/>
        <s v="FILIPACCHI" u="1"/>
        <s v="NATURE SUN AROMS" u="1"/>
        <s v="PROPOLIA France - APIMAB LABO." u="1"/>
        <s v="OCENET" u="1"/>
        <s v="JENTSCHURA" u="1"/>
        <s v="BIOLO KLOCK" u="1"/>
        <s v="LUCART PROFESSIONAL" u="1"/>
        <s v="ESI" u="1"/>
        <s v="DOUCE NATURE" u="1"/>
        <s v="ARISTEE POLLERNERGIE" u="1"/>
        <s v="ESD " u="1"/>
        <s v="HOLLE" u="1"/>
        <s v="PUR ALOE" u="1"/>
        <s v="ECOMIL" u="1"/>
        <s v="ERIC FAVRE LABO" u="1"/>
        <s v="ARGILETZ" u="1"/>
        <s v="MICROCOSME" u="1"/>
        <s v="TRADITION DU SOLEIL LEVANT" u="1"/>
        <s v="INCONNU" u="1"/>
        <s v="DYNA" u="1"/>
        <s v="BAUMSTAL" u="1"/>
        <s v="VALNET" u="1"/>
        <s v="GUY TREDANIEL" u="1"/>
        <s v="HERBIER DE GASCOGNE" u="1"/>
        <s v="AURIS" u="1"/>
        <s v="DIETAROMA" u="1"/>
        <s v="AAGAARD" u="1"/>
        <s v="PHYTOFRANCE" u="1"/>
        <s v="EURO SANTE DIFFUSION" u="1"/>
        <s v="ROSARGANE" u="1"/>
        <s v="PHYTOBIOPHARM" u="1"/>
        <s v="VIT ALL +" u="1"/>
        <s v="MEDIMA" u="1"/>
        <s v="FLAVIGNE" u="1"/>
        <s v="NATURESYSTEM" u="1"/>
        <s v="TRIBAL EDITION" u="1"/>
        <s v="REVOLANA" u="1"/>
        <s v="ABIESSENCE" u="1"/>
        <s v="LE PICOREUR" u="1"/>
        <s v="DIVACUP" u="1"/>
        <s v="MEDICATRIX" u="1"/>
        <s v="GENCIX" u="1"/>
        <s v="EOLESENS - LA SOURCE" u="1"/>
        <s v="CHUFAMIX" u="1"/>
        <s v="LABO ST BENOIT" u="1"/>
        <s v="AYUR-VANA" u="1"/>
        <s v="ETHNOSCIENCE - ECOIDEES" u="1"/>
        <s v="A VOGEL" u="1"/>
        <s v="SEA BAND" u="1"/>
        <s v="POMMIA" u="1"/>
        <s v="STATUS" u="1"/>
        <s v="BIOVER" u="1"/>
        <s v="VEGETOCARYL" u="1"/>
        <s v="AVRIL BEAUTE" u="1"/>
        <s v="LOU PRUNEL" u="1"/>
        <s v="LIMA" u="1"/>
        <s v="ORTHONAT" u="1"/>
        <s v="PHYSIO CONCEPT" u="1"/>
        <s v="ORTIS " u="1"/>
        <s v="TEK" u="1"/>
        <s v="ROUGE DE CHINE" u="1"/>
        <s v="ARTEMIS" u="1"/>
        <s v="MOULIN DE LA GAMERIE" u="1"/>
        <s v="PRANAROM" u="1"/>
        <s v="Pierres VRAC" u="1"/>
        <s v="ARDES" u="1"/>
        <s v="CODE" u="1"/>
        <s v="ARIES" u="1"/>
        <s v="GPH DIFFUSION" u="1"/>
        <s v="MEDIMIX" u="1"/>
        <s v="AU CŒUR DES TRADITIONS" u="1"/>
        <s v="EA PHARMA" u="1"/>
        <s v="BIOTHALASSOL" u="1"/>
        <s v="DECO DIVERS" u="1"/>
        <s v="LOVE CHOCK" u="1"/>
        <s v="AQUASILICE INNOV" u="1"/>
        <s v="ARISTEE POLLENERGIE" u="1"/>
        <s v="CATALYONS" u="1"/>
        <s v="NUTRIGEE" u="1"/>
        <s v="COSMO NATUREL LABO GRAVIER" u="1"/>
        <s v="CPA" u="1"/>
        <s v="BIOPORC" u="1"/>
        <s v="LAB FINIL" u="1"/>
        <s v="LEA NATURE" u="1"/>
        <s v="LOGONA" u="1"/>
        <s v="LA VALLEE HEUREUSE" u="1"/>
        <s v="BIO ETHIC" u="1"/>
        <s v="NATURAL BRUSH" u="1"/>
        <s v="TAMA" u="1"/>
        <s v="BRASIL (LABO CODE)" u="1"/>
        <s v="COMPTOIRS &amp; COMPAGNIES" u="1"/>
        <s v="NATURE'S PLUS" u="1"/>
        <s v="BIOSLINE" u="1"/>
        <s v="YALACTA" u="1"/>
        <s v="D.PLANTES" u="1"/>
        <s v="MILLE OREILLERS" u="1"/>
        <s v="LA SOURCE" u="1"/>
        <s v="BENECOS" u="1"/>
        <s v="TONIC NATURE" u="1"/>
        <s v="AMAGERM" u="1"/>
        <s v="FAMADEM" u="1"/>
        <s v="LA PLAGE" u="1"/>
        <s v="FLAMANT VERT" u="1"/>
        <s v="LABO MERLE PARIS" u="1"/>
        <s v="ECODOO" u="1"/>
        <s v="RAPUNZEL" u="1"/>
        <s v="ABBAYE DE SEPT-FONS" u="1"/>
        <s v="MAROMA" u="1"/>
        <s v="DR.MORSES" u="1"/>
        <s v="MINERAMA" u="1"/>
        <s v="LABO INELDEA" u="1"/>
        <s v="HEI POA" u="1"/>
        <s v="SUPER DIET" u="1"/>
        <s v="MARTINE MAHE" u="1"/>
        <s v="CHILINE" u="1"/>
        <s v="PURAL" u="1"/>
        <s v="SANS" u="1"/>
        <s v="INELDEA" u="1"/>
        <s v="ALVA" u="1"/>
        <s v="JEAN HERVE" u="1"/>
        <s v="OTOSAN" u="1"/>
        <s v="BIO COLLOIDAL" u="1"/>
        <s v="GOUTABIO" u="1"/>
        <s v="MONTE BIANCO" u="1"/>
        <s v="VITAMIN SYSTEM" u="1"/>
        <s v="CELNAT" u="1"/>
        <s v="HA NATURE" u="1"/>
        <s v="L ABEILLE ROYALE" u="1"/>
        <s v="STC" u="1"/>
        <s v="DEOROCHE" u="1"/>
        <s v="GEM'HORIZON" u="1"/>
        <s v="FINESSENCE" u="1"/>
        <s v="LES TENDANCES D EMMA" u="1"/>
        <s v="DYNASIL" u="1"/>
        <s v="LE COURRIER DU LIVRE " u="1"/>
        <s v="ILHWA CO." u="1"/>
        <s v="API NATURE" u="1"/>
        <s v="OCEAU  MARINE - LE PORTE BONHEUR SARL" u="1"/>
        <s v="SPN" u="1"/>
        <s v="HAMMER MUHLE" u="1"/>
        <s v="SULLY" u="1"/>
        <s v="CELNAT " u="1"/>
        <s v="FRUCTIVIA" u="1"/>
        <s v="BOUTIQUE NATURE" u="1"/>
        <s v="LA SAVONNIERE.COM" u="1"/>
        <s v="FLORAME" u="1"/>
        <s v="MARKAL" u="1"/>
        <s v="TEINTS OF NATURE" u="1"/>
        <s v="PUR NOISETIER" u="1"/>
        <s v="AMAN PRANA" u="1"/>
        <s v="ALPHA NOVA SANTE" u="1"/>
        <s v="SANITAS" u="1"/>
        <s v="AROMATHERAPY DIFFUSER" u="1"/>
        <s v="ORTIS" u="1"/>
        <s v="RESIAC" u="1"/>
        <s v="BODYCAA" u="1"/>
        <s v="FLEURANCE NATURE" u="1"/>
        <s v="MINT-E HEALTH LABORAORIES" u="1"/>
        <s v="AQUASILICE" u="1"/>
        <s v="HERBALGEM" u="1"/>
        <s v="REPERES SANTE" u="1"/>
        <s v="SOLAR" u="1"/>
        <s v="PHILIPPE VIGEON" u="1"/>
        <s v="MEDISANA" u="1"/>
        <s v="POTION M" u="1"/>
        <s v="VIT ALL+" u="1"/>
        <s v="BBDG - EAU DE SAINTE RITA" u="1"/>
        <s v="LES ENCENS DU MONDE" u="1"/>
        <s v="DOCTEUR NATURE" u="1"/>
        <s v="MEDINTIM" u="1"/>
        <s v="BIO PLANET" u="1"/>
        <s v="MAINSTAY" u="1"/>
        <s v="GARUM" u="1"/>
        <s v="ARCHE SHIRATAKI" u="1"/>
        <s v="EAU DE QUINTON" u="1"/>
      </sharedItems>
    </cacheField>
    <cacheField name="Désignation" numFmtId="0">
      <sharedItems containsBlank="1" count="1825">
        <s v="BRACELET AMBRE BEBE"/>
        <s v="HELICHRYSE BIO" u="1"/>
        <s v="COLORATION MARRON FONCE" u="1"/>
        <m u="1"/>
        <s v="HEPADREL" u="1"/>
        <s v="CHOLESTEGEM" u="1"/>
        <s v="DYNASIL PLUS" u="1"/>
        <s v="H.V CHAMVRE" u="1"/>
        <s v="TOUR DU COU" u="1"/>
        <s v="BOITE HEMATITE OVALE" u="1"/>
        <s v="THYM DE PROVENCE" u="1"/>
        <s v="GENOUILLERE S" u="1"/>
        <s v="ALCHEMILLE VULGAIRE" u="1"/>
        <s v="REGLISSE COPEAUX GROS" u="1"/>
        <s v="BIOPROTUS STRESS" u="1"/>
        <s v="SHAMPOING 2 EN 1 ALOE VERA ET MIEL" u="1"/>
        <s v="BRACELET EXTENSIBLE" u="1"/>
        <s v="PATCHOULI" u="1"/>
        <s v="ROSE DES SABLES" u="1"/>
        <s v="PETIT GRAIN BIGARADE" u="1"/>
        <s v="CAMOMILLE ROMAINE" u="1"/>
        <s v="CRISTAL DE ROCHE 1" u="1"/>
        <s v="FOUET THE MATCHA" u="1"/>
        <s v="COUDIERE M" u="1"/>
        <s v="AIL NOIR VIEILLI" u="1"/>
        <s v="HUILE REGENERATRICE A LA GRENADE" u="1"/>
        <s v="NERVOSITE" u="1"/>
        <s v="L-GLUTAMINE" u="1"/>
        <s v="PLANTAIN LANCEOLE" u="1"/>
        <s v="LAVANDIN ABRIAL" u="1"/>
        <s v="ASPERULE ODORANTE" u="1"/>
        <s v="GRAINES D'AMARENTE" u="1"/>
        <s v="CURCUMAXX EXTRA FORT" u="1"/>
        <s v="SPRAY NASAL DES PYRENEES" u="1"/>
        <s v="H.V LYS MACERAT" u="1"/>
        <s v="SIROP DES CHANTRES" u="1"/>
        <s v="OREILLER AUX PETALES DE ROSE 40X60" u="1"/>
        <s v="PELVIMAG" u="1"/>
        <s v="LA BIBLE DES CRISTAUX TOME 3" u="1"/>
        <s v="COLLAGENE MARIN ELASTINE" u="1"/>
        <s v="VERGE D OR" u="1"/>
        <s v="ENCENS OLIBAN" u="1"/>
        <s v="PIN SYLVESTRE " u="1"/>
        <s v="LTO3 SANS SAVEUR" u="1"/>
        <s v="ŒIL CELESTE OBSIDIENNE" u="1"/>
        <s v="RICHTERS TISANE" u="1"/>
        <s v="AIMANTS POUR ANIMAUX" u="1"/>
        <s v="U.CUBES VITAMINES ENFANTS" u="1"/>
        <s v="GUI" u="1"/>
        <s v="CITRONNELLE DE JAVA" u="1"/>
        <s v="ANETH" u="1"/>
        <s v="BABIBAD " u="1"/>
        <s v="N°28 SCLERANTHUS" u="1"/>
        <s v="SAVON DETACHANT AU FIEL" u="1"/>
        <s v="AIL" u="1"/>
        <s v="TISANE MENTHE BIO" u="1"/>
        <s v="HUILE DE NOIX DE COCO" u="1"/>
        <s v="COTIDIHERBE" u="1"/>
        <s v="AMAZONITE" u="1"/>
        <s v="MENOMEGA" u="1"/>
        <s v="EPILOBE " u="1"/>
        <s v="SYLK LUBRIFIANT NATUREL" u="1"/>
        <s v="GOM'BIO DETENTE RECHARGE" u="1"/>
        <s v="ALLARGEM" u="1"/>
        <s v="SILA JAMBE" u="1"/>
        <s v="PYRITE GROSSE" u="1"/>
        <s v="HOUX PETIT" u="1"/>
        <s v="CHRYSOPRASE" u="1"/>
        <s v="PIERRE ECOLOGIQUE DE NETTOYAGE" u="1"/>
        <s v="AUBIER DE TILLEUL " u="1"/>
        <s v="CRISTAUX ET CHAKRAS" u="1"/>
        <s v="BATON D ENCENS SENTAL" u="1"/>
        <s v="BIEN MANGER POUR ETRE BELLE" u="1"/>
        <s v="FEM50+GEM" u="1"/>
        <s v="TOURMALINE VERDELITE" u="1"/>
        <s v="BIOBADOL " u="1"/>
        <s v="N°29 STAR OF BETHLEHEM" u="1"/>
        <s v="DETOXICATION DRAINAGE" u="1"/>
        <s v="PIERRE DE LUNE" u="1"/>
        <s v="DATTES BIO MOELLEUSES" u="1"/>
        <s v="OBSIDIENNE" u="1"/>
        <s v="PEYRITE PENDENTIF" u="1"/>
        <s v="FIGUES BIO MOELLEUSES" u="1"/>
        <s v="SINUGEM" u="1"/>
        <s v="CHAUSSONS S" u="1"/>
        <s v="PERIDOT" u="1"/>
        <s v="ACEROLA BIO" u="1"/>
        <s v="REINACTIF" u="1"/>
        <s v="TRANSIT +" u="1"/>
        <s v="ARGILE VERTE" u="1"/>
        <s v="STOMA REGUL BIO" u="1"/>
        <s v="BOUILLON BLANC" u="1"/>
        <s v="CALLE NUQUE EPEAUTRE" u="1"/>
        <s v="OBSIDIENNE MOUCHETEE" u="1"/>
        <s v="CHLORURE DE MAGNESIUM" u="1"/>
        <s v="CHAUSSETTES COTON/LIN 43/46" u="1"/>
        <s v="OLIOSEPTIL SINUS" u="1"/>
        <s v="TISANE MIEUX DORMIR BIO" u="1"/>
        <s v="SILY VITAL CHARDON MARIE" u="1"/>
        <s v="CELESTINE" u="1"/>
        <s v="CURCUMA (extrait de racine)" u="1"/>
        <s v="BOUCLE D OREILLES AIMANTS" u="1"/>
        <s v="MEDIMAG ACUPUNCTURE" u="1"/>
        <s v="GERANIUM ROSAT" u="1"/>
        <s v="MIEL SOMMEIL" u="1"/>
        <s v="SARRASIN DECORTIQUE" u="1"/>
        <s v="LA BIBLE DES CHARMES ET ENCHANTEMENTS" u="1"/>
        <s v="BROCOSULF" u="1"/>
        <s v="GERMALEVURE" u="1"/>
        <s v="SAUGE - MENOPAUSE" u="1"/>
        <s v="BRONZITE" u="1"/>
        <s v="JASPE UNAKITE" u="1"/>
        <s v="FLEXAROME " u="1"/>
        <s v="LESSIVE ECOLOGIQUE DERMO" u="1"/>
        <s v="NEEM - PELLICULE" u="1"/>
        <s v="HYGIENE NASAL ISOTONIC" u="1"/>
        <s v="MATE VERT" u="1"/>
        <s v="BOIS DE ROSE" u="1"/>
        <s v="GENTLE IRON - FER DOUX" u="1"/>
        <s v="5N CHATAIN CLAIR NATUREL" u="1"/>
        <s v="100% JUS D HERBE D ORGE BIO" u="1"/>
        <s v="D3" u="1"/>
        <s v="AMETHYSTE POINTE" u="1"/>
        <s v="CHONDROSTEO ROLL-ON DE MASSAGE" u="1"/>
        <s v="SPRAY GORGE &amp; BOUCHE IAA10+" u="1"/>
        <s v="PIN SYLVESTRE" u="1"/>
        <s v="GABA 500MG" u="1"/>
        <s v="GEL BUCCAL" u="1"/>
        <s v="PARTENELLE " u="1"/>
        <s v="BEAUME DE SOIN DES PYRENEES" u="1"/>
        <s v="LITHOTHAMNE" u="1"/>
        <s v="JUS DE CAROTTES" u="1"/>
        <s v="GRENAT" u="1"/>
        <s v="ULTRA CANNEBERGE" u="1"/>
        <s v="SOIN MAINS REPARATIONS EXTREME" u="1"/>
        <s v="PETIT EPEAUTRE" u="1"/>
        <s v="BOUGIE CIRE MASSAGE" u="1"/>
        <s v="HYPERICUM PERFORATUM - millepertuis" u="1"/>
        <s v="BROSSE POUR LE DOS" u="1"/>
        <s v="BIENFAITS DE L ARGILE" u="1"/>
        <s v="PISSENLIT" u="1"/>
        <s v="BROSSE VEGETALE" u="1"/>
        <s v="CENTELLA ASIATICA" u="1"/>
        <s v="COLLIER PERLES + AIMANTS" u="1"/>
        <s v="BOUGIE CONE" u="1"/>
        <s v="CLA A-80" u="1"/>
        <s v="POLLEN CISTE ET SAULE -  VITALITE" u="1"/>
        <s v="SILACHOC" u="1"/>
        <s v="CHAUSSONS LIN" u="1"/>
        <s v="TISANE VIGNE ROUGE BIO" u="1"/>
        <s v="H.V ARNICA" u="1"/>
        <s v="STABILIUM 200" u="1"/>
        <s v="PLAQUE CIRE D ABEILLE 1" u="1"/>
        <s v="CHAUSSETTE 10 DOIGTS CREME 39-42" u="1"/>
        <s v="GENEVIRIER" u="1"/>
        <s v="LAMPE SEL CHEVET" u="1"/>
        <s v="TISANE ACIDITE MUQUEUSES ESTOMAC - COLON" u="1"/>
        <s v="N°10 CRAB APPLE" u="1"/>
        <s v="N°18 IMPATIENS" u="1"/>
        <s v="VITAMINES B COMPLEXE" u="1"/>
        <s v="COUETTE PILOU 250g/M2 160X200" u="1"/>
        <s v="H.V JOJOBA" u="1"/>
        <s v="RADIS NOIR" u="1"/>
        <s v="SAVON D ALEP 12%" u="1"/>
        <s v="GIROFLIER" u="1"/>
        <s v="TISANE MATE BIO" u="1"/>
        <s v="SILI'CUMA" u="1"/>
        <s v="ASTRAGALE" u="1"/>
        <s v="PEIGNE ACIER ANTI POUX" u="1"/>
        <s v="VIVACITE DE BACH" u="1"/>
        <s v="N°20 MIMULUS" u="1"/>
        <s v="ALG-ESSENCES 1" u="1"/>
        <s v="TOPAZE BLEUE" u="1"/>
        <s v="VITAMINE E 200" u="1"/>
        <s v="FENUGREC" u="1"/>
        <s v="DIFFUSEUR D AROMES POUR HE" u="1"/>
        <s v="SIROP RESPIRATION" u="1"/>
        <s v="CORMALINE GM" u="1"/>
        <s v="NONI VITALITE BIO" u="1"/>
        <s v="BASILIC" u="1"/>
        <s v="ANXIETE" u="1"/>
        <s v="TISANE HIBISCUS BIO" u="1"/>
        <s v="PRUNEAU D AGEN" u="1"/>
        <s v="CHRYSANTHELLUM" u="1"/>
        <s v="EUCALYPTUS GLOBULUS" u="1"/>
        <s v="TRIBULUS" u="1"/>
        <s v="AMETHYSTE NOBLE" u="1"/>
        <s v="ARGILE VERTE PATE" u="1"/>
        <s v="POE N°5 HYPERSENSIBILITE REACTIVITE" u="1"/>
        <s v="TULSI GINGEMBRE" u="1"/>
        <s v="ARGENT COLLOIDAL 20PPM" u="1"/>
        <s v="7D BLOND DORE" u="1"/>
        <s v="SAC DE COUCHAGE 80X200" u="1"/>
        <s v="TILLEUL" u="1"/>
        <s v="FUMETERRE PLANTE" u="1"/>
        <s v="AIMANTS COLLIER CHIEN 1" u="1"/>
        <s v="QUINOA ROUGE" u="1"/>
        <s v="HENNE NATUREL" u="1"/>
        <s v="SIROP PECTORAL" u="1"/>
        <s v="GRENAT PENDENTIF" u="1"/>
        <s v="NIGARI CHLORURE DE MAGNESIUM" u="1"/>
        <s v="CONE POUR L HYGIENE DE L OREILLE" u="1"/>
        <s v="GUARANA" u="1"/>
        <s v="BIO 5 CHUTES DE CHEVEUX" u="1"/>
        <s v="HYGIENE NASAL ISOTONIC PEDIATRIC" u="1"/>
        <s v="ALTERNATIV'AROMA" u="1"/>
        <s v="BACCHARIS" u="1"/>
        <s v="BRAHMI" u="1"/>
        <s v="SEL ROUGE" u="1"/>
        <s v="RECIPIENTS 3 L POUR  FAIRE LE SOUS VIDE" u="1"/>
        <s v="CHRYSOPRASE 1" u="1"/>
        <s v="BATON D ENCENS ROSE" u="1"/>
        <s v="BADIANE DE CHINE FRUITS" u="1"/>
        <s v="ALPENKRAFT" u="1"/>
        <s v="CONFITURE DE MIRTILLES EXTRA" u="1"/>
        <s v="HUILE DEMAQUILLANTE ROSE SAUVAGE ET ALOES" u="1"/>
        <s v="DETENTOLYS STRESS" u="1"/>
        <s v="COQUELICOT" u="1"/>
        <s v="COFFRET DE PIERRES" u="1"/>
        <s v="NIGELLE / CUMIN NOIR" u="1"/>
        <s v="MOUTARDE" u="1"/>
        <s v="ARTICHAUT" u="1"/>
        <s v="TISANE ROMARIN BIO" u="1"/>
        <s v="SAPIN PECTINE" u="1"/>
        <s v="PLAQUE CIRE D ABEILLE 2" u="1"/>
        <s v="HUILE D ONAGRE" u="1"/>
        <s v="CHARDON BENIT" u="1"/>
        <s v="ARTICHAUT - RADIS NOIR" u="1"/>
        <s v="AROMARGILE CONFORT DIGESTIF" u="1"/>
        <s v="CES PIERRES QUI GUERISSENT" u="1"/>
        <s v="BOUCLE D OREILLES AMBRE" u="1"/>
        <s v="PIERRE PONCE 1" u="1"/>
        <s v="SOIN NASAL" u="1"/>
        <s v="MOUSSE NETTOYANTE" u="1"/>
        <s v="PROPOLIS EXTRA FORTE" u="1"/>
        <s v="FEMINAISSANCE assouplissement du périnée" u="1"/>
        <s v="AGATE FEU" u="1"/>
        <s v="PAPIER D ARMENIE ROSE" u="1"/>
        <s v="STIMUL'HEPAR" u="1"/>
        <s v="N°33 WALNUT" u="1"/>
        <s v="FRUIT SEC ANANAS SEC" u="1"/>
        <s v="HUILE 41 AROMATHERAPIE ROLL ON" u="1"/>
        <s v="GINSENG ROUGE" u="1"/>
        <s v="PYRITE" u="1"/>
        <s v="CHRONO ERECT" u="1"/>
        <s v="BURGANE ARRETE DE BŒUF" u="1"/>
        <s v="J AI LA PECHE ENERGIE VITALE" u="1"/>
        <s v="CREME NUTRITION INTENSE JOUR ET JUIT ARGOUSIER" u="1"/>
        <s v="FLUXA CONFORT" u="1"/>
        <s v="CHRYSANTHELLUM PLANTE" u="1"/>
        <s v="COMPLEXE CIRCULATION" u="1"/>
        <s v="DIFFUSEUR USB HE" u="1"/>
        <s v="GRENAT " u="1"/>
        <s v="SEQUOIA" u="1"/>
        <s v="MARJOLAINE" u="1"/>
        <s v="CITRONNELLE" u="1"/>
        <s v="HAMAMELIS" u="1"/>
        <s v="CHARBON VEGETALE" u="1"/>
        <s v="FRICTION DE FOUCAUD SPRAY" u="1"/>
        <s v="CŒUR SELENITE" u="1"/>
        <s v="PATE DE MASSAGE GINGIVALE" u="1"/>
        <s v="LESSIVE CONCENTREE  SAVON D ALEP" u="1"/>
        <s v="ORTHALNET" u="1"/>
        <s v="FRUITS &amp; FIBRES ACTION DOUCE" u="1"/>
        <s v="SPRAY NEZ &amp; SINUS IAA10+" u="1"/>
        <s v="DENTIFRICE 100% NATUREL POUDRE" u="1"/>
        <s v="VITRES NETTES CONCENTRE" u="1"/>
        <s v="EUCALYPTUS GLOGULUS" u="1"/>
        <s v="GULA JAVA SUCRE BRUT" u="1"/>
        <s v="SOIN REPARATEUR HUILE DE FIGUES DE BARBARI" u="1"/>
        <s v="BRUYERE " u="1"/>
        <s v="GRIFFONIA EXTRA" u="1"/>
        <s v="AUBIER DE TILLEUL" u="1"/>
        <s v="BARDO ANNESSE" u="1"/>
        <s v="SPRAY HALEINE FRAICHE" u="1"/>
        <s v="MANNE EN LARMES POUDRE" u="1"/>
        <s v="CITROBIOTIC" u="1"/>
        <s v="ACIDE ALPHA LIPOIQUE" u="1"/>
        <s v="SOUPE DETOX" u="1"/>
        <s v="YOGA ET MEDITATION" u="1"/>
        <s v="PHYTAROMASOL VERVEINE BOIS DE OHO" u="1"/>
        <s v="ACIDE HYALURONIQUE" u="1"/>
        <s v="IMMUNITE FORT" u="1"/>
        <s v="INFUSION DU SOIR" u="1"/>
        <s v="SOUCIS TANGO" u="1"/>
        <s v="GINGEMBRE FRAIS" u="1"/>
        <s v="NEURO-NUTRIENTS" u="1"/>
        <s v="NOPASVELT BIO" u="1"/>
        <s v="SPRAY ANTI-MOUSTIQUE BIO" u="1"/>
        <s v="SLIM T" u="1"/>
        <s v="HUITRE COQUILLE" u="1"/>
        <s v="FUCUS VESICULOSUS" u="1"/>
        <s v="AFFIMINCEUR" u="1"/>
        <s v="NOISETIER" u="1"/>
        <s v="ESTRAGON" u="1"/>
        <s v="ARGENTINE" u="1"/>
        <s v="SOMNOLYS" u="1"/>
        <s v="VITAMINES B1 100mg" u="1"/>
        <s v="SAFRAN" u="1"/>
        <s v="HERBAMARE  DIET" u="1"/>
        <s v="BRACELET 15 CM ADULTE/ ADO AMBRE" u="1"/>
        <s v="BRACELET 18 CM ADULTE/ ADO AMBRE" u="1"/>
        <s v="SAPIN BAUMIER" u="1"/>
        <s v="GEL DOUCHE fleurs blanches" u="1"/>
        <s v="CARTES POSTALES ENCENS" u="1"/>
        <s v="FARINE DE RIZ" u="1"/>
        <s v="BRACELET AMBRE" u="1"/>
        <s v="TISANE CONFORT URINAIRE" u="1"/>
        <s v="MIEL DE THYM" u="1"/>
        <s v="TISANE CHOLESTEROL BIO" u="1"/>
        <s v="CURCUMA+" u="1"/>
        <s v="N°16 HONEYSUCKLE" u="1"/>
        <s v="FRUIT SEC NOIX DE CAJOU" u="1"/>
        <s v="KIT CADEAU EDITION LIMITEE CLASSIC" u="1"/>
        <s v="PILOSELLE PLANTE" u="1"/>
        <s v="PISSENLIT RACINE 1" u="1"/>
        <s v="TISANE ELIMINATION MINCEUR BIO" u="1"/>
        <s v="TISANE VENTRE PLAT MINCEUR BIO" u="1"/>
        <s v="MORINGA" u="1"/>
        <s v="DOLOMITE" u="1"/>
        <s v="RESCUE PASTILLE" u="1"/>
        <s v="AMETHYSTE" u="1"/>
        <s v="ARGILE BLANCHE" u="1"/>
        <s v="ŒIL DE FAUCON 1" u="1"/>
        <s v="ONYX" u="1"/>
        <s v="ALCAMATIN" u="1"/>
        <s v="CRISTAL DE ROCHE" u="1"/>
        <s v="SOYATICA" u="1"/>
        <s v="BROSSE MAGNETIC BRUSH" u="1"/>
        <s v="ASTUCES GOURMANDES POUR ALLERGIQUES" u="1"/>
        <s v="8N BLOND CLAIR NATUREL" u="1"/>
        <s v="POLYPHENOLS D HUILE D OLIVE" u="1"/>
        <s v="HARICOT MUNGO" u="1"/>
        <s v="FRICTION DE FOUCAUD LOTION CORPORELLE ENERGISANTE" u="1"/>
        <s v="IMMUNOLYS" u="1"/>
        <s v="AMLA -VOLUME ET BRILLANCE" u="1"/>
        <s v="AVOINE BIO 200mg" u="1"/>
        <s v="CHARDON MARIE PLANTE" u="1"/>
        <s v="COLLIER AMBRE 1" u="1"/>
        <s v="GRAINES DE PAVOTS" u="1"/>
        <s v="CARDIABEL" u="1"/>
        <s v="ELIXIR DU SUEDOIS" u="1"/>
        <s v="TISANE AIDE MENOPAUSE BIO" u="1"/>
        <s v="KOLATIER" u="1"/>
        <s v="BRUYERES SOMMITES FLEURIES" u="1"/>
        <s v="RACINE SACREE ET ENERGIE" u="1"/>
        <s v="PENDENTIF CAGE A PIERRE" u="1"/>
        <s v="ALCAVIE" u="1"/>
        <s v="GULA JAVA DOSETTE" u="1"/>
        <s v="FENOUIL MENTHE POIVREE" u="1"/>
        <s v="ŒIL DE TIGRE" u="1"/>
        <s v="TISANE DU FUMEUR" u="1"/>
        <s v="COLLIER AMBRE 2" u="1"/>
        <s v="SECURIL" u="1"/>
        <s v="BARDANE GRANDE" u="1"/>
        <s v="GIROFLIER (CLOU DE)" u="1"/>
        <s v="FEMINAISSANCE crevasses du mamelon" u="1"/>
        <s v="LABRADORITE" u="1"/>
        <s v="BARDO CHEVRE" u="1"/>
        <s v="HUILE DE LIN" u="1"/>
        <s v="PASTILLES PECTORALES" u="1"/>
        <s v="DU SIROP D ERABLE AU SIROP DE RIZ" u="1"/>
        <s v="THE VERT" u="1"/>
        <s v="LE TAROT CARTES" u="1"/>
        <s v="CENTAUREE DOUBLE" u="1"/>
        <s v="GINSENG ELEUTHEROCOQUE BIO" u="1"/>
        <s v="N°36 WILD OAT" u="1"/>
        <s v="RUBIS" u="1"/>
        <s v="AUNEE RACINE" u="1"/>
        <s v="CLIMAROME " u="1"/>
        <s v="E SENS" u="1"/>
        <s v="AIGUE MARINE" u="1"/>
        <s v="COLLIER AMBRE 3" u="1"/>
        <s v="COQUILLE D'HUITRE" u="1"/>
        <s v="POTASSIUM" u="1"/>
        <s v="ECHINACEA RACINE" u="1"/>
        <s v="N°23 OLIVE" u="1"/>
        <s v="ORGE PERLEE" u="1"/>
        <s v="DENTIFRICE H.N THEIER MENTHE" u="1"/>
        <s v="DYNAROME" u="1"/>
        <s v="HUILE D'HARLEM" u="1"/>
        <s v="UNCARIA - GRIFFE DE CHAT" u="1"/>
        <s v="SOMMEIL" u="1"/>
        <s v="LAPIS LAZULI" u="1"/>
        <s v="HUILE OMEGA 3" u="1"/>
        <s v="COLLIER AMBRE 4" u="1"/>
        <s v="CYTACTIF BIO" u="1"/>
        <s v="BAGUE AIMANTS" u="1"/>
        <s v="AVENTURINE 1" u="1"/>
        <s v="SECRET DE NOIX APERITIF 18% VOL." u="1"/>
        <s v="OMEGA 3" u="1"/>
        <s v="CALCIOLYS ARTICULATION" u="1"/>
        <s v="COLOGEM" u="1"/>
        <s v="HUILE DE NIGELLE" u="1"/>
        <s v="SIROP DU FUMEURS" u="1"/>
        <s v="TAURINE COMPLEXE" u="1"/>
        <s v="N°30 SWEET CHESTNUT" u="1"/>
        <s v="TISANE SOMMEIL ORANGER BIO" u="1"/>
        <s v="H.V ROSE MUSQUEE" u="1"/>
        <s v="SAVON HUILE D ARGAN BIO EXFOLLIANT" u="1"/>
        <s v="COLLIER AMBRE 5" u="1"/>
        <s v="SPRAY TRACE NETTE" u="1"/>
        <s v="KUDZU" u="1"/>
        <s v="MIEL DE MANUKA MGO 100" u="1"/>
        <s v="COLLIER CORDELETTE + AIMANTS" u="1"/>
        <s v="ALLERGIES" u="1"/>
        <s v="CREME ANTI AGE 1" u="1"/>
        <s v="SEVE DE BAMBOU" u="1"/>
        <s v="GEL DOUCHE MENTHE" u="1"/>
        <s v="GERMALYNE TRADITION" u="1"/>
        <s v="SOLUTION PRECIEUSE" u="1"/>
        <s v="VEINOLYS" u="1"/>
        <s v="CACAO CRU PEPITES" u="1"/>
        <s v="CALCIDOINE BLEUE" u="1"/>
        <s v="ANGELIQUE FEUILLES" u="1"/>
        <s v="ORAL &amp; AURIS" u="1"/>
        <s v="LAIT D AVOINE" u="1"/>
        <s v="LOOFAH TRANCHES" u="1"/>
        <s v="GRAINE DE LIN BRUN" u="1"/>
        <s v="BARDANE - EQUILIBRE VOTRE PEAU" u="1"/>
        <s v="BEURRE DE KARITE A HUILE ARGAN" u="1"/>
        <s v="DRAINALAX" u="1"/>
        <s v="HARPAGOPHYTUM PROCUMBENS" u="1"/>
        <s v="ORIGINAL MIX" u="1"/>
        <s v="CREME VISAGE MIRACULEUSE" u="1"/>
        <s v="TISANE ARTICULATIONS" u="1"/>
        <s v="GRIFFONIA" u="1"/>
        <s v="SAVON DE MARSEILLE" u="1"/>
        <s v="VITAMINE C A CROQUER" u="1"/>
        <s v="BEYRIL BLEUE" u="1"/>
        <s v="DIABETINE" u="1"/>
        <s v="PATCHS MINCEUR" u="1"/>
        <s v="BRACELET PIERRES DIVERSES" u="1"/>
        <s v="SAVON EXTRA RICHE" u="1"/>
        <s v="EAU DE TOILETTE SANTAL" u="1"/>
        <s v="CARBO 2000 CHARBON VEGETAL SUPER ACTIVE" u="1"/>
        <s v="NIACIN" u="1"/>
        <s v="MACA VITAL" u="1"/>
        <s v="LA BIBLE DE HOMEOPATHIE" u="1"/>
        <s v="CITRON" u="1"/>
        <s v="CITRINE GM" u="1"/>
        <s v="TISANE POUR LES REINS" u="1"/>
        <s v="N°8 CHICORY" u="1"/>
        <s v="AGATHE" u="1"/>
        <s v="TISANE BEAUTEE PEAU BIO" u="1"/>
        <s v="ALOES" u="1"/>
        <s v="PROGRAMME DETOX 17 PLANTES BIO" u="1"/>
        <s v="BOUGIES AURICULAIRES" u="1"/>
        <s v="HUILE D ARGAN 1" u="1"/>
        <s v="JASPE" u="1"/>
        <s v="RHUMAFORT" u="1"/>
        <s v="CACAO CRU FEVES" u="1"/>
        <s v="CONSTIPATION" u="1"/>
        <s v="PURIFIER" u="1"/>
        <s v="PLAQUE 10 PETITS AIMANTS" u="1"/>
        <s v="MIEL ROMARIN" u="1"/>
        <s v="VITEX" u="1"/>
        <s v="BLAIREAU RASAGE HOMME PURE SOIE" u="1"/>
        <s v="1 PURIFIER" u="1"/>
        <s v="KAKI SECHE" u="1"/>
        <s v="GLUCOSAMINE" u="1"/>
        <s v="DETENTE SOMMEIL" u="1"/>
        <s v="BRONZITE 1" u="1"/>
        <s v="PHOTOPHORE VERRE" u="1"/>
        <s v="MENOLYS MENOPAUSE" u="1"/>
        <s v="EPINETTE NOIRE" u="1"/>
        <s v="MYCOS OFF CAPSULES" u="1"/>
        <s v="YAM" u="1"/>
        <s v="MEDIMAG D11-15" u="1"/>
        <s v="CHIPS NOIX COCO" u="1"/>
        <s v="CURCUMINE FULL SPECTRUM 185X" u="1"/>
        <s v="MARRONNIER D INDE" u="1"/>
        <s v="CHARDON MARIE BIO" u="1"/>
        <s v="AGATE" u="1"/>
        <s v="BRACELET CORAIL JAUNE" u="1"/>
        <s v="XYLITOL" u="1"/>
        <s v="MACHOUYOU" u="1"/>
        <s v="SAVON SURGRAS" u="1"/>
        <s v="HENNE BLOND" u="1"/>
        <s v="MEDIMAG D11" u="1"/>
        <s v="HUILE DE NOIX DE COCO 1" u="1"/>
        <s v="MALACHITE" u="1"/>
        <s v="EAU MINERALE" u="1"/>
        <s v="SPECIALITES DE TISANES GINGEMBRE ORANGE" u="1"/>
        <s v="FORTIBEL" u="1"/>
        <s v="CADE" u="1"/>
        <s v="ARGILE VERTE PATE ARTICULAIRE" u="1"/>
        <s v="SPRAY'NALIS" u="1"/>
        <s v="INFUSION BIO ELIMINATION AMNCISSEMENT DRAINANT" u="1"/>
        <s v="BAIN DE BOUCHE PROPOLIS BLANCHE" u="1"/>
        <s v="SPIRU-TEIN CHOCOLAT" u="1"/>
        <s v="SAVON DE BEAUTE AUX 30 PLANTES" u="1"/>
        <s v="LABRADORITE 1" u="1"/>
        <s v="COLLIER 33 CM 2-4 ANS AMBRE" u="1"/>
        <s v="H.V NOYAU ABRICOT" u="1"/>
        <s v="EOLESENS - EAUX FLORAL CAMOMILLE" u="1"/>
        <s v="BILVA" u="1"/>
        <s v="ELIXIR PRECIEUX" u="1"/>
        <s v="BACOPA" u="1"/>
        <s v="SPIRITOR PM" u="1"/>
        <s v="MYCOS OFF CONCENTRE" u="1"/>
        <s v="BONBONS DU PÈRE MICHEL" u="1"/>
        <s v="COMPLEXE ANTI-STRESS ET SOMMEIL" u="1"/>
        <s v="CORNALINE 1" u="1"/>
        <s v="ARGENT COLLOIDAL" u="1"/>
        <s v="L-GLUTATHION REDUIT" u="1"/>
        <s v="CREME OCEAU RELAX ISOTONIC" u="1"/>
        <s v="QUINOA BLANCHE" u="1"/>
        <s v="MAUVE NORD" u="1"/>
        <s v="CAMOMILLE MATRICAIRE" u="1"/>
        <s v="CHIPS DE KALE CRUES SPIRULINE" u="1"/>
        <s v="SAVON DE BEAUTE AUX 18 PLANTES" u="1"/>
        <s v="ANIS VERT FRUIT" u="1"/>
        <s v="L ETONNANT NETTOYAGE DU FOIE ET DE LA VESICULE BILIAIRE- ANDREAS MORITZ" u="1"/>
        <s v="HARPAGOPHYTUM 1" u="1"/>
        <s v="ASHWAGANDA" u="1"/>
        <s v="COQUILLETTES" u="1"/>
        <s v="CORNALINE 2" u="1"/>
        <s v="GULA JAVA BLOCS" u="1"/>
        <s v="N°7 CHESTNUT BUD" u="1"/>
        <s v="BRACELET DOUBLE  18 CM ADULTE AMBRE" u="1"/>
        <s v="BRACELET DOUBLE  20 CM ADULTE AMBRE" u="1"/>
        <s v="CORIANDRE WASABI" u="1"/>
        <s v="PASTILLES AU JUS D ARGOUSIER" u="1"/>
        <s v="H.V NOISETTE" u="1"/>
        <s v="GINSENG" u="1"/>
        <s v="Q10H2" u="1"/>
        <s v="LAPIS LAZULIS PM" u="1"/>
        <s v="CITRINE" u="1"/>
        <s v="BISCUITS FRUITS DES BOIS " u="1"/>
        <s v="ARONIABEEREN" u="1"/>
        <s v="VITAMINE D3 100UI" u="1"/>
        <s v="GYMNEMA SYLVESTRIS" u="1"/>
        <s v="VALERIANE" u="1"/>
        <s v="GEL ALOE VERA" u="1"/>
        <s v="SIL'ARGENT" u="1"/>
        <s v="SAUGE SCLAREE" u="1"/>
        <s v="INFUSION MINCEUR 10" u="1"/>
        <s v="MYRTILLER" u="1"/>
        <s v="95 SECHAGE ET DEFINITION MUSCULAIRE vanille" u="1"/>
        <s v="LOOFAH ENTIER" u="1"/>
        <s v="TISANE SILHOUETTE FINE BIO" u="1"/>
        <s v="N°1 THE DIVACUP COUPE MENSTRUELLE" u="1"/>
        <s v="ASA FOETIDA" u="1"/>
        <s v="ACIDE MALIQUE" u="1"/>
        <s v="GUIMAUVE HOCHET" u="1"/>
        <s v="RECHARGE PIEGE A MITES" u="1"/>
        <s v="VITAMINE C ROSE HIPS" u="1"/>
        <s v="BAUME PREMIERES DENTS" u="1"/>
        <s v="ELEUTHEROCOQUE RACINE" u="1"/>
        <s v="ORANGE DOUCE" u="1"/>
        <s v="PROPOLIS LARGE SPECTRE" u="1"/>
        <s v="CREMEA LA ROSE" u="1"/>
        <s v="ARGENT COLLOIDAL 5PPM" u="1"/>
        <s v="COUDIERE" u="1"/>
        <s v="LES GRAINS D'HERBES" u="1"/>
        <s v="PRELE PARTIE AERIENNE" u="1"/>
        <s v="MELATONINE LIQUIDE" u="1"/>
        <s v="TISANE ROOIBOS BIO" u="1"/>
        <s v="BEAUME DE SOINS" u="1"/>
        <s v="GINKGOGEM" u="1"/>
        <s v="BERGAMOTE" u="1"/>
        <s v="BAUME POUR LES PIEDS RAFRAICHISSANT" u="1"/>
        <s v="GLUCO CHONDRO" u="1"/>
        <s v="EAU DE TOILETTE MAGNOLIA" u="1"/>
        <s v="LE CADE" u="1"/>
        <s v="TISANE TRANSIT BIO" u="1"/>
        <s v="CALAMUS" u="1"/>
        <s v="BRACELET GRENAT GROSSES PERLES" u="1"/>
        <s v="CLOU DE GIROFLE" u="1"/>
        <s v="OLIOSEPTIL BRONCHES " u="1"/>
        <s v="GOJI BERRIES" u="1"/>
        <s v="H.V RICIN" u="1"/>
        <s v="H.V MORINGA" u="1"/>
        <s v="MILLEPERTUIS" u="1"/>
        <s v="SPAGHETTI DE KONJAC" u="1"/>
        <s v="H.V AVOCAT" u="1"/>
        <s v="SOUS VETEMENT L" u="1"/>
        <s v="QUARTZ AMETHYSTE GM" u="1"/>
        <s v="BASE POUR BAIN 1" u="1"/>
        <s v="NOCTIBEL" u="1"/>
        <s v="LAPIS LAZULIS" u="1"/>
        <s v="QUARTZ AMETHYSTE PM" u="1"/>
        <s v="FOIE - ARTICHAUT  PISSENLIT" u="1"/>
        <s v="MENO+" u="1"/>
        <s v="TISANE SOMMEIL LAVANDE BIO" u="1"/>
        <s v="HC+ TRICOLOIGO CHEVEUX FEMME" u="1"/>
        <s v="CREME ANTI RIDE" u="1"/>
        <s v="SOUS VETEMENT M" u="1"/>
        <s v="FRENE" u="1"/>
        <s v="HOUBLON CONES" u="1"/>
        <s v="DRAINEUR RETENTION" u="1"/>
        <s v="CHALCOPYRITE" u="1"/>
        <s v="PUREE UMEBOSIS" u="1"/>
        <s v="RICE DRINK CALCIUM" u="1"/>
        <s v="LAPACHO" u="1"/>
        <s v="BAUME DE SAPIN" u="1"/>
        <s v="POLLEN SEC" u="1"/>
        <s v="H.V POUR VERRUES" u="1"/>
        <s v="PHYTAROMASOL PIN EUCALYPTUS" u="1"/>
        <s v="CANNELLE BATONS" u="1"/>
        <s v="CALCITE 1" u="1"/>
        <s v="TULSI BIO" u="1"/>
        <s v="BAUME GRANDE CONSOUDE" u="1"/>
        <s v="TISANE DEPURATIF CUTANE" u="1"/>
        <s v="NACRE" u="1"/>
        <s v="SODALITE" u="1"/>
        <s v="TISANE MIEUX REGULER LE TRANSIT BIO" u="1"/>
        <s v="H.V BOURRACHE" u="1"/>
        <s v="ROMARIN PROVENCE" u="1"/>
        <s v="GELEE ROYALE 100% BIO" u="1"/>
        <s v="VENTRE PLAT" u="1"/>
        <s v="MORCEAUX GEODE AMETHYSTE" u="1"/>
        <s v="PIEGE MITES TEXTILE" u="1"/>
        <s v="RONCE" u="1"/>
        <s v="CHAUSSETTE 10 DOIGTS NOIR 39-42" u="1"/>
        <s v="LABRADORITE 2" u="1"/>
        <s v="TISANE CONFORT URINAIRE BIO" u="1"/>
        <s v="EAUX FLORALES DE ROSES" u="1"/>
        <s v="EAU DE TOILETTE CANNELLE &amp; ORANGE" u="1"/>
        <s v="CHENE" u="1"/>
        <s v="GRAISSE DE CANARD" u="1"/>
        <s v="TETE DE BROSSES A DENT MEDIUM NYLON" u="1"/>
        <s v="TISANE TILLEUL BIO" u="1"/>
        <s v="BIO KILOS" u="1"/>
        <s v="TOURMALINE NOIRE" u="1"/>
        <s v="ALCHEMILLA VULGARIS" u="1"/>
        <s v="BAUME DU GUERISSEUR" u="1"/>
        <s v="POUDRE TINCTORIALE AMIA" u="1"/>
        <s v="HUILE DE MASSAGE ANTI OXIDANTE -PITTA" u="1"/>
        <s v="CHIPS DE KALE CRUES MACA" u="1"/>
        <s v="Z TRAUMA" u="1"/>
        <s v="FEUILLE D OLIVIER EXTRAIT DE" u="1"/>
        <s v="HUILE GERME DE BLE" u="1"/>
        <s v="SEL FIN" u="1"/>
        <s v="SOLU RONFL'" u="1"/>
        <s v="VITAMINE C ESTER 500" u="1"/>
        <s v="SON D AVOINE" u="1"/>
        <s v="JUS D ARGOUSIER" u="1"/>
        <s v="HARPAGOPHYTUM RACINE" u="1"/>
        <s v="SECHERESSE DES MUQUEUSES" u="1"/>
        <s v="LIPORYZ" u="1"/>
        <s v="BOITE DE BONBONS" u="1"/>
        <s v="LE POUVOIR DES CRISTAUX" u="1"/>
        <s v="GINGKO" u="1"/>
        <s v="GRENADE" u="1"/>
        <s v="CHLORELLA BIO" u="1"/>
        <s v="BLEUET" u="1"/>
        <s v="VITAMINE K2" u="1"/>
        <s v="HOUBLON" u="1"/>
        <s v="SOMMEIL'PATCH" u="1"/>
        <s v="AUBIER DE TILLEUL 1" u="1"/>
        <s v="CARDAMONE" u="1"/>
        <s v="OBSIDIENNE MOUCHETEE 1" u="1"/>
        <s v="N°1 AGRIMONY" u="1"/>
        <s v="CYNORRHODON" u="1"/>
        <s v="TOUR DU COU NOYAUX DE CERISE" u="1"/>
        <s v="BROSSE RONDE VISAGE" u="1"/>
        <s v="GINKGO BILOBA" u="1"/>
        <s v="ROULEAU EN BALLES D EPEAUTRE" u="1"/>
        <s v="ACIDE ALPHA LIPOIQUE 200" u="1"/>
        <s v="LEGUMIER 20CM" u="1"/>
        <s v="H.V PAQUERETTE" u="1"/>
        <s v="TISANE CAPILLAIRES SANGUINS" u="1"/>
        <s v="ALCABASE" u="1"/>
        <s v="PETALITE" u="1"/>
        <s v="N°38 WILLOW" u="1"/>
        <s v="FULL WASH SET DE LAVEMENT" u="1"/>
        <s v="PATCHS DETOX" u="1"/>
        <s v="NUBIOCELL" u="1"/>
        <s v="SELS MINERAL DE VICHY" u="1"/>
        <s v="AGENT DE BLANCHIMENT" u="1"/>
        <s v="LACTOBACILLUS GASSERI" u="1"/>
        <s v="BROSSE A LEGUMES MANCHE" u="1"/>
        <s v="TISANE SOMMEIL JASMIN BIO" u="1"/>
        <s v="SHAMPOING SEC " u="1"/>
        <s v="SPRAY ALUN" u="1"/>
        <s v="H.V DE PERILLA" u="1"/>
        <s v="PIERRE CŒUR DIVERS" u="1"/>
        <s v="EAU DE ZINC YEUX" u="1"/>
        <s v="RHUBARBE DE CHINE" u="1"/>
        <s v="THE DE 3 ANS KUKICHA" u="1"/>
        <s v="SOUS VETEMENT S" u="1"/>
        <s v="TETE ET TEMPES LOURDES" u="1"/>
        <s v="GALEGA" u="1"/>
        <s v="PUREE AMANDE" u="1"/>
        <s v="TISANE EQUILIBRANTE RENALE" u="1"/>
        <s v="PROPOLIS GELLULES" u="1"/>
        <s v="EAU DE TOILETTE CITRON VERT" u="1"/>
        <s v="ANTI STRESS" u="1"/>
        <s v="OPTIGEM" u="1"/>
        <s v="QUINTON ISOTONIC" u="1"/>
        <s v="SAULE BLANC" u="1"/>
        <s v="BENETRANSIT BALLONNEMENTS" u="1"/>
        <s v="VITAMINE E " u="1"/>
        <s v="DENTIFRICE PROPOLIS" u="1"/>
        <s v="PERTE DE POIDS" u="1"/>
        <s v="ŒIL DE TIGRE GROS" u="1"/>
        <s v="POLLEN DE CISTE" u="1"/>
        <s v="N°35 WHITE CHESTNUT" u="1"/>
        <s v="RHODOCROSITE" u="1"/>
        <s v="BATON D ENCENS CEDAR" u="1"/>
        <s v="AMETRINE" u="1"/>
        <s v="CETONES DE FRAMBOISES" u="1"/>
        <s v="HUILE SOLAIRE MERVEILLEUSE" u="1"/>
        <s v="BOUTONS &amp; IMPURETES ROLL'ON" u="1"/>
        <s v="GINSENG SIBERIEN - ELEUTHEROCOQUE" u="1"/>
        <s v="GINSENG BLANC" u="1"/>
        <s v="DEPURBASE BIO" u="1"/>
        <s v="HUILE DE GRAINS DE PIN MARITINE" u="1"/>
        <s v="FLEXIL / HUILE DE KRILL" u="1"/>
        <s v="CRISTAL SUSPENDU" u="1"/>
        <s v="SENE" u="1"/>
        <s v="FEVES DE CACAO" u="1"/>
        <s v="BADIANE" u="1"/>
        <s v="AGAR AGAR" u="1"/>
        <s v="PYRAMIDE CRISTAL DE ROCHE" u="1"/>
        <s v="N°15 HOLLY" u="1"/>
        <s v="BOLDO DU CHILI" u="1"/>
        <s v="CLEO SPHERE" u="1"/>
        <s v="INFUSION CLASSIC" u="1"/>
        <s v="TISANE MELISSE" u="1"/>
        <s v="ROMARIN A VERBENONE" u="1"/>
        <s v="BOUCLE D OREILLES + AIMANTS" u="1"/>
        <s v="DYNAROME 1" u="1"/>
        <s v="OPALE BLANCHE" u="1"/>
        <s v="COFFRET QUANTUM" u="1"/>
        <s v="SIROP DU PÈRE MICHEL" u="1"/>
        <s v="CREME HYDRATANTE AU SOUCI" u="1"/>
        <s v="QUARTZ FUME" u="1"/>
        <s v="DEPURAGEM" u="1"/>
        <s v="BAIES DE MAQUI" u="1"/>
        <s v="TISANE DIGESTION CITRON BIO" u="1"/>
        <s v="CLIMAROME 1" u="1"/>
        <s v="GEL DOUCHE ABRICOT VANILLE" u="1"/>
        <s v="N°31 VERVAIN" u="1"/>
        <s v="TISANE APRES REPAS" u="1"/>
        <s v="COLLIER PERLES GRISES + AIMANTS" u="1"/>
        <s v="SPIRULINE" u="1"/>
        <s v="TENVI'PLEX" u="1"/>
        <s v="POUDRE POUR LES PIEDS" u="1"/>
        <s v="FLORADIX - TISANE CAMOMILLE " u="1"/>
        <s v="CHAUSSETTE 10 DOIGTS CREME 35-38" u="1"/>
        <s v="LEMON GRASS" u="1"/>
        <s v="VINAIGRE DES 4 VOLEURS" u="1"/>
        <s v="AZURITE" u="1"/>
        <s v="DAMIANA" u="1"/>
        <s v="JUS D'ACAI BIO" u="1"/>
        <s v="PAQUET GROS SEL" u="1"/>
        <s v="SPIRALES PATES" u="1"/>
        <s v="TISANE REFROIDISSEMENT BIO" u="1"/>
        <s v="OLIGO VITAL N°8 POUR ANIMAUX" u="1"/>
        <s v="SEA BAND MAMA" u="1"/>
        <s v="PATCHS LENI COMPLEX" u="1"/>
        <s v="ACTIPOL SOUS MATELAS" u="1"/>
        <s v="PHOTOPHORE PORCELAINE" u="1"/>
        <s v="6 BALLES ET 4 BATTOIRS DE LAVAGE" u="1"/>
        <s v="LAMPE SEL GM" u="1"/>
        <s v="EPONGE DE KONJAC" u="1"/>
        <s v="EXTRAIT DE STEVIA PASTILLES" u="1"/>
        <s v="COMPLEXE SECOURS NUIT PAISIBLE" u="1"/>
        <s v="MASSEUR TETE" u="1"/>
        <s v="AMETHYSTE CHEVRON" u="1"/>
        <s v="SUREAU ecorce" u="1"/>
        <s v="ORTHOSE FELDSPATH BRUT" u="1"/>
        <s v="NOYER 1" u="1"/>
        <s v="HEMATITE" u="1"/>
        <s v="MELATONINE" u="1"/>
        <s v="PUREE DE CHATAIGNES D ARDECHES" u="1"/>
        <s v="huile nettoyante et purifiante peaux à problemes" u="1"/>
        <s v="SEMELLE DYNA 1000" u="1"/>
        <s v="PERSIL RACINE" u="1"/>
        <s v="SPRAY ANTI-ACARIENS" u="1"/>
        <s v="PROTAGEL" u="1"/>
        <s v="BOIS FOSSILE" u="1"/>
        <s v="MICROFIBRE BLEUE" u="1"/>
        <s v="CARTIVIALGIC" u="1"/>
        <s v="DIGEST'CONFORT" u="1"/>
        <s v="ORTIE PIQUANTE RACINE" u="1"/>
        <s v="ACTION PLUS NASAL HYPERTONIC" u="1"/>
        <s v="MACERAT HUILEUX HARPAGOPHYTUM" u="1"/>
        <s v="SUCCEDANE DE CAFE" u="1"/>
        <s v="PIN SYLVESTRE 1" u="1"/>
        <s v="CRISTAL DE ROCHE POLI" u="1"/>
        <s v="BOSWELLIA - CONFORT ARTICULAIRE" u="1"/>
        <s v="TEREBENTHINE" u="1"/>
        <s v="H.V DE CUMIN NOIR - NIGELLE" u="1"/>
        <s v="SHAMPOING DOUCHE FIGUE KIWI" u="1"/>
        <s v="ORTIE BLANC" u="1"/>
        <s v="CEDRE DE L ATLAS" u="1"/>
        <s v="AIL DES OURS BIO" u="1"/>
        <s v="OREILLER BALLE EPEAUTRE" u="1"/>
        <s v="GATTILIER FRUITS" u="1"/>
        <s v="TISANE POUR LE FOIE" u="1"/>
        <s v="PENDENTIF ANGE AMBRE" u="1"/>
        <s v="BAIN DE PIEDS" u="1"/>
        <s v="ECOMER" u="1"/>
        <s v="IMMUNITE" u="1"/>
        <s v="RHODONITE 1" u="1"/>
        <s v="PISSENLIT RACINE" u="1"/>
        <s v="GRAPEX 33%" u="1"/>
        <s v="HUILE CORPS ANTI CELLULITE" u="1"/>
        <s v="CELLOXYGENE - CURE EXPRESS" u="1"/>
        <s v="RECHARGE MOUSSE INTIME DOUCEUR" u="1"/>
        <s v="PEDI ROLL'MAG MAGNETIQUE 72 MAGNETS" u="1"/>
        <s v="PRENATAL NUTRIENTS" u="1"/>
        <s v="REINS" u="1"/>
        <s v="GOM'BIO FRAICHEUR 2 MENTHES" u="1"/>
        <s v="COLLIER JADE" u="1"/>
        <s v="GRAINES DE COURGE" u="1"/>
        <s v="FUMETERRE" u="1"/>
        <s v="PASSIFLORE" u="1"/>
        <s v="CREME CONTOUR DES YEUX " u="1"/>
        <s v="N°25 RED CHESTNUT" u="1"/>
        <s v="FRUITEIN" u="1"/>
        <s v="ELEUTHEROCOQUE" u="1"/>
        <s v="SUPER GAMMA LINOLENIC" u="1"/>
        <s v="2 CROISSANTS PATE D AMANDES" u="1"/>
        <s v="ETUI MAGNETIQUE POUR BOUTEILLE" u="1"/>
        <s v="ORTIE PIQUANTE" u="1"/>
        <s v="TISANE JAMBES LEGERES" u="1"/>
        <s v="COLLAGENE MARIN " u="1"/>
        <s v="GLUCI VITAL" u="1"/>
        <s v="LAMPE SEL PM" u="1"/>
        <s v="LE CHOLESTEROL" u="1"/>
        <s v="RHODIOLA ROSEA" u="1"/>
        <s v="MURTA 100% SUPERFRUIT" u="1"/>
        <s v="BISCUITS FRUITS BOIS" u="1"/>
        <s v="BASILIC SACRE FORT" u="1"/>
        <s v="BATONNETS D ORELLE BIOX200" u="1"/>
        <s v="DERMALG - COLLAGENE TRANS DERMAL" u="1"/>
        <s v="SPRAY MENTHE DESACCOUTUMANCE" u="1"/>
        <s v="STOP TABAC" u="1"/>
        <s v="MASQUE DE VOYAGE" u="1"/>
        <s v="BIOPROTUS SENIOR" u="1"/>
        <s v="LEVURE DE BIERE AVEC VIT B12" u="1"/>
        <s v="2 BLOCS POUR TOILETTE" u="1"/>
        <s v="SARIETTE" u="1"/>
        <s v="TISANE DEPURATIVE BIO" u="1"/>
        <s v="AMALAKI" u="1"/>
        <s v="FRUIT SEC NOIX DE PECAN" u="1"/>
        <s v="CHAUFFERETTE ELECTRIQUE" u="1"/>
        <s v="FRUIT SEC RAISIN SEC ET VERT" u="1"/>
        <s v="DESMODIUM BIO" u="1"/>
        <s v="AIL NOIR" u="1"/>
        <s v="CREME ANTI AGE" u="1"/>
        <s v="ESCHOLTZIA" u="1"/>
        <s v="SHATAVARI" u="1"/>
        <s v="POE N°2 DIGESTION DRAINAGE" u="1"/>
        <s v="THYM THUJANOL" u="1"/>
        <s v="DEPURATIF" u="1"/>
        <s v="BOUGIE HOPI VERITABLE" u="1"/>
        <s v="VETIVER" u="1"/>
        <s v="ASSOUPLISSANT AGRUMES" u="1"/>
        <s v="SEPTARIA" u="1"/>
        <s v="PYCNOGENOL" u="1"/>
        <s v="CARAFE 2.6 L BLEUE" u="1"/>
        <s v="HERBESAN SOMMEIL SEREIN N°4" u="1"/>
        <s v="HUILE CALMANTE PROPOLIS VERTE BIO" u="1"/>
        <s v="KELP VARECH BIO" u="1"/>
        <s v="LE SECRET DE NOS ORIGINES" u="1"/>
        <s v="PORTE ENCENS" u="1"/>
        <s v="BROSSE CARREE NOIRE" u="1"/>
        <s v="HUILE DE MASSAGE RELAXANTE" u="1"/>
        <s v="TISANE ANTI-SUCRE BIO" u="1"/>
        <s v="SPRAY SOURIRE" u="1"/>
        <s v="GANODERME CORIOLUS" u="1"/>
        <s v="MASQUE DE RELAXATION" u="1"/>
        <s v="EUCALYPTUS RADIATA" u="1"/>
        <s v="INFUSION CONFORT DIGESTIF" u="1"/>
        <s v="PILOSELLE" u="1"/>
        <s v="SPRAY BUCCAL" u="1"/>
        <s v="QUARTZ FUME 1" u="1"/>
        <s v="ARGILE VERTE ULTRA VENTILEE" u="1"/>
        <s v="BAUME DU TIGRE BLANC" u="1"/>
        <s v="VITAMINE D3 400UI" u="1"/>
        <s v="PIERRES CHAKRA " u="1"/>
        <s v="PIERRE ENTRETIEN MULTI USAGE" u="1"/>
        <s v="PLAQUETTE CHOCOLAT AMANDE BAOBAB" u="1"/>
        <s v="TISANE TILLEUL/CITRON BIO" u="1"/>
        <s v="COLLIER AMBRE BEBE PIERRES FINES" u="1"/>
        <s v="VERGE D'OR" u="1"/>
        <s v="BEURRE DE KARITE" u="1"/>
        <s v="REPOSE NUQUE + HOUSSE" u="1"/>
        <s v="BIOPROTUS 4000" u="1"/>
        <s v="ALCA DOUCHE" u="1"/>
        <s v="CHRYSOPRASE BRUTE" u="1"/>
        <s v="LEMON GRASS 1" u="1"/>
        <s v="CYPRES" u="1"/>
        <s v="JUS DE FRUITS POMME MANGUE" u="1"/>
        <s v="GELEE ROYALE BIO" u="1"/>
        <s v="PLANT FUSION VANILLE" u="1"/>
        <s v="HUILE SECHE POUR LE CORPS" u="1"/>
        <s v="SILICIUM" u="1"/>
        <s v="ARBRE A THE" u="1"/>
        <s v="ORTIE PIQUANTE FEUILLE" u="1"/>
        <s v="SHIZANDRA" u="1"/>
        <s v="JASPE LEOPARD" u="1"/>
        <s v="GRAINE DE CHIA" u="1"/>
        <s v="PATE DENTIFRICE HALEINE FRAICHE" u="1"/>
        <s v="THYM A LINALOL" u="1"/>
        <s v="MOUSSE INTIME" u="1"/>
        <s v="BICARBONATE ANIMAUX JARDIN BRICOLAGE" u="1"/>
        <s v="LAETIPORUS BSM" u="1"/>
        <s v="TUBE DE RACCORD LAVEMENT" u="1"/>
        <s v="FIGUIER" u="1"/>
        <s v="PHOSPHATIDYSERINE" u="1"/>
        <s v="PEIGNE A POUX ELECTRIQUE" u="1"/>
        <s v="EOLESENS - EAUX FLORAL BLEUET" u="1"/>
        <s v="ELIXIR DU SUEDOIS BIO DEPURATIF TONIQUE DIGESTIF" u="1"/>
        <s v="FUCUS" u="1"/>
        <s v="MIEUX REGULER LE TRANSIT" u="1"/>
        <s v="TISANE RETENTION D EAU BIO" u="1"/>
        <s v="MASQUE HYDRATANT ARGOUSIER" u="1"/>
        <s v="MINCEO ACTIVE" u="1"/>
        <s v="CHARDON MARIE SEMENCE" u="1"/>
        <s v="SON DE FROMENT" u="1"/>
        <s v="BROSSE A CHEVEUX" u="1"/>
        <s v="ENCENS" u="1"/>
        <s v="PONTIFICAL" u="1"/>
        <s v="TISANE DETOX" u="1"/>
        <s v="ARGIFLORE" u="1"/>
        <s v="TISANE MIEUX DIGERER BIO" u="1"/>
        <s v="REGLISSE NATURELLE" u="1"/>
        <s v="LE NOBEL ET LA MOINE" u="1"/>
        <s v="PUR MONOI SOINS CAPILAIRE" u="1"/>
        <s v="PERSIL FRUITS" u="1"/>
        <s v="CAROUBE" u="1"/>
        <s v="LAIT HYDRATANT A L ALOE VERA 30%" u="1"/>
        <s v="N°5 CERATO" u="1"/>
        <s v="STRESS'OUT" u="1"/>
        <s v="RADIS NOIR BIO" u="1"/>
        <s v="NEURO-TONIC FORT" u="1"/>
        <s v="SAUGE COUPE GROS" u="1"/>
        <s v="LOIC LE RIBAULT" u="1"/>
        <s v="ABRICOTS BIO MOELLEUX" u="1"/>
        <s v="TAMARI SOYA" u="1"/>
        <s v="GALETS CERAMIQUES HE" u="1"/>
        <s v="3 THES MINCEUR" u="1"/>
        <s v="DIFFUSEUR HE AUTOMOBILE" u="1"/>
        <s v="N°3 BEECH" u="1"/>
        <s v="LES RESSOURCES ENERGETIQUES DE NOTRE PLANETE" u="1"/>
        <s v="DEMI-LOOFAH" u="1"/>
        <s v="GANT MINCEUR A PICOTS" u="1"/>
        <s v="MEN+" u="1"/>
        <s v="THYM A THYMOL" u="1"/>
        <s v="SILICIUM G5" u="1"/>
        <s v="LES BIENFAITS DE L OZONE" u="1"/>
        <s v="HUILE VIERGE CARTHAME" u="1"/>
        <s v="CUMIN" u="1"/>
        <s v="HUILE DE COLZA" u="1"/>
        <s v="MELASSE NOIRE" u="1"/>
        <s v="HIBISCUS - IRRITATION CUTTANEE" u="1"/>
        <s v="CARRES MINCEUR KONJAC ET CACAO" u="1"/>
        <s v="LA BIBLE DES CHAKRAS" u="1"/>
        <s v="PRANA BB SOMMEIL MELANGE POUR DIFFUSEUR" u="1"/>
        <s v="ROMARIN" u="1"/>
        <s v="N°17 HORNBEAM" u="1"/>
        <s v="MIEL DE MANUKA" u="1"/>
        <s v="CAPSULES ONAGRE ANTI AGE" u="1"/>
        <s v="DEODORANT A LA ROSE" u="1"/>
        <s v="GRAPEX 60%" u="1"/>
        <s v="SILACAPS ARTICULAIRE" u="1"/>
        <s v="FLORADIX - TISANE ANIS FENOUL" u="1"/>
        <s v="RAVINTSARE AROMATIQUE A CINEOLE" u="1"/>
        <s v="DIFFUSEUR D’ARÔMES SANTESSENCE" u="1"/>
        <s v="CANNELLE" u="1"/>
        <s v="MAGNESIUM 6 EN 1" u="1"/>
        <s v="ELIXIR DU SUEDOIS BIO" u="1"/>
        <s v="N°32 VINE" u="1"/>
        <s v="DENTIFRICE NEEEM &amp; TRIPHALA" u="1"/>
        <s v="CORIANDRE BIO" u="1"/>
        <s v="PROBIOTIL ULTRA" u="1"/>
        <s v="DUMORTIERITE" u="1"/>
        <s v="MASSEUR BOIS 8 ROUES" u="1"/>
        <s v="COLLIER AMBRE BEBE GROSSES PIERRES" u="1"/>
        <s v="NOIX DU BRESIL" u="1"/>
        <s v="LOTA RINCE NEZ PVC" u="1"/>
        <s v="BASE POUR MASSAGE 1" u="1"/>
        <s v="FLUORITE" u="1"/>
        <s v="TISANE DIGESTION ANIS BIO" u="1"/>
        <s v="BRACELET LABRADORITE GROSSES PERLES" u="1"/>
        <s v="BRACELET QUARTZ ROSE GROSSES PERLES" u="1"/>
        <s v="NUIT PAISIBLE ROLL-ON" u="1"/>
        <s v="EOLESENS - EAUX FLORAL LAVANDE FINE" u="1"/>
        <s v="VITAMINE D3 VEGETALE" u="1"/>
        <s v="SILORTIBIO" u="1"/>
        <s v="ECHINEACE" u="1"/>
        <s v="BOSWELLIA SERRATA" u="1"/>
        <s v="TISANE VERVEINE/MENTHE BIO" u="1"/>
        <s v="VINAIGRE DE CIDRE" u="1"/>
        <s v="COLSTEROLS" u="1"/>
        <s v="FUCUS TEINTURE MERE" u="1"/>
        <s v="COLLIER PERLES + AIMANTS CŒUR" u="1"/>
        <s v="CREME CONTOUR DE YEUX ARGOUSIER" u="1"/>
        <s v="BOUGIE NEUVAINE SAINT" u="1"/>
        <s v="HUILE DE FOIE DE MORUE VITAMINE A &amp; D" u="1"/>
        <s v="DIA" u="1"/>
        <s v="LA BIBLE DE L ASTROLOGIE CHINOISE" u="1"/>
        <s v="AMEGREEN" u="1"/>
        <s v="ANANAS" u="1"/>
        <s v="CEDRE DE VIRGINIE" u="1"/>
        <s v="NARD DE L HIMALAYA" u="1"/>
        <s v="EPILOBIUM PARVIFLORUM" u="1"/>
        <s v="COLLIER 36 CM 4-10 ANS AMBRE" u="1"/>
        <s v="FERROGREEN plus" u="1"/>
        <s v="PRELE MONDEE" u="1"/>
        <s v="GANT DE CRIN VEGETAL" u="1"/>
        <s v="ŒIL DE TIGRE GALET" u="1"/>
        <s v="BROSSE ANTISTATIQUE" u="1"/>
        <s v="BURN-FAT" u="1"/>
        <s v="L2S SILICIUM DU DOCTEUR" u="1"/>
        <s v="CURALGIC" u="1"/>
        <s v="ŒIL DE TIGRE 1" u="1"/>
        <s v="AREMARIA RUBRA" u="1"/>
        <s v="TISANE GALACTOGENE" u="1"/>
        <s v="COLLIER METAL + AIMANTS" u="1"/>
        <s v="AMETRINE 1" u="1"/>
        <s v="PASSIFLORE " u="1"/>
        <s v="FLACON DOSEUR" u="1"/>
        <s v="TREFLE ROUGE" u="1"/>
        <s v="H" u="1"/>
        <s v="TISANES &amp; INFUSIONS FLATULENCES" u="1"/>
        <s v="MINERVE MAGNETIQUE" u="1"/>
        <s v="FAT BURN" u="1"/>
        <s v="LAVANDE FINE" u="1"/>
        <s v="5D CHATAIN CLAIR DORE" u="1"/>
        <s v="BICARBONATE CUISINE ET GASTRONOMIE" u="1"/>
        <s v="SILAMAX" u="1"/>
        <s v="DIFFUSEUR A LA ROSE" u="1"/>
        <s v="ARGILE VERTE CONCASSEE" u="1"/>
        <s v="ENDOCRINE BALANCE" u="1"/>
        <s v="ARNICA" u="1"/>
        <s v="THE VERT DEFENSES HIVERNALES BIO" u="1"/>
        <s v="CITROBIOTIC PLUS" u="1"/>
        <s v="CHAUSSETTES LAINE ANGORA" u="1"/>
        <s v="ESCALYPTUS SIROP" u="1"/>
        <s v="N°12 GENTIAN" u="1"/>
        <s v="LOOFAH TRANCHES 1" u="1"/>
        <s v="O'MARINE QUINTON HYPERTONIC" u="1"/>
        <s v="AMAZONITE GM" u="1"/>
        <s v="QUARTZ CITRINE" u="1"/>
        <s v="ELIXIR DU SUEDOIS HERBE" u="1"/>
        <s v="NOYER" u="1"/>
        <s v="CHOCOLAT O'PSYLLIUM" u="1"/>
        <s v="GEL DEMAQUILLANT " u="1"/>
        <s v="GEL RAFFERMISSANT ET DESINFILTRANT" u="1"/>
        <s v="PASTILLES POUR LA GORGE" u="1"/>
        <s v="EASYDIGEST" u="1"/>
        <s v="OSTEAR GEL" u="1"/>
        <s v="DIFFUSEUR HE POUR PRISE DE COURANT" u="1"/>
        <s v="SPRAY BUCCAL PROPOLIS" u="1"/>
        <s v="PROPOLIS VERTE" u="1"/>
        <s v="AGATE HERBORISEE" u="1"/>
        <s v="CHIASTOLITE" u="1"/>
        <s v="CITRINE POINTE" u="1"/>
        <s v="H.V ONAGRE" u="1"/>
        <s v="BOISSON MILLET" u="1"/>
        <s v="HIBISCUS / KARKADE" u="1"/>
        <s v="EMBROCATION SIAMOISE" u="1"/>
        <s v="ROSE BOURGEONS" u="1"/>
        <s v="LA SOUPE AUX CHOUX" u="1"/>
        <s v="RECIPIENTS 0.75 L POUR  FAIRE LE SOUS VIDE" u="1"/>
        <s v="VEGETARIAN DIGESTIVE ENZYMES" u="1"/>
        <s v="COUPELLE HAMMAN D14CM" u="1"/>
        <s v="DESMODIUM" u="1"/>
        <s v="CIRCULATION" u="1"/>
        <s v="VIGNE VIERGE" u="1"/>
        <s v="N°6 CHERRY PLUM" u="1"/>
        <s v="6N BLOND FONCE NATUREL" u="1"/>
        <s v="CARESSES SUCREES CIRE DEPILATOIRE" u="1"/>
        <s v="SANTAL BLANC" u="1"/>
        <s v="HUILE DE SOJA" u="1"/>
        <s v="CALMIGEM" u="1"/>
        <s v="HEMATITE 1" u="1"/>
        <s v="BOISSON POUR LE SPORT" u="1"/>
        <s v="PERIDOT 1" u="1"/>
        <s v="L EPEAUTRE GOURMAND" u="1"/>
        <s v="VISION" u="1"/>
        <s v="BIO PASTILLES PROPOLIS" u="1"/>
        <s v="BARRE SPIRULINE" u="1"/>
        <s v="TUBE MIEL CICATRISANT" u="1"/>
        <s v="ARTICHAUT " u="1"/>
        <s v="HELICHRYSE" u="1"/>
        <s v="MINEROS" u="1"/>
        <s v="INFUSION REGLISSE/MENTHE BIO" u="1"/>
        <s v="BOUCLE D OREILLES AMBRE 1" u="1"/>
        <s v="BRILLANCE &amp; VITALITE - ORTIE" u="1"/>
        <s v="LA MYCOTHERAPIE" u="1"/>
        <s v="GOM'BIO DETENTE " u="1"/>
        <s v="CORNALINE" u="1"/>
        <s v="MAGNETITE" u="1"/>
        <s v="PIEGE A MOUCHES" u="1"/>
        <s v="CREME ABRICOT" u="1"/>
        <s v="ORIGAN VERT" u="1"/>
        <s v="CHICOREE INSTANTANEE" u="1"/>
        <s v="RAPADURA SUCRE DE CANNE COMPLET" u="1"/>
        <s v="TISANE FENOUIL BIO" u="1"/>
        <s v="AMAZONITE PM" u="1"/>
        <s v="PISSENLIT FEUILLE" u="1"/>
        <s v="TULSI - respiration apaisée" u="1"/>
        <s v="TISANE BIEN-ETRE DU FOIE BIO" u="1"/>
        <s v="TISANES &amp; INFUSIONS CHOLESTEROL" u="1"/>
        <s v="BASE POUR BAIN" u="1"/>
        <s v="CHOCOLAT O'XYLITOL" u="1"/>
        <s v="JUS D ALOE VERA A BOIRE" u="1"/>
        <s v="EAUX FLORALES DE ROSES 1" u="1"/>
        <s v="POE N° 13 REMINERALISATION CHEVEUX PEAU OS" u="1"/>
        <s v="MOUTARDE GRAINES" u="1"/>
        <s v="TISANE EUCALYPTUS BIO" u="1"/>
        <s v="FRAISIER" u="1"/>
        <s v="SOJA DRINK" u="1"/>
        <s v="CHIENDENT GROS" u="1"/>
        <s v="HUILE DE FIGUE DE BARBARIE" u="1"/>
        <s v="LES GRAINS DE LIGNE" u="1"/>
        <s v="SULFATE DE MAGNESIUM" u="1"/>
        <s v="BIOPROTUS ENFANTS" u="1"/>
        <s v="EN FORME AVEC LA DANSE" u="1"/>
        <s v="ALCA PLANTES 7X7" u="1"/>
        <s v="BEURRE CACAO CRU" u="1"/>
        <s v="CALCITE VERTE ET ROSE" u="1"/>
        <s v="MEDIMAG LADY" u="1"/>
        <s v="VITAMINE D3 EMULSION" u="1"/>
        <s v="TOURMALINE BRUTE" u="1"/>
        <s v="ONGLES ET CHEVEUX" u="1"/>
        <s v="LOTA RINCE NEZ CERAMIQUE" u="1"/>
        <s v="CHARDON MARIE" u="1"/>
        <s v="MIEL DE LAVANDE" u="1"/>
        <s v="GYSPE" u="1"/>
        <s v="CAILLE LAIT" u="1"/>
        <s v="BOURSE A PASTEUR" u="1"/>
        <s v="JUS BIO ALOE ARBORESCENS" u="1"/>
        <s v="AIGREMOINE" u="1"/>
        <s v="TISANE CIRCULATION BIO" u="1"/>
        <s v="BUSSEROLE" u="1"/>
        <s v="PEUPLIER" u="1"/>
        <s v="MACA POUDRE" u="1"/>
        <s v="ARMILLARIA" u="1"/>
        <s v="GENOUILLERE MAGNETIQUE" u="1"/>
        <s v="TISANE STRESS BIO" u="1"/>
        <s v="OBSIDIENNE NOIRE" u="1"/>
        <s v="VINAIGRE D ALCOOL BLANC" u="1"/>
        <s v="LAMPE SELENITE GM" u="1"/>
        <s v="BIOFLEXX" u="1"/>
        <s v="ACARIENS" u="1"/>
        <s v="EOLESENS - EAUX FLORAL FLEUR D ORANGER" u="1"/>
        <s v="H.V CAROTTE" u="1"/>
        <s v="BIO SPIRULINE PHYCO+" u="1"/>
        <s v="PLAQUE CIRE D ABEILLE" u="1"/>
        <s v="DYN'ACTIF" u="1"/>
        <s v="RECIPIENT POUR LAITS VEGETAUX" u="1"/>
        <s v="BOULEAU" u="1"/>
        <s v="ROMARIN 200mg" u="1"/>
        <s v="PRESTAGEM" u="1"/>
        <s v="N°4 CENTAURY" u="1"/>
        <s v="SERUM COUPEROSE" u="1"/>
        <s v="H.V ARGAN 1" u="1"/>
        <s v="LOTION CAPILLAIRE ANTI POUX" u="1"/>
        <s v="EAU DE SAINTE RITA" u="1"/>
        <s v="N°24 PINE" u="1"/>
        <s v="H.V ARGAN 2" u="1"/>
        <s v="DENTIFRICE H.N THEIER FENOUIL" u="1"/>
        <s v="LE CODE MINCEUR" u="1"/>
        <s v="BATON D ENCENS MONTAINS" u="1"/>
        <s v="SEMELLE MAGNETIQUE CUIR/LIEGE" u="1"/>
        <s v="COMPLEXE SECOURS" u="1"/>
        <s v="SEA BAND" u="1"/>
        <s v="TISANES &amp; INFUSIONS JAMBES LEGERES" u="1"/>
        <s v="SHAMPOING ARGILE BLANCHE" u="1"/>
        <s v="PROTEGE OREILLER 60x40" u="1"/>
        <s v="LYCOPODE" u="1"/>
        <s v="YLANG-YLANG" u="1"/>
        <s v="LES CARTES DES REVES" u="1"/>
        <s v="GUIMAUVE POUDRE" u="1"/>
        <s v="L ENERGIE DES CRISTAUX" u="1"/>
        <s v="DIFFUSEUR VOLCANO" u="1"/>
        <s v="SIROP SUREAU" u="1"/>
        <s v="LAMPE SEL M" u="1"/>
        <s v="MIEL DE MANUKA 18+" u="1"/>
        <s v="LOTION DEMELANTE VINAIGRE FRAMBOISE" u="1"/>
        <s v="BOUILLOTE GRAINES DE LIN" u="1"/>
        <s v="SAVON TOILETTE MIEL PROPOLIS" u="1"/>
        <s v="RACINE BROSSE A DENT" u="1"/>
        <s v="PSYLLIUM" u="1"/>
        <s v="HAOLING" u="1"/>
        <s v="TONIQUE" u="1"/>
        <s v="BAGUETTE BAMBOU POUR THE MATCHA" u="1"/>
        <s v="LA RADIESTHESIE" u="1"/>
        <s v="POLLEN D AUBEPINE" u="1"/>
        <s v="VOLUMATEUR -MIEL &amp; BIERRE" u="1"/>
        <s v="CISTE LADANIFERE" u="1"/>
        <s v="KELP" u="1"/>
        <s v="CITROLIS" u="1"/>
        <s v="TISANES &amp; INFUSIONS MAUX DE GORGE" u="1"/>
        <s v="CASSIS" u="1"/>
        <s v="PALIURE FRUITS" u="1"/>
        <s v="BOULEAU " u="1"/>
        <s v="POUDRE TINCTORIALE BROU DE NOIX" u="1"/>
        <s v="CLAQUETTE MINCEUR T.39" u="1"/>
        <s v="LAETIPORUS OC" u="1"/>
        <s v="CORIANDRE" u="1"/>
        <s v="DEODORANT PURIFIANT MENTHE POIVREE THYM SAUGE" u="1"/>
        <s v="VITAMINE C COMPLEXE 750" u="1"/>
        <s v="ADOLOR crayon menthol" u="1"/>
        <s v="TENSIO 4" u="1"/>
        <s v="BROMELAINE" u="1"/>
        <s v="THE VERT FEUILLES" u="1"/>
        <s v="CREME DE JOUR ALOES" u="1"/>
        <s v="HEPADIUM" u="1"/>
        <s v="SLIM SOUP" u="1"/>
        <s v="CHARBON A BRULER" u="1"/>
        <s v="CELLULIGEM" u="1"/>
        <s v="POUDRE TINCTORIALE RHAPONTIC" u="1"/>
        <s v="RIZ SAUVAGE" u="1"/>
        <s v="INSECTICIDE FOUDROYANT" u="1"/>
        <s v="RECHARGE POUR DIFFUSEUR PRISE" u="1"/>
        <s v="CANNELLE DE CEYLAN" u="1"/>
        <s v="GRAINES DE LIN DORE" u="1"/>
        <s v="POLENTA SEMOULE DE MAIS" u="1"/>
        <s v="AP" u="1"/>
        <s v="GINSENG PANAX" u="1"/>
        <s v="COMPLEXE FOIE VESICULE BILIAIRE" u="1"/>
        <s v="CREME AUX PLANTES" u="1"/>
        <s v="LES SCENARIOS DU FUTUR" u="1"/>
        <s v="BRACELET JADE" u="1"/>
        <s v="BENETRANSIT BIO TRANSIT REGULIER" u="1"/>
        <s v="CRISTAL DE ROCHE BRUT 2" u="1"/>
        <s v="QUARTZ ROSE BRUT" u="1"/>
        <s v="DIFFUSEUR ULTRASONIQUE" u="1"/>
        <s v="MIEL EUCALYPTUS" u="1"/>
        <s v="CHROME PICOLINATE" u="1"/>
        <s v="NEUROMER" u="1"/>
        <s v="BAIE D ARONIA" u="1"/>
        <s v="VITAMINE C COMPLEXE 360" u="1"/>
        <s v="BOUILLOTE GRAINES DE LIN GM" u="1"/>
        <s v="REISHI - SHITAKE - MAITAKE" u="1"/>
        <s v="NUTRITION MENSONGES ET PROPAGANDE" u="1"/>
        <s v="DIGESTOLYS" u="1"/>
        <s v="BROSSE PICOT BOIS" u="1"/>
        <s v="LES PIERRES QUI GUERISSENT" u="1"/>
        <s v="LES PLANTES QUI GUERISSENT" u="1"/>
        <s v="MELISSE" u="1"/>
        <s v="GAULTHERIE" u="1"/>
        <s v="ACTION MÉMOIRE" u="1"/>
        <s v="ROULEAU PAPIER MAXI ECO NATURAL X2" u="1"/>
        <s v="BICARBONATE SALLE DE BAIN" u="1"/>
        <s v="LF-DMO 10" u="1"/>
        <s v="IMMUNERGIE" u="1"/>
        <s v="SUREAU NOIR" u="1"/>
        <s v="N°37 WILD ROSE" u="1"/>
        <s v="CHRYSANTHELLUM AMERICANUM" u="1"/>
        <s v="BRUYERE FLEURS " u="1"/>
        <s v="VITAMINE D3 LANOLINE" u="1"/>
        <s v="PASTILLES EUCALYPTUS" u="1"/>
        <s v="LES VERTUS DE L ORTIE" u="1"/>
        <s v="GUIMAUVE FEUILLES" u="1"/>
        <s v="TISANE THYM BIO" u="1"/>
        <s v="ANGELIQUE FRUITS" u="1"/>
        <s v="TRANSIT" u="1"/>
        <s v="MASQUE OPHTALMO" u="1"/>
        <s v="MACA " u="1"/>
        <s v="GEL ASSAINISSANT POUX ET LENTES" u="1"/>
        <s v="BOUTEILLE ENERGISEANTE" u="1"/>
        <s v="BOUILLOTE GRAINES DE LIN PM" u="1"/>
        <s v="CHLOROPHYLLE" u="1"/>
        <s v="HUILE PEPIN RAISIN" u="1"/>
        <s v="LES GRAINS A L'ALOE VERA" u="1"/>
        <s v="THYM CITRON BIO" u="1"/>
        <s v="BRACELET CRISTAL GROSSES PERLES" u="1"/>
        <s v="N°2 ASPEN" u="1"/>
        <s v="MENTHE POULIOT" u="1"/>
        <s v="RUDOLF" u="1"/>
        <s v="LEVURE DE RIZ ROUGE" u="1"/>
        <s v="MYRRHE" u="1"/>
        <s v="ACIDES AMINES COMPLEXE" u="1"/>
        <s v="SAVON SURGRAS LOT DE 2" u="1"/>
        <s v="PER BLAN DENTIFRICE POUDRE BLANCHIS." u="1"/>
        <s v="URUCUM" u="1"/>
        <s v="PIQURES" u="1"/>
        <s v="LAIT SOLAIRE BEBE 50+" u="1"/>
        <s v="FLUORINE SPHERE" u="1"/>
        <s v="GUIMAUVE RACINE" u="1"/>
        <s v="SARO" u="1"/>
        <s v="BRACELET TOURMALINE GROSSES PERLES" u="1"/>
        <s v="CHAUSSONS XL" u="1"/>
        <s v="JUS DE BETTERAVE" u="1"/>
        <s v="TISANE DIGESTION NATURE BIO" u="1"/>
        <s v="KIT MECHES" u="1"/>
        <s v="TISANE PAUSE" u="1"/>
        <s v="LENTILLES VERTES" u="1"/>
        <s v="GINGEMBRE" u="1"/>
        <s v="MILLEFEUILLE SOMMITES FLEURIES" u="1"/>
        <s v="MILLEPERTUIS SOMMITES FLEURIES" u="1"/>
        <s v="GRAINES GERMEES" u="1"/>
        <s v="CURCUMAXX" u="1"/>
        <s v="BIOPROTUS -14 STICKS FLORE BUCCALE" u="1"/>
        <s v="CRISTAL DE ROCHE BRUT" u="1"/>
        <s v="VANILLE" u="1"/>
        <s v="MEDIMAG OREILLETTES" u="1"/>
        <s v="AGATE ZONEE" u="1"/>
        <s v="ALG-ESSENCES" u="1"/>
        <s v="LES VERTUS DE LA SHUNGITE" u="1"/>
        <s v="SAVON LIQUIDE D'ALEP" u="1"/>
        <s v="SPRAY DEODORANT" u="1"/>
        <s v="VERMICELLES" u="1"/>
        <s v="ELIXIR FLORAL BIO ORCHIDEES" u="1"/>
        <s v="VALERIANE-AUBEPINE-PASSIFLORE" u="1"/>
        <s v="ZESTE D ORANGE" u="1"/>
        <s v="PENDENTIF AIMANTS" u="1"/>
        <s v="KLAMATH" u="1"/>
        <s v="HENNE NEUTRE" u="1"/>
        <s v="BASE POUR MASSAGE" u="1"/>
        <s v="QUERCETINE" u="1"/>
        <s v="BENJOIN RESINE" u="1"/>
        <s v="SOMMEIL POE N7" u="1"/>
        <s v="TISANE DETOX BIO" u="1"/>
        <s v="EXTRAIT DE PROPOLIS SANS ALCCOL" u="1"/>
        <s v="TISANE BIO POUR BB" u="1"/>
        <s v="ALOELAX TRANSIT 10 PLANTES" u="1"/>
        <s v="PREPAUSE" u="1"/>
        <s v="TISANE BADIANE BIO" u="1"/>
        <s v="HUILE DE BOURRACHE" u="1"/>
        <s v="TISANE SERENITE BIO" u="1"/>
        <s v="BASILIC TROPICAL" u="1"/>
        <s v="COMBRETUM" u="1"/>
        <s v="SAVON DETACHANT AU FIEL LIQUIDE" u="1"/>
        <s v="L-TYROSINE" u="1"/>
        <s v="PROPOLENTUM KIDS" u="1"/>
        <s v="SAVOIR NOIR" u="1"/>
        <s v="GENTIANE JAUNE" u="1"/>
        <s v="REINE DES PRES" u="1"/>
        <s v="SAVON BEURE DE KARITE" u="1"/>
        <s v="TISANE ELIMINATION" u="1"/>
        <s v="CARVI NOIR" u="1"/>
        <s v="N°13 GORSE" u="1"/>
        <s v="TRIKATU" u="1"/>
        <s v="AIMANTS COLLIER CHIEN" u="1"/>
        <s v="VITAMINE B5 - ACIDE PANTOTHENIQUE" u="1"/>
        <s v="GEL VISAGE ANTI RIDE &amp; LIFTANT SILICIUM" u="1"/>
        <s v="ORTHOSIPHON FEUILLE" u="1"/>
        <s v="POMPE SOUS VIDE" u="1"/>
        <s v="BOCAL MARRONS" u="1"/>
        <s v="RHODONITE" u="1"/>
        <s v="3N CHATAIN FONCE NATUREL" u="1"/>
        <s v="CORDIGEM" u="1"/>
        <s v="DEODORANT CRISTAL" u="1"/>
        <s v="CONFITURE DE FIGUES EXTRA" u="1"/>
        <s v="EUCALYPTUS" u="1"/>
        <s v="BOULGOUR" u="1"/>
        <s v="ODAROME " u="1"/>
        <s v="COLORATION NOISETTE NATURELLE" u="1"/>
        <s v="BANDEAU DE TETE" u="1"/>
        <s v="POUDRE TINCTORIALE INDIGO" u="1"/>
        <s v="N°22 OAK" u="1"/>
        <s v="RIZ BASMATI 1/2 COMPLET" u="1"/>
        <s v="PIERRE PONCE" u="1"/>
        <s v="RESPIRATION BIO" u="1"/>
        <s v="TISANE TRANSIT ACTIF" u="1"/>
        <s v="SOUCHET - CHEVEUX GRAS" u="1"/>
        <s v="SAVON HUILE ARGAN FLEUR DE COTON" u="1"/>
        <s v="4N CHATAIN NATUREL" u="1"/>
        <s v="AUBEPINE SOMMITES FLEURIES" u="1"/>
        <s v="STORAX" u="1"/>
        <s v="MYRTILLE" u="1"/>
        <s v="STOPACID ARTICULATIONS" u="1"/>
        <s v="BROSSE A DENT TETE AMOVIBLE" u="1"/>
        <s v="LES 250 REPONSES DE L HERBORISTE" u="1"/>
        <s v="N°34 WATER VIOLET" u="1"/>
        <s v="POUDRE ACTIVE " u="1"/>
        <s v="HUILES DE BURITI" u="1"/>
        <s v="COMMENT J AI PERDU 20Kg" u="1"/>
        <s v="MARRUBE BLANC" u="1"/>
        <s v="VALERIANE D EUROPE" u="1"/>
        <s v="N°21 MUSTARD" u="1"/>
        <s v="ESCHSCHOLTZIA" u="1"/>
        <s v="TISANE MIEUX MINCIR BIO" u="1"/>
        <s v="ONYX 1" u="1"/>
        <s v="H.V CALENDULA" u="1"/>
        <s v="SAVON LAIT ANESSE BIO ORANGE" u="1"/>
        <s v="H.V AMANDE DOUCE" u="1"/>
        <s v="CAPSULES ACTIFLUX" u="1"/>
        <s v="SEL HERBES BIO" u="1"/>
        <s v="AMANDIER" u="1"/>
        <s v="LAURIER NOBLE" u="1"/>
        <s v="KUZU" u="1"/>
        <s v="CALCEDOINE" u="1"/>
        <s v="BICARBONATE LINGE DE MAISON" u="1"/>
        <s v="SAVON EXFOLIANT POUR LE CORPS" u="1"/>
        <s v="BICARBONATE DE SOUDE" u="1"/>
        <s v="CHRYSOCOLLE BLEU" u="1"/>
        <s v="CORDYCEPS" u="1"/>
        <s v="TERRINE DE CANARD AU COGNAC" u="1"/>
        <s v="EPICE &amp; DOUC &quot;MU&quot;" u="1"/>
        <s v="DESMODIUM POUDRE" u="1"/>
        <s v="TISANE DRAINEUR MINCEUR BIO" u="1"/>
        <s v="GRANULES DEPENDANCES / ADDICTION" u="1"/>
        <s v="CHIENDENT GROS RHIZOME" u="1"/>
        <s v="AVOINE DECORTIQUE" u="1"/>
        <s v="CALCITE" u="1"/>
        <s v="TRIPHALA" u="1"/>
        <s v="TOURMALINE BLEUE" u="1"/>
        <s v="GALET PIERRE ALUN" u="1"/>
        <s v="DELICE DE CACAO CRU" u="1"/>
        <s v="JADE BRUTE" u="1"/>
        <s v="PULPE DE MYRTILLE" u="1"/>
        <s v="EPAULIERE L" u="1"/>
        <s v="RHASSOUL 100% NATUREL" u="1"/>
        <s v="BANDE ADHESIVES ANTI-MOUCHES" u="1"/>
        <s v="PROCARBO+" u="1"/>
        <s v="PHYTAROMASOL ORANGE BIGARADE" u="1"/>
        <s v="BOITE HEMATITE RONDE" u="1"/>
        <s v="MAIS" u="1"/>
        <s v="MURIER" u="1"/>
        <s v="DISTENE" u="1"/>
        <s v="EPAULIERE M" u="1"/>
        <s v="ALFALFA 600mg" u="1"/>
        <s v="SOUFRE BRUT" u="1"/>
        <s v="MYRTE" u="1"/>
        <s v="MALACHITE GM" u="1"/>
        <s v="GEL DOUCHE AGRUMES" u="1"/>
        <s v="CACAO CRU PLAQUETTE CHOCO" u="1"/>
        <s v="SERPOLET" u="1"/>
        <s v="RAVINSTARA" u="1"/>
        <s v="FENOUIL DOUX" u="1"/>
        <s v="EAU DE TOILETTE VANILLE SUCREE" u="1"/>
        <s v="HYDROXYDASE EAU MINERALE GAZEUSE 20 CLACONS" u="1"/>
        <s v="DIGEST HALEINE" u="1"/>
        <s v="FRUITS &amp; FIBRES DOUBLE ACTION" u="1"/>
        <s v="3 RECHARGES POUR DIFFUSEUR USB HE" u="1"/>
        <s v="RESVERATROL" u="1"/>
        <s v="RIZ BASMATI BLANC" u="1"/>
        <s v="BEAUME PIEDS ANTI CALLOSITES" u="1"/>
        <s v="REPOSE NUQUE" u="1"/>
        <s v="EQUILIBRE HORMONAL POUR LES HOMMES" u="1"/>
        <s v="PIERRE DE SOLEIL" u="1"/>
        <s v="DIFFUSION CITRONELLE PRANA BB" u="1"/>
        <s v="CITRONNIER" u="1"/>
        <s v="ORTHESE HALLUX VALGUS" u="1"/>
        <s v="SPRAY D URGENCE POUR LA GORGE" u="1"/>
        <s v="LOTIER CORNICULUS" u="1"/>
        <s v="MENTA" u="1"/>
        <s v="ARGILE VERTE MONTMORILLONITE" u="1"/>
        <s v="BRACELET ŒIL DE TIGRE GROSSES PERLES" u="1"/>
        <s v="MINI COUSSIN EN BALLES DE SARRASIN 30X40" u="1"/>
        <s v="JUS DE PRUNEAUX" u="1"/>
        <s v="TISANE BRULEUR CAPITONS BIO" u="1"/>
        <s v="PEAU ONGLES CHEVEUX" u="1"/>
        <s v="BOUGIE HE TRANSLUCIDE" u="1"/>
        <s v="COMPLEXE ARTICULATION" u="1"/>
        <s v="GERMANIUM" u="1"/>
        <s v="CEINTURE BANDEAU + CAPS" u="1"/>
        <s v="CREME HYDRATANTE GINKGO BILOBA" u="1"/>
        <s v="VISIOPLEX" u="1"/>
        <s v="AUBEPINE " u="1"/>
        <s v="PENDENTIF ANCRE + AIMANTS" u="1"/>
        <s v="PEPINS DE COURGE" u="1"/>
        <s v="HYGIAFLORE" u="1"/>
        <s v="PRESENCE DE BACH" u="1"/>
        <s v="POLLEN SAULE FRUITIER" u="1"/>
        <s v="CITRINE 1" u="1"/>
        <s v="HUILE DE PEPINS DE COURGES" u="1"/>
        <s v="MOXA COURT" u="1"/>
        <s v="BOUGIE NEUVAINE UNIE" u="1"/>
        <s v="ENSEMBLE DE CUISSON 3 EN 1" u="1"/>
        <s v="BENETRANSIT TRANSIT INTESTINAL" u="1"/>
        <s v="HERNIAIRE GLABRE" u="1"/>
        <s v="SHAMPOING A LA PROPOLIS" u="1"/>
        <s v="CoQ10" u="1"/>
        <s v="DEODORANT AU CITRON" u="1"/>
        <s v="HEPACTIF BIO" u="1"/>
        <s v="GERME DE BLE" u="1"/>
        <s v="LAIT ALOE VERVEINE" u="1"/>
        <s v="SAVON AU BITUME DE FOSSILES" u="1"/>
        <s v="OLIVIER" u="1"/>
        <s v="BRULE PARFUM CERAMIQUE BLANC" u="1"/>
        <s v="WARANA - GUARANA BIO" u="1"/>
        <s v="NEUROZEN" u="1"/>
        <s v="LABRADORITE GROSSE" u="1"/>
        <s v="INFUSION RESPIRATOIRE" u="1"/>
        <s v="TISANE MINCE" u="1"/>
        <s v="MALACHITE PM" u="1"/>
        <s v="RESCUE CREME" u="1"/>
        <s v="LIQUIDE VAISSELLE CONCENTRE MIEL" u="1"/>
        <s v="BOUGIE CIRE" u="1"/>
        <s v="N°19 LARCH" u="1"/>
        <s v="AUBEPINE" u="1"/>
        <s v="NOCTIGEM" u="1"/>
        <s v="HUILE D OLIVES" u="1"/>
        <s v="TISANE REINE DES PRES" u="1"/>
        <s v="CHOLESTEOL" u="1"/>
        <s v="RESCUE BONBONS" u="1"/>
        <s v="ŒIL DE FAUCON" u="1"/>
        <s v="GEL MINCEUR PHYTO 3D" u="1"/>
        <s v="LAVANDE FLEURS" u="1"/>
        <s v="HUILE D ORIGAN 45mg" u="1"/>
        <s v="CHELIDOINE" u="1"/>
        <s v="H.V CALOPHYLLE" u="1"/>
        <s v="BEAUME MONOI CORPS ET CHEVEUX" u="1"/>
        <s v="POUDRE DE GRAINS DE PIN MARITIME EXFOLIANT" u="1"/>
        <s v="DETOX 38" u="1"/>
        <s v="PAMPLEMOUSSE" u="1"/>
        <s v="RIZ CAMARGUES 1/2 COMPLET" u="1"/>
        <s v="MOXA LONG" u="1"/>
        <s v="OREILLER SUEDOIS" u="1"/>
        <s v="MAGNESIUM TRANSCUTANE" u="1"/>
        <s v="TEA TREE" u="1"/>
        <s v="BRULE ENCENS" u="1"/>
        <s v="N°14 HEATHER" u="1"/>
        <s v="CAFE VERT BIO" u="1"/>
        <s v="COLLIER AMBRE" u="1"/>
        <s v="TISANE SOMMEIL NATURE BIO" u="1"/>
        <s v="N°9 CLEMATIS" u="1"/>
        <s v="BRACELET TURQUOISE" u="1"/>
        <s v="COLEUS" u="1"/>
        <s v="BRACELET AMETHYSTE GROSSES PERLES" u="1"/>
        <s v="HYDROMEGA" u="1"/>
        <s v="GOUTTES AURICULAIRES NATURELLES" u="1"/>
        <s v="TÉGAROME " u="1"/>
        <s v="SILICIUM BIO MICRO GRANULES" u="1"/>
        <s v="DYNASIL  ARTICULAIRE" u="1"/>
        <s v="BRACELET HEMATITE GROSSES PERLES" u="1"/>
        <s v="C SLIM CREME MINCEUR + GANT" u="1"/>
        <s v="CRANBERRIES BIO" u="1"/>
        <s v="N°27 ROCK WATER" u="1"/>
        <s v="FEMINAISSANCE accouchement harmonieux" u="1"/>
        <s v="OVALES A DEMAQUILLER BIO" u="1"/>
        <s v="ALLUME-FEU" u="1"/>
        <s v="ASTAXANTHINE 5mg" u="1"/>
        <s v="MECHE POUR BOUGIE" u="1"/>
        <s v="RHODIO VITAL" u="1"/>
        <s v="FRUIT SEC ABRICOT" u="1"/>
        <s v="ZINC" u="1"/>
        <s v="VITAMINE C POUDRE" u="1"/>
        <s v="DEPURALYS" u="1"/>
        <s v="CUIVRE OR ARGENT COLLOIDAL" u="1"/>
        <s v="H.V MACERAT MILLEPERTUIS" u="1"/>
        <s v="MOUCHOIRS ECOLOGIQUES X100" u="1"/>
        <s v="TETE DE BROSSES A DENT SENSITIVE" u="1"/>
        <s v="RECHARGE PIEGE A MOUCHES" u="1"/>
        <s v="LA BIBLE DE LA MAGIE NATURELLE" u="1"/>
        <s v="CRISTAL DE ROCHE DOUBLE" u="1"/>
        <s v="PURIFICATEUR D ASPIRATEUR" u="1"/>
        <s v="BOURDAINE" u="1"/>
        <s v="DIFFUSEUR D’ARÔMES SANTESSENCE 1" u="1"/>
        <s v="SOMMEIL 30' MELATONINE" u="1"/>
        <s v="AVENTURINE" u="1"/>
        <s v="GASTRO-INTESTINAL" u="1"/>
        <s v="HUILE DE MASSAGE RELAXANTE 1" u="1"/>
        <s v="MYRTHE AIRELLES" u="1"/>
        <s v="SEL ROSE" u="1"/>
        <s v="N°26 ROCK ROSE" u="1"/>
        <s v="PRELE PLANTE" u="1"/>
        <s v="MANDARINE" u="1"/>
        <s v="TISANE SAUGE" u="1"/>
        <s v="MASQUE DE VOYAGE AMARANTE" u="1"/>
        <s v="TISANE VERVEINE BIO" u="1"/>
        <s v="AGATE ZONEE COULEUR" u="1"/>
        <s v="BIOKAP - BLOND FONCE SAVANE" u="1"/>
        <s v="QUARTZ ROSE" u="1"/>
        <s v="VIGNE ROUGE" u="1"/>
        <s v="GOUTTES PROPOLIS" u="1"/>
        <s v="BRRR!" u="1"/>
        <s v="B SLIM" u="1"/>
        <s v="EXTRAIT DE PROPOLIS NOIRE FRANCAISE" u="1"/>
        <s v="ALFAFA" u="1"/>
        <s v="MAGNESIUM MARIN FORT" u="1"/>
        <s v="GREEN MAGMA" u="1"/>
        <s v="EUCALYPTUS CITRONNE" u="1"/>
        <s v="CAT'S CLAW" u="1"/>
        <s v="CARBO 1000 CHARBON VEGETAL ACTIVE" u="1"/>
        <s v="MORILLES" u="1"/>
        <s v="PATCHOULI BIO" u="1"/>
        <s v="PALMAROSA" u="1"/>
        <s v="OLIOSEPTIL NEZ-GORGE" u="1"/>
        <s v="PROPOLENTUM ORIGINAL" u="1"/>
        <s v="CŒUR QUARTZ ROSE DOUBLE" u="1"/>
        <s v="LAVANDE ASPIC" u="1"/>
        <s v="DENTIFRICE H.N THEIER GINGEMBRE" u="1"/>
        <s v="VOLAROME" u="1"/>
        <s v="HENNE RENFORCE FEUILLE" u="1"/>
        <s v="BIOPROTUS 4000 1" u="1"/>
        <s v="TISANE CAMOMILLE BIO" u="1"/>
        <s v="LAIT D AMANDES NATURE" u="1"/>
        <s v="ORTHOSE FELDSPATH POLI" u="1"/>
        <s v="JASPE ROUGE" u="1"/>
        <s v="MIEL D ORANGER" u="1"/>
        <s v="FEMINAISSANCE HUILE DE SOIN gommage vergetures" u="1"/>
        <s v="ROLL'OSTEAR" u="1"/>
        <s v="POSITIV.ON" u="1"/>
        <s v="PIERRE ALUN" u="1"/>
        <s v="KONJAC" u="1"/>
        <s v="DIGESTION" u="1"/>
        <s v="BOULE DE LAVAGE" u="1"/>
        <s v="ALCA MENU" u="1"/>
        <s v="SAVON NATUREL" u="1"/>
        <s v="THYM" u="1"/>
        <s v="BROCOLIS" u="1"/>
        <s v="HERBAMARE SEL MARIN" u="1"/>
        <s v="BANDAGE CANAL CARPIEN" u="1"/>
        <s v="LAITUE VIREUSE" u="1"/>
        <s v="CEINTURE LOMBAIRE HOMME" u="1"/>
        <s v="SOLEIL VIE EQUILIBRE VITAL" u="1"/>
        <s v="ROSE- CHEVEUX SEC" u="1"/>
        <s v="JEUX SOLITAIRE" u="1"/>
        <s v="EASY WASH POIRE DE LAVEMENT" u="1"/>
        <s v="VOYAGE ZEN" u="1"/>
        <s v="DUMORTIERITE 1" u="1"/>
        <s v="JASPE polychrome œuf" u="1"/>
        <s v="HUILE D ARGAN" u="1"/>
        <s v="BONGEOIR SELENITE" u="1"/>
        <s v="SENSHA" u="1"/>
        <s v="SANO-GASTRIL" u="1"/>
        <s v="HARICOT COSSE" u="1"/>
        <s v="OMEGA FULL SPECTRUM" u="1"/>
        <s v="MARRON D'INDE / AESCULUS HIPPOCASTANUM" u="1"/>
        <s v="D3 400UI" u="1"/>
        <s v="CEINTURE M" u="1"/>
        <s v="TURQUOISE" u="1"/>
        <s v="EPILOBE ANGUSTIFOLIUM" u="1"/>
        <s v="VERMILUNE" u="1"/>
        <s v="ANDROGRAPHIS PANICULATA 500mg" u="1"/>
        <s v="CALCITE BLEU VERT" u="1"/>
        <s v="cartilage de requin" u="1"/>
        <s v="DHA PHYTOPLANCTON" u="1"/>
        <s v="LE SULTAN D ALEP SAVON 12%" u="1"/>
        <s v="POUDRE DE CADE" u="1"/>
        <s v="HEPADREL BOUTEILLE A L UNITE" u="1"/>
        <s v="JASPE SANGUIN" u="1"/>
        <s v="CERISIER" u="1"/>
        <s v="CAMOMILLE ROMAINE " u="1"/>
        <s v="MIEL DE SAPIN BIOLOGIQUE" u="1"/>
        <s v="OPALES DES ANDES" u="1"/>
        <s v="LYOPHILEVURE - LEVURE DE BIERE" u="1"/>
        <s v="ACEROLA 1000" u="1"/>
        <s v="TISANE MINCEUR ET BIEN ETRE BIO" u="1"/>
        <s v="AiRELLE" u="1"/>
        <s v="LAMPE SELENITE PM" u="1"/>
        <s v="SAVEURS ET BIEN ETRE - LA CUISINE AUX HUILES ESSENTIELLES" u="1"/>
        <s v="CREME DE JOUR ARGOUSIER" u="1"/>
        <s v="BRACELET DOUVLE 15 CM ADULTE AMBRE" u="1"/>
        <s v="100% JUS D HERBE" u="1"/>
        <s v="CHIPS DE KALE CRUES CACAO" u="1"/>
        <s v="PLASMA D'EAU DE MER ISOTONIQUE" u="1"/>
        <s v="ARBOUSIER" u="1"/>
        <s v="CEINTURE L" u="1"/>
        <s v="LAETIPORUS TM" u="1"/>
        <s v="IRON FORCE PUISSANCE ET VOLUME MUSCULAIRES" u="1"/>
        <s v="LOMBOFLEX MAGNETIC" u="1"/>
        <s v="3 PREVENIR - SPRAY REPULSIF" u="1"/>
        <s v="EXTRAIT DE STEVIA POUDRE" u="1"/>
        <s v="DOUCHE REFLEXOLOGIE INTESTINALE" u="1"/>
        <s v="VINAIGRE DE RIZ" u="1"/>
        <s v="ALCA PLANTES 7X7 50 SACHETS" u="1"/>
        <s v="DIFFUSEUR D’ARÔMES SANTESSENCE 2" u="1"/>
        <s v="HENNE CHATAIN CARAMEL" u="1"/>
        <s v="PHYTAROMASOL LAVANDE ROMARIN" u="1"/>
        <s v="LAIT DEMAQUILLANT HUILE DE GRENANDE ALOE VERA" u="1"/>
        <s v="PUR MONOI PARFUM TIARE" u="1"/>
        <s v="JASPE JAUNE ET RUBAN" u="1"/>
        <s v="TASSE VORTEX" u="1"/>
        <s v="PAPIER D ARMENIE NATURE" u="1"/>
        <s v="TISANE SILHOUETTE PARFAIRE" u="1"/>
        <s v="EAU DE GERANIUM" u="1"/>
        <s v="RELAXATION ET SOMMEIL" u="1"/>
        <s v="ŒIL DE TAUREAU" u="1"/>
        <s v="LIERRE TERRESTRE" u="1"/>
        <s v="BONNET " u="1"/>
        <s v="SAUGE FEUILLES ENTIERES" u="1"/>
        <s v="CREME NETTOYANTE PURIFIANTE" u="1"/>
        <s v="LAETIPORUS CGAT" u="1"/>
        <s v="MUCUNA" u="1"/>
        <s v="HARPAGOPHYTUM" u="1"/>
        <s v="QUINTON HYPERTONIC" u="1"/>
        <s v="L ETONNANTE EFFICACITE DU MAGNESIUM" u="1"/>
        <s v="MISS BROSSETTE" u="1"/>
        <s v="SOIN CAPILLAIRE SILICIUM ORGANIQUE" u="1"/>
        <s v="SOIN DU CHEVEUX SILICIUM ORGANIQUE" u="1"/>
        <s v="KANGAVITES" u="1"/>
        <s v="ALOELAX ELIMINATION DOUCE" u="1"/>
        <s v="TETE DE BROSSES A DENT MEDIUM NATUREL" u="1"/>
        <s v="SOMMEIL+" u="1"/>
        <s v="CHIFFRES CHANCES" u="1"/>
        <s v="FOENICULUM" u="1"/>
        <s v="TISANE ARTICULATIONS BIO" u="1"/>
        <s v="L ALOE N EST PAS UN MEDICAMENT MAIS POURTANT IL GUERIT" u="1"/>
        <s v="SOS ACTIVE" u="1"/>
        <s v="PENSEE SAUVAGE" u="1"/>
        <s v="ALCA BAIN" u="1"/>
        <s v="PATE A TARTINER AUX NOISETTES" u="1"/>
        <s v="CHANTERELLES" u="1"/>
        <s v="CHOCOLAT SPIRUL'IN" u="1"/>
        <s v="SEPHAL+" u="1"/>
        <s v="QUARTZ RUTILE" u="1"/>
        <s v="LEVURE DE BIERE PAILLETTES" u="1"/>
        <s v="FRAMBOISIER" u="1"/>
        <s v="SUPER VITAL" u="1"/>
        <s v="QUARTZ ROSE 1" u="1"/>
        <s v="CREME DE PRUNEAUX" u="1"/>
        <s v="PLAQUETTE CHOCOLAT MYRTILLES ET GRAINES DE CHANVRE" u="1"/>
        <s v="FIL DENTAIRE" u="1"/>
        <s v="LTO3" u="1"/>
        <s v="CACAO CRU POUDRE" u="1"/>
        <s v="BROSSE TEINTURE CHEVEUX" u="1"/>
        <s v="DIFFUSEUR D'HE GALET AROMATIQUE" u="1"/>
        <s v="VERVEINE" u="1"/>
        <s v="SAPHIR" u="1"/>
        <s v="ACIDE HYALURONIQUE COMPLEXE" u="1"/>
        <s v="MUG ISOTHERME" u="1"/>
        <s v="LAIT D AMANDES NATURE CALCIUM" u="1"/>
        <s v="5-HTP" u="1"/>
        <s v="DIFFUSEUR BATONS" u="1"/>
        <s v="POIGNETS AU CHAUD " u="1"/>
        <s v="CHEVILLERE" u="1"/>
        <s v="L ARTHROSE ET SA SOLUTIN" u="1"/>
        <s v="PROTABEL" u="1"/>
        <s v="SHUNGITE" u="1"/>
        <s v="FLACON SPRAY 30 ML" u="1"/>
        <s v="3 CARRES DEMAQUILLANTS LAVABLES" u="1"/>
        <s v="LE GRAND ELIXIR DU SUEDOIS" u="1"/>
        <s v="HENNE NOIR" u="1"/>
        <s v="JADE NEPHRITE" u="1"/>
        <s v="ELIXIR DE VINAIGRE DE CIDRE ENRICHI" u="1"/>
        <s v="AGATE BLEUE" u="1"/>
        <s v="VENAGEM" u="1"/>
        <s v="N°11 ELM" u="1"/>
        <s v="KOREAN GINSENG EXTRACT" u="1"/>
        <s v="BRACELET ARGENT + LAPIS LAZULI" u="1"/>
        <s v="DOSSERET TRAPEZES" u="1"/>
        <s v="EUPHYSTRESS" u="1"/>
        <s v="JASPE ROUGE 1" u="1"/>
        <s v="JASMIN - BERGAMOTE" u="1"/>
        <s v="POLLEN SAULE" u="1"/>
        <s v="BROSSE POUR LE VISAGE" u="1"/>
        <s v="NIAOULI" u="1"/>
        <s v="CRAJIRU - PEAU BOUTONS ET POINS NOIRS" u="1"/>
        <s v="PIERRE ALUN 1" u="1"/>
        <s v="LA BIBLE DES CRISTAUX TOME 1" u="1"/>
        <s v="EMERAUDE" u="1"/>
        <s v="HUILE 41 AROMATHERAPIE" u="1"/>
        <s v="KIDNEYS &amp; BLADDER TONIC II" u="1"/>
        <s v="SOIGNER LES RHUMATISMES - MICHEL DEVILLE" u="1"/>
        <s v="LOTION TONIQUE ARGOUSIER CLARIFIANTE ET RAFFRAICHISSANTE" u="1"/>
        <s v="CIRCULATION 14" u="1"/>
        <s v="CHAUSSETTE 10 DOIGTS NOIR 35-38" u="1"/>
        <s v="APRES SHAMPOING - HYDRATATION ET BRILLANCE" u="1"/>
        <s v="MENTHE POIVREE" u="1"/>
        <s v="GUGGUL" u="1"/>
        <s v="H.V NIGELLE" u="1"/>
        <s v="MUIRA PUAMA" u="1"/>
        <s v="BRACELET BLEU ENFANT AIMANTS" u="1"/>
        <s v="BRACELET VERT ENFANT AIMANTS" u="1"/>
        <s v="LF-MDO 14" u="1"/>
        <s v="DENTIFRICE PROPOLIS NOIRE" u="1"/>
        <s v="SAVON LAIT ANESSE BIO MIEL" u="1"/>
        <s v="H.V ARGAN" u="1"/>
        <s v="BOUGIE CIRE D ABEILLE" u="1"/>
        <s v="FOURMIS CONCENTRE REPULSIF A DILUER" u="1"/>
        <s v="BERGAMOTE 1" u="1"/>
        <s v="LE SULTAN D ALEP SAVON 40%" u="1"/>
        <s v="TISANE DETOX LEGUMES BIO" u="1"/>
        <s v="SORBIER" u="1"/>
        <s v="LF-MDO 30" u="1"/>
        <s v="CREME PROPOLIS " u="1"/>
        <s v="OLIBAN DE SOMALE" u="1"/>
        <s v="N°4 CHATAIN" u="1"/>
        <s v="GRIFFONIA BASILIC SACRE" u="1"/>
        <s v="SUBSTITUT DE SUCRE - XYLITOL" u="1"/>
        <s v="CI" u="1"/>
        <s v="TOURMALINE" u="1"/>
        <s v="BAUME D'ASIE ROUGE" u="1"/>
        <s v="TOUR DU COU LIN" u="1"/>
        <s v="MASSEUR BOIS 3 TETES" u="1"/>
        <s v="JADE THAILANDE" u="1"/>
        <s v="ARGILE VERTE SURFINE" u="1"/>
        <s v="ACAI BIO" u="1"/>
        <s v="SOLEIL VIE" u="1"/>
        <s v="100% EXTRA VIRGIN COCOS" u="1"/>
        <s v="ANTI-ACIDE" u="1"/>
        <s v="L-TYRO VITAL" u="1"/>
        <s v="BRACELET 20 CM ADULTE AMBRE" u="1"/>
        <s v="PATE DE CACAO CRUE" u="1"/>
        <s v="H.V MACADAMIA" u="1"/>
        <s v="PHELLINUS" u="1"/>
        <s v="SCHOKO MUSLI" u="1"/>
        <s v="SIROP D HIVER" u="1"/>
        <s v="SPRAY ANTIPARASITAIRE CHIEN" u="1"/>
        <s v="REGULATPRO" u="1"/>
        <s v="EAU CILIAIRE YEUX CUIVRE IONISE" u="1"/>
        <s v="FUCUS POUDRE" u="1"/>
        <s v="BAUME A LEVRES CALENDULA" u="1"/>
        <s v="ECLAT VIT C VISAGE ET CORPS" u="1"/>
        <s v="GENEVRIER" u="1"/>
        <s v="POUDRE TINCTORIALE CAMOMILLE MATRICAIRE" u="1"/>
        <s v="DEPUR'FOIE" u="1"/>
        <s v="CHICOREE" u="1"/>
        <s v="ALOES VERA" u="1"/>
        <s v="MENTHE NANAH" u="1"/>
        <s v="SIROP REFROIDISSEMENTS" u="1"/>
        <s v="BIO DETOXX" u="1"/>
        <s v="TAIE D OREILLER 30x40" u="1"/>
        <s v="SLIM MING" u="1"/>
        <s v="FLOCONS D AVOINES" u="1"/>
        <s v="LA BIBLE DES CRISTAUX TOME 2" u="1"/>
        <s v="FEMINAISSANCE STRATEGIE ANTI-VERGETURES" u="1"/>
        <s v="MELATONINE +" u="1"/>
        <s v="GELEE ROYALE" u="1"/>
        <s v="CUIR PROTECT" u="1"/>
        <s v="CALCIUM 6 EN 1" u="1"/>
        <s v="PLATEAU BAMBOU" u="1"/>
        <s v="MATRICAIRE" u="1"/>
        <s v="H.E PALMA ROSA" u="1"/>
        <s v="METHYLCOBALAMINE VIT B12" u="1"/>
        <s v="IRON FORCE" u="1"/>
        <s v="BRULE PARFUM PIERRE NOIR" u="1"/>
        <s v="GARCINIA" u="1"/>
        <s v="CHRYSOLITE" u="1"/>
        <s v="TALONNETTES MAGNETIQUES" u="1"/>
        <s v="MÉMOIRE ET CONCENTRATION" u="1"/>
        <s v="BROCOLI BIO graine a germer" u="1"/>
        <s v="PERILLA HUILE COMPLETE" u="1"/>
        <s v="VERONIQUE" u="1"/>
        <s v="CHOCOLAT 100% CACAO" u="1"/>
        <s v="H.V COCO" u="1"/>
        <s v="SEVE DE BOULEAU" u="1"/>
        <s v="MEDIMAG SLIM &amp; SMOKE" u="1"/>
      </sharedItems>
    </cacheField>
    <cacheField name="Concentration" numFmtId="0">
      <sharedItems containsNonDate="0" containsString="0" containsBlank="1"/>
    </cacheField>
    <cacheField name="Précisions" numFmtId="0">
      <sharedItems containsNonDate="0" containsString="0" containsBlank="1"/>
    </cacheField>
    <cacheField name="Cont" numFmtId="0">
      <sharedItems containsNonDate="0" containsString="0" containsBlank="1"/>
    </cacheField>
    <cacheField name="Format" numFmtId="0">
      <sharedItems containsNonDate="0" containsString="0" containsBlank="1"/>
    </cacheField>
    <cacheField name="Désignation Automatique" numFmtId="0">
      <sharedItems containsNonDate="0" containsString="0" containsBlank="1"/>
    </cacheField>
    <cacheField name="code ALPHA" numFmtId="0">
      <sharedItems containsNonDate="0" containsString="0" containsBlank="1"/>
    </cacheField>
    <cacheField name="Prix achat HT" numFmtId="164">
      <sharedItems containsSemiMixedTypes="0" containsString="0" containsNumber="1" containsInteger="1" minValue="5" maxValue="5"/>
    </cacheField>
    <cacheField name="COEF HT" numFmtId="2">
      <sharedItems containsSemiMixedTypes="0" containsString="0" containsNumber="1" minValue="2.1" maxValue="2.1"/>
    </cacheField>
    <cacheField name="Prix vente conseillé" numFmtId="164">
      <sharedItems containsNonDate="0" containsString="0" containsBlank="1"/>
    </cacheField>
    <cacheField name="Prix de Vente TTC" numFmtId="164">
      <sharedItems containsSemiMixedTypes="0" containsString="0" containsNumber="1" minValue="10.5" maxValue="10.5"/>
    </cacheField>
    <cacheField name="TVA" numFmtId="10">
      <sharedItems containsSemiMixedTypes="0" containsString="0" containsNumber="1" minValue="5.5E-2" maxValue="0.2" count="3">
        <n v="0.2"/>
        <n v="5.5E-2" u="1"/>
        <n v="0.1" u="1"/>
      </sharedItems>
    </cacheField>
    <cacheField name="Prix vente HT" numFmtId="0">
      <sharedItems containsNonDate="0" containsString="0" containsBlank="1"/>
    </cacheField>
    <cacheField name="Prix ht calculé" numFmtId="164">
      <sharedItems containsSemiMixedTypes="0" containsString="0" containsNumber="1" minValue="8.75" maxValue="8.75"/>
    </cacheField>
    <cacheField name="Unité de vente" numFmtId="0">
      <sharedItems containsNonDate="0" containsString="0" containsBlank="1"/>
    </cacheField>
    <cacheField name="Prix de Vente à l'unité" numFmtId="0">
      <sharedItems containsNonDate="0" containsString="0" containsBlank="1"/>
    </cacheField>
    <cacheField name="Vente avec saisie variable (poids, mètre) 0 ou 1" numFmtId="0">
      <sharedItems containsNonDate="0" containsString="0" containsBlank="1"/>
    </cacheField>
    <cacheField name="Fournisseur Principal" numFmtId="0">
      <sharedItems/>
    </cacheField>
    <cacheField name="Fournisseur  Secondaire" numFmtId="0">
      <sharedItems containsNonDate="0" containsString="0" containsBlank="1"/>
    </cacheField>
    <cacheField name="STOCK DISPONIBLE" numFmtId="0">
      <sharedItems containsNonDate="0" containsString="0" containsBlank="1"/>
    </cacheField>
    <cacheField name="INVENTAIRE" numFmtId="0">
      <sharedItems containsSemiMixedTypes="0" containsString="0" containsNumber="1" minValue="0" maxValue="90" count="70">
        <n v="1"/>
        <n v="0" u="1"/>
        <n v="7" u="1"/>
        <n v="3" u="1"/>
        <n v="0.5" u="1"/>
        <n v="1.3" u="1"/>
        <n v="29" u="1"/>
        <n v="19" u="1"/>
        <n v="2.2000000000000002" u="1"/>
        <n v="0.4" u="1"/>
        <n v="39" u="1"/>
        <n v="0.95" u="1"/>
        <n v="0.95000000000000007" u="1"/>
        <n v="22" u="1"/>
        <n v="14" u="1"/>
        <n v="9" u="1"/>
        <n v="6" u="1"/>
        <n v="2.5" u="1"/>
        <n v="45" u="1"/>
        <n v="0.45" u="1"/>
        <n v="25" u="1"/>
        <n v="0.8" u="1"/>
        <n v="0.35" u="1"/>
        <n v="0.35000000000000003" u="1"/>
        <n v="0.77" u="1"/>
        <n v="0.85" u="1"/>
        <n v="0.15" u="1"/>
        <n v="44" u="1"/>
        <n v="12" u="1"/>
        <n v="5" u="1"/>
        <n v="2" u="1"/>
        <n v="90" u="1"/>
        <n v="0.9" u="1"/>
        <n v="31" u="1"/>
        <n v="21" u="1"/>
        <n v="0.7" u="1"/>
        <n v="0.70000000000000007" u="1"/>
        <n v="2.65" u="1"/>
        <n v="0.30000000000000004" u="1"/>
        <n v="24" u="1"/>
        <n v="15" u="1"/>
        <n v="10" u="1"/>
        <n v="4" u="1"/>
        <n v="0.75" u="1"/>
        <n v="27" u="1"/>
        <n v="17" u="1"/>
        <n v="0.55000000000000004" u="1"/>
        <n v="0.1" u="1"/>
        <n v="2.0499999999999998" u="1"/>
        <n v="1.4" u="1"/>
        <n v="35" u="1"/>
        <n v="1.45" u="1"/>
        <n v="0.60000000000000009" u="1"/>
        <n v="30" u="1"/>
        <n v="0.68" u="1"/>
        <n v="20" u="1"/>
        <n v="13" u="1"/>
        <n v="8" u="1"/>
        <n v="1.5" u="1"/>
        <n v="0.25" u="1"/>
        <n v="41" u="1"/>
        <n v="1.55" u="1"/>
        <n v="0.65" u="1"/>
        <n v="1.1000000000000001" u="1"/>
        <n v="0.2" u="1"/>
        <n v="1.1499999999999999" u="1"/>
        <n v="1.2" u="1"/>
        <n v="26" u="1"/>
        <n v="16" u="1"/>
        <n v="11" u="1"/>
      </sharedItems>
    </cacheField>
    <cacheField name="Date dernier inventaire" numFmtId="0">
      <sharedItems containsNonDate="0" containsString="0" containsBlank="1"/>
    </cacheField>
    <cacheField name="Nbre en stock à l'inventaire" numFmtId="0">
      <sharedItems containsNonDate="0" containsString="0" containsBlank="1"/>
    </cacheField>
    <cacheField name="CONDITIONNEMENT COMMANDE" numFmtId="0">
      <sharedItems containsNonDate="0" containsString="0" containsBlank="1"/>
    </cacheField>
    <cacheField name="Allégation" numFmtId="0">
      <sharedItems containsNonDate="0" containsString="0" containsBlank="1"/>
    </cacheField>
    <cacheField name="Ingrédients" numFmtId="0">
      <sharedItems containsNonDate="0" containsString="0" containsBlank="1"/>
    </cacheField>
    <cacheField name="AJR" numFmtId="0">
      <sharedItems containsNonDate="0" containsString="0" containsBlank="1"/>
    </cacheField>
    <cacheField name="POIDS EN G" numFmtId="0">
      <sharedItems containsNonDate="0" containsString="0" containsBlank="1"/>
    </cacheField>
    <cacheField name="TAILLE" numFmtId="0">
      <sharedItems containsNonDate="0" containsString="0" containsBlank="1"/>
    </cacheField>
    <cacheField name="Liens Photo" numFmtId="0">
      <sharedItems containsNonDate="0" containsString="0" containsBlank="1"/>
    </cacheField>
    <cacheField name="DLUO /DLC" numFmtId="0">
      <sharedItems containsNonDate="0" containsString="0" containsBlank="1"/>
    </cacheField>
    <cacheField name="sans" numFmtId="0">
      <sharedItems containsNonDate="0" containsString="0" containsBlank="1"/>
    </cacheField>
    <cacheField name="Valeur stock Achat" numFmtId="164">
      <sharedItems containsSemiMixedTypes="0" containsString="0" containsNumber="1" containsInteger="1" minValue="5" maxValue="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x v="0"/>
    <m/>
    <m/>
    <x v="0"/>
    <x v="0"/>
    <m/>
    <m/>
    <m/>
    <m/>
    <m/>
    <m/>
    <n v="5"/>
    <n v="2.1"/>
    <m/>
    <n v="10.5"/>
    <x v="0"/>
    <m/>
    <n v="8.75"/>
    <m/>
    <m/>
    <m/>
    <s v="A TROUVER"/>
    <m/>
    <m/>
    <x v="0"/>
    <m/>
    <m/>
    <m/>
    <m/>
    <m/>
    <m/>
    <m/>
    <m/>
    <m/>
    <m/>
    <m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dataOnRows="1" applyNumberFormats="0" applyBorderFormats="0" applyFontFormats="0" applyPatternFormats="0" applyAlignmentFormats="0" applyWidthHeightFormats="1" dataCaption="" updatedVersion="4" minRefreshableVersion="3" showMultipleLabel="0" showMemberPropertyTips="0" useAutoFormatting="1" itemPrintTitles="1" createdVersion="6" indent="0" compact="0" compactData="0" gridDropZones="1">
  <location ref="A3:L5" firstHeaderRow="2" firstDataRow="2" firstDataCol="6"/>
  <pivotFields count="38">
    <pivotField axis="axisRow" compact="0" showAll="0" includeNewItemsInFilter="1">
      <items count="29">
        <item m="1" x="10"/>
        <item m="1" x="9"/>
        <item x="0"/>
        <item m="1" x="22"/>
        <item m="1" x="20"/>
        <item m="1" x="26"/>
        <item m="1" x="25"/>
        <item m="1" x="3"/>
        <item m="1" x="19"/>
        <item m="1" x="17"/>
        <item m="1" x="11"/>
        <item m="1" x="6"/>
        <item m="1" x="4"/>
        <item m="1" x="2"/>
        <item m="1" x="18"/>
        <item m="1" x="24"/>
        <item m="1" x="12"/>
        <item m="1" x="23"/>
        <item m="1" x="14"/>
        <item m="1" x="5"/>
        <item m="1" x="13"/>
        <item m="1" x="15"/>
        <item m="1" x="8"/>
        <item m="1" x="7"/>
        <item m="1" x="27"/>
        <item m="1" x="16"/>
        <item m="1" x="1"/>
        <item m="1" x="21"/>
        <item t="default"/>
      </items>
    </pivotField>
    <pivotField axis="axisRow" compact="0" showAll="0" includeNewItemsInFilter="1">
      <items count="103">
        <item m="1" x="86"/>
        <item m="1" x="16"/>
        <item m="1" x="88"/>
        <item m="1" x="71"/>
        <item m="1" x="51"/>
        <item m="1" x="22"/>
        <item m="1" x="87"/>
        <item m="1" x="53"/>
        <item m="1" x="8"/>
        <item m="1" x="101"/>
        <item m="1" x="10"/>
        <item m="1" x="35"/>
        <item m="1" x="21"/>
        <item m="1" x="46"/>
        <item m="1" x="20"/>
        <item m="1" x="96"/>
        <item m="1" x="27"/>
        <item m="1" x="30"/>
        <item m="1" x="95"/>
        <item m="1" x="12"/>
        <item m="1" x="68"/>
        <item m="1" x="82"/>
        <item m="1" x="41"/>
        <item m="1" x="54"/>
        <item m="1" x="55"/>
        <item m="1" x="28"/>
        <item m="1" x="75"/>
        <item m="1" x="2"/>
        <item m="1" x="5"/>
        <item m="1" x="39"/>
        <item m="1" x="77"/>
        <item m="1" x="85"/>
        <item x="0"/>
        <item m="1" x="57"/>
        <item m="1" x="73"/>
        <item m="1" x="11"/>
        <item m="1" x="69"/>
        <item m="1" x="81"/>
        <item m="1" x="36"/>
        <item m="1" x="60"/>
        <item m="1" x="92"/>
        <item m="1" x="84"/>
        <item m="1" x="50"/>
        <item m="1" x="15"/>
        <item m="1" x="37"/>
        <item m="1" x="18"/>
        <item m="1" x="91"/>
        <item m="1" x="23"/>
        <item m="1" x="100"/>
        <item m="1" x="38"/>
        <item m="1" x="97"/>
        <item m="1" x="7"/>
        <item m="1" x="64"/>
        <item m="1" x="9"/>
        <item m="1" x="67"/>
        <item m="1" x="93"/>
        <item m="1" x="6"/>
        <item m="1" x="52"/>
        <item m="1" x="43"/>
        <item m="1" x="70"/>
        <item m="1" x="80"/>
        <item m="1" x="42"/>
        <item m="1" x="26"/>
        <item m="1" x="3"/>
        <item m="1" x="61"/>
        <item m="1" x="29"/>
        <item m="1" x="40"/>
        <item m="1" x="48"/>
        <item m="1" x="33"/>
        <item m="1" x="31"/>
        <item m="1" x="13"/>
        <item m="1" x="17"/>
        <item m="1" x="19"/>
        <item m="1" x="99"/>
        <item m="1" x="1"/>
        <item m="1" x="25"/>
        <item m="1" x="45"/>
        <item m="1" x="66"/>
        <item m="1" x="59"/>
        <item m="1" x="4"/>
        <item m="1" x="49"/>
        <item m="1" x="89"/>
        <item m="1" x="34"/>
        <item m="1" x="72"/>
        <item m="1" x="44"/>
        <item m="1" x="94"/>
        <item m="1" x="65"/>
        <item m="1" x="56"/>
        <item m="1" x="32"/>
        <item m="1" x="90"/>
        <item m="1" x="78"/>
        <item m="1" x="74"/>
        <item m="1" x="76"/>
        <item m="1" x="58"/>
        <item m="1" x="98"/>
        <item m="1" x="63"/>
        <item m="1" x="83"/>
        <item m="1" x="62"/>
        <item m="1" x="47"/>
        <item m="1" x="24"/>
        <item m="1" x="14"/>
        <item m="1" x="79"/>
        <item t="default"/>
      </items>
    </pivotField>
    <pivotField compact="0" subtotalTop="0" showAll="0" includeNewItemsInFilter="1"/>
    <pivotField compact="0" showAll="0" includeNewItemsInFilter="1"/>
    <pivotField axis="axisRow" compact="0" outline="0" subtotalTop="0" showAll="0" includeNewItemsInFilter="1" defaultSubtotal="0">
      <items count="346">
        <item m="1" x="233"/>
        <item m="1" x="221"/>
        <item m="1" x="214"/>
        <item m="1" x="107"/>
        <item m="1" x="191"/>
        <item m="1" x="10"/>
        <item m="1" x="175"/>
        <item m="1" x="199"/>
        <item m="1" x="53"/>
        <item m="1" x="55"/>
        <item m="1" x="91"/>
        <item m="1" x="249"/>
        <item m="1" x="145"/>
        <item m="1" x="135"/>
        <item m="1" x="194"/>
        <item m="1" x="226"/>
        <item m="1" x="34"/>
        <item m="1" x="66"/>
        <item m="1" x="216"/>
        <item m="1" x="182"/>
        <item m="1" x="30"/>
        <item m="1" x="17"/>
        <item m="1" x="222"/>
        <item m="1" x="151"/>
        <item m="1" x="283"/>
        <item m="1" x="25"/>
        <item m="1" x="64"/>
        <item m="1" x="27"/>
        <item m="1" x="204"/>
        <item m="1" x="286"/>
        <item m="1" x="169"/>
        <item m="1" x="245"/>
        <item m="1" x="317"/>
        <item m="1" x="342"/>
        <item m="1" x="95"/>
        <item m="1" x="313"/>
        <item m="1" x="225"/>
        <item m="1" x="296"/>
        <item m="1" x="57"/>
        <item m="1" x="341"/>
        <item m="1" x="108"/>
        <item m="1" x="333"/>
        <item m="1" x="90"/>
        <item m="1" x="5"/>
        <item m="1" x="96"/>
        <item m="1" x="104"/>
        <item m="1" x="143"/>
        <item m="1" x="314"/>
        <item m="1" x="261"/>
        <item m="1" x="298"/>
        <item m="1" x="19"/>
        <item m="1" x="167"/>
        <item m="1" x="105"/>
        <item m="1" x="234"/>
        <item m="1" x="218"/>
        <item m="1" x="102"/>
        <item m="1" x="220"/>
        <item m="1" x="320"/>
        <item m="1" x="14"/>
        <item m="1" x="176"/>
        <item m="1" x="252"/>
        <item m="1" x="312"/>
        <item m="1" x="111"/>
        <item m="1" x="39"/>
        <item m="1" x="217"/>
        <item m="1" x="273"/>
        <item m="1" x="310"/>
        <item m="1" x="290"/>
        <item m="1" x="36"/>
        <item m="1" x="209"/>
        <item m="1" x="162"/>
        <item m="1" x="228"/>
        <item m="1" x="120"/>
        <item m="1" x="168"/>
        <item m="1" x="276"/>
        <item m="1" x="4"/>
        <item m="1" x="49"/>
        <item m="1" x="70"/>
        <item m="1" x="277"/>
        <item m="1" x="335"/>
        <item m="1" x="110"/>
        <item m="1" x="84"/>
        <item m="1" x="344"/>
        <item m="1" x="239"/>
        <item m="1" x="184"/>
        <item m="1" x="319"/>
        <item m="1" x="142"/>
        <item m="1" x="1"/>
        <item m="1" x="292"/>
        <item m="1" x="248"/>
        <item m="1" x="304"/>
        <item m="1" x="58"/>
        <item m="1" x="101"/>
        <item m="1" x="118"/>
        <item m="1" x="345"/>
        <item m="1" x="180"/>
        <item m="1" x="128"/>
        <item m="1" x="197"/>
        <item m="1" x="243"/>
        <item m="1" x="161"/>
        <item m="1" x="328"/>
        <item m="1" x="285"/>
        <item m="1" x="116"/>
        <item m="1" x="195"/>
        <item m="1" x="299"/>
        <item m="1" x="99"/>
        <item m="1" x="9"/>
        <item m="1" x="202"/>
        <item m="1" x="52"/>
        <item m="1" x="132"/>
        <item m="1" x="144"/>
        <item m="1" x="265"/>
        <item m="1" x="227"/>
        <item m="1" x="24"/>
        <item m="1" x="7"/>
        <item m="1" x="85"/>
        <item m="1" x="160"/>
        <item m="1" x="93"/>
        <item m="1" x="59"/>
        <item m="1" x="22"/>
        <item m="1" x="262"/>
        <item m="1" x="74"/>
        <item m="1" x="77"/>
        <item m="1" x="37"/>
        <item m="1" x="260"/>
        <item m="1" x="45"/>
        <item m="1" x="126"/>
        <item m="1" x="133"/>
        <item m="1" x="201"/>
        <item m="1" x="21"/>
        <item m="1" x="309"/>
        <item m="1" x="279"/>
        <item m="1" x="40"/>
        <item m="1" x="330"/>
        <item m="1" x="113"/>
        <item m="1" x="35"/>
        <item m="1" x="23"/>
        <item m="1" x="114"/>
        <item m="1" x="306"/>
        <item m="1" x="229"/>
        <item m="1" x="173"/>
        <item m="1" x="231"/>
        <item m="1" x="123"/>
        <item m="1" x="336"/>
        <item m="1" x="149"/>
        <item m="1" x="324"/>
        <item m="1" x="150"/>
        <item m="1" x="97"/>
        <item m="1" x="131"/>
        <item m="1" x="125"/>
        <item m="1" x="337"/>
        <item m="1" x="215"/>
        <item m="1" x="163"/>
        <item m="1" x="33"/>
        <item m="1" x="88"/>
        <item m="1" x="326"/>
        <item m="1" x="178"/>
        <item m="1" x="213"/>
        <item m="1" x="183"/>
        <item m="1" x="269"/>
        <item m="1" x="138"/>
        <item m="1" x="32"/>
        <item m="1" x="63"/>
        <item m="1" x="2"/>
        <item m="1" x="83"/>
        <item m="1" x="56"/>
        <item m="1" x="288"/>
        <item m="1" x="281"/>
        <item m="1" x="307"/>
        <item m="1" x="172"/>
        <item m="1" x="71"/>
        <item m="1" x="76"/>
        <item m="1" x="147"/>
        <item m="1" x="44"/>
        <item m="1" x="247"/>
        <item m="1" x="68"/>
        <item m="1" x="185"/>
        <item m="1" x="139"/>
        <item m="1" x="327"/>
        <item m="1" x="316"/>
        <item m="1" x="38"/>
        <item m="1" x="148"/>
        <item m="1" x="343"/>
        <item m="1" x="8"/>
        <item m="1" x="67"/>
        <item m="1" x="237"/>
        <item m="1" x="246"/>
        <item m="1" x="198"/>
        <item m="1" x="205"/>
        <item m="1" x="54"/>
        <item m="1" x="72"/>
        <item m="1" x="165"/>
        <item m="1" x="153"/>
        <item m="1" x="186"/>
        <item m="1" x="115"/>
        <item m="1" x="164"/>
        <item m="1" x="241"/>
        <item m="1" x="274"/>
        <item m="1" x="159"/>
        <item m="1" x="136"/>
        <item m="1" x="242"/>
        <item m="1" x="75"/>
        <item m="1" x="188"/>
        <item m="1" x="295"/>
        <item m="1" x="119"/>
        <item m="1" x="41"/>
        <item m="1" x="230"/>
        <item m="1" x="81"/>
        <item m="1" x="268"/>
        <item m="1" x="157"/>
        <item m="1" x="255"/>
        <item m="1" x="103"/>
        <item m="1" x="200"/>
        <item m="1" x="187"/>
        <item m="1" x="289"/>
        <item m="1" x="300"/>
        <item m="1" x="267"/>
        <item m="1" x="321"/>
        <item m="1" x="80"/>
        <item m="1" x="282"/>
        <item m="1" x="117"/>
        <item m="1" x="12"/>
        <item m="1" x="146"/>
        <item m="1" x="62"/>
        <item m="1" x="51"/>
        <item m="1" x="308"/>
        <item m="1" x="251"/>
        <item m="1" x="11"/>
        <item m="1" x="318"/>
        <item m="1" x="179"/>
        <item m="1" x="303"/>
        <item m="1" x="329"/>
        <item m="1" x="287"/>
        <item m="1" x="263"/>
        <item m="1" x="284"/>
        <item m="1" x="127"/>
        <item m="1" x="224"/>
        <item m="1" x="89"/>
        <item m="1" x="13"/>
        <item m="1" x="154"/>
        <item m="1" x="141"/>
        <item m="1" x="254"/>
        <item m="1" x="28"/>
        <item m="1" x="50"/>
        <item m="1" x="219"/>
        <item m="1" x="210"/>
        <item m="1" x="253"/>
        <item m="1" x="334"/>
        <item m="1" x="302"/>
        <item m="1" x="61"/>
        <item m="1" x="6"/>
        <item m="1" x="94"/>
        <item m="1" x="294"/>
        <item m="1" x="258"/>
        <item m="1" x="223"/>
        <item m="1" x="212"/>
        <item m="1" x="121"/>
        <item m="1" x="250"/>
        <item m="1" x="109"/>
        <item m="1" x="315"/>
        <item m="1" x="240"/>
        <item m="1" x="73"/>
        <item m="1" x="322"/>
        <item m="1" x="26"/>
        <item m="1" x="170"/>
        <item m="1" x="156"/>
        <item m="1" x="257"/>
        <item m="1" x="291"/>
        <item m="1" x="275"/>
        <item m="1" x="48"/>
        <item m="1" x="340"/>
        <item m="1" x="130"/>
        <item m="1" x="155"/>
        <item m="1" x="190"/>
        <item m="1" x="122"/>
        <item m="1" x="236"/>
        <item m="1" x="98"/>
        <item m="1" x="192"/>
        <item m="1" x="16"/>
        <item m="1" x="338"/>
        <item m="1" x="278"/>
        <item m="1" x="47"/>
        <item m="1" x="271"/>
        <item m="1" x="181"/>
        <item m="1" x="69"/>
        <item m="1" x="301"/>
        <item m="1" x="20"/>
        <item m="1" x="270"/>
        <item m="1" x="232"/>
        <item m="1" x="42"/>
        <item m="1" x="106"/>
        <item m="1" x="65"/>
        <item m="1" x="339"/>
        <item m="1" x="82"/>
        <item m="1" x="79"/>
        <item m="1" x="124"/>
        <item m="1" x="129"/>
        <item m="1" x="171"/>
        <item m="1" x="193"/>
        <item m="1" x="272"/>
        <item m="1" x="256"/>
        <item m="1" x="158"/>
        <item m="1" x="29"/>
        <item m="1" x="305"/>
        <item m="1" x="46"/>
        <item m="1" x="166"/>
        <item m="1" x="211"/>
        <item m="1" x="331"/>
        <item m="1" x="325"/>
        <item m="1" x="332"/>
        <item m="1" x="311"/>
        <item m="1" x="259"/>
        <item m="1" x="60"/>
        <item m="1" x="206"/>
        <item m="1" x="323"/>
        <item m="1" x="293"/>
        <item m="1" x="78"/>
        <item m="1" x="266"/>
        <item m="1" x="207"/>
        <item m="1" x="18"/>
        <item m="1" x="134"/>
        <item m="1" x="238"/>
        <item m="1" x="31"/>
        <item m="1" x="86"/>
        <item m="1" x="177"/>
        <item m="1" x="137"/>
        <item m="1" x="15"/>
        <item m="1" x="3"/>
        <item m="1" x="140"/>
        <item m="1" x="208"/>
        <item m="1" x="174"/>
        <item m="1" x="152"/>
        <item m="1" x="196"/>
        <item m="1" x="297"/>
        <item m="1" x="203"/>
        <item x="0"/>
        <item m="1" x="92"/>
        <item m="1" x="235"/>
        <item m="1" x="100"/>
        <item m="1" x="43"/>
        <item m="1" x="244"/>
        <item m="1" x="189"/>
        <item m="1" x="112"/>
        <item m="1" x="87"/>
        <item m="1" x="280"/>
        <item m="1" x="264"/>
      </items>
    </pivotField>
    <pivotField axis="axisRow" compact="0" outline="0" subtotalTop="0" showAll="0" includeNewItemsInFilter="1" defaultSubtotal="0">
      <items count="1825">
        <item m="1" x="389"/>
        <item m="1" x="1062"/>
        <item m="1" x="1150"/>
        <item m="1" x="1707"/>
        <item m="1" x="1463"/>
        <item m="1" x="661"/>
        <item m="1" x="209"/>
        <item m="1" x="480"/>
        <item m="1" x="1593"/>
        <item m="1" x="1102"/>
        <item m="1" x="309"/>
        <item m="1" x="1184"/>
        <item m="1" x="1167"/>
        <item m="1" x="820"/>
        <item m="1" x="537"/>
        <item m="1" x="1075"/>
        <item m="1" x="425"/>
        <item m="1" x="686"/>
        <item m="1" x="441"/>
        <item m="1" x="307"/>
        <item m="1" x="1445"/>
        <item m="1" x="1315"/>
        <item m="1" x="1759"/>
        <item m="1" x="1394"/>
        <item m="1" x="1375"/>
        <item m="1" x="912"/>
        <item m="1" x="1022"/>
        <item m="1" x="909"/>
        <item m="1" x="488"/>
        <item m="1" x="922"/>
        <item m="1" x="793"/>
        <item m="1" x="1085"/>
        <item m="1" x="1320"/>
        <item m="1" x="1581"/>
        <item m="1" x="222"/>
        <item m="1" x="736"/>
        <item m="1" x="1357"/>
        <item m="1" x="681"/>
        <item m="1" x="45"/>
        <item m="1" x="911"/>
        <item m="1" x="1101"/>
        <item m="1" x="838"/>
        <item m="1" x="980"/>
        <item m="1" x="732"/>
        <item m="1" x="1286"/>
        <item m="1" x="607"/>
        <item m="1" x="156"/>
        <item m="1" x="869"/>
        <item m="1" x="920"/>
        <item m="1" x="1256"/>
        <item m="1" x="1193"/>
        <item m="1" x="602"/>
        <item m="1" x="189"/>
        <item m="1" x="1478"/>
        <item m="1" x="1015"/>
        <item m="1" x="1317"/>
        <item m="1" x="663"/>
        <item m="1" x="1562"/>
        <item m="1" x="1479"/>
        <item m="1" x="1661"/>
        <item m="1" x="541"/>
        <item m="1" x="1332"/>
        <item m="1" x="604"/>
        <item m="1" x="864"/>
        <item m="1" x="1356"/>
        <item m="1" x="674"/>
        <item m="1" x="1510"/>
        <item m="1" x="558"/>
        <item m="1" x="1555"/>
        <item m="1" x="1288"/>
        <item m="1" x="1139"/>
        <item m="1" x="351"/>
        <item m="1" x="1185"/>
        <item m="1" x="850"/>
        <item m="1" x="611"/>
        <item m="1" x="1392"/>
        <item m="1" x="283"/>
        <item m="1" x="963"/>
        <item m="1" x="741"/>
        <item m="1" x="483"/>
        <item m="1" x="857"/>
        <item m="1" x="720"/>
        <item m="1" x="149"/>
        <item m="1" x="1133"/>
        <item m="1" x="1683"/>
        <item m="1" x="1488"/>
        <item m="1" x="617"/>
        <item m="1" x="444"/>
        <item m="1" x="316"/>
        <item m="1" x="317"/>
        <item m="1" x="55"/>
        <item m="1" x="989"/>
        <item m="1" x="362"/>
        <item m="1" x="1097"/>
        <item m="1" x="566"/>
        <item m="1" x="165"/>
        <item m="1" x="1553"/>
        <item m="1" x="342"/>
        <item m="1" x="1109"/>
        <item m="1" x="750"/>
        <item m="1" x="1033"/>
        <item m="1" x="1634"/>
        <item m="1" x="585"/>
        <item m="1" x="879"/>
        <item m="1" x="721"/>
        <item m="1" x="97"/>
        <item m="1" x="397"/>
        <item m="1" x="623"/>
        <item m="1" x="1322"/>
        <item m="1" x="571"/>
        <item m="1" x="827"/>
        <item m="1" x="642"/>
        <item m="1" x="1689"/>
        <item m="1" x="1570"/>
        <item m="1" x="1420"/>
        <item m="1" x="878"/>
        <item m="1" x="1044"/>
        <item m="1" x="1104"/>
        <item m="1" x="1690"/>
        <item m="1" x="305"/>
        <item m="1" x="1000"/>
        <item m="1" x="1530"/>
        <item m="1" x="240"/>
        <item m="1" x="312"/>
        <item m="1" x="842"/>
        <item m="1" x="935"/>
        <item m="1" x="79"/>
        <item m="1" x="713"/>
        <item m="1" x="82"/>
        <item m="1" x="182"/>
        <item m="1" x="469"/>
        <item m="1" x="976"/>
        <item m="1" x="809"/>
        <item m="1" x="339"/>
        <item m="1" x="31"/>
        <item m="1" x="135"/>
        <item m="1" x="507"/>
        <item m="1" x="196"/>
        <item m="1" x="1818"/>
        <item m="1" x="359"/>
        <item m="1" x="1487"/>
        <item m="1" x="950"/>
        <item m="1" x="1460"/>
        <item m="1" x="1072"/>
        <item m="1" x="633"/>
        <item m="1" x="384"/>
        <item m="1" x="1265"/>
        <item m="1" x="448"/>
        <item m="1" x="948"/>
        <item m="1" x="889"/>
        <item m="1" x="1404"/>
        <item m="1" x="1444"/>
        <item m="1" x="638"/>
        <item m="1" x="1285"/>
        <item m="1" x="131"/>
        <item m="1" x="1057"/>
        <item m="1" x="416"/>
        <item m="1" x="1229"/>
        <item m="1" x="958"/>
        <item m="1" x="1178"/>
        <item m="1" x="1585"/>
        <item m="1" x="1127"/>
        <item m="1" x="403"/>
        <item m="1" x="1630"/>
        <item m="1" x="455"/>
        <item m="1" x="104"/>
        <item m="1" x="516"/>
        <item m="1" x="749"/>
        <item m="1" x="1304"/>
        <item m="1" x="1597"/>
        <item m="1" x="1549"/>
        <item m="1" x="208"/>
        <item m="1" x="748"/>
        <item m="1" x="634"/>
        <item m="1" x="1381"/>
        <item m="1" x="1651"/>
        <item m="1" x="990"/>
        <item m="1" x="299"/>
        <item m="1" x="1776"/>
        <item m="1" x="530"/>
        <item m="1" x="496"/>
        <item m="1" x="1697"/>
        <item m="1" x="1391"/>
        <item m="1" x="56"/>
        <item m="1" x="308"/>
        <item m="1" x="597"/>
        <item m="1" x="898"/>
        <item m="1" x="1289"/>
        <item m="1" x="377"/>
        <item m="1" x="593"/>
        <item m="1" x="1348"/>
        <item m="1" x="1346"/>
        <item m="1" x="214"/>
        <item m="1" x="273"/>
        <item m="1" x="358"/>
        <item m="1" x="459"/>
        <item m="1" x="1080"/>
        <item m="1" x="840"/>
        <item m="1" x="817"/>
        <item m="1" x="1783"/>
        <item m="1" x="927"/>
        <item m="1" x="685"/>
        <item m="1" x="325"/>
        <item m="1" x="1095"/>
        <item m="1" x="621"/>
        <item m="1" x="522"/>
        <item m="1" x="1384"/>
        <item m="1" x="1610"/>
        <item m="1" x="936"/>
        <item m="1" x="1698"/>
        <item m="1" x="1688"/>
        <item m="1" x="1397"/>
        <item m="1" x="1801"/>
        <item m="1" x="332"/>
        <item m="1" x="1218"/>
        <item m="1" x="1354"/>
        <item m="1" x="1430"/>
        <item m="1" x="1501"/>
        <item m="1" x="1213"/>
        <item m="1" x="105"/>
        <item m="1" x="637"/>
        <item m="1" x="1522"/>
        <item m="1" x="781"/>
        <item m="1" x="1341"/>
        <item m="1" x="951"/>
        <item m="1" x="768"/>
        <item m="1" x="1096"/>
        <item m="1" x="213"/>
        <item m="1" x="1119"/>
        <item m="1" x="451"/>
        <item m="1" x="412"/>
        <item m="1" x="1701"/>
        <item m="1" x="1641"/>
        <item m="1" x="630"/>
        <item m="1" x="510"/>
        <item m="1" x="1402"/>
        <item m="1" x="1780"/>
        <item m="1" x="1340"/>
        <item m="1" x="529"/>
        <item m="1" x="1608"/>
        <item m="1" x="1821"/>
        <item m="1" x="418"/>
        <item m="1" x="1217"/>
        <item m="1" x="108"/>
        <item m="1" x="409"/>
        <item m="1" x="1566"/>
        <item m="1" x="1640"/>
        <item m="1" x="1693"/>
        <item m="1" x="120"/>
        <item m="1" x="482"/>
        <item m="1" x="1425"/>
        <item m="1" x="545"/>
        <item m="1" x="575"/>
        <item m="1" x="518"/>
        <item m="1" x="348"/>
        <item m="1" x="268"/>
        <item m="1" x="1766"/>
        <item m="1" x="759"/>
        <item m="1" x="1649"/>
        <item m="1" x="1582"/>
        <item m="1" x="1708"/>
        <item m="1" x="594"/>
        <item m="1" x="1111"/>
        <item m="1" x="715"/>
        <item m="1" x="181"/>
        <item m="1" x="300"/>
        <item m="1" x="301"/>
        <item m="1" x="1779"/>
        <item m="1" x="520"/>
        <item m="1" x="521"/>
        <item m="1" x="1639"/>
        <item m="1" x="493"/>
        <item m="1" x="1004"/>
        <item m="1" x="1749"/>
        <item m="1" x="1750"/>
        <item m="1" x="1336"/>
        <item m="1" x="195"/>
        <item m="1" x="46"/>
        <item m="1" x="387"/>
        <item m="1" x="723"/>
        <item m="1" x="101"/>
        <item m="1" x="230"/>
        <item m="1" x="1086"/>
        <item m="1" x="306"/>
        <item x="0"/>
        <item m="1" x="1514"/>
        <item m="1" x="1726"/>
        <item m="1" x="474"/>
        <item m="1" x="1268"/>
        <item m="1" x="568"/>
        <item m="1" x="1520"/>
        <item m="1" x="1224"/>
        <item m="1" x="981"/>
        <item m="1" x="1442"/>
        <item m="1" x="432"/>
        <item m="1" x="982"/>
        <item m="1" x="1283"/>
        <item m="1" x="1512"/>
        <item m="1" x="1509"/>
        <item m="1" x="338"/>
        <item m="1" x="352"/>
        <item m="1" x="372"/>
        <item m="1" x="385"/>
        <item m="1" x="400"/>
        <item m="1" x="975"/>
        <item m="1" x="880"/>
        <item m="1" x="404"/>
        <item m="1" x="808"/>
        <item m="1" x="1016"/>
        <item m="1" x="143"/>
        <item m="1" x="993"/>
        <item m="1" x="737"/>
        <item m="1" x="1308"/>
        <item m="1" x="1454"/>
        <item m="1" x="794"/>
        <item m="1" x="346"/>
        <item m="1" x="504"/>
        <item m="1" x="190"/>
        <item m="1" x="553"/>
        <item m="1" x="1534"/>
        <item m="1" x="1449"/>
        <item m="1" x="1787"/>
        <item m="1" x="679"/>
        <item m="1" x="1519"/>
        <item m="1" x="6"/>
        <item m="1" x="501"/>
        <item m="1" x="753"/>
        <item m="1" x="500"/>
        <item m="1" x="1718"/>
        <item m="1" x="544"/>
        <item m="1" x="1388"/>
        <item m="1" x="691"/>
        <item m="1" x="115"/>
        <item m="1" x="124"/>
        <item m="1" x="264"/>
        <item m="1" x="234"/>
        <item m="1" x="1253"/>
        <item m="1" x="1560"/>
        <item m="1" x="232"/>
        <item m="1" x="871"/>
        <item m="1" x="1051"/>
        <item m="1" x="33"/>
        <item m="1" x="487"/>
        <item m="1" x="831"/>
        <item m="1" x="631"/>
        <item m="1" x="1492"/>
        <item m="1" x="1521"/>
        <item m="1" x="943"/>
        <item m="1" x="1046"/>
        <item m="1" x="431"/>
        <item m="1" x="668"/>
        <item m="1" x="1812"/>
        <item m="1" x="405"/>
        <item m="1" x="188"/>
        <item m="1" x="484"/>
        <item m="1" x="1819"/>
        <item m="1" x="1312"/>
        <item m="1" x="1131"/>
        <item m="1" x="796"/>
        <item m="1" x="1807"/>
        <item m="1" x="1005"/>
        <item m="1" x="967"/>
        <item m="1" x="1774"/>
        <item m="1" x="747"/>
        <item m="1" x="751"/>
        <item m="1" x="727"/>
        <item m="1" x="410"/>
        <item m="1" x="1252"/>
        <item m="1" x="985"/>
        <item m="1" x="1633"/>
        <item m="1" x="86"/>
        <item m="1" x="436"/>
        <item m="1" x="118"/>
        <item m="1" x="996"/>
        <item m="1" x="1677"/>
        <item m="1" x="1811"/>
        <item m="1" x="374"/>
        <item m="1" x="428"/>
        <item m="1" x="547"/>
        <item m="1" x="531"/>
        <item m="1" x="875"/>
        <item m="1" x="648"/>
        <item m="1" x="159"/>
        <item m="1" x="297"/>
        <item m="1" x="1274"/>
        <item m="1" x="121"/>
        <item m="1" x="1695"/>
        <item m="1" x="1233"/>
        <item m="1" x="1202"/>
        <item m="1" x="636"/>
        <item m="1" x="1532"/>
        <item m="1" x="1122"/>
        <item m="1" x="1615"/>
        <item m="1" x="47"/>
        <item m="1" x="1272"/>
        <item m="1" x="641"/>
        <item m="1" x="1746"/>
        <item m="1" x="1489"/>
        <item m="1" x="991"/>
        <item m="1" x="1467"/>
        <item m="1" x="107"/>
        <item m="1" x="526"/>
        <item m="1" x="839"/>
        <item m="1" x="1066"/>
        <item m="1" x="1742"/>
        <item m="1" x="250"/>
        <item m="1" x="1559"/>
        <item m="1" x="855"/>
        <item m="1" x="248"/>
        <item m="1" x="1429"/>
        <item m="1" x="910"/>
        <item m="1" x="202"/>
        <item m="1" x="1024"/>
        <item m="1" x="1143"/>
        <item m="1" x="784"/>
        <item m="1" x="773"/>
        <item m="1" x="821"/>
        <item m="1" x="39"/>
        <item m="1" x="373"/>
        <item m="1" x="310"/>
        <item m="1" x="563"/>
        <item m="1" x="381"/>
        <item m="1" x="639"/>
        <item m="1" x="290"/>
        <item m="1" x="895"/>
        <item m="1" x="1551"/>
        <item m="1" x="893"/>
        <item m="1" x="1012"/>
        <item m="1" x="776"/>
        <item m="1" x="450"/>
        <item m="1" x="1364"/>
        <item m="1" x="1194"/>
        <item m="1" x="1448"/>
        <item m="1" x="1671"/>
        <item m="1" x="780"/>
        <item m="1" x="380"/>
        <item m="1" x="710"/>
        <item m="1" x="407"/>
        <item m="1" x="1294"/>
        <item m="1" x="32"/>
        <item m="1" x="460"/>
        <item m="1" x="100"/>
        <item m="1" x="470"/>
        <item m="1" x="1622"/>
        <item m="1" x="819"/>
        <item m="1" x="988"/>
        <item m="1" x="1568"/>
        <item m="1" x="1084"/>
        <item m="1" x="1739"/>
        <item m="1" x="788"/>
        <item m="1" x="386"/>
        <item m="1" x="87"/>
        <item m="1" x="1823"/>
        <item m="1" x="1151"/>
        <item m="1" x="272"/>
        <item m="1" x="140"/>
        <item m="1" x="133"/>
        <item m="1" x="270"/>
        <item m="1" x="466"/>
        <item m="1" x="610"/>
        <item m="1" x="890"/>
        <item m="1" x="744"/>
        <item m="1" x="1126"/>
        <item m="1" x="802"/>
        <item m="1" x="1805"/>
        <item m="1" x="375"/>
        <item m="1" x="549"/>
        <item m="1" x="1390"/>
        <item m="1" x="797"/>
        <item m="1" x="1786"/>
        <item m="1" x="365"/>
        <item m="1" x="714"/>
        <item m="1" x="1475"/>
        <item m="1" x="707"/>
        <item m="1" x="595"/>
        <item m="1" x="345"/>
        <item m="1" x="1725"/>
        <item m="1" x="525"/>
        <item m="1" x="246"/>
        <item m="1" x="1220"/>
        <item m="1" x="1235"/>
        <item m="1" x="178"/>
        <item m="1" x="167"/>
        <item m="1" x="706"/>
        <item m="1" x="1247"/>
        <item m="1" x="395"/>
        <item m="1" x="1620"/>
        <item m="1" x="1408"/>
        <item m="1" x="693"/>
        <item m="1" x="435"/>
        <item m="1" x="1569"/>
        <item m="1" x="257"/>
        <item m="1" x="1192"/>
        <item m="1" x="800"/>
        <item m="1" x="961"/>
        <item m="1" x="884"/>
        <item m="1" x="1580"/>
        <item m="1" x="1116"/>
        <item m="1" x="834"/>
        <item m="1" x="14"/>
        <item m="1" x="1137"/>
        <item m="1" x="866"/>
        <item m="1" x="903"/>
        <item m="1" x="1669"/>
        <item m="1" x="1199"/>
        <item m="1" x="1645"/>
        <item m="1" x="1782"/>
        <item m="1" x="276"/>
        <item m="1" x="1034"/>
        <item m="1" x="1158"/>
        <item m="1" x="1042"/>
        <item m="1" x="349"/>
        <item m="1" x="341"/>
        <item m="1" x="968"/>
        <item m="1" x="708"/>
        <item m="1" x="1208"/>
        <item m="1" x="162"/>
        <item m="1" x="337"/>
        <item m="1" x="221"/>
        <item m="1" x="1221"/>
        <item m="1" x="238"/>
        <item m="1" x="843"/>
        <item m="1" x="1469"/>
        <item m="1" x="931"/>
        <item m="1" x="227"/>
        <item m="1" x="915"/>
        <item m="1" x="1250"/>
        <item m="1" x="1065"/>
        <item m="1" x="4"/>
        <item m="1" x="1793"/>
        <item m="1" x="583"/>
        <item m="1" x="183"/>
        <item m="1" x="98"/>
        <item m="1" x="289"/>
        <item m="1" x="972"/>
        <item m="1" x="672"/>
        <item m="1" x="1266"/>
        <item m="1" x="1114"/>
        <item m="1" x="555"/>
        <item m="1" x="1183"/>
        <item m="1" x="88"/>
        <item m="1" x="1258"/>
        <item m="1" x="1318"/>
        <item m="1" x="452"/>
        <item m="1" x="1225"/>
        <item m="1" x="263"/>
        <item m="1" x="228"/>
        <item m="1" x="1335"/>
        <item m="1" x="1399"/>
        <item m="1" x="848"/>
        <item m="1" x="1777"/>
        <item m="1" x="777"/>
        <item m="1" x="249"/>
        <item m="1" x="194"/>
        <item m="1" x="1632"/>
        <item m="1" x="670"/>
        <item m="1" x="1596"/>
        <item m="1" x="1591"/>
        <item m="1" x="807"/>
        <item m="1" x="810"/>
        <item m="1" x="446"/>
        <item m="1" x="90"/>
        <item m="1" x="445"/>
        <item m="1" x="1795"/>
        <item m="1" x="1082"/>
        <item m="1" x="77"/>
        <item m="1" x="94"/>
        <item m="1" x="1115"/>
        <item m="1" x="921"/>
        <item m="1" x="1464"/>
        <item m="1" x="1048"/>
        <item m="1" x="1427"/>
        <item m="1" x="1105"/>
        <item m="1" x="835"/>
        <item m="1" x="27"/>
        <item m="1" x="1063"/>
        <item m="1" x="57"/>
        <item m="1" x="1290"/>
        <item m="1" x="1456"/>
        <item m="1" x="1678"/>
        <item m="1" x="421"/>
        <item m="1" x="1619"/>
        <item m="1" x="1205"/>
        <item m="1" x="505"/>
        <item m="1" x="1494"/>
        <item m="1" x="1626"/>
        <item m="1" x="1611"/>
        <item m="1" x="353"/>
        <item m="1" x="1426"/>
        <item m="1" x="1546"/>
        <item m="1" x="1396"/>
        <item m="1" x="314"/>
        <item m="1" x="315"/>
        <item m="1" x="591"/>
        <item m="1" x="779"/>
        <item m="1" x="1672"/>
        <item m="1" x="1039"/>
        <item m="1" x="1642"/>
        <item m="1" x="204"/>
        <item m="1" x="130"/>
        <item m="1" x="651"/>
        <item m="1" x="319"/>
        <item m="1" x="1118"/>
        <item m="1" x="1652"/>
        <item m="1" x="347"/>
        <item m="1" x="1601"/>
        <item m="1" x="669"/>
        <item m="1" x="664"/>
        <item m="1" x="109"/>
        <item m="1" x="59"/>
        <item m="1" x="584"/>
        <item m="1" x="456"/>
        <item m="1" x="467"/>
        <item m="1" x="1319"/>
        <item m="1" x="570"/>
        <item m="1" x="1573"/>
        <item m="1" x="360"/>
        <item m="1" x="1327"/>
        <item m="1" x="1574"/>
        <item m="1" x="1079"/>
        <item m="1" x="687"/>
        <item m="1" x="96"/>
        <item m="1" x="198"/>
        <item m="1" x="1685"/>
        <item m="1" x="1052"/>
        <item m="1" x="1100"/>
        <item m="1" x="1561"/>
        <item m="1" x="1563"/>
        <item m="1" x="1316"/>
        <item m="1" x="1784"/>
        <item m="1" x="1438"/>
        <item m="1" x="865"/>
        <item m="1" x="1047"/>
        <item m="1" x="1595"/>
        <item m="1" x="523"/>
        <item m="1" x="1176"/>
        <item m="1" x="1036"/>
        <item m="1" x="205"/>
        <item m="1" x="1152"/>
        <item m="1" x="805"/>
        <item m="1" x="54"/>
        <item m="1" x="844"/>
        <item m="1" x="1473"/>
        <item m="1" x="739"/>
        <item m="1" x="340"/>
        <item m="1" x="1043"/>
        <item m="1" x="24"/>
        <item m="1" x="1204"/>
        <item m="1" x="1382"/>
        <item m="1" x="1344"/>
        <item m="1" x="48"/>
        <item m="1" x="253"/>
        <item m="1" x="632"/>
        <item m="1" x="790"/>
        <item m="1" x="816"/>
        <item m="1" x="207"/>
        <item m="1" x="1623"/>
        <item m="1" x="658"/>
        <item m="1" x="1817"/>
        <item m="1" x="932"/>
        <item m="1" x="1231"/>
        <item m="1" x="286"/>
        <item m="1" x="1613"/>
        <item m="1" x="1243"/>
        <item m="1" x="498"/>
        <item m="1" x="390"/>
        <item m="1" x="914"/>
        <item m="1" x="938"/>
        <item m="1" x="1499"/>
        <item m="1" x="953"/>
        <item m="1" x="203"/>
        <item m="1" x="1470"/>
        <item m="1" x="1515"/>
        <item m="1" x="640"/>
        <item m="1" x="1107"/>
        <item m="1" x="393"/>
        <item m="1" x="1124"/>
        <item m="1" x="1790"/>
        <item m="1" x="419"/>
        <item m="1" x="1277"/>
        <item m="1" x="694"/>
        <item m="1" x="959"/>
        <item m="1" x="281"/>
        <item m="1" x="1706"/>
        <item m="1" x="1446"/>
        <item m="1" x="1337"/>
        <item m="1" x="173"/>
        <item m="1" x="586"/>
        <item m="1" x="225"/>
        <item m="1" x="1321"/>
        <item m="1" x="1531"/>
        <item m="1" x="146"/>
        <item m="1" x="1188"/>
        <item m="1" x="698"/>
        <item m="1" x="1731"/>
        <item m="1" x="1458"/>
        <item m="1" x="532"/>
        <item m="1" x="1612"/>
        <item m="1" x="430"/>
        <item m="1" x="475"/>
        <item m="1" x="660"/>
        <item m="1" x="966"/>
        <item m="1" x="1230"/>
        <item m="1" x="277"/>
        <item m="1" x="822"/>
        <item m="1" x="906"/>
        <item m="1" x="327"/>
        <item m="1" x="1149"/>
        <item m="1" x="847"/>
        <item m="1" x="185"/>
        <item m="1" x="244"/>
        <item m="1" x="1260"/>
        <item m="1" x="1136"/>
        <item m="1" x="336"/>
        <item m="1" x="437"/>
        <item m="1" x="1527"/>
        <item m="1" x="1314"/>
        <item m="1" x="846"/>
        <item m="1" x="649"/>
        <item m="1" x="533"/>
        <item m="1" x="382"/>
        <item m="1" x="1544"/>
        <item m="1" x="1804"/>
        <item m="1" x="1306"/>
        <item m="1" x="1680"/>
        <item m="1" x="1728"/>
        <item m="1" x="126"/>
        <item m="1" x="767"/>
        <item m="1" x="557"/>
        <item m="1" x="1485"/>
        <item m="1" x="811"/>
        <item m="1" x="515"/>
        <item m="1" x="1529"/>
        <item m="1" x="426"/>
        <item m="1" x="271"/>
        <item m="1" x="1765"/>
        <item m="1" x="502"/>
        <item m="1" x="635"/>
        <item m="1" x="1670"/>
        <item m="1" x="828"/>
        <item m="1" x="461"/>
        <item m="1" x="1565"/>
        <item m="1" x="1203"/>
        <item m="1" x="1691"/>
        <item m="1" x="683"/>
        <item m="1" x="1709"/>
        <item m="1" x="930"/>
        <item m="1" x="142"/>
        <item m="1" x="1089"/>
        <item m="1" x="62"/>
        <item m="1" x="151"/>
        <item m="1" x="1700"/>
        <item m="1" x="43"/>
        <item m="1" x="1476"/>
        <item m="1" x="574"/>
        <item m="1" x="1588"/>
        <item m="1" x="298"/>
        <item m="1" x="826"/>
        <item m="1" x="1232"/>
        <item m="1" x="1264"/>
        <item m="1" x="738"/>
        <item m="1" x="318"/>
        <item m="1" x="1309"/>
        <item m="1" x="1147"/>
        <item m="1" x="646"/>
        <item m="1" x="1415"/>
        <item m="1" x="731"/>
        <item m="1" x="832"/>
        <item m="1" x="402"/>
        <item m="1" x="971"/>
        <item m="1" x="1031"/>
        <item m="1" x="1191"/>
        <item m="1" x="1326"/>
        <item m="1" x="859"/>
        <item m="1" x="1778"/>
        <item m="1" x="1618"/>
        <item m="1" x="37"/>
        <item m="1" x="778"/>
        <item m="1" x="881"/>
        <item m="1" x="645"/>
        <item m="1" x="1455"/>
        <item m="1" x="944"/>
        <item m="1" x="1363"/>
        <item m="1" x="1078"/>
        <item m="1" x="262"/>
        <item m="1" x="1452"/>
        <item m="1" x="1775"/>
        <item m="1" x="282"/>
        <item m="1" x="1508"/>
        <item m="1" x="206"/>
        <item m="1" x="1513"/>
        <item m="1" x="174"/>
        <item m="1" x="1814"/>
        <item m="1" x="1590"/>
        <item m="1" x="287"/>
        <item m="1" x="145"/>
        <item m="1" x="292"/>
        <item m="1" x="1798"/>
        <item m="1" x="624"/>
        <item m="1" x="916"/>
        <item m="1" x="589"/>
        <item m="1" x="1010"/>
        <item m="1" x="703"/>
        <item m="1" x="1209"/>
        <item m="1" x="814"/>
        <item m="1" x="490"/>
        <item m="1" x="278"/>
        <item m="1" x="423"/>
        <item m="1" x="1061"/>
        <item m="1" x="891"/>
        <item m="1" x="1800"/>
        <item m="1" x="1721"/>
        <item m="1" x="539"/>
        <item m="1" x="1646"/>
        <item m="1" x="200"/>
        <item m="1" x="64"/>
        <item m="1" x="1011"/>
        <item m="1" x="962"/>
        <item m="1" x="147"/>
        <item m="1" x="1028"/>
        <item m="1" x="166"/>
        <item m="1" x="986"/>
        <item m="1" x="1518"/>
        <item m="1" x="946"/>
        <item m="1" x="535"/>
        <item m="1" x="322"/>
        <item m="1" x="89"/>
        <item m="1" x="1030"/>
        <item m="1" x="187"/>
        <item m="1" x="486"/>
        <item m="1" x="1773"/>
        <item m="1" x="873"/>
        <item m="1" x="1441"/>
        <item m="1" x="1049"/>
        <item m="1" x="1587"/>
        <item m="1" x="1504"/>
        <item m="1" x="333"/>
        <item m="1" x="258"/>
        <item m="1" x="1059"/>
        <item m="1" x="603"/>
        <item m="1" x="123"/>
        <item m="1" x="627"/>
        <item m="1" x="874"/>
        <item m="1" x="1769"/>
        <item m="1" x="1738"/>
        <item m="1" x="241"/>
        <item m="1" x="328"/>
        <item m="1" x="917"/>
        <item m="1" x="1732"/>
        <item m="1" x="457"/>
        <item m="1" x="1238"/>
        <item m="1" x="497"/>
        <item m="1" x="845"/>
        <item m="1" x="812"/>
        <item m="1" x="1093"/>
        <item m="1" x="830"/>
        <item m="1" x="882"/>
        <item m="1" x="420"/>
        <item m="1" x="1451"/>
        <item m="1" x="728"/>
        <item m="1" x="587"/>
        <item m="1" x="994"/>
        <item m="1" x="1207"/>
        <item m="1" x="1638"/>
        <item m="1" x="247"/>
        <item m="1" x="913"/>
        <item m="1" x="1338"/>
        <item m="1" x="406"/>
        <item m="1" x="552"/>
        <item m="1" x="1222"/>
        <item m="1" x="1045"/>
        <item m="1" x="215"/>
        <item m="1" x="1656"/>
        <item m="1" x="1179"/>
        <item m="1" x="1345"/>
        <item m="1" x="1401"/>
        <item m="1" x="1589"/>
        <item m="1" x="1735"/>
        <item m="1" x="740"/>
        <item m="1" x="676"/>
        <item m="1" x="1303"/>
        <item m="1" x="1810"/>
        <item m="1" x="1201"/>
        <item m="1" x="1468"/>
        <item m="1" x="908"/>
        <item m="1" x="495"/>
        <item m="1" x="1145"/>
        <item m="1" x="984"/>
        <item m="1" x="1662"/>
        <item m="1" x="618"/>
        <item m="1" x="1106"/>
        <item m="1" x="1279"/>
        <item m="1" x="786"/>
        <item m="1" x="573"/>
        <item m="1" x="161"/>
        <item m="1" x="1056"/>
        <item m="1" x="1379"/>
        <item m="1" x="7"/>
        <item m="1" x="1535"/>
        <item m="1" x="1496"/>
        <item m="1" x="494"/>
        <item m="1" x="1497"/>
        <item m="1" x="1657"/>
        <item m="1" x="925"/>
        <item m="1" x="1369"/>
        <item m="1" x="572"/>
        <item m="1" x="704"/>
        <item m="1" x="1377"/>
        <item m="1" x="662"/>
        <item m="1" x="524"/>
        <item m="1" x="34"/>
        <item m="1" x="1754"/>
        <item m="1" x="576"/>
        <item m="1" x="608"/>
        <item m="1" x="1146"/>
        <item m="1" x="1781"/>
        <item m="1" x="677"/>
        <item m="1" x="150"/>
        <item m="1" x="1822"/>
        <item m="1" x="398"/>
        <item m="1" x="1156"/>
        <item m="1" x="1160"/>
        <item m="1" x="269"/>
        <item m="1" x="1113"/>
        <item m="1" x="901"/>
        <item m="1" x="1471"/>
        <item m="1" x="1155"/>
        <item m="1" x="769"/>
        <item m="1" x="1741"/>
        <item m="1" x="233"/>
        <item m="1" x="629"/>
        <item m="1" x="863"/>
        <item m="1" x="1547"/>
        <item m="1" x="801"/>
        <item m="1" x="1181"/>
        <item m="1" x="1734"/>
        <item m="1" x="1668"/>
        <item m="1" x="1457"/>
        <item m="1" x="169"/>
        <item m="1" x="1466"/>
        <item m="1" x="15"/>
        <item m="1" x="1168"/>
        <item m="1" x="1744"/>
        <item m="1" x="335"/>
        <item m="1" x="952"/>
        <item m="1" x="114"/>
        <item m="1" x="1602"/>
        <item m="1" x="1358"/>
        <item m="1" x="1087"/>
        <item m="1" x="1189"/>
        <item m="1" x="675"/>
        <item m="1" x="1431"/>
        <item m="1" x="1081"/>
        <item m="1" x="129"/>
        <item m="1" x="134"/>
        <item m="1" x="1525"/>
        <item m="1" x="1717"/>
        <item m="1" x="1789"/>
        <item m="1" x="25"/>
        <item m="1" x="1675"/>
        <item m="1" x="1676"/>
        <item m="1" x="559"/>
        <item m="1" x="1702"/>
        <item m="1" x="1557"/>
        <item m="1" x="2"/>
        <item m="1" x="1350"/>
        <item m="1" x="1764"/>
        <item m="1" x="1343"/>
        <item m="1" x="1360"/>
        <item m="1" x="1026"/>
        <item m="1" x="119"/>
        <item m="1" x="1069"/>
        <item m="1" x="191"/>
        <item m="1" x="330"/>
        <item m="1" x="1287"/>
        <item m="1" x="1604"/>
        <item m="1" x="667"/>
        <item m="1" x="904"/>
        <item m="1" x="619"/>
        <item m="1" x="688"/>
        <item m="1" x="564"/>
        <item m="1" x="434"/>
        <item m="1" x="1424"/>
        <item m="1" x="370"/>
        <item m="1" x="1730"/>
        <item m="1" x="1307"/>
        <item m="1" x="804"/>
        <item m="1" x="1164"/>
        <item m="1" x="1355"/>
        <item m="1" x="942"/>
        <item m="1" x="540"/>
        <item m="1" x="417"/>
        <item m="1" x="1038"/>
        <item m="1" x="974"/>
        <item m="1" x="1070"/>
        <item m="1" x="795"/>
        <item m="1" x="562"/>
        <item m="1" x="862"/>
        <item m="1" x="138"/>
        <item m="1" x="657"/>
        <item m="1" x="1064"/>
        <item m="1" x="758"/>
        <item m="1" x="1007"/>
        <item m="1" x="1186"/>
        <item m="1" x="1198"/>
        <item m="1" x="22"/>
        <item m="1" x="1771"/>
        <item m="1" x="761"/>
        <item m="1" x="231"/>
        <item m="1" x="1125"/>
        <item m="1" x="977"/>
        <item m="1" x="548"/>
        <item m="1" x="752"/>
        <item m="1" x="542"/>
        <item m="1" x="168"/>
        <item m="1" x="907"/>
        <item m="1" x="1157"/>
        <item m="1" x="1648"/>
        <item m="1" x="1261"/>
        <item m="1" x="127"/>
        <item m="1" x="899"/>
        <item m="1" x="1682"/>
        <item m="1" x="1440"/>
        <item m="1" x="970"/>
        <item m="1" x="489"/>
        <item m="1" x="1752"/>
        <item m="1" x="260"/>
        <item m="1" x="1295"/>
        <item m="1" x="1276"/>
        <item m="1" x="1161"/>
        <item m="1" x="1577"/>
        <item m="1" x="378"/>
        <item m="1" x="476"/>
        <item m="1" x="1674"/>
        <item m="1" x="1365"/>
        <item m="1" x="1699"/>
        <item m="1" x="1679"/>
        <item m="1" x="622"/>
        <item m="1" x="1537"/>
        <item m="1" x="1182"/>
        <item m="1" x="695"/>
        <item m="1" x="274"/>
        <item m="1" x="265"/>
        <item m="1" x="960"/>
        <item m="1" x="803"/>
        <item m="1" x="829"/>
        <item m="1" x="598"/>
        <item m="1" x="1387"/>
        <item m="1" x="1753"/>
        <item m="1" x="1378"/>
        <item m="1" x="491"/>
        <item m="1" x="1328"/>
        <item m="1" x="1331"/>
        <item m="1" x="1359"/>
        <item m="1" x="399"/>
        <item m="1" x="511"/>
        <item m="1" x="433"/>
        <item m="1" x="163"/>
        <item m="1" x="506"/>
        <item m="1" x="1624"/>
        <item m="1" x="1758"/>
        <item m="1" x="1368"/>
        <item m="1" x="427"/>
        <item m="1" x="1472"/>
        <item m="1" x="851"/>
        <item m="1" x="447"/>
        <item m="1" x="201"/>
        <item m="1" x="1516"/>
        <item m="1" x="1605"/>
        <item m="1" x="1166"/>
        <item m="1" x="1536"/>
        <item m="1" x="705"/>
        <item m="1" x="1762"/>
        <item m="1" x="424"/>
        <item m="1" x="534"/>
        <item m="1" x="928"/>
        <item m="1" x="61"/>
        <item m="1" x="1594"/>
        <item m="1" x="477"/>
        <item m="1" x="1275"/>
        <item m="1" x="709"/>
        <item m="1" x="892"/>
        <item m="1" x="1498"/>
        <item m="1" x="650"/>
        <item m="1" x="983"/>
        <item m="1" x="754"/>
        <item m="1" x="1598"/>
        <item m="1" x="1351"/>
        <item m="1" x="1380"/>
        <item m="1" x="1450"/>
        <item m="1" x="726"/>
        <item m="1" x="1727"/>
        <item m="1" x="818"/>
        <item m="1" x="1138"/>
        <item m="1" x="1647"/>
        <item m="1" x="867"/>
        <item m="1" x="1259"/>
        <item m="1" x="102"/>
        <item m="1" x="479"/>
        <item m="1" x="468"/>
        <item m="1" x="1121"/>
        <item m="1" x="1298"/>
        <item m="1" x="1023"/>
        <item m="1" x="1437"/>
        <item m="1" x="454"/>
        <item m="1" x="1808"/>
        <item m="1" x="1816"/>
        <item m="1" x="1659"/>
        <item m="1" x="1600"/>
        <item m="1" x="770"/>
        <item m="1" x="16"/>
        <item m="1" x="1712"/>
        <item m="1" x="1650"/>
        <item m="1" x="1824"/>
        <item m="1" x="841"/>
        <item m="1" x="1747"/>
        <item m="1" x="1579"/>
        <item m="1" x="478"/>
        <item m="1" x="1654"/>
        <item m="1" x="197"/>
        <item m="1" x="1310"/>
        <item m="1" x="1719"/>
        <item m="1" x="628"/>
        <item m="1" x="1197"/>
        <item m="1" x="1792"/>
        <item m="1" x="1352"/>
        <item m="1" x="1212"/>
        <item m="1" x="1687"/>
        <item m="1" x="885"/>
        <item m="1" x="734"/>
        <item m="1" x="1419"/>
        <item m="1" x="303"/>
        <item m="1" x="408"/>
        <item m="1" x="1302"/>
        <item m="1" x="1406"/>
        <item m="1" x="787"/>
        <item m="1" x="17"/>
        <item m="1" x="918"/>
        <item m="1" x="782"/>
        <item m="1" x="171"/>
        <item m="1" x="579"/>
        <item m="1" x="978"/>
        <item m="1" x="1757"/>
        <item m="1" x="789"/>
        <item m="1" x="724"/>
        <item m="1" x="887"/>
        <item m="1" x="1422"/>
        <item m="1" x="472"/>
        <item m="1" x="1313"/>
        <item m="1" x="1273"/>
        <item m="1" x="1763"/>
        <item m="1" x="919"/>
        <item m="1" x="1071"/>
        <item m="1" x="1362"/>
        <item m="1" x="701"/>
        <item m="1" x="211"/>
        <item m="1" x="71"/>
        <item m="1" x="1163"/>
        <item m="1" x="1660"/>
        <item m="1" x="237"/>
        <item m="1" x="1490"/>
        <item m="1" x="1481"/>
        <item m="1" x="320"/>
        <item m="1" x="1716"/>
        <item m="1" x="1428"/>
        <item m="1" x="858"/>
        <item m="1" x="1300"/>
        <item m="1" x="894"/>
        <item m="1" x="51"/>
        <item m="1" x="1103"/>
        <item m="1" x="1311"/>
        <item m="1" x="75"/>
        <item m="1" x="117"/>
        <item m="1" x="733"/>
        <item m="1" x="379"/>
        <item m="1" x="1019"/>
        <item m="1" x="112"/>
        <item m="1" x="1349"/>
        <item m="1" x="1760"/>
        <item m="1" x="509"/>
        <item m="1" x="1663"/>
        <item m="1" x="1165"/>
        <item m="1" x="760"/>
        <item m="1" x="654"/>
        <item m="1" x="157"/>
        <item m="1" x="1724"/>
        <item m="1" x="1037"/>
        <item m="1" x="1334"/>
        <item m="1" x="1507"/>
        <item m="1" x="717"/>
        <item m="1" x="311"/>
        <item m="1" x="957"/>
        <item m="1" x="158"/>
        <item m="1" x="1484"/>
        <item m="1" x="1269"/>
        <item m="1" x="170"/>
        <item m="1" x="1373"/>
        <item m="1" x="1353"/>
        <item m="1" x="376"/>
        <item m="1" x="1159"/>
        <item m="1" x="813"/>
        <item m="1" x="1550"/>
        <item m="1" x="1523"/>
        <item m="1" x="52"/>
        <item m="1" x="76"/>
        <item m="1" x="940"/>
        <item m="1" x="396"/>
        <item m="1" x="735"/>
        <item m="1" x="969"/>
        <item m="1" x="239"/>
        <item m="1" x="1367"/>
        <item m="1" x="699"/>
        <item m="1" x="366"/>
        <item m="1" x="1249"/>
        <item m="1" x="666"/>
        <item m="1" x="1154"/>
        <item m="1" x="929"/>
        <item m="1" x="1068"/>
        <item m="1" x="519"/>
        <item m="1" x="442"/>
        <item m="1" x="1511"/>
        <item m="1" x="180"/>
        <item m="1" x="1395"/>
        <item m="1" x="26"/>
        <item m="1" x="1305"/>
        <item m="1" x="415"/>
        <item m="1" x="1271"/>
        <item m="1" x="955"/>
        <item m="1" x="1435"/>
        <item m="1" x="1524"/>
        <item m="1" x="235"/>
        <item m="1" x="356"/>
        <item m="1" x="1586"/>
        <item m="1" x="1803"/>
        <item m="1" x="294"/>
        <item m="1" x="1572"/>
        <item m="1" x="849"/>
        <item m="1" x="1278"/>
        <item m="1" x="485"/>
        <item m="1" x="41"/>
        <item m="1" x="465"/>
        <item m="1" x="1571"/>
        <item m="1" x="1"/>
        <item m="1" x="1505"/>
        <item m="1" x="1001"/>
        <item m="1" x="561"/>
        <item m="1" x="267"/>
        <item m="1" x="1791"/>
        <item m="1" x="964"/>
        <item m="1" x="1282"/>
        <item m="1" x="949"/>
        <item m="1" x="868"/>
        <item m="1" x="743"/>
        <item m="1" x="1002"/>
        <item m="1" x="288"/>
        <item m="1" x="569"/>
        <item m="1" x="1323"/>
        <item m="1" x="20"/>
        <item m="1" x="1216"/>
        <item m="1" x="1190"/>
        <item m="1" x="439"/>
        <item m="1" x="49"/>
        <item m="1" x="369"/>
        <item m="1" x="888"/>
        <item m="1" x="1567"/>
        <item m="1" x="184"/>
        <item m="1" x="1242"/>
        <item m="1" x="103"/>
        <item m="1" x="285"/>
        <item m="1" x="355"/>
        <item m="1" x="1083"/>
        <item m="1" x="1383"/>
        <item m="1" x="1576"/>
        <item m="1" x="1025"/>
        <item m="1" x="29"/>
        <item m="1" x="1552"/>
        <item m="1" x="254"/>
        <item m="1" x="1745"/>
        <item m="1" x="1417"/>
        <item m="1" x="1733"/>
        <item m="1" x="550"/>
        <item m="1" x="1094"/>
        <item m="1" x="1500"/>
        <item m="1" x="19"/>
        <item m="1" x="125"/>
        <item m="1" x="722"/>
        <item m="1" x="609"/>
        <item m="1" x="302"/>
        <item m="1" x="837"/>
        <item m="1" x="536"/>
        <item m="1" x="1517"/>
        <item m="1" x="785"/>
        <item m="1" x="900"/>
        <item m="1" x="945"/>
        <item m="1" x="1297"/>
        <item m="1" x="852"/>
        <item m="1" x="1578"/>
        <item m="1" x="1171"/>
        <item m="1" x="63"/>
        <item m="1" x="5"/>
        <item m="1" x="1436"/>
        <item m="1" x="1614"/>
        <item m="1" x="1723"/>
        <item m="1" x="411"/>
        <item m="1" x="458"/>
        <item m="1" x="1211"/>
        <item m="1" x="422"/>
        <item m="1" x="730"/>
        <item m="1" x="223"/>
        <item m="1" x="1067"/>
        <item m="1" x="391"/>
        <item m="1" x="692"/>
        <item m="1" x="1533"/>
        <item m="1" x="1237"/>
        <item m="1" x="154"/>
        <item m="1" x="453"/>
        <item m="1" x="392"/>
        <item m="1" x="956"/>
        <item m="1" x="464"/>
        <item m="1" x="626"/>
        <item m="1" x="73"/>
        <item m="1" x="1694"/>
        <item m="1" x="35"/>
        <item m="1" x="1797"/>
        <item m="1" x="176"/>
        <item m="1" x="596"/>
        <item m="1" x="551"/>
        <item m="1" x="83"/>
        <item m="1" x="334"/>
        <item m="1" x="560"/>
        <item m="1" x="992"/>
        <item m="1" x="1635"/>
        <item m="1" x="538"/>
        <item m="1" x="580"/>
        <item m="1" x="296"/>
        <item m="1" x="137"/>
        <item m="1" x="1073"/>
        <item m="1" x="905"/>
        <item m="1" x="1486"/>
        <item m="1" x="1135"/>
        <item m="1" x="193"/>
        <item m="1" x="216"/>
        <item m="1" x="689"/>
        <item m="1" x="394"/>
        <item m="1" x="1003"/>
        <item m="1" x="1714"/>
        <item m="1" x="1153"/>
        <item m="1" x="690"/>
        <item m="1" x="279"/>
        <item m="1" x="361"/>
        <item m="1" x="139"/>
        <item m="1" x="941"/>
        <item m="1" x="1366"/>
        <item m="1" x="1223"/>
        <item m="1" x="513"/>
        <item m="1" x="1740"/>
        <item m="1" x="1187"/>
        <item m="1" x="1713"/>
        <item m="1" x="1673"/>
        <item m="1" x="1172"/>
        <item m="1" x="1637"/>
        <item m="1" x="229"/>
        <item m="1" x="70"/>
        <item m="1" x="1174"/>
        <item m="1" x="438"/>
        <item m="1" x="998"/>
        <item m="1" x="1539"/>
        <item m="1" x="954"/>
        <item m="1" x="106"/>
        <item m="1" x="1736"/>
        <item m="1" x="1802"/>
        <item m="1" x="38"/>
        <item m="1" x="643"/>
        <item m="1" x="947"/>
        <item m="1" x="1239"/>
        <item m="1" x="1301"/>
        <item m="1" x="934"/>
        <item m="1" x="1293"/>
        <item m="1" x="824"/>
        <item m="1" x="565"/>
        <item m="1" x="1684"/>
        <item m="1" x="1088"/>
        <item m="1" x="860"/>
        <item m="1" x="1254"/>
        <item m="1" x="1117"/>
        <item m="1" x="924"/>
        <item m="1" x="72"/>
        <item m="1" x="331"/>
        <item m="1" x="1240"/>
        <item m="1" x="1077"/>
        <item m="1" x="1162"/>
        <item m="1" x="1433"/>
        <item m="1" x="329"/>
        <item m="1" x="1236"/>
        <item m="1" x="1370"/>
        <item m="1" x="1681"/>
        <item m="1" x="363"/>
        <item m="1" x="175"/>
        <item m="1" x="1175"/>
        <item m="1" x="1246"/>
        <item m="1" x="1751"/>
        <item m="1" x="1761"/>
        <item m="1" x="1228"/>
        <item m="1" x="719"/>
        <item m="1" x="939"/>
        <item m="1" x="1050"/>
        <item m="1" x="155"/>
        <item m="1" x="757"/>
        <item m="1" x="1177"/>
        <item m="1" x="823"/>
        <item m="1" x="1142"/>
        <item m="1" x="1636"/>
        <item m="1" x="152"/>
        <item m="1" x="1483"/>
        <item m="1" x="1755"/>
        <item m="1" x="136"/>
        <item m="1" x="1474"/>
        <item m="1" x="1813"/>
        <item m="1" x="1210"/>
        <item m="1" x="1528"/>
        <item m="1" x="1461"/>
        <item m="1" x="1502"/>
        <item m="1" x="463"/>
        <item m="1" x="1148"/>
        <item m="1" x="224"/>
        <item m="1" x="1215"/>
        <item m="1" x="251"/>
        <item m="1" x="1703"/>
        <item m="1" x="965"/>
        <item m="1" x="1543"/>
        <item m="1" x="1653"/>
        <item m="1" x="313"/>
        <item m="1" x="499"/>
        <item m="1" x="1432"/>
        <item m="1" x="883"/>
        <item m="1" x="92"/>
        <item m="1" x="148"/>
        <item m="1" x="1029"/>
        <item m="1" x="833"/>
        <item m="1" x="1554"/>
        <item m="1" x="1443"/>
        <item m="1" x="36"/>
        <item m="1" x="791"/>
        <item m="1" x="1503"/>
        <item m="1" x="1169"/>
        <item m="1" x="659"/>
        <item m="1" x="1799"/>
        <item m="1" x="1770"/>
        <item m="1" x="656"/>
        <item m="1" x="1180"/>
        <item m="1" x="1234"/>
        <item m="1" x="1263"/>
        <item m="1" x="8"/>
        <item m="1" x="1609"/>
        <item m="1" x="144"/>
        <item m="1" x="1447"/>
        <item m="1" x="995"/>
        <item m="1" x="1462"/>
        <item m="1" x="1506"/>
        <item m="1" x="304"/>
        <item m="1" x="1710"/>
        <item m="1" x="937"/>
        <item m="1" x="1603"/>
        <item m="1" x="755"/>
        <item m="1" x="861"/>
        <item m="1" x="1625"/>
        <item m="1" x="1262"/>
        <item m="1" x="876"/>
        <item m="1" x="1722"/>
        <item m="1" x="1053"/>
        <item m="1" x="1299"/>
        <item m="1" x="1556"/>
        <item m="1" x="58"/>
        <item m="1" x="999"/>
        <item m="1" x="762"/>
        <item m="1" x="186"/>
        <item m="1" x="1017"/>
        <item m="1" x="388"/>
        <item m="1" x="429"/>
        <item m="1" x="774"/>
        <item m="1" x="462"/>
        <item m="1" x="413"/>
        <item m="1" x="1459"/>
        <item m="1" x="177"/>
        <item m="1" x="517"/>
        <item m="1" x="21"/>
        <item m="1" x="1540"/>
        <item m="1" x="1606"/>
        <item m="1" x="1737"/>
        <item m="1" x="1074"/>
        <item m="1" x="1772"/>
        <item m="1" x="1658"/>
        <item m="1" x="897"/>
        <item m="1" x="1729"/>
        <item m="1" x="1627"/>
        <item m="1" x="111"/>
        <item m="1" x="357"/>
        <item m="1" x="383"/>
        <item m="1" x="481"/>
        <item m="1" x="605"/>
        <item m="1" x="653"/>
        <item m="1" x="323"/>
        <item m="1" x="1664"/>
        <item m="1" x="1013"/>
        <item m="1" x="1076"/>
        <item m="1" x="78"/>
        <item m="1" x="1434"/>
        <item m="1" x="578"/>
        <item m="1" x="582"/>
        <item m="1" x="1041"/>
        <item m="1" x="872"/>
        <item m="1" x="1696"/>
        <item m="1" x="1692"/>
        <item m="1" x="700"/>
        <item m="1" x="1342"/>
        <item m="1" x="1715"/>
        <item m="1" x="172"/>
        <item m="1" x="1123"/>
        <item m="1" x="625"/>
        <item m="1" x="74"/>
        <item m="1" x="1617"/>
        <item m="1" x="473"/>
        <item m="1" x="236"/>
        <item m="1" x="443"/>
        <item m="1" x="371"/>
        <item m="1" x="1040"/>
        <item m="1" x="1098"/>
        <item m="1" x="321"/>
        <item m="1" x="122"/>
        <item m="1" x="702"/>
        <item m="1" x="1545"/>
        <item m="1" x="745"/>
        <item m="1" x="9"/>
        <item m="1" x="1410"/>
        <item m="1" x="110"/>
        <item m="1" x="1385"/>
        <item m="1" x="1398"/>
        <item m="1" x="601"/>
        <item m="1" x="1621"/>
        <item m="1" x="1120"/>
        <item m="1" x="99"/>
        <item m="1" x="592"/>
        <item m="1" x="1054"/>
        <item m="1" x="1389"/>
        <item m="1" x="1815"/>
        <item m="1" x="67"/>
        <item m="1" x="210"/>
        <item m="1" x="886"/>
        <item m="1" x="528"/>
        <item m="1" x="440"/>
        <item m="1" x="1055"/>
        <item m="1" x="1575"/>
        <item m="1" x="259"/>
        <item m="1" x="218"/>
        <item m="1" x="1090"/>
        <item m="1" x="503"/>
        <item m="1" x="326"/>
        <item m="1" x="1296"/>
        <item m="1" x="1226"/>
        <item m="1" x="783"/>
        <item m="1" x="711"/>
        <item m="1" x="1413"/>
        <item m="1" x="973"/>
        <item m="1" x="1280"/>
        <item m="1" x="979"/>
        <item m="1" x="132"/>
        <item m="1" x="252"/>
        <item m="1" x="199"/>
        <item m="1" x="1128"/>
        <item m="1" x="766"/>
        <item m="1" x="1403"/>
        <item m="1" x="1720"/>
        <item m="1" x="449"/>
        <item m="1" x="1607"/>
        <item m="1" x="1584"/>
        <item m="1" x="492"/>
        <item m="1" x="616"/>
        <item m="1" x="1477"/>
        <item m="1" x="581"/>
        <item m="1" x="527"/>
        <item m="1" x="1091"/>
        <item m="1" x="1418"/>
        <item m="1" x="1480"/>
        <item m="1" x="612"/>
        <item m="1" x="80"/>
        <item m="1" x="93"/>
        <item m="1" x="1140"/>
        <item m="1" x="44"/>
        <item m="1" x="1491"/>
        <item m="1" x="350"/>
        <item m="1" x="1008"/>
        <item m="1" x="697"/>
        <item m="1" x="324"/>
        <item m="1" x="1376"/>
        <item m="1" x="725"/>
        <item m="1" x="1631"/>
        <item m="1" x="764"/>
        <item m="1" x="1583"/>
        <item m="1" x="85"/>
        <item m="1" x="665"/>
        <item m="1" x="81"/>
        <item m="1" x="678"/>
        <item m="1" x="716"/>
        <item m="1" x="243"/>
        <item m="1" x="65"/>
        <item m="1" x="729"/>
        <item m="1" x="1558"/>
        <item m="1" x="1227"/>
        <item m="1" x="798"/>
        <item m="1" x="18"/>
        <item m="1" x="367"/>
        <item m="1" x="1705"/>
        <item m="1" x="854"/>
        <item m="1" x="606"/>
        <item m="1" x="1416"/>
        <item m="1" x="1768"/>
        <item m="1" x="1400"/>
        <item m="1" x="1339"/>
        <item m="1" x="1219"/>
        <item m="1" x="1767"/>
        <item m="1" x="997"/>
        <item m="1" x="1021"/>
        <item m="1" x="696"/>
        <item m="1" x="806"/>
        <item m="1" x="1132"/>
        <item m="1" x="1564"/>
        <item m="1" x="1643"/>
        <item m="1" x="1014"/>
        <item m="1" x="295"/>
        <item m="1" x="1032"/>
        <item m="1" x="1453"/>
        <item m="1" x="1361"/>
        <item m="1" x="647"/>
        <item m="1" x="718"/>
        <item m="1" x="91"/>
        <item m="1" x="1196"/>
        <item m="1" x="1542"/>
        <item m="1" x="1130"/>
        <item m="1" x="1251"/>
        <item m="1" x="344"/>
        <item m="1" x="1134"/>
        <item m="1" x="1129"/>
        <item m="1" x="364"/>
        <item m="1" x="226"/>
        <item m="1" x="1495"/>
        <item m="1" x="620"/>
        <item m="1" x="1112"/>
        <item m="1" x="1324"/>
        <item m="1" x="746"/>
        <item m="1" x="1393"/>
        <item m="1" x="60"/>
        <item m="1" x="1374"/>
        <item m="1" x="1110"/>
        <item m="1" x="684"/>
        <item m="1" x="792"/>
        <item m="1" x="1329"/>
        <item m="1" x="644"/>
        <item m="1" x="242"/>
        <item m="1" x="256"/>
        <item m="1" x="514"/>
        <item m="1" x="1465"/>
        <item m="1" x="66"/>
        <item m="1" x="1599"/>
        <item m="1" x="1439"/>
        <item m="1" x="1170"/>
        <item m="1" x="1411"/>
        <item m="1" x="471"/>
        <item m="1" x="1371"/>
        <item m="1" x="1270"/>
        <item m="1" x="1292"/>
        <item m="1" x="1748"/>
        <item m="1" x="1412"/>
        <item m="1" x="293"/>
        <item m="1" x="765"/>
        <item m="1" x="1195"/>
        <item m="1" x="128"/>
        <item m="1" x="1018"/>
        <item m="1" x="870"/>
        <item m="1" x="799"/>
        <item m="1" x="556"/>
        <item m="1" x="825"/>
        <item m="1" x="680"/>
        <item m="1" x="712"/>
        <item m="1" x="896"/>
        <item m="1" x="284"/>
        <item m="1" x="763"/>
        <item m="1" x="1267"/>
        <item m="1" x="1020"/>
        <item m="1" x="1820"/>
        <item m="1" x="543"/>
        <item m="1" x="291"/>
        <item m="1" x="275"/>
        <item m="1" x="12"/>
        <item m="1" x="50"/>
        <item m="1" x="414"/>
        <item m="1" x="1257"/>
        <item m="1" x="512"/>
        <item m="1" x="30"/>
        <item m="1" x="69"/>
        <item m="1" x="368"/>
        <item m="1" x="212"/>
        <item m="1" x="354"/>
        <item m="1" x="179"/>
        <item m="1" x="245"/>
        <item m="1" x="567"/>
        <item m="1" x="1629"/>
        <item m="1" x="600"/>
        <item m="1" x="652"/>
        <item m="1" x="1333"/>
        <item m="1" x="1628"/>
        <item m="1" x="1794"/>
        <item m="1" x="255"/>
        <item m="1" x="217"/>
        <item m="1" x="1200"/>
        <item m="1" x="655"/>
        <item m="1" x="987"/>
        <item m="1" x="815"/>
        <item m="1" x="1347"/>
        <item m="1" x="1423"/>
        <item m="1" x="1788"/>
        <item m="1" x="164"/>
        <item m="1" x="1255"/>
        <item m="1" x="1173"/>
        <item m="1" x="1281"/>
        <item m="1" x="1058"/>
        <item m="1" x="590"/>
        <item m="1" x="343"/>
        <item m="1" x="1493"/>
        <item m="1" x="1665"/>
        <item m="1" x="116"/>
        <item m="1" x="1809"/>
        <item m="1" x="508"/>
        <item m="1" x="1241"/>
        <item m="1" x="1796"/>
        <item m="1" x="1291"/>
        <item m="1" x="220"/>
        <item m="1" x="1108"/>
        <item m="1" x="1548"/>
        <item m="1" x="219"/>
        <item m="1" x="1686"/>
        <item m="1" x="926"/>
        <item m="1" x="771"/>
        <item m="1" x="42"/>
        <item m="1" x="1099"/>
        <item m="1" x="28"/>
        <item m="1" x="1006"/>
        <item m="1" x="13"/>
        <item m="1" x="923"/>
        <item m="1" x="1330"/>
        <item m="1" x="614"/>
        <item m="1" x="1060"/>
        <item m="1" x="933"/>
        <item m="1" x="1667"/>
        <item m="1" x="1421"/>
        <item m="1" x="1248"/>
        <item m="1" x="1206"/>
        <item m="1" x="10"/>
        <item m="1" x="1372"/>
        <item m="1" x="40"/>
        <item m="1" x="1704"/>
        <item m="1" x="1141"/>
        <item m="1" x="1526"/>
        <item m="1" x="401"/>
        <item m="1" x="1541"/>
        <item m="1" x="853"/>
        <item m="1" x="902"/>
        <item m="1" x="877"/>
        <item m="1" x="141"/>
        <item m="1" x="673"/>
        <item m="1" x="1009"/>
        <item m="1" x="671"/>
        <item m="1" x="1244"/>
        <item m="1" x="775"/>
        <item m="1" x="856"/>
        <item m="1" x="1785"/>
        <item m="1" x="1144"/>
        <item m="1" x="1756"/>
        <item m="1" x="613"/>
        <item m="1" x="546"/>
        <item m="1" x="772"/>
        <item m="1" x="1407"/>
        <item m="1" x="1214"/>
        <item m="1" x="1092"/>
        <item m="1" x="1538"/>
        <item m="1" x="756"/>
        <item m="1" x="1592"/>
        <item m="1" x="261"/>
        <item m="1" x="113"/>
        <item m="1" x="1806"/>
        <item m="1" x="68"/>
        <item m="1" x="53"/>
        <item m="1" x="1325"/>
        <item m="1" x="1655"/>
        <item m="1" x="1409"/>
        <item m="1" x="599"/>
        <item m="1" x="280"/>
        <item m="1" x="266"/>
        <item m="1" x="836"/>
        <item m="1" x="1482"/>
        <item m="1" x="1027"/>
        <item m="1" x="1386"/>
        <item m="1" x="1245"/>
        <item m="1" x="742"/>
        <item m="1" x="153"/>
        <item m="1" x="1743"/>
        <item m="1" x="615"/>
        <item m="1" x="95"/>
        <item m="1" x="1035"/>
        <item m="1" x="160"/>
        <item m="1" x="192"/>
        <item m="1" x="1666"/>
        <item m="1" x="1644"/>
        <item m="1" x="1616"/>
        <item m="1" x="84"/>
        <item m="1" x="1284"/>
        <item m="1" x="554"/>
        <item m="1" x="23"/>
        <item m="1" x="1405"/>
        <item m="1" x="1414"/>
        <item m="1" x="11"/>
        <item m="1" x="1711"/>
        <item m="1" x="577"/>
        <item m="1" x="588"/>
        <item m="1" x="682"/>
        <item m="1" x="3"/>
      </items>
    </pivotField>
    <pivotField compact="0" showAll="0" includeNewItemsInFilter="1"/>
    <pivotField compact="0" showAll="0" includeNewItemsInFilter="1"/>
    <pivotField compact="0" showAll="0" includeNewItemsInFilter="1"/>
    <pivotField compact="0" showAll="0" includeNewItemsInFilter="1"/>
    <pivotField compact="0" showAll="0" includeNewItemsInFilter="1"/>
    <pivotField compact="0" showAll="0" includeNewItemsInFilter="1"/>
    <pivotField compact="0" outline="0" subtotalTop="0" showAll="0" includeNewItemsInFilter="1" defaultSubtotal="0"/>
    <pivotField compact="0" showAll="0" includeNewItemsInFilter="1"/>
    <pivotField compact="0" outline="0" subtotalTop="0" showAll="0" includeNewItemsInFilter="1" defaultSubtotal="0"/>
    <pivotField compact="0" outline="0" subtotalTop="0" showAll="0" includeNewItemsInFilter="1" defaultSubtotal="0"/>
    <pivotField axis="axisRow" compact="0" showAll="0" includeNewItemsInFilter="1">
      <items count="4">
        <item h="1" x="0"/>
        <item m="1" x="1"/>
        <item m="1" x="2"/>
        <item t="default"/>
      </items>
    </pivotField>
    <pivotField compact="0" showAll="0" includeNewItemsInFilter="1"/>
    <pivotField compact="0" showAll="0" includeNewItemsInFilter="1"/>
    <pivotField compact="0" showAll="0" includeNewItemsInFilter="1"/>
    <pivotField compact="0" showAll="0" includeNewItemsInFilter="1"/>
    <pivotField compact="0" showAll="0" includeNewItemsInFilter="1"/>
    <pivotField compact="0" showAll="0" includeNewItemsInFilter="1"/>
    <pivotField compact="0" showAll="0" includeNewItemsInFilter="1"/>
    <pivotField compact="0" showAll="0" includeNewItemsInFilter="1"/>
    <pivotField axis="axisRow" compact="0" outline="0" subtotalTop="0" showAll="0" includeNewItemsInFilter="1" defaultSubtotal="0">
      <items count="70">
        <item m="1" x="30"/>
        <item m="1" x="42"/>
        <item x="0"/>
        <item m="1" x="1"/>
        <item m="1" x="3"/>
        <item m="1" x="40"/>
        <item m="1" x="29"/>
        <item m="1" x="57"/>
        <item m="1" x="16"/>
        <item m="1" x="2"/>
        <item m="1" x="15"/>
        <item m="1" x="41"/>
        <item m="1" x="68"/>
        <item m="1" x="28"/>
        <item m="1" x="27"/>
        <item m="1" x="18"/>
        <item m="1" x="10"/>
        <item m="1" x="55"/>
        <item m="1" x="56"/>
        <item m="1" x="7"/>
        <item m="1" x="34"/>
        <item m="1" x="14"/>
        <item m="1" x="13"/>
        <item m="1" x="44"/>
        <item m="1" x="53"/>
        <item m="1" x="69"/>
        <item m="1" x="67"/>
        <item m="1" x="33"/>
        <item m="1" x="45"/>
        <item m="1" x="50"/>
        <item m="1" x="31"/>
        <item m="1" x="6"/>
        <item m="1" x="60"/>
        <item m="1" x="39"/>
        <item m="1" x="20"/>
        <item m="1" x="23"/>
        <item m="1" x="64"/>
        <item m="1" x="24"/>
        <item m="1" x="17"/>
        <item m="1" x="9"/>
        <item m="1" x="38"/>
        <item m="1" x="4"/>
        <item m="1" x="32"/>
        <item m="1" x="52"/>
        <item m="1" x="62"/>
        <item m="1" x="63"/>
        <item m="1" x="49"/>
        <item m="1" x="21"/>
        <item m="1" x="54"/>
        <item m="1" x="66"/>
        <item m="1" x="36"/>
        <item m="1" x="59"/>
        <item m="1" x="19"/>
        <item m="1" x="58"/>
        <item m="1" x="47"/>
        <item m="1" x="43"/>
        <item m="1" x="25"/>
        <item m="1" x="46"/>
        <item m="1" x="5"/>
        <item m="1" x="26"/>
        <item m="1" x="12"/>
        <item m="1" x="61"/>
        <item m="1" x="48"/>
        <item m="1" x="51"/>
        <item m="1" x="65"/>
        <item m="1" x="8"/>
        <item m="1" x="37"/>
        <item m="1" x="22"/>
        <item m="1" x="35"/>
        <item m="1" x="11"/>
      </items>
    </pivotField>
    <pivotField compact="0" showAll="0" includeNewItemsInFilter="1"/>
    <pivotField compact="0" showAll="0" includeNewItemsInFilter="1"/>
    <pivotField compact="0" showAll="0" includeNewItemsInFilter="1"/>
    <pivotField compact="0" showAll="0" includeNewItemsInFilter="1"/>
    <pivotField compact="0" showAll="0" includeNewItemsInFilter="1"/>
    <pivotField compact="0" showAll="0" includeNewItemsInFilter="1"/>
    <pivotField compact="0" showAll="0" includeNewItemsInFilter="1"/>
    <pivotField compact="0" showAll="0" includeNewItemsInFilter="1"/>
    <pivotField compact="0" showAll="0" includeNewItemsInFilter="1"/>
    <pivotField compact="0" showAll="0" includeNewItemsInFilter="1"/>
    <pivotField compact="0" showAll="0" includeNewItemsInFilter="1"/>
    <pivotField compact="0" outline="0" subtotalTop="0" showAll="0" includeNewItemsInFilter="1" defaultSubtotal="0"/>
  </pivotFields>
  <rowFields count="6">
    <field x="16"/>
    <field x="0"/>
    <field x="1"/>
    <field x="4"/>
    <field x="5"/>
    <field x="25"/>
  </rowFields>
  <rowItems count="1">
    <i t="grand">
      <x/>
    </i>
  </rowItems>
  <colItems count="1">
    <i/>
  </colItem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name="Pivot1" cacheId="8" dataOnRows="1" applyNumberFormats="0" applyBorderFormats="0" applyFontFormats="0" applyPatternFormats="0" applyAlignmentFormats="0" applyWidthHeightFormats="1" dataCaption="" updatedVersion="4" minRefreshableVersion="3" showMultipleLabel="0" showMemberPropertyTips="0" useAutoFormatting="1" itemPrintTitles="1" createdVersion="6" indent="0" compact="0" compactData="0" gridDropZones="1">
  <location ref="A3:L5" firstHeaderRow="2" firstDataRow="2" firstDataCol="6"/>
  <pivotFields count="38">
    <pivotField axis="axisRow" compact="0" showAll="0" includeNewItemsInFilter="1">
      <items count="29">
        <item sd="0" m="1" x="10"/>
        <item sd="0" m="1" x="9"/>
        <item sd="0" x="0"/>
        <item sd="0" m="1" x="22"/>
        <item sd="0" m="1" x="20"/>
        <item sd="0" m="1" x="26"/>
        <item sd="0" m="1" x="25"/>
        <item m="1" x="3"/>
        <item sd="0" m="1" x="19"/>
        <item sd="0" m="1" x="17"/>
        <item sd="0" m="1" x="11"/>
        <item m="1" x="6"/>
        <item sd="0" m="1" x="4"/>
        <item sd="0" m="1" x="2"/>
        <item m="1" x="18"/>
        <item sd="0" m="1" x="24"/>
        <item sd="0" m="1" x="12"/>
        <item sd="0" m="1" x="23"/>
        <item m="1" x="14"/>
        <item m="1" x="5"/>
        <item sd="0" m="1" x="13"/>
        <item sd="0" m="1" x="15"/>
        <item m="1" x="8"/>
        <item sd="0" m="1" x="7"/>
        <item sd="0" m="1" x="27"/>
        <item sd="0" m="1" x="16"/>
        <item h="1" sd="0" m="1" x="1"/>
        <item m="1" x="21"/>
        <item t="default"/>
      </items>
    </pivotField>
    <pivotField axis="axisRow" compact="0" showAll="0" includeNewItemsInFilter="1">
      <items count="103">
        <item sd="0" m="1" x="86"/>
        <item sd="0" m="1" x="16"/>
        <item sd="0" m="1" x="88"/>
        <item sd="0" m="1" x="71"/>
        <item sd="0" m="1" x="51"/>
        <item sd="0" m="1" x="22"/>
        <item sd="0" m="1" x="87"/>
        <item sd="0" m="1" x="53"/>
        <item sd="0" m="1" x="8"/>
        <item sd="0" m="1" x="101"/>
        <item sd="0" m="1" x="10"/>
        <item sd="0" m="1" x="35"/>
        <item m="1" x="21"/>
        <item m="1" x="46"/>
        <item sd="0" m="1" x="20"/>
        <item m="1" x="96"/>
        <item sd="0" m="1" x="27"/>
        <item sd="0" m="1" x="30"/>
        <item sd="0" m="1" x="95"/>
        <item sd="0" m="1" x="12"/>
        <item sd="0" m="1" x="68"/>
        <item sd="0" m="1" x="82"/>
        <item sd="0" m="1" x="41"/>
        <item sd="0" m="1" x="54"/>
        <item sd="0" m="1" x="55"/>
        <item sd="0" m="1" x="28"/>
        <item sd="0" m="1" x="75"/>
        <item sd="0" m="1" x="2"/>
        <item sd="0" m="1" x="5"/>
        <item sd="0" m="1" x="39"/>
        <item sd="0" m="1" x="77"/>
        <item sd="0" m="1" x="85"/>
        <item sd="0" x="0"/>
        <item sd="0" m="1" x="57"/>
        <item sd="0" m="1" x="73"/>
        <item sd="0" m="1" x="11"/>
        <item sd="0" m="1" x="69"/>
        <item sd="0" m="1" x="81"/>
        <item m="1" x="36"/>
        <item sd="0" m="1" x="60"/>
        <item sd="0" m="1" x="92"/>
        <item sd="0" m="1" x="84"/>
        <item sd="0" m="1" x="50"/>
        <item sd="0" m="1" x="15"/>
        <item sd="0" m="1" x="37"/>
        <item sd="0" m="1" x="18"/>
        <item sd="0" m="1" x="91"/>
        <item sd="0" m="1" x="23"/>
        <item sd="0" m="1" x="100"/>
        <item sd="0" m="1" x="38"/>
        <item m="1" x="97"/>
        <item sd="0" m="1" x="7"/>
        <item sd="0" m="1" x="64"/>
        <item sd="0" m="1" x="9"/>
        <item sd="0" m="1" x="67"/>
        <item sd="0" m="1" x="93"/>
        <item sd="0" m="1" x="6"/>
        <item sd="0" m="1" x="52"/>
        <item sd="0" m="1" x="43"/>
        <item sd="0" m="1" x="70"/>
        <item sd="0" m="1" x="80"/>
        <item sd="0" m="1" x="42"/>
        <item sd="0" m="1" x="26"/>
        <item sd="0" m="1" x="3"/>
        <item sd="0" m="1" x="61"/>
        <item sd="0" m="1" x="29"/>
        <item sd="0" m="1" x="40"/>
        <item sd="0" m="1" x="48"/>
        <item sd="0" m="1" x="33"/>
        <item sd="0" m="1" x="31"/>
        <item sd="0" m="1" x="13"/>
        <item sd="0" m="1" x="17"/>
        <item sd="0" m="1" x="19"/>
        <item sd="0" m="1" x="99"/>
        <item sd="0" m="1" x="1"/>
        <item sd="0" m="1" x="25"/>
        <item sd="0" m="1" x="45"/>
        <item sd="0" m="1" x="66"/>
        <item sd="0" m="1" x="59"/>
        <item sd="0" m="1" x="4"/>
        <item sd="0" m="1" x="49"/>
        <item sd="0" m="1" x="89"/>
        <item sd="0" m="1" x="34"/>
        <item sd="0" m="1" x="72"/>
        <item sd="0" m="1" x="44"/>
        <item sd="0" m="1" x="94"/>
        <item sd="0" m="1" x="65"/>
        <item sd="0" m="1" x="56"/>
        <item sd="0" m="1" x="32"/>
        <item sd="0" m="1" x="90"/>
        <item sd="0" m="1" x="78"/>
        <item sd="0" m="1" x="74"/>
        <item sd="0" m="1" x="76"/>
        <item sd="0" m="1" x="58"/>
        <item sd="0" m="1" x="98"/>
        <item sd="0" m="1" x="63"/>
        <item sd="0" m="1" x="83"/>
        <item sd="0" m="1" x="62"/>
        <item sd="0" m="1" x="47"/>
        <item sd="0" m="1" x="24"/>
        <item sd="0" m="1" x="14"/>
        <item sd="0" m="1" x="79"/>
        <item t="default"/>
      </items>
    </pivotField>
    <pivotField compact="0" subtotalTop="0" showAll="0" includeNewItemsInFilter="1"/>
    <pivotField compact="0" showAll="0" includeNewItemsInFilter="1"/>
    <pivotField axis="axisRow" compact="0" outline="0" subtotalTop="0" showAll="0" includeNewItemsInFilter="1" defaultSubtotal="0">
      <items count="346">
        <item sd="0" m="1" x="233"/>
        <item sd="0" m="1" x="221"/>
        <item sd="0" m="1" x="214"/>
        <item sd="0" m="1" x="107"/>
        <item sd="0" m="1" x="191"/>
        <item sd="0" m="1" x="10"/>
        <item sd="0" m="1" x="175"/>
        <item sd="0" m="1" x="199"/>
        <item sd="0" m="1" x="53"/>
        <item sd="0" m="1" x="55"/>
        <item sd="0" m="1" x="91"/>
        <item sd="0" m="1" x="249"/>
        <item sd="0" m="1" x="145"/>
        <item sd="0" m="1" x="135"/>
        <item sd="0" m="1" x="194"/>
        <item sd="0" m="1" x="226"/>
        <item sd="0" m="1" x="34"/>
        <item sd="0" m="1" x="66"/>
        <item sd="0" m="1" x="216"/>
        <item sd="0" m="1" x="182"/>
        <item sd="0" m="1" x="30"/>
        <item sd="0" m="1" x="17"/>
        <item sd="0" m="1" x="222"/>
        <item sd="0" m="1" x="151"/>
        <item sd="0" m="1" x="283"/>
        <item sd="0" m="1" x="25"/>
        <item sd="0" m="1" x="64"/>
        <item sd="0" m="1" x="27"/>
        <item sd="0" m="1" x="204"/>
        <item sd="0" m="1" x="286"/>
        <item sd="0" m="1" x="169"/>
        <item sd="0" m="1" x="245"/>
        <item sd="0" m="1" x="317"/>
        <item sd="0" m="1" x="342"/>
        <item sd="0" m="1" x="95"/>
        <item sd="0" m="1" x="313"/>
        <item sd="0" m="1" x="225"/>
        <item sd="0" m="1" x="296"/>
        <item sd="0" m="1" x="57"/>
        <item sd="0" m="1" x="341"/>
        <item sd="0" m="1" x="108"/>
        <item sd="0" m="1" x="333"/>
        <item sd="0" m="1" x="90"/>
        <item sd="0" m="1" x="5"/>
        <item sd="0" m="1" x="96"/>
        <item sd="0" m="1" x="104"/>
        <item sd="0" m="1" x="143"/>
        <item sd="0" m="1" x="314"/>
        <item sd="0" m="1" x="261"/>
        <item sd="0" m="1" x="298"/>
        <item sd="0" m="1" x="19"/>
        <item sd="0" m="1" x="167"/>
        <item sd="0" m="1" x="105"/>
        <item sd="0" m="1" x="234"/>
        <item sd="0" m="1" x="218"/>
        <item sd="0" m="1" x="102"/>
        <item sd="0" m="1" x="220"/>
        <item sd="0" m="1" x="320"/>
        <item sd="0" m="1" x="14"/>
        <item sd="0" m="1" x="176"/>
        <item sd="0" m="1" x="252"/>
        <item sd="0" m="1" x="312"/>
        <item sd="0" m="1" x="111"/>
        <item sd="0" m="1" x="39"/>
        <item sd="0" m="1" x="217"/>
        <item sd="0" m="1" x="273"/>
        <item sd="0" m="1" x="310"/>
        <item sd="0" m="1" x="290"/>
        <item sd="0" m="1" x="36"/>
        <item sd="0" m="1" x="209"/>
        <item sd="0" m="1" x="162"/>
        <item sd="0" m="1" x="228"/>
        <item sd="0" m="1" x="120"/>
        <item sd="0" m="1" x="168"/>
        <item sd="0" m="1" x="276"/>
        <item sd="0" m="1" x="4"/>
        <item sd="0" m="1" x="49"/>
        <item sd="0" m="1" x="70"/>
        <item sd="0" m="1" x="277"/>
        <item sd="0" m="1" x="335"/>
        <item sd="0" m="1" x="110"/>
        <item sd="0" m="1" x="84"/>
        <item sd="0" m="1" x="344"/>
        <item sd="0" m="1" x="239"/>
        <item sd="0" m="1" x="184"/>
        <item sd="0" m="1" x="319"/>
        <item sd="0" m="1" x="142"/>
        <item sd="0" m="1" x="1"/>
        <item sd="0" m="1" x="292"/>
        <item sd="0" m="1" x="248"/>
        <item sd="0" m="1" x="304"/>
        <item sd="0" m="1" x="58"/>
        <item sd="0" m="1" x="101"/>
        <item sd="0" m="1" x="118"/>
        <item sd="0" m="1" x="345"/>
        <item sd="0" m="1" x="180"/>
        <item sd="0" m="1" x="128"/>
        <item sd="0" m="1" x="197"/>
        <item sd="0" m="1" x="243"/>
        <item sd="0" m="1" x="161"/>
        <item sd="0" m="1" x="328"/>
        <item sd="0" m="1" x="285"/>
        <item sd="0" m="1" x="116"/>
        <item sd="0" m="1" x="195"/>
        <item sd="0" m="1" x="299"/>
        <item sd="0" m="1" x="99"/>
        <item sd="0" m="1" x="9"/>
        <item sd="0" m="1" x="202"/>
        <item sd="0" m="1" x="52"/>
        <item sd="0" m="1" x="132"/>
        <item sd="0" m="1" x="144"/>
        <item sd="0" m="1" x="265"/>
        <item sd="0" m="1" x="227"/>
        <item sd="0" m="1" x="24"/>
        <item sd="0" m="1" x="7"/>
        <item sd="0" m="1" x="85"/>
        <item sd="0" m="1" x="160"/>
        <item sd="0" m="1" x="93"/>
        <item sd="0" m="1" x="59"/>
        <item sd="0" m="1" x="22"/>
        <item sd="0" m="1" x="262"/>
        <item sd="0" m="1" x="74"/>
        <item sd="0" m="1" x="77"/>
        <item sd="0" m="1" x="37"/>
        <item sd="0" m="1" x="260"/>
        <item sd="0" m="1" x="45"/>
        <item sd="0" m="1" x="126"/>
        <item sd="0" m="1" x="133"/>
        <item sd="0" m="1" x="201"/>
        <item sd="0" m="1" x="21"/>
        <item sd="0" m="1" x="309"/>
        <item sd="0" m="1" x="279"/>
        <item sd="0" m="1" x="40"/>
        <item sd="0" m="1" x="330"/>
        <item sd="0" m="1" x="113"/>
        <item sd="0" m="1" x="35"/>
        <item sd="0" m="1" x="23"/>
        <item sd="0" m="1" x="114"/>
        <item sd="0" m="1" x="306"/>
        <item sd="0" m="1" x="229"/>
        <item sd="0" m="1" x="173"/>
        <item sd="0" m="1" x="231"/>
        <item sd="0" m="1" x="123"/>
        <item sd="0" m="1" x="336"/>
        <item sd="0" m="1" x="149"/>
        <item sd="0" m="1" x="324"/>
        <item sd="0" m="1" x="150"/>
        <item sd="0" m="1" x="97"/>
        <item sd="0" m="1" x="131"/>
        <item sd="0" m="1" x="125"/>
        <item sd="0" m="1" x="337"/>
        <item sd="0" m="1" x="215"/>
        <item sd="0" m="1" x="163"/>
        <item sd="0" m="1" x="33"/>
        <item sd="0" m="1" x="88"/>
        <item sd="0" m="1" x="326"/>
        <item sd="0" m="1" x="178"/>
        <item sd="0" m="1" x="213"/>
        <item sd="0" m="1" x="183"/>
        <item sd="0" m="1" x="269"/>
        <item sd="0" m="1" x="138"/>
        <item sd="0" m="1" x="32"/>
        <item sd="0" m="1" x="63"/>
        <item sd="0" m="1" x="2"/>
        <item sd="0" m="1" x="83"/>
        <item sd="0" m="1" x="56"/>
        <item sd="0" m="1" x="288"/>
        <item sd="0" m="1" x="281"/>
        <item sd="0" m="1" x="307"/>
        <item sd="0" m="1" x="172"/>
        <item sd="0" m="1" x="71"/>
        <item sd="0" m="1" x="76"/>
        <item sd="0" m="1" x="147"/>
        <item sd="0" m="1" x="44"/>
        <item sd="0" m="1" x="247"/>
        <item sd="0" m="1" x="68"/>
        <item sd="0" m="1" x="185"/>
        <item sd="0" m="1" x="139"/>
        <item sd="0" m="1" x="327"/>
        <item sd="0" m="1" x="316"/>
        <item sd="0" m="1" x="38"/>
        <item sd="0" m="1" x="148"/>
        <item sd="0" m="1" x="343"/>
        <item sd="0" m="1" x="8"/>
        <item sd="0" m="1" x="67"/>
        <item sd="0" m="1" x="237"/>
        <item sd="0" m="1" x="246"/>
        <item sd="0" m="1" x="198"/>
        <item sd="0" m="1" x="205"/>
        <item sd="0" m="1" x="54"/>
        <item sd="0" m="1" x="72"/>
        <item sd="0" m="1" x="165"/>
        <item sd="0" m="1" x="153"/>
        <item sd="0" m="1" x="186"/>
        <item sd="0" m="1" x="115"/>
        <item sd="0" m="1" x="164"/>
        <item sd="0" m="1" x="241"/>
        <item sd="0" m="1" x="274"/>
        <item sd="0" m="1" x="159"/>
        <item sd="0" m="1" x="136"/>
        <item sd="0" m="1" x="242"/>
        <item sd="0" m="1" x="75"/>
        <item sd="0" m="1" x="188"/>
        <item sd="0" m="1" x="295"/>
        <item sd="0" m="1" x="119"/>
        <item sd="0" m="1" x="41"/>
        <item sd="0" m="1" x="230"/>
        <item sd="0" m="1" x="81"/>
        <item sd="0" m="1" x="268"/>
        <item sd="0" m="1" x="157"/>
        <item sd="0" m="1" x="255"/>
        <item sd="0" m="1" x="103"/>
        <item sd="0" m="1" x="200"/>
        <item sd="0" m="1" x="187"/>
        <item sd="0" m="1" x="289"/>
        <item sd="0" m="1" x="300"/>
        <item sd="0" m="1" x="267"/>
        <item sd="0" m="1" x="321"/>
        <item sd="0" m="1" x="80"/>
        <item sd="0" m="1" x="282"/>
        <item sd="0" m="1" x="117"/>
        <item sd="0" m="1" x="12"/>
        <item sd="0" m="1" x="146"/>
        <item sd="0" m="1" x="62"/>
        <item sd="0" m="1" x="51"/>
        <item sd="0" m="1" x="308"/>
        <item sd="0" m="1" x="251"/>
        <item sd="0" m="1" x="11"/>
        <item sd="0" m="1" x="318"/>
        <item sd="0" m="1" x="179"/>
        <item sd="0" m="1" x="303"/>
        <item sd="0" m="1" x="329"/>
        <item sd="0" m="1" x="287"/>
        <item sd="0" m="1" x="263"/>
        <item sd="0" m="1" x="284"/>
        <item sd="0" m="1" x="127"/>
        <item sd="0" m="1" x="224"/>
        <item sd="0" m="1" x="89"/>
        <item sd="0" m="1" x="13"/>
        <item sd="0" m="1" x="154"/>
        <item sd="0" m="1" x="141"/>
        <item sd="0" m="1" x="254"/>
        <item sd="0" m="1" x="28"/>
        <item sd="0" m="1" x="50"/>
        <item sd="0" m="1" x="219"/>
        <item sd="0" m="1" x="210"/>
        <item sd="0" m="1" x="253"/>
        <item sd="0" m="1" x="334"/>
        <item sd="0" m="1" x="302"/>
        <item sd="0" m="1" x="61"/>
        <item sd="0" m="1" x="6"/>
        <item sd="0" m="1" x="94"/>
        <item sd="0" m="1" x="294"/>
        <item sd="0" m="1" x="258"/>
        <item sd="0" m="1" x="223"/>
        <item sd="0" m="1" x="212"/>
        <item sd="0" m="1" x="121"/>
        <item sd="0" m="1" x="250"/>
        <item sd="0" m="1" x="109"/>
        <item sd="0" m="1" x="315"/>
        <item sd="0" m="1" x="240"/>
        <item sd="0" m="1" x="73"/>
        <item sd="0" m="1" x="322"/>
        <item sd="0" m="1" x="26"/>
        <item sd="0" m="1" x="170"/>
        <item sd="0" m="1" x="156"/>
        <item sd="0" m="1" x="257"/>
        <item sd="0" m="1" x="291"/>
        <item sd="0" m="1" x="275"/>
        <item sd="0" m="1" x="48"/>
        <item sd="0" m="1" x="340"/>
        <item sd="0" m="1" x="130"/>
        <item sd="0" m="1" x="155"/>
        <item sd="0" m="1" x="190"/>
        <item sd="0" m="1" x="122"/>
        <item sd="0" m="1" x="236"/>
        <item sd="0" m="1" x="98"/>
        <item sd="0" m="1" x="192"/>
        <item sd="0" m="1" x="16"/>
        <item sd="0" m="1" x="338"/>
        <item sd="0" m="1" x="278"/>
        <item sd="0" m="1" x="47"/>
        <item sd="0" m="1" x="271"/>
        <item sd="0" m="1" x="181"/>
        <item sd="0" m="1" x="69"/>
        <item sd="0" m="1" x="301"/>
        <item sd="0" m="1" x="20"/>
        <item sd="0" m="1" x="270"/>
        <item sd="0" m="1" x="232"/>
        <item sd="0" m="1" x="42"/>
        <item sd="0" m="1" x="106"/>
        <item sd="0" m="1" x="65"/>
        <item sd="0" m="1" x="339"/>
        <item sd="0" m="1" x="82"/>
        <item sd="0" m="1" x="79"/>
        <item sd="0" m="1" x="124"/>
        <item sd="0" m="1" x="129"/>
        <item sd="0" m="1" x="171"/>
        <item sd="0" m="1" x="193"/>
        <item sd="0" m="1" x="272"/>
        <item sd="0" m="1" x="256"/>
        <item sd="0" m="1" x="158"/>
        <item sd="0" m="1" x="29"/>
        <item sd="0" m="1" x="305"/>
        <item sd="0" m="1" x="46"/>
        <item sd="0" m="1" x="166"/>
        <item sd="0" m="1" x="211"/>
        <item sd="0" m="1" x="331"/>
        <item sd="0" m="1" x="325"/>
        <item sd="0" m="1" x="332"/>
        <item sd="0" m="1" x="311"/>
        <item sd="0" m="1" x="259"/>
        <item sd="0" m="1" x="60"/>
        <item sd="0" m="1" x="206"/>
        <item sd="0" m="1" x="323"/>
        <item sd="0" m="1" x="293"/>
        <item sd="0" m="1" x="78"/>
        <item sd="0" m="1" x="266"/>
        <item sd="0" m="1" x="207"/>
        <item sd="0" m="1" x="18"/>
        <item sd="0" m="1" x="134"/>
        <item sd="0" m="1" x="238"/>
        <item sd="0" m="1" x="31"/>
        <item sd="0" m="1" x="86"/>
        <item sd="0" m="1" x="177"/>
        <item sd="0" m="1" x="137"/>
        <item sd="0" m="1" x="15"/>
        <item sd="0" m="1" x="3"/>
        <item sd="0" m="1" x="140"/>
        <item sd="0" m="1" x="208"/>
        <item sd="0" m="1" x="174"/>
        <item sd="0" m="1" x="152"/>
        <item sd="0" m="1" x="196"/>
        <item sd="0" m="1" x="297"/>
        <item sd="0" m="1" x="203"/>
        <item x="0"/>
        <item m="1" x="92"/>
        <item m="1" x="235"/>
        <item m="1" x="100"/>
        <item m="1" x="43"/>
        <item m="1" x="244"/>
        <item m="1" x="189"/>
        <item m="1" x="112"/>
        <item m="1" x="87"/>
        <item m="1" x="280"/>
        <item m="1" x="264"/>
      </items>
    </pivotField>
    <pivotField axis="axisRow" compact="0" outline="0" subtotalTop="0" showAll="0" includeNewItemsInFilter="1" defaultSubtotal="0">
      <items count="1825">
        <item m="1" x="389"/>
        <item m="1" x="1062"/>
        <item m="1" x="1150"/>
        <item m="1" x="1707"/>
        <item m="1" x="1463"/>
        <item m="1" x="661"/>
        <item m="1" x="209"/>
        <item m="1" x="480"/>
        <item m="1" x="1593"/>
        <item m="1" x="1102"/>
        <item m="1" x="309"/>
        <item m="1" x="1184"/>
        <item m="1" x="1167"/>
        <item m="1" x="820"/>
        <item m="1" x="537"/>
        <item m="1" x="1075"/>
        <item m="1" x="425"/>
        <item m="1" x="686"/>
        <item m="1" x="441"/>
        <item m="1" x="307"/>
        <item m="1" x="1445"/>
        <item m="1" x="1315"/>
        <item m="1" x="1759"/>
        <item m="1" x="1394"/>
        <item m="1" x="1375"/>
        <item m="1" x="912"/>
        <item m="1" x="1022"/>
        <item m="1" x="909"/>
        <item m="1" x="488"/>
        <item m="1" x="922"/>
        <item m="1" x="793"/>
        <item m="1" x="1085"/>
        <item m="1" x="1320"/>
        <item m="1" x="1581"/>
        <item m="1" x="222"/>
        <item m="1" x="736"/>
        <item m="1" x="1357"/>
        <item m="1" x="681"/>
        <item m="1" x="45"/>
        <item m="1" x="911"/>
        <item m="1" x="1101"/>
        <item m="1" x="838"/>
        <item m="1" x="980"/>
        <item m="1" x="732"/>
        <item m="1" x="1286"/>
        <item m="1" x="607"/>
        <item m="1" x="156"/>
        <item m="1" x="869"/>
        <item m="1" x="920"/>
        <item m="1" x="1256"/>
        <item m="1" x="1193"/>
        <item m="1" x="602"/>
        <item m="1" x="189"/>
        <item m="1" x="1478"/>
        <item m="1" x="1015"/>
        <item m="1" x="1317"/>
        <item m="1" x="663"/>
        <item m="1" x="1562"/>
        <item m="1" x="1479"/>
        <item m="1" x="1661"/>
        <item m="1" x="541"/>
        <item m="1" x="1332"/>
        <item m="1" x="604"/>
        <item m="1" x="864"/>
        <item m="1" x="1356"/>
        <item m="1" x="674"/>
        <item m="1" x="1510"/>
        <item m="1" x="558"/>
        <item m="1" x="1555"/>
        <item m="1" x="1288"/>
        <item m="1" x="1139"/>
        <item m="1" x="351"/>
        <item m="1" x="1185"/>
        <item m="1" x="850"/>
        <item m="1" x="611"/>
        <item m="1" x="1392"/>
        <item m="1" x="283"/>
        <item m="1" x="963"/>
        <item m="1" x="741"/>
        <item m="1" x="483"/>
        <item m="1" x="857"/>
        <item m="1" x="720"/>
        <item m="1" x="149"/>
        <item m="1" x="1133"/>
        <item m="1" x="1683"/>
        <item m="1" x="1488"/>
        <item m="1" x="617"/>
        <item m="1" x="444"/>
        <item m="1" x="316"/>
        <item m="1" x="317"/>
        <item m="1" x="55"/>
        <item m="1" x="989"/>
        <item m="1" x="362"/>
        <item m="1" x="1097"/>
        <item m="1" x="566"/>
        <item m="1" x="165"/>
        <item m="1" x="1553"/>
        <item m="1" x="342"/>
        <item m="1" x="1109"/>
        <item m="1" x="750"/>
        <item m="1" x="1033"/>
        <item m="1" x="1634"/>
        <item m="1" x="585"/>
        <item m="1" x="879"/>
        <item m="1" x="721"/>
        <item m="1" x="97"/>
        <item m="1" x="397"/>
        <item m="1" x="623"/>
        <item m="1" x="1322"/>
        <item m="1" x="571"/>
        <item m="1" x="827"/>
        <item m="1" x="642"/>
        <item m="1" x="1689"/>
        <item m="1" x="1570"/>
        <item m="1" x="1420"/>
        <item m="1" x="878"/>
        <item m="1" x="1044"/>
        <item m="1" x="1104"/>
        <item m="1" x="1690"/>
        <item m="1" x="305"/>
        <item m="1" x="1000"/>
        <item m="1" x="1530"/>
        <item m="1" x="240"/>
        <item m="1" x="312"/>
        <item m="1" x="842"/>
        <item m="1" x="935"/>
        <item m="1" x="79"/>
        <item m="1" x="713"/>
        <item m="1" x="82"/>
        <item m="1" x="182"/>
        <item m="1" x="469"/>
        <item m="1" x="976"/>
        <item m="1" x="809"/>
        <item m="1" x="339"/>
        <item m="1" x="31"/>
        <item m="1" x="135"/>
        <item m="1" x="507"/>
        <item m="1" x="196"/>
        <item m="1" x="1818"/>
        <item m="1" x="359"/>
        <item m="1" x="1487"/>
        <item m="1" x="950"/>
        <item m="1" x="1460"/>
        <item m="1" x="1072"/>
        <item m="1" x="633"/>
        <item m="1" x="384"/>
        <item m="1" x="1265"/>
        <item m="1" x="448"/>
        <item m="1" x="948"/>
        <item m="1" x="889"/>
        <item m="1" x="1404"/>
        <item m="1" x="1444"/>
        <item m="1" x="638"/>
        <item m="1" x="1285"/>
        <item m="1" x="131"/>
        <item m="1" x="1057"/>
        <item m="1" x="416"/>
        <item m="1" x="1229"/>
        <item m="1" x="958"/>
        <item m="1" x="1178"/>
        <item m="1" x="1585"/>
        <item m="1" x="1127"/>
        <item m="1" x="403"/>
        <item m="1" x="1630"/>
        <item m="1" x="455"/>
        <item m="1" x="104"/>
        <item m="1" x="516"/>
        <item m="1" x="749"/>
        <item m="1" x="1304"/>
        <item m="1" x="1597"/>
        <item m="1" x="1549"/>
        <item m="1" x="208"/>
        <item m="1" x="748"/>
        <item m="1" x="634"/>
        <item m="1" x="1381"/>
        <item m="1" x="1651"/>
        <item m="1" x="990"/>
        <item m="1" x="299"/>
        <item m="1" x="1776"/>
        <item m="1" x="530"/>
        <item m="1" x="496"/>
        <item m="1" x="1697"/>
        <item m="1" x="1391"/>
        <item m="1" x="56"/>
        <item m="1" x="308"/>
        <item m="1" x="597"/>
        <item m="1" x="898"/>
        <item m="1" x="1289"/>
        <item m="1" x="377"/>
        <item m="1" x="593"/>
        <item m="1" x="1348"/>
        <item m="1" x="1346"/>
        <item m="1" x="214"/>
        <item m="1" x="273"/>
        <item m="1" x="358"/>
        <item m="1" x="459"/>
        <item m="1" x="1080"/>
        <item m="1" x="840"/>
        <item m="1" x="817"/>
        <item m="1" x="1783"/>
        <item m="1" x="927"/>
        <item m="1" x="685"/>
        <item m="1" x="325"/>
        <item m="1" x="1095"/>
        <item m="1" x="621"/>
        <item m="1" x="522"/>
        <item m="1" x="1384"/>
        <item m="1" x="1610"/>
        <item m="1" x="936"/>
        <item m="1" x="1698"/>
        <item m="1" x="1688"/>
        <item m="1" x="1397"/>
        <item m="1" x="1801"/>
        <item m="1" x="332"/>
        <item m="1" x="1218"/>
        <item m="1" x="1354"/>
        <item m="1" x="1430"/>
        <item m="1" x="1501"/>
        <item m="1" x="1213"/>
        <item m="1" x="105"/>
        <item m="1" x="637"/>
        <item m="1" x="1522"/>
        <item m="1" x="781"/>
        <item m="1" x="1341"/>
        <item m="1" x="951"/>
        <item m="1" x="768"/>
        <item m="1" x="1096"/>
        <item m="1" x="213"/>
        <item m="1" x="1119"/>
        <item m="1" x="451"/>
        <item m="1" x="412"/>
        <item m="1" x="1701"/>
        <item m="1" x="1641"/>
        <item m="1" x="630"/>
        <item m="1" x="510"/>
        <item m="1" x="1402"/>
        <item m="1" x="1780"/>
        <item m="1" x="1340"/>
        <item m="1" x="529"/>
        <item m="1" x="1608"/>
        <item m="1" x="1821"/>
        <item m="1" x="418"/>
        <item m="1" x="1217"/>
        <item m="1" x="108"/>
        <item m="1" x="409"/>
        <item m="1" x="1566"/>
        <item m="1" x="1640"/>
        <item m="1" x="1693"/>
        <item m="1" x="120"/>
        <item m="1" x="482"/>
        <item m="1" x="1425"/>
        <item m="1" x="545"/>
        <item m="1" x="575"/>
        <item m="1" x="518"/>
        <item m="1" x="348"/>
        <item m="1" x="268"/>
        <item m="1" x="1766"/>
        <item m="1" x="759"/>
        <item m="1" x="1649"/>
        <item m="1" x="1582"/>
        <item m="1" x="1708"/>
        <item m="1" x="594"/>
        <item m="1" x="1111"/>
        <item m="1" x="715"/>
        <item m="1" x="181"/>
        <item m="1" x="300"/>
        <item m="1" x="301"/>
        <item m="1" x="1779"/>
        <item m="1" x="520"/>
        <item m="1" x="521"/>
        <item m="1" x="1639"/>
        <item m="1" x="493"/>
        <item m="1" x="1004"/>
        <item m="1" x="1749"/>
        <item m="1" x="1750"/>
        <item m="1" x="1336"/>
        <item m="1" x="195"/>
        <item m="1" x="46"/>
        <item m="1" x="387"/>
        <item m="1" x="723"/>
        <item m="1" x="101"/>
        <item m="1" x="230"/>
        <item m="1" x="1086"/>
        <item m="1" x="306"/>
        <item x="0"/>
        <item m="1" x="1514"/>
        <item m="1" x="1726"/>
        <item m="1" x="474"/>
        <item m="1" x="1268"/>
        <item m="1" x="568"/>
        <item m="1" x="1520"/>
        <item m="1" x="1224"/>
        <item m="1" x="981"/>
        <item m="1" x="1442"/>
        <item m="1" x="432"/>
        <item m="1" x="982"/>
        <item m="1" x="1283"/>
        <item m="1" x="1512"/>
        <item m="1" x="1509"/>
        <item m="1" x="338"/>
        <item m="1" x="352"/>
        <item m="1" x="372"/>
        <item m="1" x="385"/>
        <item m="1" x="400"/>
        <item m="1" x="975"/>
        <item m="1" x="880"/>
        <item m="1" x="404"/>
        <item m="1" x="808"/>
        <item m="1" x="1016"/>
        <item m="1" x="143"/>
        <item m="1" x="993"/>
        <item m="1" x="737"/>
        <item m="1" x="1308"/>
        <item m="1" x="1454"/>
        <item m="1" x="794"/>
        <item m="1" x="346"/>
        <item m="1" x="504"/>
        <item m="1" x="190"/>
        <item m="1" x="553"/>
        <item m="1" x="1534"/>
        <item m="1" x="1449"/>
        <item m="1" x="1787"/>
        <item m="1" x="679"/>
        <item m="1" x="1519"/>
        <item m="1" x="6"/>
        <item m="1" x="501"/>
        <item m="1" x="753"/>
        <item m="1" x="500"/>
        <item m="1" x="1718"/>
        <item m="1" x="544"/>
        <item m="1" x="1388"/>
        <item m="1" x="691"/>
        <item m="1" x="115"/>
        <item m="1" x="124"/>
        <item m="1" x="264"/>
        <item m="1" x="234"/>
        <item m="1" x="1253"/>
        <item m="1" x="1560"/>
        <item m="1" x="232"/>
        <item m="1" x="871"/>
        <item m="1" x="1051"/>
        <item m="1" x="33"/>
        <item m="1" x="487"/>
        <item m="1" x="831"/>
        <item m="1" x="631"/>
        <item m="1" x="1492"/>
        <item m="1" x="1521"/>
        <item m="1" x="943"/>
        <item m="1" x="1046"/>
        <item m="1" x="431"/>
        <item m="1" x="668"/>
        <item m="1" x="1812"/>
        <item m="1" x="405"/>
        <item m="1" x="188"/>
        <item m="1" x="484"/>
        <item m="1" x="1819"/>
        <item m="1" x="1312"/>
        <item m="1" x="1131"/>
        <item m="1" x="796"/>
        <item m="1" x="1807"/>
        <item m="1" x="1005"/>
        <item m="1" x="967"/>
        <item m="1" x="1774"/>
        <item m="1" x="747"/>
        <item m="1" x="751"/>
        <item m="1" x="727"/>
        <item m="1" x="410"/>
        <item m="1" x="1252"/>
        <item m="1" x="985"/>
        <item m="1" x="1633"/>
        <item m="1" x="86"/>
        <item m="1" x="436"/>
        <item m="1" x="118"/>
        <item m="1" x="996"/>
        <item m="1" x="1677"/>
        <item m="1" x="1811"/>
        <item m="1" x="374"/>
        <item m="1" x="428"/>
        <item m="1" x="547"/>
        <item m="1" x="531"/>
        <item m="1" x="875"/>
        <item m="1" x="648"/>
        <item m="1" x="159"/>
        <item m="1" x="297"/>
        <item m="1" x="1274"/>
        <item m="1" x="121"/>
        <item m="1" x="1695"/>
        <item m="1" x="1233"/>
        <item m="1" x="1202"/>
        <item m="1" x="636"/>
        <item m="1" x="1532"/>
        <item m="1" x="1122"/>
        <item m="1" x="1615"/>
        <item m="1" x="47"/>
        <item m="1" x="1272"/>
        <item m="1" x="641"/>
        <item m="1" x="1746"/>
        <item m="1" x="1489"/>
        <item m="1" x="991"/>
        <item m="1" x="1467"/>
        <item m="1" x="107"/>
        <item m="1" x="526"/>
        <item m="1" x="839"/>
        <item m="1" x="1066"/>
        <item m="1" x="1742"/>
        <item m="1" x="250"/>
        <item m="1" x="1559"/>
        <item m="1" x="855"/>
        <item m="1" x="248"/>
        <item m="1" x="1429"/>
        <item m="1" x="910"/>
        <item m="1" x="202"/>
        <item m="1" x="1024"/>
        <item m="1" x="1143"/>
        <item m="1" x="784"/>
        <item m="1" x="773"/>
        <item m="1" x="821"/>
        <item m="1" x="39"/>
        <item m="1" x="373"/>
        <item m="1" x="310"/>
        <item m="1" x="563"/>
        <item m="1" x="381"/>
        <item m="1" x="639"/>
        <item m="1" x="290"/>
        <item m="1" x="895"/>
        <item m="1" x="1551"/>
        <item m="1" x="893"/>
        <item m="1" x="1012"/>
        <item m="1" x="776"/>
        <item m="1" x="450"/>
        <item m="1" x="1364"/>
        <item m="1" x="1194"/>
        <item m="1" x="1448"/>
        <item m="1" x="1671"/>
        <item m="1" x="780"/>
        <item m="1" x="380"/>
        <item m="1" x="710"/>
        <item m="1" x="407"/>
        <item m="1" x="1294"/>
        <item m="1" x="32"/>
        <item m="1" x="460"/>
        <item m="1" x="100"/>
        <item m="1" x="470"/>
        <item m="1" x="1622"/>
        <item m="1" x="819"/>
        <item m="1" x="988"/>
        <item m="1" x="1568"/>
        <item m="1" x="1084"/>
        <item m="1" x="1739"/>
        <item m="1" x="788"/>
        <item m="1" x="386"/>
        <item m="1" x="87"/>
        <item m="1" x="1823"/>
        <item m="1" x="1151"/>
        <item m="1" x="272"/>
        <item m="1" x="140"/>
        <item m="1" x="133"/>
        <item m="1" x="270"/>
        <item m="1" x="466"/>
        <item m="1" x="610"/>
        <item m="1" x="890"/>
        <item m="1" x="744"/>
        <item m="1" x="1126"/>
        <item m="1" x="802"/>
        <item m="1" x="1805"/>
        <item m="1" x="375"/>
        <item m="1" x="549"/>
        <item m="1" x="1390"/>
        <item m="1" x="797"/>
        <item m="1" x="1786"/>
        <item m="1" x="365"/>
        <item m="1" x="714"/>
        <item m="1" x="1475"/>
        <item m="1" x="707"/>
        <item m="1" x="595"/>
        <item m="1" x="345"/>
        <item m="1" x="1725"/>
        <item m="1" x="525"/>
        <item m="1" x="246"/>
        <item m="1" x="1220"/>
        <item m="1" x="1235"/>
        <item m="1" x="178"/>
        <item m="1" x="167"/>
        <item m="1" x="706"/>
        <item m="1" x="1247"/>
        <item m="1" x="395"/>
        <item m="1" x="1620"/>
        <item m="1" x="1408"/>
        <item m="1" x="693"/>
        <item m="1" x="435"/>
        <item m="1" x="1569"/>
        <item m="1" x="257"/>
        <item m="1" x="1192"/>
        <item m="1" x="800"/>
        <item m="1" x="961"/>
        <item m="1" x="884"/>
        <item m="1" x="1580"/>
        <item m="1" x="1116"/>
        <item m="1" x="834"/>
        <item m="1" x="14"/>
        <item m="1" x="1137"/>
        <item m="1" x="866"/>
        <item m="1" x="903"/>
        <item m="1" x="1669"/>
        <item m="1" x="1199"/>
        <item m="1" x="1645"/>
        <item m="1" x="1782"/>
        <item m="1" x="276"/>
        <item m="1" x="1034"/>
        <item m="1" x="1158"/>
        <item m="1" x="1042"/>
        <item m="1" x="349"/>
        <item m="1" x="341"/>
        <item m="1" x="968"/>
        <item m="1" x="708"/>
        <item m="1" x="1208"/>
        <item m="1" x="162"/>
        <item m="1" x="337"/>
        <item m="1" x="221"/>
        <item m="1" x="1221"/>
        <item m="1" x="238"/>
        <item m="1" x="843"/>
        <item m="1" x="1469"/>
        <item m="1" x="931"/>
        <item m="1" x="227"/>
        <item m="1" x="915"/>
        <item m="1" x="1250"/>
        <item m="1" x="1065"/>
        <item m="1" x="4"/>
        <item m="1" x="1793"/>
        <item m="1" x="583"/>
        <item m="1" x="183"/>
        <item m="1" x="98"/>
        <item m="1" x="289"/>
        <item m="1" x="972"/>
        <item m="1" x="672"/>
        <item m="1" x="1266"/>
        <item m="1" x="1114"/>
        <item m="1" x="555"/>
        <item m="1" x="1183"/>
        <item m="1" x="88"/>
        <item m="1" x="1258"/>
        <item m="1" x="1318"/>
        <item m="1" x="452"/>
        <item m="1" x="1225"/>
        <item m="1" x="263"/>
        <item m="1" x="228"/>
        <item m="1" x="1335"/>
        <item m="1" x="1399"/>
        <item m="1" x="848"/>
        <item m="1" x="1777"/>
        <item m="1" x="777"/>
        <item m="1" x="249"/>
        <item m="1" x="194"/>
        <item m="1" x="1632"/>
        <item m="1" x="670"/>
        <item m="1" x="1596"/>
        <item m="1" x="1591"/>
        <item m="1" x="807"/>
        <item m="1" x="810"/>
        <item m="1" x="446"/>
        <item m="1" x="90"/>
        <item m="1" x="445"/>
        <item m="1" x="1795"/>
        <item m="1" x="1082"/>
        <item m="1" x="77"/>
        <item m="1" x="94"/>
        <item m="1" x="1115"/>
        <item m="1" x="921"/>
        <item m="1" x="1464"/>
        <item m="1" x="1048"/>
        <item m="1" x="1427"/>
        <item m="1" x="1105"/>
        <item m="1" x="835"/>
        <item m="1" x="27"/>
        <item m="1" x="1063"/>
        <item m="1" x="57"/>
        <item m="1" x="1290"/>
        <item m="1" x="1456"/>
        <item m="1" x="1678"/>
        <item m="1" x="421"/>
        <item m="1" x="1619"/>
        <item m="1" x="1205"/>
        <item m="1" x="505"/>
        <item m="1" x="1494"/>
        <item m="1" x="1626"/>
        <item m="1" x="1611"/>
        <item m="1" x="353"/>
        <item m="1" x="1426"/>
        <item m="1" x="1546"/>
        <item m="1" x="1396"/>
        <item m="1" x="314"/>
        <item m="1" x="315"/>
        <item m="1" x="591"/>
        <item m="1" x="779"/>
        <item m="1" x="1672"/>
        <item m="1" x="1039"/>
        <item m="1" x="1642"/>
        <item m="1" x="204"/>
        <item m="1" x="130"/>
        <item m="1" x="651"/>
        <item m="1" x="319"/>
        <item m="1" x="1118"/>
        <item m="1" x="1652"/>
        <item m="1" x="347"/>
        <item m="1" x="1601"/>
        <item m="1" x="669"/>
        <item m="1" x="664"/>
        <item m="1" x="109"/>
        <item m="1" x="59"/>
        <item m="1" x="584"/>
        <item m="1" x="456"/>
        <item m="1" x="467"/>
        <item m="1" x="1319"/>
        <item m="1" x="570"/>
        <item m="1" x="1573"/>
        <item m="1" x="360"/>
        <item m="1" x="1327"/>
        <item m="1" x="1574"/>
        <item m="1" x="1079"/>
        <item m="1" x="687"/>
        <item m="1" x="96"/>
        <item m="1" x="198"/>
        <item m="1" x="1685"/>
        <item m="1" x="1052"/>
        <item m="1" x="1100"/>
        <item m="1" x="1561"/>
        <item m="1" x="1563"/>
        <item m="1" x="1316"/>
        <item m="1" x="1784"/>
        <item m="1" x="1438"/>
        <item m="1" x="865"/>
        <item m="1" x="1047"/>
        <item m="1" x="1595"/>
        <item m="1" x="523"/>
        <item m="1" x="1176"/>
        <item m="1" x="1036"/>
        <item m="1" x="205"/>
        <item m="1" x="1152"/>
        <item m="1" x="805"/>
        <item m="1" x="54"/>
        <item m="1" x="844"/>
        <item m="1" x="1473"/>
        <item m="1" x="739"/>
        <item m="1" x="340"/>
        <item m="1" x="1043"/>
        <item m="1" x="24"/>
        <item m="1" x="1204"/>
        <item m="1" x="1382"/>
        <item m="1" x="1344"/>
        <item m="1" x="48"/>
        <item m="1" x="253"/>
        <item m="1" x="632"/>
        <item m="1" x="790"/>
        <item m="1" x="816"/>
        <item m="1" x="207"/>
        <item m="1" x="1623"/>
        <item m="1" x="658"/>
        <item m="1" x="1817"/>
        <item m="1" x="932"/>
        <item m="1" x="1231"/>
        <item m="1" x="286"/>
        <item m="1" x="1613"/>
        <item m="1" x="1243"/>
        <item m="1" x="498"/>
        <item m="1" x="390"/>
        <item m="1" x="914"/>
        <item m="1" x="938"/>
        <item m="1" x="1499"/>
        <item m="1" x="953"/>
        <item m="1" x="203"/>
        <item m="1" x="1470"/>
        <item m="1" x="1515"/>
        <item m="1" x="640"/>
        <item m="1" x="1107"/>
        <item m="1" x="393"/>
        <item m="1" x="1124"/>
        <item m="1" x="1790"/>
        <item m="1" x="419"/>
        <item m="1" x="1277"/>
        <item m="1" x="694"/>
        <item m="1" x="959"/>
        <item m="1" x="281"/>
        <item m="1" x="1706"/>
        <item m="1" x="1446"/>
        <item m="1" x="1337"/>
        <item m="1" x="173"/>
        <item m="1" x="586"/>
        <item m="1" x="225"/>
        <item m="1" x="1321"/>
        <item m="1" x="1531"/>
        <item m="1" x="146"/>
        <item m="1" x="1188"/>
        <item m="1" x="698"/>
        <item m="1" x="1731"/>
        <item m="1" x="1458"/>
        <item m="1" x="532"/>
        <item m="1" x="1612"/>
        <item m="1" x="430"/>
        <item m="1" x="475"/>
        <item m="1" x="660"/>
        <item m="1" x="966"/>
        <item m="1" x="1230"/>
        <item m="1" x="277"/>
        <item m="1" x="822"/>
        <item m="1" x="906"/>
        <item m="1" x="327"/>
        <item m="1" x="1149"/>
        <item m="1" x="847"/>
        <item m="1" x="185"/>
        <item m="1" x="244"/>
        <item m="1" x="1260"/>
        <item m="1" x="1136"/>
        <item m="1" x="336"/>
        <item m="1" x="437"/>
        <item m="1" x="1527"/>
        <item m="1" x="1314"/>
        <item m="1" x="846"/>
        <item m="1" x="649"/>
        <item m="1" x="533"/>
        <item m="1" x="382"/>
        <item m="1" x="1544"/>
        <item m="1" x="1804"/>
        <item m="1" x="1306"/>
        <item m="1" x="1680"/>
        <item m="1" x="1728"/>
        <item m="1" x="126"/>
        <item m="1" x="767"/>
        <item m="1" x="557"/>
        <item m="1" x="1485"/>
        <item m="1" x="811"/>
        <item m="1" x="515"/>
        <item m="1" x="1529"/>
        <item m="1" x="426"/>
        <item m="1" x="271"/>
        <item m="1" x="1765"/>
        <item m="1" x="502"/>
        <item m="1" x="635"/>
        <item m="1" x="1670"/>
        <item m="1" x="828"/>
        <item m="1" x="461"/>
        <item m="1" x="1565"/>
        <item m="1" x="1203"/>
        <item m="1" x="1691"/>
        <item m="1" x="683"/>
        <item m="1" x="1709"/>
        <item m="1" x="930"/>
        <item m="1" x="142"/>
        <item m="1" x="1089"/>
        <item m="1" x="62"/>
        <item m="1" x="151"/>
        <item m="1" x="1700"/>
        <item m="1" x="43"/>
        <item m="1" x="1476"/>
        <item m="1" x="574"/>
        <item m="1" x="1588"/>
        <item m="1" x="298"/>
        <item m="1" x="826"/>
        <item m="1" x="1232"/>
        <item m="1" x="1264"/>
        <item m="1" x="738"/>
        <item m="1" x="318"/>
        <item m="1" x="1309"/>
        <item m="1" x="1147"/>
        <item m="1" x="646"/>
        <item m="1" x="1415"/>
        <item m="1" x="731"/>
        <item m="1" x="832"/>
        <item m="1" x="402"/>
        <item m="1" x="971"/>
        <item m="1" x="1031"/>
        <item m="1" x="1191"/>
        <item m="1" x="1326"/>
        <item m="1" x="859"/>
        <item m="1" x="1778"/>
        <item m="1" x="1618"/>
        <item m="1" x="37"/>
        <item m="1" x="778"/>
        <item m="1" x="881"/>
        <item m="1" x="645"/>
        <item m="1" x="1455"/>
        <item m="1" x="944"/>
        <item m="1" x="1363"/>
        <item m="1" x="1078"/>
        <item m="1" x="262"/>
        <item m="1" x="1452"/>
        <item m="1" x="1775"/>
        <item m="1" x="282"/>
        <item m="1" x="1508"/>
        <item m="1" x="206"/>
        <item m="1" x="1513"/>
        <item m="1" x="174"/>
        <item m="1" x="1814"/>
        <item m="1" x="1590"/>
        <item m="1" x="287"/>
        <item m="1" x="145"/>
        <item m="1" x="292"/>
        <item m="1" x="1798"/>
        <item m="1" x="624"/>
        <item m="1" x="916"/>
        <item m="1" x="589"/>
        <item m="1" x="1010"/>
        <item m="1" x="703"/>
        <item m="1" x="1209"/>
        <item m="1" x="814"/>
        <item m="1" x="490"/>
        <item m="1" x="278"/>
        <item m="1" x="423"/>
        <item m="1" x="1061"/>
        <item m="1" x="891"/>
        <item m="1" x="1800"/>
        <item m="1" x="1721"/>
        <item m="1" x="539"/>
        <item m="1" x="1646"/>
        <item m="1" x="200"/>
        <item m="1" x="64"/>
        <item m="1" x="1011"/>
        <item m="1" x="962"/>
        <item m="1" x="147"/>
        <item m="1" x="1028"/>
        <item m="1" x="166"/>
        <item m="1" x="986"/>
        <item m="1" x="1518"/>
        <item m="1" x="946"/>
        <item m="1" x="535"/>
        <item m="1" x="322"/>
        <item m="1" x="89"/>
        <item m="1" x="1030"/>
        <item m="1" x="187"/>
        <item m="1" x="486"/>
        <item m="1" x="1773"/>
        <item m="1" x="873"/>
        <item m="1" x="1441"/>
        <item m="1" x="1049"/>
        <item m="1" x="1587"/>
        <item m="1" x="1504"/>
        <item m="1" x="333"/>
        <item m="1" x="258"/>
        <item m="1" x="1059"/>
        <item m="1" x="603"/>
        <item m="1" x="123"/>
        <item m="1" x="627"/>
        <item m="1" x="874"/>
        <item m="1" x="1769"/>
        <item m="1" x="1738"/>
        <item m="1" x="241"/>
        <item m="1" x="328"/>
        <item m="1" x="917"/>
        <item m="1" x="1732"/>
        <item m="1" x="457"/>
        <item m="1" x="1238"/>
        <item m="1" x="497"/>
        <item m="1" x="845"/>
        <item m="1" x="812"/>
        <item m="1" x="1093"/>
        <item m="1" x="830"/>
        <item m="1" x="882"/>
        <item m="1" x="420"/>
        <item m="1" x="1451"/>
        <item m="1" x="728"/>
        <item m="1" x="587"/>
        <item m="1" x="994"/>
        <item m="1" x="1207"/>
        <item m="1" x="1638"/>
        <item m="1" x="247"/>
        <item m="1" x="913"/>
        <item m="1" x="1338"/>
        <item m="1" x="406"/>
        <item m="1" x="552"/>
        <item m="1" x="1222"/>
        <item m="1" x="1045"/>
        <item m="1" x="215"/>
        <item m="1" x="1656"/>
        <item m="1" x="1179"/>
        <item m="1" x="1345"/>
        <item m="1" x="1401"/>
        <item m="1" x="1589"/>
        <item m="1" x="1735"/>
        <item m="1" x="740"/>
        <item m="1" x="676"/>
        <item m="1" x="1303"/>
        <item m="1" x="1810"/>
        <item m="1" x="1201"/>
        <item m="1" x="1468"/>
        <item m="1" x="908"/>
        <item m="1" x="495"/>
        <item m="1" x="1145"/>
        <item m="1" x="984"/>
        <item m="1" x="1662"/>
        <item m="1" x="618"/>
        <item m="1" x="1106"/>
        <item m="1" x="1279"/>
        <item m="1" x="786"/>
        <item m="1" x="573"/>
        <item m="1" x="161"/>
        <item m="1" x="1056"/>
        <item m="1" x="1379"/>
        <item m="1" x="7"/>
        <item m="1" x="1535"/>
        <item m="1" x="1496"/>
        <item m="1" x="494"/>
        <item m="1" x="1497"/>
        <item m="1" x="1657"/>
        <item m="1" x="925"/>
        <item m="1" x="1369"/>
        <item m="1" x="572"/>
        <item m="1" x="704"/>
        <item m="1" x="1377"/>
        <item m="1" x="662"/>
        <item m="1" x="524"/>
        <item m="1" x="34"/>
        <item m="1" x="1754"/>
        <item m="1" x="576"/>
        <item m="1" x="608"/>
        <item m="1" x="1146"/>
        <item m="1" x="1781"/>
        <item m="1" x="677"/>
        <item m="1" x="150"/>
        <item m="1" x="1822"/>
        <item m="1" x="398"/>
        <item m="1" x="1156"/>
        <item m="1" x="1160"/>
        <item m="1" x="269"/>
        <item m="1" x="1113"/>
        <item m="1" x="901"/>
        <item m="1" x="1471"/>
        <item m="1" x="1155"/>
        <item m="1" x="769"/>
        <item m="1" x="1741"/>
        <item m="1" x="233"/>
        <item m="1" x="629"/>
        <item m="1" x="863"/>
        <item m="1" x="1547"/>
        <item m="1" x="801"/>
        <item m="1" x="1181"/>
        <item m="1" x="1734"/>
        <item m="1" x="1668"/>
        <item m="1" x="1457"/>
        <item m="1" x="169"/>
        <item m="1" x="1466"/>
        <item m="1" x="15"/>
        <item m="1" x="1168"/>
        <item m="1" x="1744"/>
        <item m="1" x="335"/>
        <item m="1" x="952"/>
        <item m="1" x="114"/>
        <item m="1" x="1602"/>
        <item m="1" x="1358"/>
        <item m="1" x="1087"/>
        <item m="1" x="1189"/>
        <item m="1" x="675"/>
        <item m="1" x="1431"/>
        <item m="1" x="1081"/>
        <item m="1" x="129"/>
        <item m="1" x="134"/>
        <item m="1" x="1525"/>
        <item m="1" x="1717"/>
        <item m="1" x="1789"/>
        <item m="1" x="25"/>
        <item m="1" x="1675"/>
        <item m="1" x="1676"/>
        <item m="1" x="559"/>
        <item m="1" x="1702"/>
        <item m="1" x="1557"/>
        <item m="1" x="2"/>
        <item m="1" x="1350"/>
        <item m="1" x="1764"/>
        <item m="1" x="1343"/>
        <item m="1" x="1360"/>
        <item m="1" x="1026"/>
        <item m="1" x="119"/>
        <item m="1" x="1069"/>
        <item m="1" x="191"/>
        <item m="1" x="330"/>
        <item m="1" x="1287"/>
        <item m="1" x="1604"/>
        <item m="1" x="667"/>
        <item m="1" x="904"/>
        <item m="1" x="619"/>
        <item m="1" x="688"/>
        <item m="1" x="564"/>
        <item m="1" x="434"/>
        <item m="1" x="1424"/>
        <item m="1" x="370"/>
        <item m="1" x="1730"/>
        <item m="1" x="1307"/>
        <item m="1" x="804"/>
        <item m="1" x="1164"/>
        <item m="1" x="1355"/>
        <item m="1" x="942"/>
        <item m="1" x="540"/>
        <item m="1" x="417"/>
        <item m="1" x="1038"/>
        <item m="1" x="974"/>
        <item m="1" x="1070"/>
        <item m="1" x="795"/>
        <item m="1" x="562"/>
        <item m="1" x="862"/>
        <item m="1" x="138"/>
        <item m="1" x="657"/>
        <item m="1" x="1064"/>
        <item m="1" x="758"/>
        <item m="1" x="1007"/>
        <item m="1" x="1186"/>
        <item m="1" x="1198"/>
        <item m="1" x="22"/>
        <item m="1" x="1771"/>
        <item m="1" x="761"/>
        <item m="1" x="231"/>
        <item m="1" x="1125"/>
        <item m="1" x="977"/>
        <item m="1" x="548"/>
        <item m="1" x="752"/>
        <item m="1" x="542"/>
        <item m="1" x="168"/>
        <item m="1" x="907"/>
        <item m="1" x="1157"/>
        <item m="1" x="1648"/>
        <item m="1" x="1261"/>
        <item m="1" x="127"/>
        <item m="1" x="899"/>
        <item m="1" x="1682"/>
        <item m="1" x="1440"/>
        <item m="1" x="970"/>
        <item m="1" x="489"/>
        <item m="1" x="1752"/>
        <item m="1" x="260"/>
        <item m="1" x="1295"/>
        <item m="1" x="1276"/>
        <item m="1" x="1161"/>
        <item m="1" x="1577"/>
        <item m="1" x="378"/>
        <item m="1" x="476"/>
        <item m="1" x="1674"/>
        <item m="1" x="1365"/>
        <item m="1" x="1699"/>
        <item m="1" x="1679"/>
        <item m="1" x="622"/>
        <item m="1" x="1537"/>
        <item m="1" x="1182"/>
        <item m="1" x="695"/>
        <item m="1" x="274"/>
        <item m="1" x="265"/>
        <item m="1" x="960"/>
        <item m="1" x="803"/>
        <item m="1" x="829"/>
        <item m="1" x="598"/>
        <item m="1" x="1387"/>
        <item m="1" x="1753"/>
        <item m="1" x="1378"/>
        <item m="1" x="491"/>
        <item m="1" x="1328"/>
        <item m="1" x="1331"/>
        <item m="1" x="1359"/>
        <item m="1" x="399"/>
        <item m="1" x="511"/>
        <item m="1" x="433"/>
        <item m="1" x="163"/>
        <item m="1" x="506"/>
        <item m="1" x="1624"/>
        <item m="1" x="1758"/>
        <item m="1" x="1368"/>
        <item m="1" x="427"/>
        <item m="1" x="1472"/>
        <item m="1" x="851"/>
        <item m="1" x="447"/>
        <item m="1" x="201"/>
        <item m="1" x="1516"/>
        <item m="1" x="1605"/>
        <item m="1" x="1166"/>
        <item m="1" x="1536"/>
        <item m="1" x="705"/>
        <item m="1" x="1762"/>
        <item m="1" x="424"/>
        <item m="1" x="534"/>
        <item m="1" x="928"/>
        <item m="1" x="61"/>
        <item m="1" x="1594"/>
        <item m="1" x="477"/>
        <item m="1" x="1275"/>
        <item m="1" x="709"/>
        <item m="1" x="892"/>
        <item m="1" x="1498"/>
        <item m="1" x="650"/>
        <item m="1" x="983"/>
        <item m="1" x="754"/>
        <item m="1" x="1598"/>
        <item m="1" x="1351"/>
        <item m="1" x="1380"/>
        <item m="1" x="1450"/>
        <item m="1" x="726"/>
        <item m="1" x="1727"/>
        <item m="1" x="818"/>
        <item m="1" x="1138"/>
        <item m="1" x="1647"/>
        <item m="1" x="867"/>
        <item m="1" x="1259"/>
        <item m="1" x="102"/>
        <item m="1" x="479"/>
        <item m="1" x="468"/>
        <item m="1" x="1121"/>
        <item m="1" x="1298"/>
        <item m="1" x="1023"/>
        <item m="1" x="1437"/>
        <item m="1" x="454"/>
        <item m="1" x="1808"/>
        <item m="1" x="1816"/>
        <item m="1" x="1659"/>
        <item m="1" x="1600"/>
        <item m="1" x="770"/>
        <item m="1" x="16"/>
        <item m="1" x="1712"/>
        <item m="1" x="1650"/>
        <item m="1" x="1824"/>
        <item m="1" x="841"/>
        <item m="1" x="1747"/>
        <item m="1" x="1579"/>
        <item m="1" x="478"/>
        <item m="1" x="1654"/>
        <item m="1" x="197"/>
        <item m="1" x="1310"/>
        <item m="1" x="1719"/>
        <item m="1" x="628"/>
        <item m="1" x="1197"/>
        <item m="1" x="1792"/>
        <item m="1" x="1352"/>
        <item m="1" x="1212"/>
        <item m="1" x="1687"/>
        <item m="1" x="885"/>
        <item m="1" x="734"/>
        <item m="1" x="1419"/>
        <item m="1" x="303"/>
        <item m="1" x="408"/>
        <item m="1" x="1302"/>
        <item m="1" x="1406"/>
        <item m="1" x="787"/>
        <item m="1" x="17"/>
        <item m="1" x="918"/>
        <item m="1" x="782"/>
        <item m="1" x="171"/>
        <item m="1" x="579"/>
        <item m="1" x="978"/>
        <item m="1" x="1757"/>
        <item m="1" x="789"/>
        <item m="1" x="724"/>
        <item m="1" x="887"/>
        <item m="1" x="1422"/>
        <item m="1" x="472"/>
        <item m="1" x="1313"/>
        <item m="1" x="1273"/>
        <item m="1" x="1763"/>
        <item m="1" x="919"/>
        <item m="1" x="1071"/>
        <item m="1" x="1362"/>
        <item m="1" x="701"/>
        <item m="1" x="211"/>
        <item m="1" x="71"/>
        <item m="1" x="1163"/>
        <item m="1" x="1660"/>
        <item m="1" x="237"/>
        <item m="1" x="1490"/>
        <item m="1" x="1481"/>
        <item m="1" x="320"/>
        <item m="1" x="1716"/>
        <item m="1" x="1428"/>
        <item m="1" x="858"/>
        <item m="1" x="1300"/>
        <item m="1" x="894"/>
        <item m="1" x="51"/>
        <item m="1" x="1103"/>
        <item m="1" x="1311"/>
        <item m="1" x="75"/>
        <item m="1" x="117"/>
        <item m="1" x="733"/>
        <item m="1" x="379"/>
        <item m="1" x="1019"/>
        <item m="1" x="112"/>
        <item m="1" x="1349"/>
        <item m="1" x="1760"/>
        <item m="1" x="509"/>
        <item m="1" x="1663"/>
        <item m="1" x="1165"/>
        <item m="1" x="760"/>
        <item m="1" x="654"/>
        <item m="1" x="157"/>
        <item m="1" x="1724"/>
        <item m="1" x="1037"/>
        <item m="1" x="1334"/>
        <item m="1" x="1507"/>
        <item m="1" x="717"/>
        <item m="1" x="311"/>
        <item m="1" x="957"/>
        <item m="1" x="158"/>
        <item m="1" x="1484"/>
        <item m="1" x="1269"/>
        <item m="1" x="170"/>
        <item m="1" x="1373"/>
        <item m="1" x="1353"/>
        <item m="1" x="376"/>
        <item m="1" x="1159"/>
        <item m="1" x="813"/>
        <item m="1" x="1550"/>
        <item m="1" x="1523"/>
        <item m="1" x="52"/>
        <item m="1" x="76"/>
        <item m="1" x="940"/>
        <item m="1" x="396"/>
        <item m="1" x="735"/>
        <item m="1" x="969"/>
        <item m="1" x="239"/>
        <item m="1" x="1367"/>
        <item m="1" x="699"/>
        <item m="1" x="366"/>
        <item m="1" x="1249"/>
        <item m="1" x="666"/>
        <item m="1" x="1154"/>
        <item m="1" x="929"/>
        <item m="1" x="1068"/>
        <item m="1" x="519"/>
        <item m="1" x="442"/>
        <item m="1" x="1511"/>
        <item m="1" x="180"/>
        <item m="1" x="1395"/>
        <item m="1" x="26"/>
        <item m="1" x="1305"/>
        <item m="1" x="415"/>
        <item m="1" x="1271"/>
        <item m="1" x="955"/>
        <item m="1" x="1435"/>
        <item m="1" x="1524"/>
        <item m="1" x="235"/>
        <item m="1" x="356"/>
        <item m="1" x="1586"/>
        <item m="1" x="1803"/>
        <item m="1" x="294"/>
        <item m="1" x="1572"/>
        <item m="1" x="849"/>
        <item m="1" x="1278"/>
        <item m="1" x="485"/>
        <item m="1" x="41"/>
        <item m="1" x="465"/>
        <item m="1" x="1571"/>
        <item m="1" x="1"/>
        <item m="1" x="1505"/>
        <item m="1" x="1001"/>
        <item m="1" x="561"/>
        <item m="1" x="267"/>
        <item m="1" x="1791"/>
        <item m="1" x="964"/>
        <item m="1" x="1282"/>
        <item m="1" x="949"/>
        <item m="1" x="868"/>
        <item m="1" x="743"/>
        <item m="1" x="1002"/>
        <item m="1" x="288"/>
        <item m="1" x="569"/>
        <item m="1" x="1323"/>
        <item m="1" x="20"/>
        <item m="1" x="1216"/>
        <item m="1" x="1190"/>
        <item m="1" x="439"/>
        <item m="1" x="49"/>
        <item m="1" x="369"/>
        <item m="1" x="888"/>
        <item m="1" x="1567"/>
        <item m="1" x="184"/>
        <item m="1" x="1242"/>
        <item m="1" x="103"/>
        <item m="1" x="285"/>
        <item m="1" x="355"/>
        <item m="1" x="1083"/>
        <item m="1" x="1383"/>
        <item m="1" x="1576"/>
        <item m="1" x="1025"/>
        <item m="1" x="29"/>
        <item m="1" x="1552"/>
        <item m="1" x="254"/>
        <item m="1" x="1745"/>
        <item m="1" x="1417"/>
        <item m="1" x="1733"/>
        <item m="1" x="550"/>
        <item m="1" x="1094"/>
        <item m="1" x="1500"/>
        <item m="1" x="19"/>
        <item m="1" x="125"/>
        <item m="1" x="722"/>
        <item m="1" x="609"/>
        <item m="1" x="302"/>
        <item m="1" x="837"/>
        <item m="1" x="536"/>
        <item m="1" x="1517"/>
        <item m="1" x="785"/>
        <item m="1" x="900"/>
        <item m="1" x="945"/>
        <item m="1" x="1297"/>
        <item m="1" x="852"/>
        <item m="1" x="1578"/>
        <item m="1" x="1171"/>
        <item m="1" x="63"/>
        <item m="1" x="5"/>
        <item m="1" x="1436"/>
        <item m="1" x="1614"/>
        <item m="1" x="1723"/>
        <item m="1" x="411"/>
        <item m="1" x="458"/>
        <item m="1" x="1211"/>
        <item m="1" x="422"/>
        <item m="1" x="730"/>
        <item m="1" x="223"/>
        <item m="1" x="1067"/>
        <item m="1" x="391"/>
        <item m="1" x="692"/>
        <item m="1" x="1533"/>
        <item m="1" x="1237"/>
        <item m="1" x="154"/>
        <item m="1" x="453"/>
        <item m="1" x="392"/>
        <item m="1" x="956"/>
        <item m="1" x="464"/>
        <item m="1" x="626"/>
        <item m="1" x="73"/>
        <item m="1" x="1694"/>
        <item m="1" x="35"/>
        <item m="1" x="1797"/>
        <item m="1" x="176"/>
        <item m="1" x="596"/>
        <item m="1" x="551"/>
        <item m="1" x="83"/>
        <item m="1" x="334"/>
        <item m="1" x="560"/>
        <item m="1" x="992"/>
        <item m="1" x="1635"/>
        <item m="1" x="538"/>
        <item m="1" x="580"/>
        <item m="1" x="296"/>
        <item m="1" x="137"/>
        <item m="1" x="1073"/>
        <item m="1" x="905"/>
        <item m="1" x="1486"/>
        <item m="1" x="1135"/>
        <item m="1" x="193"/>
        <item m="1" x="216"/>
        <item m="1" x="689"/>
        <item m="1" x="394"/>
        <item m="1" x="1003"/>
        <item m="1" x="1714"/>
        <item m="1" x="1153"/>
        <item m="1" x="690"/>
        <item m="1" x="279"/>
        <item m="1" x="361"/>
        <item m="1" x="139"/>
        <item m="1" x="941"/>
        <item m="1" x="1366"/>
        <item m="1" x="1223"/>
        <item m="1" x="513"/>
        <item m="1" x="1740"/>
        <item m="1" x="1187"/>
        <item m="1" x="1713"/>
        <item m="1" x="1673"/>
        <item m="1" x="1172"/>
        <item m="1" x="1637"/>
        <item m="1" x="229"/>
        <item m="1" x="70"/>
        <item m="1" x="1174"/>
        <item m="1" x="438"/>
        <item m="1" x="998"/>
        <item m="1" x="1539"/>
        <item m="1" x="954"/>
        <item m="1" x="106"/>
        <item m="1" x="1736"/>
        <item m="1" x="1802"/>
        <item m="1" x="38"/>
        <item m="1" x="643"/>
        <item m="1" x="947"/>
        <item m="1" x="1239"/>
        <item m="1" x="1301"/>
        <item m="1" x="934"/>
        <item m="1" x="1293"/>
        <item m="1" x="824"/>
        <item m="1" x="565"/>
        <item m="1" x="1684"/>
        <item m="1" x="1088"/>
        <item m="1" x="860"/>
        <item m="1" x="1254"/>
        <item m="1" x="1117"/>
        <item m="1" x="924"/>
        <item m="1" x="72"/>
        <item m="1" x="331"/>
        <item m="1" x="1240"/>
        <item m="1" x="1077"/>
        <item m="1" x="1162"/>
        <item m="1" x="1433"/>
        <item m="1" x="329"/>
        <item m="1" x="1236"/>
        <item m="1" x="1370"/>
        <item m="1" x="1681"/>
        <item m="1" x="363"/>
        <item m="1" x="175"/>
        <item m="1" x="1175"/>
        <item m="1" x="1246"/>
        <item m="1" x="1751"/>
        <item m="1" x="1761"/>
        <item m="1" x="1228"/>
        <item m="1" x="719"/>
        <item m="1" x="939"/>
        <item m="1" x="1050"/>
        <item m="1" x="155"/>
        <item m="1" x="757"/>
        <item m="1" x="1177"/>
        <item m="1" x="823"/>
        <item m="1" x="1142"/>
        <item m="1" x="1636"/>
        <item m="1" x="152"/>
        <item m="1" x="1483"/>
        <item m="1" x="1755"/>
        <item m="1" x="136"/>
        <item m="1" x="1474"/>
        <item m="1" x="1813"/>
        <item m="1" x="1210"/>
        <item m="1" x="1528"/>
        <item m="1" x="1461"/>
        <item m="1" x="1502"/>
        <item m="1" x="463"/>
        <item m="1" x="1148"/>
        <item m="1" x="224"/>
        <item m="1" x="1215"/>
        <item m="1" x="251"/>
        <item m="1" x="1703"/>
        <item m="1" x="965"/>
        <item m="1" x="1543"/>
        <item m="1" x="1653"/>
        <item m="1" x="313"/>
        <item m="1" x="499"/>
        <item m="1" x="1432"/>
        <item m="1" x="883"/>
        <item m="1" x="92"/>
        <item m="1" x="148"/>
        <item m="1" x="1029"/>
        <item m="1" x="833"/>
        <item m="1" x="1554"/>
        <item m="1" x="1443"/>
        <item m="1" x="36"/>
        <item m="1" x="791"/>
        <item m="1" x="1503"/>
        <item m="1" x="1169"/>
        <item m="1" x="659"/>
        <item m="1" x="1799"/>
        <item m="1" x="1770"/>
        <item m="1" x="656"/>
        <item m="1" x="1180"/>
        <item m="1" x="1234"/>
        <item m="1" x="1263"/>
        <item m="1" x="8"/>
        <item m="1" x="1609"/>
        <item m="1" x="144"/>
        <item m="1" x="1447"/>
        <item m="1" x="995"/>
        <item m="1" x="1462"/>
        <item m="1" x="1506"/>
        <item m="1" x="304"/>
        <item m="1" x="1710"/>
        <item m="1" x="937"/>
        <item m="1" x="1603"/>
        <item m="1" x="755"/>
        <item m="1" x="861"/>
        <item m="1" x="1625"/>
        <item m="1" x="1262"/>
        <item m="1" x="876"/>
        <item m="1" x="1722"/>
        <item m="1" x="1053"/>
        <item m="1" x="1299"/>
        <item m="1" x="1556"/>
        <item m="1" x="58"/>
        <item m="1" x="999"/>
        <item m="1" x="762"/>
        <item m="1" x="186"/>
        <item m="1" x="1017"/>
        <item m="1" x="388"/>
        <item m="1" x="429"/>
        <item m="1" x="774"/>
        <item m="1" x="462"/>
        <item m="1" x="413"/>
        <item m="1" x="1459"/>
        <item m="1" x="177"/>
        <item m="1" x="517"/>
        <item m="1" x="21"/>
        <item m="1" x="1540"/>
        <item m="1" x="1606"/>
        <item m="1" x="1737"/>
        <item m="1" x="1074"/>
        <item m="1" x="1772"/>
        <item m="1" x="1658"/>
        <item m="1" x="897"/>
        <item m="1" x="1729"/>
        <item m="1" x="1627"/>
        <item m="1" x="111"/>
        <item m="1" x="357"/>
        <item m="1" x="383"/>
        <item m="1" x="481"/>
        <item m="1" x="605"/>
        <item m="1" x="653"/>
        <item m="1" x="323"/>
        <item m="1" x="1664"/>
        <item m="1" x="1013"/>
        <item m="1" x="1076"/>
        <item m="1" x="78"/>
        <item m="1" x="1434"/>
        <item m="1" x="578"/>
        <item m="1" x="582"/>
        <item m="1" x="1041"/>
        <item m="1" x="872"/>
        <item m="1" x="1696"/>
        <item m="1" x="1692"/>
        <item m="1" x="700"/>
        <item m="1" x="1342"/>
        <item m="1" x="1715"/>
        <item m="1" x="172"/>
        <item m="1" x="1123"/>
        <item m="1" x="625"/>
        <item m="1" x="74"/>
        <item m="1" x="1617"/>
        <item m="1" x="473"/>
        <item m="1" x="236"/>
        <item m="1" x="443"/>
        <item m="1" x="371"/>
        <item m="1" x="1040"/>
        <item m="1" x="1098"/>
        <item m="1" x="321"/>
        <item m="1" x="122"/>
        <item m="1" x="702"/>
        <item m="1" x="1545"/>
        <item m="1" x="745"/>
        <item m="1" x="9"/>
        <item m="1" x="1410"/>
        <item m="1" x="110"/>
        <item m="1" x="1385"/>
        <item m="1" x="1398"/>
        <item m="1" x="601"/>
        <item m="1" x="1621"/>
        <item m="1" x="1120"/>
        <item m="1" x="99"/>
        <item m="1" x="592"/>
        <item m="1" x="1054"/>
        <item m="1" x="1389"/>
        <item m="1" x="1815"/>
        <item m="1" x="67"/>
        <item m="1" x="210"/>
        <item m="1" x="886"/>
        <item m="1" x="528"/>
        <item m="1" x="440"/>
        <item m="1" x="1055"/>
        <item m="1" x="1575"/>
        <item m="1" x="259"/>
        <item m="1" x="218"/>
        <item m="1" x="1090"/>
        <item m="1" x="503"/>
        <item m="1" x="326"/>
        <item m="1" x="1296"/>
        <item m="1" x="1226"/>
        <item m="1" x="783"/>
        <item m="1" x="711"/>
        <item m="1" x="1413"/>
        <item m="1" x="973"/>
        <item m="1" x="1280"/>
        <item m="1" x="979"/>
        <item m="1" x="132"/>
        <item m="1" x="252"/>
        <item m="1" x="199"/>
        <item m="1" x="1128"/>
        <item m="1" x="766"/>
        <item m="1" x="1403"/>
        <item m="1" x="1720"/>
        <item m="1" x="449"/>
        <item m="1" x="1607"/>
        <item m="1" x="1584"/>
        <item m="1" x="492"/>
        <item m="1" x="616"/>
        <item m="1" x="1477"/>
        <item m="1" x="581"/>
        <item m="1" x="527"/>
        <item m="1" x="1091"/>
        <item m="1" x="1418"/>
        <item m="1" x="1480"/>
        <item m="1" x="612"/>
        <item m="1" x="80"/>
        <item m="1" x="93"/>
        <item m="1" x="1140"/>
        <item m="1" x="44"/>
        <item m="1" x="1491"/>
        <item m="1" x="350"/>
        <item m="1" x="1008"/>
        <item m="1" x="697"/>
        <item m="1" x="324"/>
        <item m="1" x="1376"/>
        <item m="1" x="725"/>
        <item m="1" x="1631"/>
        <item m="1" x="764"/>
        <item m="1" x="1583"/>
        <item m="1" x="85"/>
        <item m="1" x="665"/>
        <item m="1" x="81"/>
        <item m="1" x="678"/>
        <item m="1" x="716"/>
        <item m="1" x="243"/>
        <item m="1" x="65"/>
        <item m="1" x="729"/>
        <item m="1" x="1558"/>
        <item m="1" x="1227"/>
        <item m="1" x="798"/>
        <item m="1" x="18"/>
        <item m="1" x="367"/>
        <item m="1" x="1705"/>
        <item m="1" x="854"/>
        <item m="1" x="606"/>
        <item m="1" x="1416"/>
        <item m="1" x="1768"/>
        <item m="1" x="1400"/>
        <item m="1" x="1339"/>
        <item m="1" x="1219"/>
        <item m="1" x="1767"/>
        <item m="1" x="997"/>
        <item m="1" x="1021"/>
        <item m="1" x="696"/>
        <item m="1" x="806"/>
        <item m="1" x="1132"/>
        <item m="1" x="1564"/>
        <item m="1" x="1643"/>
        <item m="1" x="1014"/>
        <item m="1" x="295"/>
        <item m="1" x="1032"/>
        <item m="1" x="1453"/>
        <item m="1" x="1361"/>
        <item m="1" x="647"/>
        <item m="1" x="718"/>
        <item m="1" x="91"/>
        <item m="1" x="1196"/>
        <item m="1" x="1542"/>
        <item m="1" x="1130"/>
        <item m="1" x="1251"/>
        <item m="1" x="344"/>
        <item m="1" x="1134"/>
        <item m="1" x="1129"/>
        <item m="1" x="364"/>
        <item m="1" x="226"/>
        <item m="1" x="1495"/>
        <item m="1" x="620"/>
        <item m="1" x="1112"/>
        <item m="1" x="1324"/>
        <item m="1" x="746"/>
        <item m="1" x="1393"/>
        <item m="1" x="60"/>
        <item m="1" x="1374"/>
        <item m="1" x="1110"/>
        <item m="1" x="684"/>
        <item m="1" x="792"/>
        <item m="1" x="1329"/>
        <item m="1" x="644"/>
        <item m="1" x="242"/>
        <item m="1" x="256"/>
        <item m="1" x="514"/>
        <item m="1" x="1465"/>
        <item m="1" x="66"/>
        <item m="1" x="1599"/>
        <item m="1" x="1439"/>
        <item m="1" x="1170"/>
        <item m="1" x="1411"/>
        <item m="1" x="471"/>
        <item m="1" x="1371"/>
        <item m="1" x="1270"/>
        <item m="1" x="1292"/>
        <item m="1" x="1748"/>
        <item m="1" x="1412"/>
        <item m="1" x="293"/>
        <item m="1" x="765"/>
        <item m="1" x="1195"/>
        <item m="1" x="128"/>
        <item m="1" x="1018"/>
        <item m="1" x="870"/>
        <item m="1" x="799"/>
        <item m="1" x="556"/>
        <item m="1" x="825"/>
        <item m="1" x="680"/>
        <item m="1" x="712"/>
        <item m="1" x="896"/>
        <item m="1" x="284"/>
        <item m="1" x="763"/>
        <item m="1" x="1267"/>
        <item m="1" x="1020"/>
        <item m="1" x="1820"/>
        <item m="1" x="543"/>
        <item m="1" x="291"/>
        <item m="1" x="275"/>
        <item m="1" x="12"/>
        <item m="1" x="50"/>
        <item m="1" x="414"/>
        <item m="1" x="1257"/>
        <item m="1" x="512"/>
        <item m="1" x="30"/>
        <item m="1" x="69"/>
        <item m="1" x="368"/>
        <item m="1" x="212"/>
        <item m="1" x="354"/>
        <item m="1" x="179"/>
        <item m="1" x="245"/>
        <item m="1" x="567"/>
        <item m="1" x="1629"/>
        <item m="1" x="600"/>
        <item m="1" x="652"/>
        <item m="1" x="1333"/>
        <item m="1" x="1628"/>
        <item m="1" x="1794"/>
        <item m="1" x="255"/>
        <item m="1" x="217"/>
        <item m="1" x="1200"/>
        <item m="1" x="655"/>
        <item m="1" x="987"/>
        <item m="1" x="815"/>
        <item m="1" x="1347"/>
        <item m="1" x="1423"/>
        <item m="1" x="1788"/>
        <item m="1" x="164"/>
        <item m="1" x="1255"/>
        <item m="1" x="1173"/>
        <item m="1" x="1281"/>
        <item m="1" x="1058"/>
        <item m="1" x="590"/>
        <item m="1" x="343"/>
        <item m="1" x="1493"/>
        <item m="1" x="1665"/>
        <item m="1" x="116"/>
        <item m="1" x="1809"/>
        <item m="1" x="508"/>
        <item m="1" x="1241"/>
        <item m="1" x="1796"/>
        <item m="1" x="1291"/>
        <item m="1" x="220"/>
        <item m="1" x="1108"/>
        <item m="1" x="1548"/>
        <item m="1" x="219"/>
        <item m="1" x="1686"/>
        <item m="1" x="926"/>
        <item m="1" x="771"/>
        <item m="1" x="42"/>
        <item m="1" x="1099"/>
        <item m="1" x="28"/>
        <item m="1" x="1006"/>
        <item m="1" x="13"/>
        <item m="1" x="923"/>
        <item m="1" x="1330"/>
        <item m="1" x="614"/>
        <item m="1" x="1060"/>
        <item m="1" x="933"/>
        <item m="1" x="1667"/>
        <item m="1" x="1421"/>
        <item m="1" x="1248"/>
        <item m="1" x="1206"/>
        <item m="1" x="10"/>
        <item m="1" x="1372"/>
        <item m="1" x="40"/>
        <item m="1" x="1704"/>
        <item m="1" x="1141"/>
        <item m="1" x="1526"/>
        <item m="1" x="401"/>
        <item m="1" x="1541"/>
        <item m="1" x="853"/>
        <item m="1" x="902"/>
        <item m="1" x="877"/>
        <item m="1" x="141"/>
        <item m="1" x="673"/>
        <item m="1" x="1009"/>
        <item m="1" x="671"/>
        <item m="1" x="1244"/>
        <item m="1" x="775"/>
        <item m="1" x="856"/>
        <item m="1" x="1785"/>
        <item m="1" x="1144"/>
        <item m="1" x="1756"/>
        <item m="1" x="613"/>
        <item m="1" x="546"/>
        <item m="1" x="772"/>
        <item m="1" x="1407"/>
        <item m="1" x="1214"/>
        <item m="1" x="1092"/>
        <item m="1" x="1538"/>
        <item m="1" x="756"/>
        <item m="1" x="1592"/>
        <item m="1" x="261"/>
        <item m="1" x="113"/>
        <item m="1" x="1806"/>
        <item m="1" x="68"/>
        <item m="1" x="53"/>
        <item m="1" x="1325"/>
        <item m="1" x="1655"/>
        <item m="1" x="1409"/>
        <item m="1" x="599"/>
        <item m="1" x="280"/>
        <item m="1" x="266"/>
        <item m="1" x="836"/>
        <item m="1" x="1482"/>
        <item m="1" x="1027"/>
        <item m="1" x="1386"/>
        <item m="1" x="1245"/>
        <item m="1" x="742"/>
        <item m="1" x="153"/>
        <item m="1" x="1743"/>
        <item m="1" x="615"/>
        <item m="1" x="95"/>
        <item m="1" x="1035"/>
        <item m="1" x="160"/>
        <item m="1" x="192"/>
        <item m="1" x="1666"/>
        <item m="1" x="1644"/>
        <item m="1" x="1616"/>
        <item m="1" x="84"/>
        <item m="1" x="1284"/>
        <item m="1" x="554"/>
        <item m="1" x="23"/>
        <item m="1" x="1405"/>
        <item m="1" x="1414"/>
        <item m="1" x="11"/>
        <item m="1" x="1711"/>
        <item m="1" x="577"/>
        <item m="1" x="588"/>
        <item m="1" x="682"/>
        <item m="1" x="3"/>
      </items>
    </pivotField>
    <pivotField compact="0" showAll="0" includeNewItemsInFilter="1"/>
    <pivotField compact="0" showAll="0" includeNewItemsInFilter="1"/>
    <pivotField compact="0" showAll="0" includeNewItemsInFilter="1"/>
    <pivotField compact="0" showAll="0" includeNewItemsInFilter="1"/>
    <pivotField compact="0" showAll="0" includeNewItemsInFilter="1"/>
    <pivotField compact="0" showAll="0" includeNewItemsInFilter="1"/>
    <pivotField compact="0" outline="0" subtotalTop="0" showAll="0" includeNewItemsInFilter="1" defaultSubtotal="0"/>
    <pivotField compact="0" showAll="0" includeNewItemsInFilter="1"/>
    <pivotField compact="0" outline="0" subtotalTop="0" showAll="0" includeNewItemsInFilter="1" defaultSubtotal="0"/>
    <pivotField compact="0" outline="0" subtotalTop="0" showAll="0" includeNewItemsInFilter="1" defaultSubtotal="0"/>
    <pivotField axis="axisRow" compact="0" showAll="0" includeNewItemsInFilter="1">
      <items count="4">
        <item h="1" sd="0" x="0"/>
        <item m="1" x="1"/>
        <item m="1" x="2"/>
        <item t="default"/>
      </items>
    </pivotField>
    <pivotField compact="0" showAll="0" includeNewItemsInFilter="1"/>
    <pivotField compact="0" showAll="0" includeNewItemsInFilter="1"/>
    <pivotField compact="0" showAll="0" includeNewItemsInFilter="1"/>
    <pivotField compact="0" showAll="0" includeNewItemsInFilter="1"/>
    <pivotField compact="0" showAll="0" includeNewItemsInFilter="1"/>
    <pivotField compact="0" showAll="0" includeNewItemsInFilter="1"/>
    <pivotField compact="0" showAll="0" includeNewItemsInFilter="1"/>
    <pivotField compact="0" showAll="0" includeNewItemsInFilter="1"/>
    <pivotField axis="axisRow" compact="0" outline="0" subtotalTop="0" showAll="0" includeNewItemsInFilter="1" defaultSubtotal="0">
      <items count="70">
        <item m="1" x="30"/>
        <item m="1" x="42"/>
        <item x="0"/>
        <item m="1" x="1"/>
        <item m="1" x="3"/>
        <item m="1" x="40"/>
        <item m="1" x="29"/>
        <item m="1" x="57"/>
        <item m="1" x="16"/>
        <item m="1" x="2"/>
        <item m="1" x="15"/>
        <item m="1" x="41"/>
        <item m="1" x="68"/>
        <item m="1" x="28"/>
        <item m="1" x="27"/>
        <item m="1" x="18"/>
        <item m="1" x="10"/>
        <item m="1" x="55"/>
        <item m="1" x="56"/>
        <item m="1" x="7"/>
        <item m="1" x="34"/>
        <item m="1" x="14"/>
        <item m="1" x="13"/>
        <item m="1" x="44"/>
        <item m="1" x="53"/>
        <item m="1" x="69"/>
        <item m="1" x="67"/>
        <item m="1" x="33"/>
        <item m="1" x="45"/>
        <item m="1" x="50"/>
        <item m="1" x="31"/>
        <item m="1" x="6"/>
        <item m="1" x="60"/>
        <item m="1" x="39"/>
        <item m="1" x="20"/>
        <item m="1" x="23"/>
        <item m="1" x="64"/>
        <item m="1" x="24"/>
        <item m="1" x="17"/>
        <item m="1" x="9"/>
        <item m="1" x="38"/>
        <item m="1" x="4"/>
        <item m="1" x="32"/>
        <item m="1" x="52"/>
        <item m="1" x="62"/>
        <item m="1" x="63"/>
        <item m="1" x="49"/>
        <item m="1" x="21"/>
        <item m="1" x="54"/>
        <item m="1" x="66"/>
        <item m="1" x="36"/>
        <item m="1" x="59"/>
        <item m="1" x="19"/>
        <item m="1" x="58"/>
        <item m="1" x="47"/>
        <item m="1" x="43"/>
        <item m="1" x="25"/>
        <item m="1" x="46"/>
        <item m="1" x="5"/>
        <item m="1" x="26"/>
        <item m="1" x="12"/>
        <item m="1" x="61"/>
        <item m="1" x="48"/>
        <item m="1" x="51"/>
        <item m="1" x="65"/>
        <item m="1" x="8"/>
        <item m="1" x="37"/>
        <item m="1" x="22"/>
        <item m="1" x="35"/>
        <item m="1" x="11"/>
      </items>
    </pivotField>
    <pivotField compact="0" showAll="0" includeNewItemsInFilter="1"/>
    <pivotField compact="0" showAll="0" includeNewItemsInFilter="1"/>
    <pivotField compact="0" showAll="0" includeNewItemsInFilter="1"/>
    <pivotField compact="0" showAll="0" includeNewItemsInFilter="1"/>
    <pivotField compact="0" showAll="0" includeNewItemsInFilter="1"/>
    <pivotField compact="0" showAll="0" includeNewItemsInFilter="1"/>
    <pivotField compact="0" showAll="0" includeNewItemsInFilter="1"/>
    <pivotField compact="0" showAll="0" includeNewItemsInFilter="1"/>
    <pivotField compact="0" showAll="0" includeNewItemsInFilter="1"/>
    <pivotField compact="0" showAll="0" includeNewItemsInFilter="1"/>
    <pivotField compact="0" showAll="0" includeNewItemsInFilter="1"/>
    <pivotField compact="0" outline="0" subtotalTop="0" showAll="0" includeNewItemsInFilter="1" defaultSubtotal="0"/>
  </pivotFields>
  <rowFields count="6">
    <field x="0"/>
    <field x="16"/>
    <field x="1"/>
    <field x="4"/>
    <field x="5"/>
    <field x="25"/>
  </rowFields>
  <rowItems count="1">
    <i t="grand">
      <x/>
    </i>
  </rowItems>
  <colItems count="1">
    <i/>
  </colItem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G17"/>
  <sheetViews>
    <sheetView tabSelected="1" zoomScale="80" zoomScaleNormal="80" workbookViewId="0">
      <pane xSplit="9225"/>
      <selection activeCell="A8" sqref="A8"/>
      <selection pane="topRight" activeCell="B2" sqref="B2"/>
    </sheetView>
  </sheetViews>
  <sheetFormatPr baseColWidth="10" defaultColWidth="10.7109375" defaultRowHeight="21"/>
  <cols>
    <col min="1" max="1" width="14.28515625" style="8" customWidth="1"/>
    <col min="2" max="2" width="6.7109375" style="1" customWidth="1"/>
    <col min="3" max="3" width="14.28515625" style="2" customWidth="1"/>
    <col min="4" max="4" width="13.7109375" style="3" customWidth="1"/>
    <col min="5" max="5" width="12.42578125" style="1" customWidth="1"/>
    <col min="6" max="8" width="14.28515625" style="1" hidden="1" customWidth="1"/>
    <col min="9" max="9" width="22.42578125" style="4" customWidth="1"/>
    <col min="10" max="10" width="21.5703125" style="5" customWidth="1"/>
    <col min="11" max="12" width="14.28515625" style="1" customWidth="1"/>
    <col min="13" max="13" width="14.28515625" style="6" customWidth="1"/>
    <col min="14" max="14" width="14.28515625" style="1" customWidth="1"/>
    <col min="15" max="15" width="14.28515625" style="7" customWidth="1"/>
    <col min="16" max="16" width="14.28515625" style="1" customWidth="1"/>
    <col min="17" max="17" width="14.28515625" style="9" customWidth="1"/>
    <col min="18" max="18" width="14.28515625" style="10" customWidth="1"/>
    <col min="19" max="19" width="14.28515625" style="11" customWidth="1"/>
    <col min="20" max="20" width="14.28515625" style="12" customWidth="1"/>
    <col min="21" max="21" width="14.28515625" style="13" customWidth="1"/>
    <col min="22" max="22" width="14.28515625" style="1" customWidth="1"/>
    <col min="23" max="23" width="14.28515625" style="2" customWidth="1"/>
    <col min="24" max="24" width="14.28515625" style="14" customWidth="1"/>
    <col min="25" max="26" width="14.28515625" style="10" customWidth="1"/>
    <col min="27" max="27" width="14.28515625" style="85" customWidth="1"/>
    <col min="28" max="28" width="14.28515625" style="82" customWidth="1"/>
    <col min="29" max="29" width="14.28515625" style="15" customWidth="1"/>
    <col min="30" max="33" width="14.28515625" style="16" customWidth="1"/>
    <col min="34" max="34" width="14.28515625" style="17" customWidth="1"/>
    <col min="35" max="41" width="14.28515625" style="1" customWidth="1"/>
    <col min="42" max="42" width="14.28515625" style="18" customWidth="1"/>
    <col min="43" max="58" width="14.28515625" style="1" customWidth="1"/>
    <col min="59" max="59" width="14.28515625" style="19" customWidth="1"/>
    <col min="60" max="256" width="14.28515625" style="1" customWidth="1"/>
    <col min="257" max="16384" width="10.7109375" style="1"/>
  </cols>
  <sheetData>
    <row r="1" spans="1:59" s="41" customFormat="1" ht="45" customHeight="1">
      <c r="A1" s="29" t="s">
        <v>15</v>
      </c>
      <c r="B1" s="20" t="s">
        <v>0</v>
      </c>
      <c r="C1" s="21" t="s">
        <v>1</v>
      </c>
      <c r="D1" s="22" t="s">
        <v>2</v>
      </c>
      <c r="E1" s="20" t="s">
        <v>3</v>
      </c>
      <c r="F1" s="20" t="s">
        <v>4</v>
      </c>
      <c r="G1" s="20" t="s">
        <v>5</v>
      </c>
      <c r="H1" s="23" t="s">
        <v>6</v>
      </c>
      <c r="I1" s="24" t="s">
        <v>7</v>
      </c>
      <c r="J1" s="25" t="s">
        <v>8</v>
      </c>
      <c r="K1" s="26" t="s">
        <v>9</v>
      </c>
      <c r="L1" s="26" t="s">
        <v>10</v>
      </c>
      <c r="M1" s="20" t="s">
        <v>11</v>
      </c>
      <c r="N1" s="20" t="s">
        <v>12</v>
      </c>
      <c r="O1" s="27" t="s">
        <v>13</v>
      </c>
      <c r="P1" s="28" t="s">
        <v>14</v>
      </c>
      <c r="Q1" s="30" t="s">
        <v>16</v>
      </c>
      <c r="R1" s="31" t="s">
        <v>17</v>
      </c>
      <c r="S1" s="32" t="s">
        <v>18</v>
      </c>
      <c r="T1" s="33" t="s">
        <v>19</v>
      </c>
      <c r="U1" s="34" t="s">
        <v>20</v>
      </c>
      <c r="V1" s="26" t="s">
        <v>21</v>
      </c>
      <c r="W1" s="27" t="s">
        <v>22</v>
      </c>
      <c r="X1" s="35" t="s">
        <v>23</v>
      </c>
      <c r="Y1" s="26" t="s">
        <v>24</v>
      </c>
      <c r="Z1" s="36" t="s">
        <v>25</v>
      </c>
      <c r="AA1" s="38" t="s">
        <v>26</v>
      </c>
      <c r="AB1" s="82" t="s">
        <v>27</v>
      </c>
      <c r="AC1" s="39" t="s">
        <v>28</v>
      </c>
      <c r="AD1" s="40" t="s">
        <v>29</v>
      </c>
      <c r="AE1" s="41" t="s">
        <v>30</v>
      </c>
      <c r="AF1" s="41" t="s">
        <v>31</v>
      </c>
      <c r="AG1" s="42" t="s">
        <v>32</v>
      </c>
      <c r="AH1" s="37" t="s">
        <v>33</v>
      </c>
      <c r="AI1" s="23" t="s">
        <v>34</v>
      </c>
      <c r="AJ1" s="23" t="s">
        <v>35</v>
      </c>
      <c r="AK1" s="43" t="s">
        <v>36</v>
      </c>
      <c r="AL1" s="44" t="s">
        <v>37</v>
      </c>
      <c r="AM1" s="41" t="s">
        <v>38</v>
      </c>
      <c r="AN1" s="41" t="s">
        <v>39</v>
      </c>
      <c r="AO1" s="41" t="s">
        <v>40</v>
      </c>
      <c r="AP1" s="45" t="s">
        <v>41</v>
      </c>
      <c r="BG1" s="46"/>
    </row>
    <row r="2" spans="1:59" s="47" customFormat="1">
      <c r="A2" s="79" t="e">
        <f>A1+1</f>
        <v>#VALUE!</v>
      </c>
      <c r="B2" s="47">
        <v>1177</v>
      </c>
      <c r="C2" s="48" t="s">
        <v>42</v>
      </c>
      <c r="D2" s="64" t="s">
        <v>48</v>
      </c>
      <c r="E2" s="49" t="s">
        <v>43</v>
      </c>
      <c r="F2" s="47" t="s">
        <v>44</v>
      </c>
      <c r="H2" s="50"/>
      <c r="I2" s="51" t="s">
        <v>51</v>
      </c>
      <c r="J2" s="52" t="s">
        <v>45</v>
      </c>
      <c r="M2" s="53"/>
      <c r="N2" s="50"/>
      <c r="O2" s="54"/>
      <c r="P2" s="49"/>
      <c r="Q2" s="95">
        <v>5</v>
      </c>
      <c r="R2" s="96"/>
      <c r="S2" s="97"/>
      <c r="T2" s="98">
        <v>10.5</v>
      </c>
      <c r="U2" s="57">
        <v>0.2</v>
      </c>
      <c r="W2" s="58">
        <f t="shared" ref="W2" si="0">T2/(1+U2)</f>
        <v>8.75</v>
      </c>
      <c r="X2" s="59"/>
      <c r="Z2" s="50"/>
      <c r="AA2" s="80" t="s">
        <v>50</v>
      </c>
      <c r="AB2" s="82"/>
      <c r="AC2" s="61"/>
      <c r="AD2" s="47">
        <v>1</v>
      </c>
      <c r="AH2" s="60"/>
      <c r="AK2" s="62"/>
      <c r="AL2" s="63"/>
      <c r="AP2" s="55">
        <f t="shared" ref="AP2" si="1">Q2*AD2</f>
        <v>5</v>
      </c>
    </row>
    <row r="3" spans="1:59" s="47" customFormat="1">
      <c r="A3" s="71" t="s">
        <v>52</v>
      </c>
      <c r="C3" s="48" t="s">
        <v>42</v>
      </c>
      <c r="D3" s="67" t="s">
        <v>53</v>
      </c>
      <c r="E3" s="47" t="s">
        <v>54</v>
      </c>
      <c r="G3" s="65"/>
      <c r="H3" s="65"/>
      <c r="I3" s="69" t="s">
        <v>55</v>
      </c>
      <c r="J3" s="52" t="s">
        <v>56</v>
      </c>
      <c r="K3" s="65"/>
      <c r="L3" s="65"/>
      <c r="M3" s="53"/>
      <c r="O3" s="70"/>
      <c r="Q3" s="105">
        <v>4.5</v>
      </c>
      <c r="R3" s="106"/>
      <c r="S3" s="107"/>
      <c r="T3" s="100">
        <v>9.1</v>
      </c>
      <c r="U3" s="13"/>
      <c r="V3" s="65"/>
      <c r="W3" s="48"/>
      <c r="X3" s="73"/>
      <c r="Y3" s="65"/>
      <c r="Z3" s="65"/>
      <c r="AA3" s="83"/>
      <c r="AB3" s="82"/>
      <c r="AC3" s="68"/>
      <c r="AH3" s="41"/>
      <c r="AP3" s="66"/>
      <c r="BG3" s="19"/>
    </row>
    <row r="4" spans="1:59" s="47" customFormat="1">
      <c r="A4" s="71" t="s">
        <v>63</v>
      </c>
      <c r="C4" s="48" t="s">
        <v>42</v>
      </c>
      <c r="D4" s="67" t="s">
        <v>60</v>
      </c>
      <c r="E4" s="47" t="s">
        <v>57</v>
      </c>
      <c r="I4" s="69" t="s">
        <v>58</v>
      </c>
      <c r="J4" s="52" t="s">
        <v>59</v>
      </c>
      <c r="M4" s="53"/>
      <c r="O4" s="70"/>
      <c r="Q4" s="101">
        <v>10</v>
      </c>
      <c r="R4" s="102"/>
      <c r="S4" s="103"/>
      <c r="T4" s="104">
        <v>20</v>
      </c>
      <c r="U4" s="13"/>
      <c r="W4" s="48"/>
      <c r="X4" s="72"/>
      <c r="AA4" s="82"/>
      <c r="AB4" s="82"/>
      <c r="AC4" s="61"/>
      <c r="AH4" s="41"/>
      <c r="AP4" s="18"/>
      <c r="BG4" s="19"/>
    </row>
    <row r="5" spans="1:59" s="47" customFormat="1">
      <c r="A5" s="71" t="s">
        <v>64</v>
      </c>
      <c r="C5" s="48" t="s">
        <v>42</v>
      </c>
      <c r="D5" s="67" t="s">
        <v>66</v>
      </c>
      <c r="E5" s="47" t="s">
        <v>47</v>
      </c>
      <c r="I5" s="69" t="s">
        <v>61</v>
      </c>
      <c r="J5" s="52" t="s">
        <v>62</v>
      </c>
      <c r="M5" s="53"/>
      <c r="O5" s="70"/>
      <c r="Q5" s="101">
        <v>15</v>
      </c>
      <c r="R5" s="99"/>
      <c r="S5" s="97"/>
      <c r="T5" s="100">
        <v>32</v>
      </c>
      <c r="U5" s="13"/>
      <c r="W5" s="48"/>
      <c r="X5" s="72"/>
      <c r="AA5" s="82"/>
      <c r="AB5" s="82"/>
      <c r="AC5" s="61"/>
      <c r="AH5" s="41"/>
      <c r="AP5" s="18"/>
      <c r="BG5" s="19"/>
    </row>
    <row r="6" spans="1:59" s="47" customFormat="1">
      <c r="A6" s="71" t="s">
        <v>65</v>
      </c>
      <c r="C6" s="48" t="s">
        <v>42</v>
      </c>
      <c r="D6" s="67" t="s">
        <v>67</v>
      </c>
      <c r="E6" s="47" t="s">
        <v>46</v>
      </c>
      <c r="I6" s="69" t="s">
        <v>69</v>
      </c>
      <c r="J6" s="52" t="s">
        <v>68</v>
      </c>
      <c r="M6" s="53"/>
      <c r="O6" s="70"/>
      <c r="Q6" s="74"/>
      <c r="S6" s="55"/>
      <c r="T6" s="56"/>
      <c r="U6" s="13"/>
      <c r="W6" s="48"/>
      <c r="X6" s="72"/>
      <c r="AA6" s="81"/>
      <c r="AB6" s="82"/>
      <c r="AC6" s="61"/>
      <c r="AH6" s="41"/>
      <c r="AP6" s="66">
        <f>SUM(AP2:AP5)</f>
        <v>5</v>
      </c>
      <c r="BG6" s="19"/>
    </row>
    <row r="7" spans="1:59" s="47" customFormat="1">
      <c r="A7" s="71" t="s">
        <v>70</v>
      </c>
      <c r="C7" s="48" t="s">
        <v>42</v>
      </c>
      <c r="D7" s="67" t="s">
        <v>71</v>
      </c>
      <c r="E7" s="47" t="s">
        <v>72</v>
      </c>
      <c r="I7" s="69" t="s">
        <v>73</v>
      </c>
      <c r="J7" s="52" t="s">
        <v>74</v>
      </c>
      <c r="M7" s="53"/>
      <c r="O7" s="70"/>
      <c r="Q7" s="74">
        <v>10</v>
      </c>
      <c r="S7" s="55"/>
      <c r="T7" s="56">
        <v>20</v>
      </c>
      <c r="U7" s="13"/>
      <c r="W7" s="48"/>
      <c r="X7" s="72"/>
      <c r="AA7" s="82"/>
      <c r="AB7" s="82"/>
      <c r="AC7" s="61"/>
      <c r="AH7" s="41"/>
      <c r="AP7" s="66"/>
      <c r="BG7" s="19"/>
    </row>
    <row r="8" spans="1:59" s="47" customFormat="1">
      <c r="A8" s="71"/>
      <c r="C8" s="48"/>
      <c r="D8" s="67"/>
      <c r="I8" s="69"/>
      <c r="J8" s="52"/>
      <c r="M8" s="53"/>
      <c r="O8" s="70"/>
      <c r="Q8" s="74"/>
      <c r="S8" s="55"/>
      <c r="T8" s="56"/>
      <c r="U8" s="13"/>
      <c r="W8" s="48"/>
      <c r="X8" s="72"/>
      <c r="AA8" s="82"/>
      <c r="AB8" s="82"/>
      <c r="AC8" s="61"/>
      <c r="AH8" s="41"/>
      <c r="AP8" s="18"/>
      <c r="BG8" s="19"/>
    </row>
    <row r="9" spans="1:59" s="47" customFormat="1">
      <c r="A9" s="71"/>
      <c r="C9" s="48"/>
      <c r="D9" s="67"/>
      <c r="I9" s="69"/>
      <c r="J9" s="52"/>
      <c r="M9" s="53"/>
      <c r="O9" s="70"/>
      <c r="Q9" s="74"/>
      <c r="S9" s="55"/>
      <c r="T9" s="56"/>
      <c r="U9" s="13"/>
      <c r="W9" s="48"/>
      <c r="X9" s="72"/>
      <c r="AA9" s="82"/>
      <c r="AB9" s="82"/>
      <c r="AC9" s="61"/>
      <c r="AH9" s="41"/>
      <c r="AP9" s="18"/>
      <c r="BG9" s="19"/>
    </row>
    <row r="10" spans="1:59" s="47" customFormat="1">
      <c r="A10" s="71"/>
      <c r="C10" s="48"/>
      <c r="D10" s="67"/>
      <c r="I10" s="69"/>
      <c r="J10" s="52"/>
      <c r="M10" s="53"/>
      <c r="O10" s="70"/>
      <c r="Q10" s="74"/>
      <c r="S10" s="55"/>
      <c r="T10" s="56"/>
      <c r="U10" s="13"/>
      <c r="W10" s="48"/>
      <c r="X10" s="72"/>
      <c r="AA10" s="82"/>
      <c r="AB10" s="82"/>
      <c r="AC10" s="61"/>
      <c r="AH10" s="41"/>
      <c r="AP10" s="18"/>
      <c r="BG10" s="19"/>
    </row>
    <row r="11" spans="1:59" s="47" customFormat="1">
      <c r="A11" s="71"/>
      <c r="C11" s="48"/>
      <c r="D11" s="67"/>
      <c r="I11" s="69"/>
      <c r="J11" s="52"/>
      <c r="M11" s="53"/>
      <c r="O11" s="70"/>
      <c r="Q11" s="74"/>
      <c r="S11" s="55"/>
      <c r="T11" s="56"/>
      <c r="U11" s="13"/>
      <c r="W11" s="48"/>
      <c r="X11" s="72"/>
      <c r="AA11" s="82"/>
      <c r="AB11" s="82"/>
      <c r="AC11" s="61"/>
      <c r="AH11" s="41"/>
      <c r="AP11" s="18"/>
      <c r="BG11" s="19"/>
    </row>
    <row r="12" spans="1:59" s="47" customFormat="1">
      <c r="A12" s="71"/>
      <c r="C12" s="48"/>
      <c r="D12" s="67"/>
      <c r="I12" s="69"/>
      <c r="J12" s="52"/>
      <c r="M12" s="53"/>
      <c r="O12" s="7"/>
      <c r="Q12" s="74"/>
      <c r="S12" s="11"/>
      <c r="T12" s="56"/>
      <c r="U12" s="13"/>
      <c r="W12" s="48"/>
      <c r="X12" s="14"/>
      <c r="Z12" s="10"/>
      <c r="AA12" s="84"/>
      <c r="AB12" s="82"/>
      <c r="AC12" s="15"/>
      <c r="AE12" s="16"/>
      <c r="AF12" s="16"/>
      <c r="AG12" s="16"/>
      <c r="AH12" s="17"/>
      <c r="AP12" s="18"/>
      <c r="BG12" s="19"/>
    </row>
    <row r="13" spans="1:59">
      <c r="AA13" s="84"/>
    </row>
    <row r="14" spans="1:59">
      <c r="AA14" s="84"/>
    </row>
    <row r="15" spans="1:59" s="47" customFormat="1">
      <c r="A15" s="71"/>
      <c r="C15" s="48"/>
      <c r="D15" s="67"/>
      <c r="I15" s="69"/>
      <c r="J15" s="52"/>
      <c r="M15" s="53"/>
      <c r="O15" s="7"/>
      <c r="Q15" s="74"/>
      <c r="S15" s="11"/>
      <c r="T15" s="56"/>
      <c r="U15" s="13"/>
      <c r="W15" s="48"/>
      <c r="X15" s="14"/>
      <c r="Z15" s="10"/>
      <c r="AA15" s="84"/>
      <c r="AB15" s="82"/>
      <c r="AC15" s="15"/>
      <c r="AE15" s="16"/>
      <c r="AF15" s="16"/>
      <c r="AG15" s="16"/>
      <c r="AH15" s="17"/>
      <c r="AP15" s="18"/>
      <c r="BG15" s="19"/>
    </row>
    <row r="16" spans="1:59">
      <c r="AA16" s="84"/>
    </row>
    <row r="17" spans="1:59" s="47" customFormat="1">
      <c r="A17" s="71"/>
      <c r="C17" s="48"/>
      <c r="D17" s="67"/>
      <c r="I17" s="69"/>
      <c r="J17" s="52"/>
      <c r="M17" s="53"/>
      <c r="O17" s="7"/>
      <c r="Q17" s="74"/>
      <c r="S17" s="11"/>
      <c r="T17" s="56"/>
      <c r="U17" s="13"/>
      <c r="W17" s="48"/>
      <c r="X17" s="14"/>
      <c r="Z17" s="10"/>
      <c r="AA17" s="84"/>
      <c r="AB17" s="82"/>
      <c r="AC17" s="15"/>
      <c r="AE17" s="16"/>
      <c r="AF17" s="16"/>
      <c r="AG17" s="16"/>
      <c r="AH17" s="17"/>
      <c r="AP17" s="18"/>
      <c r="BG17" s="19"/>
    </row>
  </sheetData>
  <sheetProtection selectLockedCells="1" selectUnlockedCells="1"/>
  <autoFilter ref="A1:BH17">
    <sortState ref="A2:BH1985">
      <sortCondition ref="AA1:AA1985"/>
    </sortState>
  </autoFilter>
  <sortState ref="A2:AP1967">
    <sortCondition ref="D2:D1967"/>
    <sortCondition ref="E2:E1967"/>
    <sortCondition ref="I2:I1967"/>
    <sortCondition ref="J2:J1967"/>
  </sortState>
  <conditionalFormatting sqref="AA1:AA1048576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3">
    <dataValidation type="list" allowBlank="1" showInputMessage="1" showErrorMessage="1" sqref="U2">
      <formula1>0</formula1>
      <formula2>0</formula2>
    </dataValidation>
    <dataValidation type="list" allowBlank="1" showInputMessage="1" showErrorMessage="1" sqref="C2">
      <formula1>"Serv,Produit"</formula1>
      <formula2>0</formula2>
    </dataValidation>
    <dataValidation type="list" allowBlank="1" showInputMessage="1" showErrorMessage="1" sqref="X2">
      <formula1>"Unité,100 g,kg"</formula1>
      <formula2>0</formula2>
    </dataValidation>
  </dataValidations>
  <pageMargins left="0.70833333333333337" right="0.70833333333333337" top="0.74791666666666667" bottom="0.74791666666666667" header="0.51180555555555551" footer="0.51180555555555551"/>
  <pageSetup paperSize="9" scale="16" firstPageNumber="0" fitToHeight="0" orientation="landscape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Id="1" sqref="P1:P65536 A1"/>
    </sheetView>
  </sheetViews>
  <sheetFormatPr baseColWidth="10" defaultColWidth="10.7109375" defaultRowHeight="15"/>
  <cols>
    <col min="1" max="16384" width="10.7109375" style="1"/>
  </cols>
  <sheetData/>
  <sheetProtection selectLockedCells="1" selectUnlockedCells="1"/>
  <pageMargins left="0.7" right="0.7" top="0.75" bottom="0.75" header="0.51180555555555551" footer="0.51180555555555551"/>
  <pageSetup firstPageNumber="0"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3:M2218"/>
  <sheetViews>
    <sheetView zoomScale="90" zoomScaleNormal="90" workbookViewId="0">
      <selection activeCell="A5" activeCellId="1" sqref="P1:P65536 A5"/>
    </sheetView>
  </sheetViews>
  <sheetFormatPr baseColWidth="10" defaultColWidth="10.7109375" defaultRowHeight="15"/>
  <cols>
    <col min="1" max="1" width="53.42578125" style="1" customWidth="1"/>
    <col min="2" max="2" width="76" style="75" customWidth="1"/>
    <col min="3" max="3" width="24.42578125" style="1" customWidth="1"/>
    <col min="4" max="4" width="16.5703125" style="76" customWidth="1"/>
    <col min="5" max="5" width="17.42578125" style="55" customWidth="1"/>
    <col min="6" max="6" width="14.7109375" style="55" customWidth="1"/>
    <col min="7" max="7" width="14.7109375" style="1" customWidth="1"/>
    <col min="8" max="15" width="12" style="1" customWidth="1"/>
    <col min="16" max="16" width="7" style="1" customWidth="1"/>
    <col min="17" max="17" width="6" style="1" customWidth="1"/>
    <col min="18" max="20" width="12" style="1" customWidth="1"/>
    <col min="21" max="21" width="6" style="1" customWidth="1"/>
    <col min="22" max="22" width="12" style="1" customWidth="1"/>
    <col min="23" max="23" width="7" style="1" customWidth="1"/>
    <col min="24" max="24" width="3" style="1" customWidth="1"/>
    <col min="25" max="25" width="4" style="1" customWidth="1"/>
    <col min="26" max="27" width="7" style="1" customWidth="1"/>
    <col min="28" max="28" width="5" style="1" customWidth="1"/>
    <col min="29" max="29" width="12" style="1" customWidth="1"/>
    <col min="30" max="30" width="6" style="1" customWidth="1"/>
    <col min="31" max="32" width="7" style="1" customWidth="1"/>
    <col min="33" max="33" width="3" style="1" customWidth="1"/>
    <col min="34" max="34" width="4" style="1" customWidth="1"/>
    <col min="35" max="35" width="7" style="1" customWidth="1"/>
    <col min="36" max="36" width="6" style="1" customWidth="1"/>
    <col min="37" max="37" width="6.28515625" style="1" customWidth="1"/>
    <col min="38" max="38" width="12.7109375" style="1" customWidth="1"/>
    <col min="39" max="16384" width="10.7109375" style="1"/>
  </cols>
  <sheetData>
    <row r="3" spans="1:13" s="77" customFormat="1" ht="48" customHeight="1">
      <c r="A3" s="86"/>
      <c r="B3" s="87"/>
      <c r="C3" s="87"/>
      <c r="D3" s="87"/>
      <c r="E3" s="87"/>
      <c r="F3" s="87"/>
      <c r="G3" s="86"/>
      <c r="H3" s="87"/>
      <c r="I3" s="87"/>
      <c r="J3" s="87"/>
      <c r="K3" s="87"/>
      <c r="L3" s="88"/>
      <c r="M3"/>
    </row>
    <row r="4" spans="1:13">
      <c r="A4" s="89" t="s">
        <v>20</v>
      </c>
      <c r="B4" s="89" t="s">
        <v>3</v>
      </c>
      <c r="C4" s="89" t="s">
        <v>4</v>
      </c>
      <c r="D4" s="89" t="s">
        <v>7</v>
      </c>
      <c r="E4" s="89" t="s">
        <v>8</v>
      </c>
      <c r="F4" s="89" t="s">
        <v>29</v>
      </c>
      <c r="G4" s="90"/>
      <c r="H4" s="78"/>
      <c r="I4" s="78"/>
      <c r="J4" s="78"/>
      <c r="K4" s="78"/>
      <c r="L4" s="91"/>
      <c r="M4"/>
    </row>
    <row r="5" spans="1:13">
      <c r="A5" s="92" t="s">
        <v>49</v>
      </c>
      <c r="B5" s="93"/>
      <c r="C5" s="93"/>
      <c r="D5" s="93"/>
      <c r="E5" s="93"/>
      <c r="F5" s="93"/>
      <c r="G5" s="92"/>
      <c r="H5" s="93"/>
      <c r="I5" s="93"/>
      <c r="J5" s="93"/>
      <c r="K5" s="93"/>
      <c r="L5" s="94"/>
      <c r="M5"/>
    </row>
    <row r="6" spans="1:13">
      <c r="A6"/>
      <c r="B6"/>
      <c r="C6"/>
      <c r="D6"/>
      <c r="E6"/>
      <c r="F6"/>
      <c r="G6"/>
      <c r="H6"/>
      <c r="I6"/>
      <c r="J6"/>
      <c r="K6"/>
      <c r="L6"/>
      <c r="M6"/>
    </row>
    <row r="7" spans="1:13">
      <c r="A7"/>
      <c r="B7"/>
      <c r="C7"/>
      <c r="D7"/>
      <c r="E7"/>
      <c r="F7"/>
      <c r="G7"/>
      <c r="H7"/>
      <c r="I7"/>
      <c r="J7"/>
      <c r="K7"/>
      <c r="L7"/>
      <c r="M7"/>
    </row>
    <row r="8" spans="1:13">
      <c r="A8"/>
      <c r="B8"/>
      <c r="C8"/>
      <c r="D8"/>
      <c r="E8"/>
      <c r="F8"/>
      <c r="G8"/>
      <c r="H8"/>
      <c r="I8"/>
      <c r="J8"/>
      <c r="K8"/>
      <c r="L8"/>
      <c r="M8"/>
    </row>
    <row r="9" spans="1:13">
      <c r="A9"/>
      <c r="B9"/>
      <c r="C9"/>
      <c r="D9"/>
      <c r="E9"/>
      <c r="F9"/>
      <c r="G9"/>
      <c r="H9"/>
      <c r="I9"/>
      <c r="J9"/>
      <c r="K9"/>
      <c r="L9"/>
      <c r="M9"/>
    </row>
    <row r="10" spans="1:13">
      <c r="A10"/>
      <c r="B10"/>
      <c r="C10"/>
      <c r="D10"/>
      <c r="E10"/>
      <c r="F10"/>
      <c r="G10"/>
      <c r="H10"/>
      <c r="I10"/>
      <c r="J10"/>
      <c r="K10"/>
      <c r="L10"/>
      <c r="M10"/>
    </row>
    <row r="11" spans="1:13">
      <c r="A11"/>
      <c r="B11"/>
      <c r="C11"/>
      <c r="D11"/>
      <c r="E11"/>
      <c r="F11"/>
      <c r="G11"/>
      <c r="H11"/>
      <c r="I11"/>
      <c r="J11"/>
      <c r="K11"/>
      <c r="L11"/>
      <c r="M11"/>
    </row>
    <row r="12" spans="1:13">
      <c r="A12"/>
      <c r="B12"/>
      <c r="C12"/>
      <c r="D12"/>
      <c r="E12"/>
      <c r="F12"/>
      <c r="G12"/>
      <c r="H12"/>
      <c r="I12"/>
      <c r="J12"/>
      <c r="K12"/>
      <c r="L12"/>
      <c r="M12"/>
    </row>
    <row r="13" spans="1:13">
      <c r="A13"/>
      <c r="B13"/>
      <c r="C13"/>
      <c r="D13"/>
      <c r="E13"/>
      <c r="F13"/>
      <c r="G13"/>
      <c r="H13"/>
      <c r="I13"/>
      <c r="J13"/>
      <c r="K13"/>
      <c r="L13"/>
      <c r="M13"/>
    </row>
    <row r="14" spans="1:13">
      <c r="A14"/>
      <c r="B14"/>
      <c r="C14"/>
      <c r="D14"/>
      <c r="E14"/>
      <c r="F14"/>
      <c r="G14"/>
      <c r="H14"/>
      <c r="I14"/>
      <c r="J14"/>
      <c r="K14"/>
      <c r="L14"/>
      <c r="M14"/>
    </row>
    <row r="15" spans="1:13">
      <c r="A15"/>
      <c r="B15"/>
      <c r="C15"/>
      <c r="D15"/>
      <c r="E15"/>
      <c r="F15"/>
      <c r="G15"/>
      <c r="H15"/>
      <c r="I15"/>
      <c r="J15"/>
      <c r="K15"/>
      <c r="L15"/>
      <c r="M15"/>
    </row>
    <row r="16" spans="1:13">
      <c r="A16"/>
      <c r="B16"/>
      <c r="C16"/>
      <c r="D16"/>
      <c r="E16"/>
      <c r="F16"/>
      <c r="G16"/>
      <c r="H16"/>
      <c r="I16"/>
      <c r="J16"/>
      <c r="K16"/>
      <c r="L16"/>
      <c r="M16"/>
    </row>
    <row r="17" spans="1:13">
      <c r="A17"/>
      <c r="B17"/>
      <c r="C17"/>
      <c r="D17"/>
      <c r="E17"/>
      <c r="F17"/>
      <c r="G17"/>
      <c r="H17"/>
      <c r="I17"/>
      <c r="J17"/>
      <c r="K17"/>
      <c r="L17"/>
      <c r="M17"/>
    </row>
    <row r="18" spans="1:13">
      <c r="A18"/>
      <c r="B18"/>
      <c r="C18"/>
      <c r="D18"/>
      <c r="E18"/>
      <c r="F18"/>
      <c r="G18"/>
      <c r="H18"/>
      <c r="I18"/>
      <c r="J18"/>
      <c r="K18"/>
      <c r="L18"/>
    </row>
    <row r="19" spans="1:13">
      <c r="A19"/>
      <c r="B19"/>
      <c r="C19"/>
      <c r="D19"/>
      <c r="E19"/>
      <c r="F19"/>
      <c r="G19"/>
      <c r="H19"/>
      <c r="I19"/>
      <c r="J19"/>
      <c r="K19"/>
      <c r="L19"/>
    </row>
    <row r="20" spans="1:13">
      <c r="A20"/>
      <c r="B20"/>
      <c r="C20"/>
      <c r="D20"/>
      <c r="E20"/>
      <c r="F20"/>
      <c r="G20"/>
      <c r="H20"/>
      <c r="I20"/>
      <c r="J20"/>
      <c r="K20"/>
      <c r="L20"/>
    </row>
    <row r="21" spans="1:13">
      <c r="A21"/>
      <c r="B21"/>
      <c r="C21"/>
      <c r="D21"/>
      <c r="E21"/>
      <c r="F21"/>
      <c r="G21"/>
      <c r="H21"/>
      <c r="I21"/>
      <c r="J21"/>
      <c r="K21"/>
      <c r="L21"/>
    </row>
    <row r="22" spans="1:13">
      <c r="A22"/>
      <c r="B22"/>
      <c r="C22"/>
      <c r="D22"/>
      <c r="E22"/>
      <c r="F22"/>
      <c r="G22"/>
      <c r="H22"/>
      <c r="I22"/>
      <c r="J22"/>
      <c r="K22"/>
      <c r="L22"/>
    </row>
    <row r="23" spans="1:13">
      <c r="A23"/>
      <c r="B23"/>
      <c r="C23"/>
      <c r="D23"/>
      <c r="E23"/>
      <c r="F23"/>
      <c r="G23"/>
      <c r="H23"/>
      <c r="I23"/>
      <c r="J23"/>
      <c r="K23"/>
      <c r="L23"/>
    </row>
    <row r="24" spans="1:13">
      <c r="A24"/>
      <c r="B24"/>
      <c r="C24"/>
      <c r="D24"/>
      <c r="E24"/>
      <c r="F24"/>
      <c r="G24"/>
      <c r="H24"/>
      <c r="I24"/>
      <c r="J24"/>
      <c r="K24"/>
      <c r="L24"/>
    </row>
    <row r="25" spans="1:13">
      <c r="A25"/>
      <c r="B25"/>
      <c r="C25"/>
      <c r="D25"/>
      <c r="E25"/>
      <c r="F25"/>
      <c r="G25"/>
      <c r="H25"/>
      <c r="I25"/>
      <c r="J25"/>
      <c r="K25"/>
      <c r="L25"/>
    </row>
    <row r="26" spans="1:13">
      <c r="A26"/>
      <c r="B26"/>
      <c r="C26"/>
      <c r="D26"/>
      <c r="E26"/>
      <c r="F26"/>
      <c r="G26"/>
      <c r="H26"/>
      <c r="I26"/>
      <c r="J26"/>
      <c r="K26"/>
      <c r="L26"/>
    </row>
    <row r="27" spans="1:13">
      <c r="A27"/>
      <c r="B27"/>
      <c r="C27"/>
      <c r="D27"/>
      <c r="E27"/>
      <c r="F27"/>
      <c r="G27"/>
      <c r="H27"/>
      <c r="I27"/>
      <c r="J27"/>
      <c r="K27"/>
      <c r="L27"/>
    </row>
    <row r="28" spans="1:13">
      <c r="A28"/>
      <c r="B28"/>
      <c r="C28"/>
      <c r="D28"/>
      <c r="E28"/>
      <c r="F28"/>
      <c r="G28"/>
      <c r="H28"/>
      <c r="I28"/>
      <c r="J28"/>
      <c r="K28"/>
      <c r="L28"/>
    </row>
    <row r="29" spans="1:13">
      <c r="A29"/>
      <c r="B29"/>
      <c r="C29"/>
      <c r="D29"/>
      <c r="E29"/>
      <c r="F29"/>
      <c r="G29"/>
      <c r="H29"/>
      <c r="I29"/>
      <c r="J29"/>
      <c r="K29"/>
      <c r="L29"/>
    </row>
    <row r="30" spans="1:13">
      <c r="A30"/>
      <c r="B30"/>
      <c r="C30"/>
      <c r="D30"/>
      <c r="E30"/>
      <c r="F30"/>
      <c r="G30"/>
      <c r="H30"/>
      <c r="I30"/>
      <c r="J30"/>
      <c r="K30"/>
      <c r="L30"/>
    </row>
    <row r="31" spans="1:13">
      <c r="A31"/>
      <c r="B31"/>
      <c r="C31"/>
      <c r="D31"/>
      <c r="E31"/>
      <c r="F31"/>
      <c r="G31"/>
      <c r="H31"/>
      <c r="I31"/>
      <c r="J31"/>
      <c r="K31"/>
      <c r="L31"/>
    </row>
    <row r="32" spans="1:13">
      <c r="A32"/>
      <c r="B32"/>
      <c r="C32"/>
      <c r="D32"/>
      <c r="E32"/>
      <c r="F32"/>
      <c r="G32"/>
      <c r="H32"/>
      <c r="I32"/>
      <c r="J32"/>
      <c r="K32"/>
      <c r="L32"/>
    </row>
    <row r="33" spans="1:12">
      <c r="A33"/>
      <c r="B33"/>
      <c r="C33"/>
      <c r="D33"/>
      <c r="E33"/>
      <c r="F33"/>
      <c r="G33"/>
      <c r="H33"/>
      <c r="I33"/>
      <c r="J33"/>
      <c r="K33"/>
      <c r="L33"/>
    </row>
    <row r="34" spans="1:12">
      <c r="A34"/>
      <c r="B34"/>
      <c r="C34"/>
      <c r="D34"/>
      <c r="E34"/>
      <c r="F34"/>
      <c r="G34"/>
      <c r="H34"/>
      <c r="I34"/>
      <c r="J34"/>
      <c r="K34"/>
      <c r="L34"/>
    </row>
    <row r="35" spans="1:12">
      <c r="A35"/>
      <c r="B35"/>
      <c r="C35"/>
      <c r="D35"/>
      <c r="E35"/>
      <c r="F35"/>
      <c r="G35"/>
      <c r="H35"/>
      <c r="I35"/>
      <c r="J35"/>
      <c r="K35"/>
      <c r="L35"/>
    </row>
    <row r="36" spans="1:12">
      <c r="A36"/>
      <c r="B36"/>
      <c r="C36"/>
      <c r="D36"/>
      <c r="E36"/>
      <c r="F36"/>
      <c r="G36"/>
      <c r="H36"/>
      <c r="I36"/>
      <c r="J36"/>
      <c r="K36"/>
      <c r="L36"/>
    </row>
    <row r="37" spans="1:12">
      <c r="A37"/>
      <c r="B37"/>
      <c r="C37"/>
      <c r="D37"/>
      <c r="E37"/>
      <c r="F37"/>
      <c r="G37"/>
      <c r="H37"/>
      <c r="I37"/>
      <c r="J37"/>
      <c r="K37"/>
      <c r="L37"/>
    </row>
    <row r="38" spans="1:12">
      <c r="A38"/>
      <c r="B38"/>
      <c r="C38"/>
      <c r="D38"/>
      <c r="E38"/>
      <c r="F38"/>
      <c r="G38"/>
      <c r="H38"/>
      <c r="I38"/>
      <c r="J38"/>
      <c r="K38"/>
      <c r="L38"/>
    </row>
    <row r="39" spans="1:12">
      <c r="A39"/>
      <c r="B39"/>
      <c r="C39"/>
      <c r="D39"/>
      <c r="E39"/>
      <c r="F39"/>
      <c r="G39"/>
      <c r="H39"/>
      <c r="I39"/>
      <c r="J39"/>
      <c r="K39"/>
      <c r="L39"/>
    </row>
    <row r="40" spans="1:12">
      <c r="A40"/>
      <c r="B40"/>
      <c r="C40"/>
      <c r="D40"/>
      <c r="E40"/>
      <c r="F40"/>
      <c r="G40"/>
      <c r="H40"/>
      <c r="I40"/>
      <c r="J40"/>
      <c r="K40"/>
      <c r="L40"/>
    </row>
    <row r="41" spans="1:12">
      <c r="A41"/>
      <c r="B41"/>
      <c r="C41"/>
      <c r="D41"/>
      <c r="E41"/>
      <c r="F41"/>
      <c r="G41"/>
      <c r="H41"/>
      <c r="I41"/>
      <c r="J41"/>
      <c r="K41"/>
      <c r="L41"/>
    </row>
    <row r="42" spans="1:12">
      <c r="A42"/>
      <c r="B42"/>
      <c r="C42"/>
      <c r="D42"/>
      <c r="E42"/>
      <c r="F42"/>
      <c r="G42"/>
      <c r="H42"/>
      <c r="I42"/>
      <c r="J42"/>
      <c r="K42"/>
      <c r="L42"/>
    </row>
    <row r="43" spans="1:12">
      <c r="A43"/>
      <c r="B43"/>
      <c r="C43"/>
      <c r="D43"/>
      <c r="E43"/>
      <c r="F43"/>
      <c r="G43"/>
      <c r="H43"/>
      <c r="I43"/>
      <c r="J43"/>
      <c r="K43"/>
      <c r="L43"/>
    </row>
    <row r="44" spans="1:12">
      <c r="A44"/>
      <c r="B44"/>
      <c r="C44"/>
      <c r="D44"/>
      <c r="E44"/>
      <c r="F44"/>
      <c r="G44"/>
      <c r="H44"/>
      <c r="I44"/>
      <c r="J44"/>
      <c r="K44"/>
      <c r="L44"/>
    </row>
    <row r="45" spans="1:12">
      <c r="A45"/>
      <c r="B45"/>
      <c r="C45"/>
      <c r="D45"/>
      <c r="E45"/>
      <c r="F45"/>
      <c r="G45"/>
      <c r="H45"/>
      <c r="I45"/>
      <c r="J45"/>
      <c r="K45"/>
      <c r="L45"/>
    </row>
    <row r="46" spans="1:12">
      <c r="A46"/>
      <c r="B46"/>
      <c r="C46"/>
      <c r="D46"/>
      <c r="E46"/>
      <c r="F46"/>
      <c r="G46"/>
      <c r="H46"/>
      <c r="I46"/>
      <c r="J46"/>
      <c r="K46"/>
      <c r="L46"/>
    </row>
    <row r="47" spans="1:12">
      <c r="A47"/>
      <c r="B47"/>
      <c r="C47"/>
      <c r="D47"/>
      <c r="E47"/>
      <c r="F47"/>
      <c r="G47"/>
      <c r="H47"/>
      <c r="I47"/>
      <c r="J47"/>
      <c r="K47"/>
      <c r="L47"/>
    </row>
    <row r="48" spans="1:12">
      <c r="A48"/>
      <c r="B48"/>
      <c r="C48"/>
      <c r="D48"/>
      <c r="E48"/>
      <c r="F48"/>
      <c r="G48"/>
      <c r="H48"/>
      <c r="I48"/>
      <c r="J48"/>
      <c r="K48"/>
      <c r="L48"/>
    </row>
    <row r="49" spans="1:12">
      <c r="A49"/>
      <c r="B49"/>
      <c r="C49"/>
      <c r="D49"/>
      <c r="E49"/>
      <c r="F49"/>
      <c r="G49"/>
      <c r="H49"/>
      <c r="I49"/>
      <c r="J49"/>
      <c r="K49"/>
      <c r="L49"/>
    </row>
    <row r="50" spans="1:12">
      <c r="A50"/>
      <c r="B50"/>
      <c r="C50"/>
      <c r="D50"/>
      <c r="E50"/>
      <c r="F50"/>
      <c r="G50"/>
      <c r="H50"/>
      <c r="I50"/>
      <c r="J50"/>
      <c r="K50"/>
      <c r="L50"/>
    </row>
    <row r="51" spans="1:12">
      <c r="A51"/>
      <c r="B51"/>
      <c r="C51"/>
      <c r="D51"/>
      <c r="E51"/>
      <c r="F51"/>
      <c r="G51"/>
      <c r="H51"/>
      <c r="I51"/>
      <c r="J51"/>
      <c r="K51"/>
      <c r="L51"/>
    </row>
    <row r="52" spans="1:12">
      <c r="A52"/>
      <c r="B52"/>
      <c r="C52"/>
      <c r="D52"/>
      <c r="E52"/>
      <c r="F52"/>
      <c r="G52"/>
      <c r="H52"/>
      <c r="I52"/>
      <c r="J52"/>
      <c r="K52"/>
      <c r="L52"/>
    </row>
    <row r="53" spans="1:12">
      <c r="A53"/>
      <c r="B53"/>
      <c r="C53"/>
      <c r="D53"/>
      <c r="E53"/>
      <c r="F53"/>
      <c r="G53"/>
      <c r="H53"/>
      <c r="I53"/>
      <c r="J53"/>
      <c r="K53"/>
      <c r="L53"/>
    </row>
    <row r="54" spans="1:12">
      <c r="A54"/>
      <c r="B54"/>
      <c r="C54"/>
      <c r="D54"/>
      <c r="E54"/>
      <c r="F54"/>
      <c r="G54"/>
      <c r="H54"/>
      <c r="I54"/>
      <c r="J54"/>
      <c r="K54"/>
      <c r="L54"/>
    </row>
    <row r="55" spans="1:12">
      <c r="A55"/>
      <c r="B55"/>
      <c r="C55"/>
      <c r="D55"/>
      <c r="E55"/>
      <c r="F55"/>
      <c r="G55"/>
      <c r="H55"/>
      <c r="I55"/>
      <c r="J55"/>
      <c r="K55"/>
      <c r="L55"/>
    </row>
    <row r="56" spans="1:12">
      <c r="A56"/>
      <c r="B56"/>
      <c r="C56"/>
      <c r="D56"/>
      <c r="E56"/>
      <c r="F56"/>
      <c r="G56"/>
      <c r="H56"/>
      <c r="I56"/>
      <c r="J56"/>
      <c r="K56"/>
      <c r="L56"/>
    </row>
    <row r="57" spans="1:12">
      <c r="A57"/>
      <c r="B57"/>
      <c r="C57"/>
      <c r="D57"/>
      <c r="E57"/>
      <c r="F57"/>
      <c r="G57"/>
      <c r="H57"/>
      <c r="I57"/>
      <c r="J57"/>
      <c r="K57"/>
      <c r="L57"/>
    </row>
    <row r="58" spans="1:12">
      <c r="A58"/>
      <c r="B58"/>
      <c r="C58"/>
      <c r="D58"/>
      <c r="E58"/>
      <c r="F58"/>
      <c r="G58"/>
      <c r="H58"/>
      <c r="I58"/>
      <c r="J58"/>
      <c r="K58"/>
      <c r="L58"/>
    </row>
    <row r="59" spans="1:12">
      <c r="A59"/>
      <c r="B59"/>
      <c r="C59"/>
      <c r="D59"/>
      <c r="E59"/>
      <c r="F59"/>
      <c r="G59"/>
      <c r="H59"/>
      <c r="I59"/>
      <c r="J59"/>
      <c r="K59"/>
      <c r="L59"/>
    </row>
    <row r="60" spans="1:12">
      <c r="A60"/>
      <c r="B60"/>
      <c r="C60"/>
      <c r="D60"/>
      <c r="E60"/>
      <c r="F60"/>
      <c r="G60"/>
      <c r="H60"/>
      <c r="I60"/>
      <c r="J60"/>
      <c r="K60"/>
      <c r="L60"/>
    </row>
    <row r="61" spans="1:12">
      <c r="A61"/>
      <c r="B61"/>
      <c r="C61"/>
      <c r="D61"/>
      <c r="E61"/>
      <c r="F61"/>
      <c r="G61"/>
      <c r="H61"/>
      <c r="I61"/>
      <c r="J61"/>
      <c r="K61"/>
      <c r="L61"/>
    </row>
    <row r="62" spans="1:12">
      <c r="A62"/>
      <c r="B62"/>
      <c r="C62"/>
      <c r="D62"/>
      <c r="E62"/>
      <c r="F62"/>
      <c r="G62"/>
      <c r="H62"/>
      <c r="I62"/>
      <c r="J62"/>
      <c r="K62"/>
      <c r="L62"/>
    </row>
    <row r="63" spans="1:12">
      <c r="A63"/>
      <c r="B63"/>
      <c r="C63"/>
      <c r="D63"/>
      <c r="E63"/>
      <c r="F63"/>
      <c r="G63"/>
      <c r="H63"/>
      <c r="I63"/>
      <c r="J63"/>
      <c r="K63"/>
      <c r="L63"/>
    </row>
    <row r="64" spans="1:12">
      <c r="A64"/>
      <c r="B64"/>
      <c r="C64"/>
      <c r="D64"/>
      <c r="E64"/>
      <c r="F64"/>
      <c r="G64"/>
      <c r="H64"/>
      <c r="I64"/>
      <c r="J64"/>
      <c r="K64"/>
      <c r="L64"/>
    </row>
    <row r="65" spans="1:12">
      <c r="A65"/>
      <c r="B65"/>
      <c r="C65"/>
      <c r="D65"/>
      <c r="E65"/>
      <c r="F65"/>
      <c r="G65"/>
      <c r="H65"/>
      <c r="I65"/>
      <c r="J65"/>
      <c r="K65"/>
      <c r="L65"/>
    </row>
    <row r="66" spans="1:12">
      <c r="A66"/>
      <c r="B66"/>
      <c r="C66"/>
      <c r="D66"/>
      <c r="E66"/>
      <c r="F66"/>
      <c r="G66"/>
      <c r="H66"/>
      <c r="I66"/>
      <c r="J66"/>
      <c r="K66"/>
      <c r="L66"/>
    </row>
    <row r="67" spans="1:12">
      <c r="A67"/>
      <c r="B67"/>
      <c r="C67"/>
      <c r="D67"/>
      <c r="E67"/>
      <c r="F67"/>
      <c r="G67"/>
      <c r="H67"/>
      <c r="I67"/>
      <c r="J67"/>
      <c r="K67"/>
      <c r="L67"/>
    </row>
    <row r="68" spans="1:12">
      <c r="A68"/>
      <c r="B68"/>
      <c r="C68"/>
      <c r="D68"/>
      <c r="E68"/>
      <c r="F68"/>
      <c r="G68"/>
      <c r="H68"/>
      <c r="I68"/>
      <c r="J68"/>
      <c r="K68"/>
      <c r="L68"/>
    </row>
    <row r="69" spans="1:12">
      <c r="A69"/>
      <c r="B69"/>
      <c r="C69"/>
      <c r="D69"/>
      <c r="E69"/>
      <c r="F69"/>
      <c r="G69"/>
      <c r="H69"/>
      <c r="I69"/>
      <c r="J69"/>
      <c r="K69"/>
      <c r="L69"/>
    </row>
    <row r="70" spans="1:12">
      <c r="A70"/>
      <c r="B70"/>
      <c r="C70"/>
      <c r="D70"/>
      <c r="E70"/>
      <c r="F70"/>
      <c r="G70"/>
      <c r="H70"/>
      <c r="I70"/>
      <c r="J70"/>
      <c r="K70"/>
      <c r="L70"/>
    </row>
    <row r="71" spans="1:12">
      <c r="A71"/>
      <c r="B71"/>
      <c r="C71"/>
      <c r="D71"/>
      <c r="E71"/>
      <c r="F71"/>
      <c r="G71"/>
      <c r="H71"/>
      <c r="I71"/>
      <c r="J71"/>
      <c r="K71"/>
      <c r="L71"/>
    </row>
    <row r="72" spans="1:12">
      <c r="A72"/>
      <c r="B72"/>
      <c r="C72"/>
      <c r="D72"/>
      <c r="E72"/>
      <c r="F72"/>
      <c r="G72"/>
      <c r="H72"/>
      <c r="I72"/>
      <c r="J72"/>
      <c r="K72"/>
      <c r="L72"/>
    </row>
    <row r="73" spans="1:12">
      <c r="A73"/>
      <c r="B73"/>
      <c r="C73"/>
      <c r="D73"/>
      <c r="E73"/>
      <c r="F73"/>
      <c r="G73"/>
      <c r="H73"/>
      <c r="I73"/>
      <c r="J73"/>
      <c r="K73"/>
      <c r="L73"/>
    </row>
    <row r="74" spans="1:12">
      <c r="A74"/>
      <c r="B74"/>
      <c r="C74"/>
      <c r="D74"/>
      <c r="E74"/>
      <c r="F74"/>
      <c r="G74"/>
      <c r="H74"/>
      <c r="I74"/>
      <c r="J74"/>
      <c r="K74"/>
      <c r="L74"/>
    </row>
    <row r="75" spans="1:12">
      <c r="A75"/>
      <c r="B75"/>
      <c r="C75"/>
      <c r="D75"/>
      <c r="E75"/>
      <c r="F75"/>
      <c r="G75"/>
      <c r="H75"/>
      <c r="I75"/>
      <c r="J75"/>
      <c r="K75"/>
      <c r="L75"/>
    </row>
    <row r="76" spans="1:12">
      <c r="A76"/>
      <c r="B76"/>
      <c r="C76"/>
      <c r="D76"/>
      <c r="E76"/>
      <c r="F76"/>
      <c r="G76"/>
      <c r="H76"/>
      <c r="I76"/>
      <c r="J76"/>
      <c r="K76"/>
      <c r="L76"/>
    </row>
    <row r="77" spans="1:12">
      <c r="A77"/>
      <c r="B77"/>
      <c r="C77"/>
      <c r="D77"/>
      <c r="E77"/>
      <c r="F77"/>
      <c r="G77"/>
      <c r="H77"/>
      <c r="I77"/>
      <c r="J77"/>
      <c r="K77"/>
      <c r="L77"/>
    </row>
    <row r="78" spans="1:12">
      <c r="A78"/>
      <c r="B78"/>
      <c r="C78"/>
      <c r="D78"/>
      <c r="E78"/>
      <c r="F78"/>
      <c r="G78"/>
      <c r="H78"/>
      <c r="I78"/>
      <c r="J78"/>
      <c r="K78"/>
      <c r="L78"/>
    </row>
    <row r="79" spans="1:12">
      <c r="A79"/>
      <c r="B79"/>
      <c r="C79"/>
      <c r="D79"/>
      <c r="E79"/>
      <c r="F79"/>
      <c r="G79"/>
      <c r="H79"/>
      <c r="I79"/>
      <c r="J79"/>
      <c r="K79"/>
      <c r="L79"/>
    </row>
    <row r="80" spans="1:12">
      <c r="A80"/>
      <c r="B80"/>
      <c r="C80"/>
      <c r="D80"/>
      <c r="E80"/>
      <c r="F80"/>
      <c r="G80"/>
      <c r="H80"/>
      <c r="I80"/>
      <c r="J80"/>
      <c r="K80"/>
      <c r="L80"/>
    </row>
    <row r="81" spans="1:12">
      <c r="A81"/>
      <c r="B81"/>
      <c r="C81"/>
      <c r="D81"/>
      <c r="E81"/>
      <c r="F81"/>
      <c r="G81"/>
      <c r="H81"/>
      <c r="I81"/>
      <c r="J81"/>
      <c r="K81"/>
      <c r="L81"/>
    </row>
    <row r="82" spans="1:12">
      <c r="A82"/>
      <c r="B82"/>
      <c r="C82"/>
      <c r="D82"/>
      <c r="E82"/>
      <c r="F82"/>
      <c r="G82"/>
      <c r="H82"/>
      <c r="I82"/>
      <c r="J82"/>
      <c r="K82"/>
      <c r="L82"/>
    </row>
    <row r="83" spans="1:12">
      <c r="A83"/>
      <c r="B83"/>
      <c r="C83"/>
      <c r="D83"/>
      <c r="E83"/>
      <c r="F83"/>
      <c r="G83"/>
      <c r="H83"/>
      <c r="I83"/>
      <c r="J83"/>
      <c r="K83"/>
      <c r="L83"/>
    </row>
    <row r="84" spans="1:12">
      <c r="A84"/>
      <c r="B84"/>
      <c r="C84"/>
      <c r="D84"/>
      <c r="E84"/>
      <c r="F84"/>
      <c r="G84"/>
      <c r="H84"/>
      <c r="I84"/>
      <c r="J84"/>
      <c r="K84"/>
      <c r="L84"/>
    </row>
    <row r="85" spans="1:12">
      <c r="A85"/>
      <c r="B85"/>
      <c r="C85"/>
      <c r="D85"/>
      <c r="E85"/>
      <c r="F85"/>
      <c r="G85"/>
      <c r="H85"/>
      <c r="I85"/>
      <c r="J85"/>
      <c r="K85"/>
      <c r="L85"/>
    </row>
    <row r="86" spans="1:12">
      <c r="A86"/>
      <c r="B86"/>
      <c r="C86"/>
      <c r="D86"/>
      <c r="E86"/>
      <c r="F86"/>
      <c r="G86"/>
      <c r="H86"/>
      <c r="I86"/>
      <c r="J86"/>
      <c r="K86"/>
      <c r="L86"/>
    </row>
    <row r="87" spans="1:12">
      <c r="A87"/>
      <c r="B87"/>
      <c r="C87"/>
      <c r="D87"/>
      <c r="E87"/>
      <c r="F87"/>
      <c r="G87"/>
      <c r="H87"/>
      <c r="I87"/>
      <c r="J87"/>
      <c r="K87"/>
      <c r="L87"/>
    </row>
    <row r="88" spans="1:12">
      <c r="A88"/>
      <c r="B88"/>
      <c r="C88"/>
      <c r="D88"/>
      <c r="E88"/>
      <c r="F88"/>
      <c r="G88"/>
      <c r="H88"/>
      <c r="I88"/>
      <c r="J88"/>
      <c r="K88"/>
      <c r="L88"/>
    </row>
    <row r="89" spans="1:12">
      <c r="A89"/>
      <c r="B89"/>
      <c r="C89"/>
      <c r="D89"/>
      <c r="E89"/>
      <c r="F89"/>
      <c r="G89"/>
      <c r="H89"/>
      <c r="I89"/>
      <c r="J89"/>
      <c r="K89"/>
      <c r="L89"/>
    </row>
    <row r="90" spans="1:12">
      <c r="A90"/>
      <c r="B90"/>
      <c r="C90"/>
      <c r="D90"/>
      <c r="E90"/>
      <c r="F90"/>
      <c r="G90"/>
      <c r="H90"/>
      <c r="I90"/>
      <c r="J90"/>
      <c r="K90"/>
      <c r="L90"/>
    </row>
    <row r="91" spans="1:12">
      <c r="A91"/>
      <c r="B91"/>
      <c r="C91"/>
      <c r="D91"/>
      <c r="E91"/>
      <c r="F91"/>
      <c r="G91"/>
      <c r="H91"/>
      <c r="I91"/>
      <c r="J91"/>
      <c r="K91"/>
      <c r="L91"/>
    </row>
    <row r="92" spans="1:12">
      <c r="A92"/>
      <c r="B92"/>
      <c r="C92"/>
      <c r="D92"/>
      <c r="E92"/>
      <c r="F92"/>
      <c r="G92"/>
      <c r="H92"/>
      <c r="I92"/>
      <c r="J92"/>
      <c r="K92"/>
      <c r="L92"/>
    </row>
    <row r="93" spans="1:12">
      <c r="A93"/>
      <c r="B93"/>
      <c r="C93"/>
      <c r="D93"/>
      <c r="E93"/>
      <c r="F93"/>
      <c r="G93"/>
      <c r="H93"/>
      <c r="I93"/>
      <c r="J93"/>
      <c r="K93"/>
      <c r="L93"/>
    </row>
    <row r="94" spans="1:12">
      <c r="A94"/>
      <c r="B94"/>
      <c r="C94"/>
      <c r="D94"/>
      <c r="E94"/>
      <c r="F94"/>
      <c r="G94"/>
      <c r="H94"/>
      <c r="I94"/>
      <c r="J94"/>
      <c r="K94"/>
      <c r="L94"/>
    </row>
    <row r="95" spans="1:12">
      <c r="A95"/>
      <c r="B95"/>
      <c r="C95"/>
      <c r="D95"/>
      <c r="E95"/>
      <c r="F95"/>
      <c r="G95"/>
      <c r="H95"/>
      <c r="I95"/>
      <c r="J95"/>
      <c r="K95"/>
      <c r="L95"/>
    </row>
    <row r="96" spans="1:12">
      <c r="A96"/>
      <c r="B96"/>
      <c r="C96"/>
      <c r="D96"/>
      <c r="E96"/>
      <c r="F96"/>
      <c r="G96"/>
      <c r="H96"/>
      <c r="I96"/>
      <c r="J96"/>
      <c r="K96"/>
      <c r="L96"/>
    </row>
    <row r="97" spans="1:12">
      <c r="A97"/>
      <c r="B97"/>
      <c r="C97"/>
      <c r="D97"/>
      <c r="E97"/>
      <c r="F97"/>
      <c r="G97"/>
      <c r="H97"/>
      <c r="I97"/>
      <c r="J97"/>
      <c r="K97"/>
      <c r="L97"/>
    </row>
    <row r="98" spans="1:12">
      <c r="A98"/>
      <c r="B98"/>
      <c r="C98"/>
      <c r="D98"/>
      <c r="E98"/>
      <c r="F98"/>
      <c r="G98"/>
      <c r="H98"/>
      <c r="I98"/>
      <c r="J98"/>
      <c r="K98"/>
      <c r="L98"/>
    </row>
    <row r="99" spans="1:12">
      <c r="A99"/>
      <c r="B99"/>
      <c r="C99"/>
      <c r="D99"/>
      <c r="E99"/>
      <c r="F99"/>
      <c r="G99"/>
      <c r="H99"/>
      <c r="I99"/>
      <c r="J99"/>
      <c r="K99"/>
      <c r="L99"/>
    </row>
    <row r="100" spans="1:12">
      <c r="A100"/>
      <c r="B100"/>
      <c r="C100"/>
      <c r="D100"/>
      <c r="E100"/>
      <c r="F100"/>
      <c r="G100"/>
      <c r="H100"/>
      <c r="I100"/>
      <c r="J100"/>
      <c r="K100"/>
      <c r="L100"/>
    </row>
    <row r="101" spans="1:12">
      <c r="A101"/>
      <c r="B101"/>
      <c r="C101"/>
      <c r="D101"/>
      <c r="E101"/>
      <c r="F101"/>
      <c r="G101"/>
      <c r="H101"/>
      <c r="I101"/>
      <c r="J101"/>
      <c r="K101"/>
      <c r="L101"/>
    </row>
    <row r="102" spans="1:12">
      <c r="A102"/>
      <c r="B102"/>
      <c r="C102"/>
      <c r="D102"/>
      <c r="E102"/>
      <c r="F102"/>
      <c r="G102"/>
      <c r="H102"/>
      <c r="I102"/>
      <c r="J102"/>
      <c r="K102"/>
      <c r="L102"/>
    </row>
    <row r="103" spans="1:12">
      <c r="A103"/>
      <c r="B103"/>
      <c r="C103"/>
      <c r="D103"/>
      <c r="E103"/>
      <c r="F103"/>
      <c r="G103"/>
      <c r="H103"/>
      <c r="I103"/>
      <c r="J103"/>
      <c r="K103"/>
      <c r="L103"/>
    </row>
    <row r="104" spans="1:12">
      <c r="A104"/>
      <c r="B104"/>
      <c r="C104"/>
      <c r="D104"/>
      <c r="E104"/>
      <c r="F104"/>
      <c r="G104"/>
      <c r="H104"/>
      <c r="I104"/>
      <c r="J104"/>
      <c r="K104"/>
      <c r="L104"/>
    </row>
    <row r="105" spans="1:12">
      <c r="A105"/>
      <c r="B105"/>
      <c r="C105"/>
      <c r="D105"/>
      <c r="E105"/>
      <c r="F105"/>
      <c r="G105"/>
      <c r="H105"/>
      <c r="I105"/>
      <c r="J105"/>
      <c r="K105"/>
      <c r="L105"/>
    </row>
    <row r="106" spans="1:12">
      <c r="A106"/>
      <c r="B106"/>
      <c r="C106"/>
      <c r="D106"/>
      <c r="E106"/>
      <c r="F106"/>
      <c r="G106"/>
      <c r="H106"/>
      <c r="I106"/>
      <c r="J106"/>
      <c r="K106"/>
      <c r="L106"/>
    </row>
    <row r="107" spans="1:12">
      <c r="A107"/>
      <c r="B107"/>
      <c r="C107"/>
      <c r="D107"/>
      <c r="E107"/>
      <c r="F107"/>
      <c r="G107"/>
      <c r="H107"/>
      <c r="I107"/>
      <c r="J107"/>
      <c r="K107"/>
      <c r="L107"/>
    </row>
    <row r="108" spans="1:12">
      <c r="A108"/>
      <c r="B108"/>
      <c r="C108"/>
      <c r="D108"/>
      <c r="E108"/>
      <c r="F108"/>
      <c r="G108"/>
      <c r="H108"/>
      <c r="I108"/>
      <c r="J108"/>
      <c r="K108"/>
      <c r="L108"/>
    </row>
    <row r="109" spans="1:12">
      <c r="A109"/>
      <c r="B109"/>
      <c r="C109"/>
      <c r="D109"/>
      <c r="E109"/>
      <c r="F109"/>
      <c r="G109"/>
      <c r="H109"/>
      <c r="I109"/>
      <c r="J109"/>
      <c r="K109"/>
      <c r="L109"/>
    </row>
    <row r="110" spans="1:12">
      <c r="A110"/>
      <c r="B110"/>
      <c r="C110"/>
      <c r="D110"/>
      <c r="E110"/>
      <c r="F110"/>
      <c r="G110"/>
      <c r="H110"/>
      <c r="I110"/>
      <c r="J110"/>
      <c r="K110"/>
      <c r="L110"/>
    </row>
    <row r="111" spans="1:12">
      <c r="A111"/>
      <c r="B111"/>
      <c r="C111"/>
      <c r="D111"/>
      <c r="E111"/>
      <c r="F111"/>
      <c r="G111"/>
      <c r="H111"/>
      <c r="I111"/>
      <c r="J111"/>
      <c r="K111"/>
      <c r="L111"/>
    </row>
    <row r="112" spans="1:12">
      <c r="A112"/>
      <c r="B112"/>
      <c r="C112"/>
      <c r="D112"/>
      <c r="E112"/>
      <c r="F112"/>
      <c r="G112"/>
      <c r="H112"/>
      <c r="I112"/>
      <c r="J112"/>
      <c r="K112"/>
      <c r="L112"/>
    </row>
    <row r="113" spans="1:12">
      <c r="A113"/>
      <c r="B113"/>
      <c r="C113"/>
      <c r="D113"/>
      <c r="E113"/>
      <c r="F113"/>
      <c r="G113"/>
      <c r="H113"/>
      <c r="I113"/>
      <c r="J113"/>
      <c r="K113"/>
      <c r="L113"/>
    </row>
    <row r="114" spans="1:12">
      <c r="A114"/>
      <c r="B114"/>
      <c r="C114"/>
      <c r="D114"/>
      <c r="E114"/>
      <c r="F114"/>
      <c r="G114"/>
      <c r="H114"/>
      <c r="I114"/>
      <c r="J114"/>
      <c r="K114"/>
      <c r="L114"/>
    </row>
    <row r="115" spans="1:12">
      <c r="A115"/>
      <c r="B115"/>
      <c r="C115"/>
      <c r="D115"/>
      <c r="E115"/>
      <c r="F115"/>
      <c r="G115"/>
      <c r="H115"/>
      <c r="I115"/>
      <c r="J115"/>
      <c r="K115"/>
      <c r="L115"/>
    </row>
    <row r="116" spans="1:12">
      <c r="A116"/>
      <c r="B116"/>
      <c r="C116"/>
      <c r="D116"/>
      <c r="E116"/>
      <c r="F116"/>
      <c r="G116"/>
      <c r="H116"/>
      <c r="I116"/>
      <c r="J116"/>
      <c r="K116"/>
      <c r="L116"/>
    </row>
    <row r="117" spans="1:12">
      <c r="A117"/>
      <c r="B117"/>
      <c r="C117"/>
      <c r="D117"/>
      <c r="E117"/>
      <c r="F117"/>
      <c r="G117"/>
      <c r="H117"/>
      <c r="I117"/>
      <c r="J117"/>
      <c r="K117"/>
      <c r="L117"/>
    </row>
    <row r="118" spans="1:12">
      <c r="A118"/>
      <c r="B118"/>
      <c r="C118"/>
      <c r="D118"/>
      <c r="E118"/>
      <c r="F118"/>
      <c r="G118"/>
      <c r="H118"/>
      <c r="I118"/>
      <c r="J118"/>
      <c r="K118"/>
      <c r="L118"/>
    </row>
    <row r="119" spans="1:12">
      <c r="A119"/>
      <c r="B119"/>
      <c r="C119"/>
      <c r="D119"/>
      <c r="E119"/>
      <c r="F119"/>
      <c r="G119"/>
      <c r="H119"/>
      <c r="I119"/>
      <c r="J119"/>
      <c r="K119"/>
      <c r="L119"/>
    </row>
    <row r="120" spans="1:12">
      <c r="A120"/>
      <c r="B120"/>
      <c r="C120"/>
      <c r="D120"/>
      <c r="E120"/>
      <c r="F120"/>
      <c r="G120"/>
      <c r="H120"/>
      <c r="I120"/>
      <c r="J120"/>
      <c r="K120"/>
      <c r="L120"/>
    </row>
    <row r="121" spans="1:12">
      <c r="A121"/>
      <c r="B121"/>
      <c r="C121"/>
      <c r="D121"/>
      <c r="E121"/>
      <c r="F121"/>
      <c r="G121"/>
      <c r="H121"/>
      <c r="I121"/>
      <c r="J121"/>
      <c r="K121"/>
      <c r="L121"/>
    </row>
    <row r="122" spans="1:12">
      <c r="A122"/>
      <c r="B122"/>
      <c r="C122"/>
      <c r="D122"/>
      <c r="E122"/>
      <c r="F122"/>
      <c r="G122"/>
      <c r="H122"/>
      <c r="I122"/>
      <c r="J122"/>
      <c r="K122"/>
      <c r="L122"/>
    </row>
    <row r="123" spans="1:12">
      <c r="A123"/>
      <c r="B123"/>
      <c r="C123"/>
      <c r="D123"/>
      <c r="E123"/>
      <c r="F123"/>
      <c r="G123"/>
      <c r="H123"/>
      <c r="I123"/>
      <c r="J123"/>
      <c r="K123"/>
      <c r="L123"/>
    </row>
    <row r="124" spans="1:12">
      <c r="A124"/>
      <c r="B124"/>
      <c r="C124"/>
      <c r="D124"/>
      <c r="E124"/>
      <c r="F124"/>
      <c r="G124"/>
      <c r="H124"/>
      <c r="I124"/>
      <c r="J124"/>
      <c r="K124"/>
      <c r="L124"/>
    </row>
    <row r="125" spans="1:12">
      <c r="A125"/>
      <c r="B125"/>
      <c r="C125"/>
      <c r="D125"/>
      <c r="E125"/>
      <c r="F125"/>
      <c r="G125"/>
      <c r="H125"/>
      <c r="I125"/>
      <c r="J125"/>
      <c r="K125"/>
      <c r="L125"/>
    </row>
    <row r="126" spans="1:12">
      <c r="A126"/>
      <c r="B126"/>
      <c r="C126"/>
      <c r="D126"/>
      <c r="E126"/>
      <c r="F126"/>
      <c r="G126"/>
      <c r="H126"/>
      <c r="I126"/>
      <c r="J126"/>
      <c r="K126"/>
      <c r="L126"/>
    </row>
    <row r="127" spans="1:12">
      <c r="A127"/>
      <c r="B127"/>
      <c r="C127"/>
      <c r="D127"/>
      <c r="E127"/>
      <c r="F127"/>
      <c r="G127"/>
      <c r="H127"/>
      <c r="I127"/>
      <c r="J127"/>
      <c r="K127"/>
      <c r="L127"/>
    </row>
    <row r="128" spans="1:12">
      <c r="A128"/>
      <c r="B128"/>
      <c r="C128"/>
      <c r="D128"/>
      <c r="E128"/>
      <c r="F128"/>
      <c r="G128"/>
      <c r="H128"/>
      <c r="I128"/>
      <c r="J128"/>
      <c r="K128"/>
      <c r="L128"/>
    </row>
    <row r="129" spans="1:12">
      <c r="A129"/>
      <c r="B129"/>
      <c r="C129"/>
      <c r="D129"/>
      <c r="E129"/>
      <c r="F129"/>
      <c r="G129"/>
      <c r="H129"/>
      <c r="I129"/>
      <c r="J129"/>
      <c r="K129"/>
      <c r="L129"/>
    </row>
    <row r="130" spans="1:12">
      <c r="A130"/>
      <c r="B130"/>
      <c r="C130"/>
      <c r="D130"/>
      <c r="E130"/>
      <c r="F130"/>
      <c r="G130"/>
      <c r="H130"/>
      <c r="I130"/>
      <c r="J130"/>
      <c r="K130"/>
      <c r="L130"/>
    </row>
    <row r="131" spans="1:12">
      <c r="A131"/>
      <c r="B131"/>
      <c r="C131"/>
      <c r="D131"/>
      <c r="E131"/>
      <c r="F131"/>
      <c r="G131"/>
      <c r="H131"/>
      <c r="I131"/>
      <c r="J131"/>
      <c r="K131"/>
      <c r="L131"/>
    </row>
    <row r="132" spans="1:12">
      <c r="A132"/>
      <c r="B132"/>
      <c r="C132"/>
      <c r="D132"/>
      <c r="E132"/>
      <c r="F132"/>
      <c r="G132"/>
      <c r="H132"/>
      <c r="I132"/>
      <c r="J132"/>
      <c r="K132"/>
      <c r="L132"/>
    </row>
    <row r="133" spans="1:12">
      <c r="A133"/>
      <c r="B133"/>
      <c r="C133"/>
      <c r="D133"/>
      <c r="E133"/>
      <c r="F133"/>
      <c r="G133"/>
      <c r="H133"/>
      <c r="I133"/>
      <c r="J133"/>
      <c r="K133"/>
      <c r="L133"/>
    </row>
    <row r="134" spans="1:12">
      <c r="A134"/>
      <c r="B134"/>
      <c r="C134"/>
      <c r="D134"/>
      <c r="E134"/>
      <c r="F134"/>
      <c r="G134"/>
      <c r="H134"/>
      <c r="I134"/>
      <c r="J134"/>
      <c r="K134"/>
      <c r="L134"/>
    </row>
    <row r="135" spans="1:12">
      <c r="A135"/>
      <c r="B135"/>
      <c r="C135"/>
      <c r="D135"/>
      <c r="E135"/>
      <c r="F135"/>
      <c r="G135"/>
      <c r="H135"/>
      <c r="I135"/>
      <c r="J135"/>
      <c r="K135"/>
      <c r="L135"/>
    </row>
    <row r="136" spans="1:12">
      <c r="A136"/>
      <c r="B136"/>
      <c r="C136"/>
      <c r="D136"/>
      <c r="E136"/>
      <c r="F136"/>
      <c r="G136"/>
      <c r="H136"/>
      <c r="I136"/>
      <c r="J136"/>
      <c r="K136"/>
      <c r="L136"/>
    </row>
    <row r="137" spans="1:12">
      <c r="A137"/>
      <c r="B137"/>
      <c r="C137"/>
      <c r="D137"/>
      <c r="E137"/>
      <c r="F137"/>
      <c r="G137"/>
      <c r="H137"/>
      <c r="I137"/>
      <c r="J137"/>
      <c r="K137"/>
      <c r="L137"/>
    </row>
    <row r="138" spans="1:12">
      <c r="A138"/>
      <c r="B138"/>
      <c r="C138"/>
      <c r="D138"/>
      <c r="E138"/>
      <c r="F138"/>
      <c r="G138"/>
      <c r="H138"/>
      <c r="I138"/>
      <c r="J138"/>
      <c r="K138"/>
      <c r="L138"/>
    </row>
    <row r="139" spans="1:12">
      <c r="A139"/>
      <c r="B139"/>
      <c r="C139"/>
      <c r="D139"/>
      <c r="E139"/>
      <c r="F139"/>
      <c r="G139"/>
      <c r="H139"/>
      <c r="I139"/>
      <c r="J139"/>
      <c r="K139"/>
      <c r="L139"/>
    </row>
    <row r="140" spans="1:12">
      <c r="A140"/>
      <c r="B140"/>
      <c r="C140"/>
      <c r="D140"/>
      <c r="E140"/>
      <c r="F140"/>
      <c r="G140"/>
      <c r="H140"/>
      <c r="I140"/>
      <c r="J140"/>
      <c r="K140"/>
      <c r="L140"/>
    </row>
    <row r="141" spans="1:12">
      <c r="A141"/>
      <c r="B141"/>
      <c r="C141"/>
      <c r="D141"/>
      <c r="E141"/>
      <c r="F141"/>
      <c r="G141"/>
      <c r="H141"/>
      <c r="I141"/>
      <c r="J141"/>
      <c r="K141"/>
      <c r="L141"/>
    </row>
    <row r="142" spans="1:12">
      <c r="A142"/>
      <c r="B142"/>
      <c r="C142"/>
      <c r="D142"/>
      <c r="E142"/>
      <c r="F142"/>
      <c r="G142"/>
      <c r="H142"/>
      <c r="I142"/>
      <c r="J142"/>
      <c r="K142"/>
      <c r="L142"/>
    </row>
    <row r="143" spans="1:12">
      <c r="A143"/>
      <c r="B143"/>
      <c r="C143"/>
      <c r="D143"/>
      <c r="E143"/>
      <c r="F143"/>
      <c r="G143"/>
      <c r="H143"/>
      <c r="I143"/>
      <c r="J143"/>
      <c r="K143"/>
      <c r="L143"/>
    </row>
    <row r="144" spans="1:12">
      <c r="A144"/>
      <c r="B144"/>
      <c r="C144"/>
      <c r="D144"/>
      <c r="E144"/>
      <c r="F144"/>
      <c r="G144"/>
      <c r="H144"/>
      <c r="I144"/>
      <c r="J144"/>
      <c r="K144"/>
      <c r="L144"/>
    </row>
    <row r="145" spans="1:12">
      <c r="A145"/>
      <c r="B145"/>
      <c r="C145"/>
      <c r="D145"/>
      <c r="E145"/>
      <c r="F145"/>
      <c r="G145"/>
      <c r="H145"/>
      <c r="I145"/>
      <c r="J145"/>
      <c r="K145"/>
      <c r="L145"/>
    </row>
    <row r="146" spans="1:12">
      <c r="A146"/>
      <c r="B146"/>
      <c r="C146"/>
      <c r="D146"/>
      <c r="E146"/>
      <c r="F146"/>
      <c r="G146"/>
      <c r="H146"/>
      <c r="I146"/>
      <c r="J146"/>
      <c r="K146"/>
      <c r="L146"/>
    </row>
    <row r="147" spans="1:12">
      <c r="A147"/>
      <c r="B147"/>
      <c r="C147"/>
      <c r="D147"/>
      <c r="E147"/>
      <c r="F147"/>
      <c r="G147"/>
      <c r="H147"/>
      <c r="I147"/>
      <c r="J147"/>
      <c r="K147"/>
      <c r="L147"/>
    </row>
    <row r="148" spans="1:12">
      <c r="A148"/>
      <c r="B148"/>
      <c r="C148"/>
      <c r="D148"/>
      <c r="E148"/>
      <c r="F148"/>
      <c r="G148"/>
      <c r="H148"/>
      <c r="I148"/>
      <c r="J148"/>
      <c r="K148"/>
      <c r="L148"/>
    </row>
    <row r="149" spans="1:12">
      <c r="A149"/>
      <c r="B149"/>
      <c r="C149"/>
      <c r="D149"/>
      <c r="E149"/>
      <c r="F149"/>
      <c r="G149"/>
      <c r="H149"/>
      <c r="I149"/>
      <c r="J149"/>
      <c r="K149"/>
      <c r="L149"/>
    </row>
    <row r="150" spans="1:12">
      <c r="A150"/>
      <c r="B150"/>
      <c r="C150"/>
      <c r="D150"/>
      <c r="E150"/>
      <c r="F150"/>
      <c r="G150"/>
      <c r="H150"/>
      <c r="I150"/>
      <c r="J150"/>
      <c r="K150"/>
      <c r="L150"/>
    </row>
    <row r="151" spans="1:12">
      <c r="A151"/>
      <c r="B151"/>
      <c r="C151"/>
      <c r="D151"/>
      <c r="E151"/>
      <c r="F151"/>
      <c r="G151"/>
      <c r="H151"/>
      <c r="I151"/>
      <c r="J151"/>
      <c r="K151"/>
      <c r="L151"/>
    </row>
    <row r="152" spans="1:12">
      <c r="A152"/>
      <c r="B152"/>
      <c r="C152"/>
      <c r="D152"/>
      <c r="E152"/>
      <c r="F152"/>
      <c r="G152"/>
      <c r="H152"/>
      <c r="I152"/>
      <c r="J152"/>
      <c r="K152"/>
      <c r="L152"/>
    </row>
    <row r="153" spans="1:12">
      <c r="A153"/>
      <c r="B153"/>
      <c r="C153"/>
      <c r="D153"/>
      <c r="E153"/>
      <c r="F153"/>
      <c r="G153"/>
      <c r="H153"/>
      <c r="I153"/>
      <c r="J153"/>
      <c r="K153"/>
      <c r="L153"/>
    </row>
    <row r="154" spans="1:12">
      <c r="A154"/>
      <c r="B154"/>
      <c r="C154"/>
      <c r="D154"/>
      <c r="E154"/>
      <c r="F154"/>
      <c r="G154"/>
      <c r="H154"/>
      <c r="I154"/>
      <c r="J154"/>
      <c r="K154"/>
      <c r="L154"/>
    </row>
    <row r="155" spans="1:12">
      <c r="A155"/>
      <c r="B155"/>
      <c r="C155"/>
      <c r="D155"/>
      <c r="E155"/>
      <c r="F155"/>
      <c r="G155"/>
      <c r="H155"/>
      <c r="I155"/>
      <c r="J155"/>
      <c r="K155"/>
      <c r="L155"/>
    </row>
    <row r="156" spans="1:12">
      <c r="A156"/>
      <c r="B156"/>
      <c r="C156"/>
      <c r="D156"/>
      <c r="E156"/>
      <c r="F156"/>
      <c r="G156"/>
      <c r="H156"/>
      <c r="I156"/>
      <c r="J156"/>
      <c r="K156"/>
      <c r="L156"/>
    </row>
    <row r="157" spans="1:12">
      <c r="A157"/>
      <c r="B157"/>
      <c r="C157"/>
      <c r="D157"/>
      <c r="E157"/>
      <c r="F157"/>
      <c r="G157"/>
      <c r="H157"/>
      <c r="I157"/>
      <c r="J157"/>
      <c r="K157"/>
      <c r="L157"/>
    </row>
    <row r="158" spans="1:12">
      <c r="A158"/>
      <c r="B158"/>
      <c r="C158"/>
      <c r="D158"/>
      <c r="E158"/>
      <c r="F158"/>
      <c r="G158"/>
      <c r="H158"/>
      <c r="I158"/>
      <c r="J158"/>
      <c r="K158"/>
      <c r="L158"/>
    </row>
    <row r="159" spans="1:12">
      <c r="A159"/>
      <c r="B159"/>
      <c r="C159"/>
      <c r="D159"/>
      <c r="E159"/>
      <c r="F159"/>
      <c r="G159"/>
      <c r="H159"/>
      <c r="I159"/>
      <c r="J159"/>
      <c r="K159"/>
      <c r="L159"/>
    </row>
    <row r="160" spans="1:12">
      <c r="A160"/>
      <c r="B160"/>
      <c r="C160"/>
      <c r="D160"/>
      <c r="E160"/>
      <c r="F160"/>
      <c r="G160"/>
      <c r="H160"/>
      <c r="I160"/>
      <c r="J160"/>
      <c r="K160"/>
      <c r="L160"/>
    </row>
    <row r="161" spans="1:12">
      <c r="A161"/>
      <c r="B161"/>
      <c r="C161"/>
      <c r="D161"/>
      <c r="E161"/>
      <c r="F161"/>
      <c r="G161"/>
      <c r="H161"/>
      <c r="I161"/>
      <c r="J161"/>
      <c r="K161"/>
      <c r="L161"/>
    </row>
    <row r="162" spans="1:12">
      <c r="A162"/>
      <c r="B162"/>
      <c r="C162"/>
      <c r="D162"/>
      <c r="E162"/>
      <c r="F162"/>
      <c r="G162"/>
      <c r="H162"/>
      <c r="I162"/>
      <c r="J162"/>
      <c r="K162"/>
      <c r="L162"/>
    </row>
    <row r="163" spans="1:12">
      <c r="A163"/>
      <c r="B163"/>
      <c r="C163"/>
      <c r="D163"/>
      <c r="E163"/>
      <c r="F163"/>
      <c r="G163"/>
      <c r="H163"/>
      <c r="I163"/>
      <c r="J163"/>
      <c r="K163"/>
      <c r="L163"/>
    </row>
    <row r="164" spans="1:12">
      <c r="A164"/>
      <c r="B164"/>
      <c r="C164"/>
      <c r="D164"/>
      <c r="E164"/>
      <c r="F164"/>
      <c r="G164"/>
      <c r="H164"/>
      <c r="I164"/>
      <c r="J164"/>
      <c r="K164"/>
      <c r="L164"/>
    </row>
    <row r="165" spans="1:12">
      <c r="A165"/>
      <c r="B165"/>
      <c r="C165"/>
      <c r="D165"/>
      <c r="E165"/>
      <c r="F165"/>
      <c r="G165"/>
      <c r="H165"/>
      <c r="I165"/>
      <c r="J165"/>
      <c r="K165"/>
      <c r="L165"/>
    </row>
    <row r="166" spans="1:12">
      <c r="A166"/>
      <c r="B166"/>
      <c r="C166"/>
      <c r="D166"/>
      <c r="E166"/>
      <c r="F166"/>
      <c r="G166"/>
      <c r="H166"/>
      <c r="I166"/>
      <c r="J166"/>
      <c r="K166"/>
      <c r="L166"/>
    </row>
    <row r="167" spans="1:12">
      <c r="A167"/>
      <c r="B167"/>
      <c r="C167"/>
      <c r="D167"/>
      <c r="E167"/>
      <c r="F167"/>
      <c r="G167"/>
      <c r="H167"/>
      <c r="I167"/>
      <c r="J167"/>
      <c r="K167"/>
      <c r="L167"/>
    </row>
    <row r="168" spans="1:12">
      <c r="A168"/>
      <c r="B168"/>
      <c r="C168"/>
      <c r="D168"/>
      <c r="E168"/>
      <c r="F168"/>
      <c r="G168"/>
      <c r="H168"/>
      <c r="I168"/>
      <c r="J168"/>
      <c r="K168"/>
      <c r="L168"/>
    </row>
    <row r="169" spans="1:12">
      <c r="A169"/>
      <c r="B169"/>
      <c r="C169"/>
      <c r="D169"/>
      <c r="E169"/>
      <c r="F169"/>
      <c r="G169"/>
      <c r="H169"/>
      <c r="I169"/>
      <c r="J169"/>
      <c r="K169"/>
      <c r="L169"/>
    </row>
    <row r="170" spans="1:12">
      <c r="A170"/>
      <c r="B170"/>
      <c r="C170"/>
      <c r="D170"/>
      <c r="E170"/>
      <c r="F170"/>
      <c r="G170"/>
      <c r="H170"/>
      <c r="I170"/>
      <c r="J170"/>
      <c r="K170"/>
      <c r="L170"/>
    </row>
    <row r="171" spans="1:12">
      <c r="A171"/>
      <c r="B171"/>
      <c r="C171"/>
      <c r="D171"/>
      <c r="E171"/>
      <c r="F171"/>
      <c r="G171"/>
      <c r="H171"/>
      <c r="I171"/>
      <c r="J171"/>
      <c r="K171"/>
      <c r="L171"/>
    </row>
    <row r="172" spans="1:12">
      <c r="A172"/>
      <c r="B172"/>
      <c r="C172"/>
      <c r="D172"/>
      <c r="E172"/>
      <c r="F172"/>
      <c r="G172"/>
      <c r="H172"/>
      <c r="I172"/>
      <c r="J172"/>
      <c r="K172"/>
      <c r="L172"/>
    </row>
    <row r="173" spans="1:12">
      <c r="A173"/>
      <c r="B173"/>
      <c r="C173"/>
      <c r="D173"/>
      <c r="E173"/>
      <c r="F173"/>
      <c r="G173"/>
      <c r="H173"/>
      <c r="I173"/>
      <c r="J173"/>
      <c r="K173"/>
      <c r="L173"/>
    </row>
    <row r="174" spans="1:12">
      <c r="A174"/>
      <c r="B174"/>
      <c r="C174"/>
      <c r="D174"/>
      <c r="E174"/>
      <c r="F174"/>
      <c r="G174"/>
      <c r="H174"/>
      <c r="I174"/>
      <c r="J174"/>
      <c r="K174"/>
      <c r="L174"/>
    </row>
    <row r="175" spans="1:12">
      <c r="A175"/>
      <c r="B175"/>
      <c r="C175"/>
      <c r="D175"/>
      <c r="E175"/>
      <c r="F175"/>
      <c r="G175"/>
      <c r="H175"/>
      <c r="I175"/>
      <c r="J175"/>
      <c r="K175"/>
      <c r="L175"/>
    </row>
    <row r="176" spans="1:12">
      <c r="A176"/>
      <c r="B176"/>
      <c r="C176"/>
      <c r="D176"/>
      <c r="E176"/>
      <c r="F176"/>
      <c r="G176"/>
      <c r="H176"/>
      <c r="I176"/>
      <c r="J176"/>
      <c r="K176"/>
      <c r="L176"/>
    </row>
    <row r="177" spans="1:12">
      <c r="A177"/>
      <c r="B177"/>
      <c r="C177"/>
      <c r="D177"/>
      <c r="E177"/>
      <c r="F177"/>
      <c r="G177"/>
      <c r="H177"/>
      <c r="I177"/>
      <c r="J177"/>
      <c r="K177"/>
      <c r="L177"/>
    </row>
    <row r="178" spans="1:12">
      <c r="A178"/>
      <c r="B178"/>
      <c r="C178"/>
      <c r="D178"/>
      <c r="E178"/>
      <c r="F178"/>
      <c r="G178"/>
      <c r="H178"/>
      <c r="I178"/>
      <c r="J178"/>
      <c r="K178"/>
      <c r="L178"/>
    </row>
    <row r="179" spans="1:12">
      <c r="A179"/>
      <c r="B179"/>
      <c r="C179"/>
      <c r="D179"/>
      <c r="E179"/>
      <c r="F179"/>
      <c r="G179"/>
      <c r="H179"/>
      <c r="I179"/>
      <c r="J179"/>
      <c r="K179"/>
      <c r="L179"/>
    </row>
    <row r="180" spans="1:12">
      <c r="A180"/>
      <c r="B180"/>
      <c r="C180"/>
      <c r="D180"/>
      <c r="E180"/>
      <c r="F180"/>
      <c r="G180"/>
      <c r="H180"/>
      <c r="I180"/>
      <c r="J180"/>
      <c r="K180"/>
      <c r="L180"/>
    </row>
    <row r="181" spans="1:12">
      <c r="A181"/>
      <c r="B181"/>
      <c r="C181"/>
      <c r="D181"/>
      <c r="E181"/>
      <c r="F181"/>
      <c r="G181"/>
      <c r="H181"/>
      <c r="I181"/>
      <c r="J181"/>
      <c r="K181"/>
      <c r="L181"/>
    </row>
    <row r="182" spans="1:12">
      <c r="A182"/>
      <c r="B182"/>
      <c r="C182"/>
      <c r="D182"/>
      <c r="E182"/>
      <c r="F182"/>
      <c r="G182"/>
      <c r="H182"/>
      <c r="I182"/>
      <c r="J182"/>
      <c r="K182"/>
      <c r="L182"/>
    </row>
    <row r="183" spans="1:12">
      <c r="A183"/>
      <c r="B183"/>
      <c r="C183"/>
      <c r="D183"/>
      <c r="E183"/>
      <c r="F183"/>
      <c r="G183"/>
      <c r="H183"/>
      <c r="I183"/>
      <c r="J183"/>
      <c r="K183"/>
      <c r="L183"/>
    </row>
    <row r="184" spans="1:12">
      <c r="A184"/>
      <c r="B184"/>
      <c r="C184"/>
      <c r="D184"/>
      <c r="E184"/>
      <c r="F184"/>
      <c r="G184"/>
      <c r="H184"/>
      <c r="I184"/>
      <c r="J184"/>
      <c r="K184"/>
      <c r="L184"/>
    </row>
    <row r="185" spans="1:12">
      <c r="A185"/>
      <c r="B185"/>
      <c r="C185"/>
      <c r="D185"/>
      <c r="E185"/>
      <c r="F185"/>
      <c r="G185"/>
      <c r="H185"/>
      <c r="I185"/>
      <c r="J185"/>
      <c r="K185"/>
      <c r="L185"/>
    </row>
    <row r="186" spans="1:12">
      <c r="A186"/>
      <c r="B186"/>
      <c r="C186"/>
      <c r="D186"/>
      <c r="E186"/>
      <c r="F186"/>
      <c r="G186"/>
      <c r="H186"/>
      <c r="I186"/>
      <c r="J186"/>
      <c r="K186"/>
      <c r="L186"/>
    </row>
    <row r="187" spans="1:12">
      <c r="A187"/>
      <c r="B187"/>
      <c r="C187"/>
      <c r="D187"/>
      <c r="E187"/>
      <c r="F187"/>
      <c r="G187"/>
      <c r="H187"/>
      <c r="I187"/>
      <c r="J187"/>
      <c r="K187"/>
      <c r="L187"/>
    </row>
    <row r="188" spans="1:12">
      <c r="A188"/>
      <c r="B188"/>
      <c r="C188"/>
      <c r="D188"/>
      <c r="E188"/>
      <c r="F188"/>
      <c r="G188"/>
      <c r="H188"/>
      <c r="I188"/>
      <c r="J188"/>
      <c r="K188"/>
      <c r="L188"/>
    </row>
    <row r="189" spans="1:12">
      <c r="A189"/>
      <c r="B189"/>
      <c r="C189"/>
      <c r="D189"/>
      <c r="E189"/>
      <c r="F189"/>
      <c r="G189"/>
      <c r="H189"/>
      <c r="I189"/>
      <c r="J189"/>
      <c r="K189"/>
      <c r="L189"/>
    </row>
    <row r="190" spans="1:12">
      <c r="A190"/>
      <c r="B190"/>
      <c r="C190"/>
      <c r="D190"/>
      <c r="E190"/>
      <c r="F190"/>
      <c r="G190"/>
      <c r="H190"/>
      <c r="I190"/>
      <c r="J190"/>
      <c r="K190"/>
      <c r="L190"/>
    </row>
    <row r="191" spans="1:12">
      <c r="A191"/>
      <c r="B191"/>
      <c r="C191"/>
      <c r="D191"/>
      <c r="E191"/>
      <c r="F191"/>
      <c r="G191"/>
      <c r="H191"/>
      <c r="I191"/>
      <c r="J191"/>
      <c r="K191"/>
      <c r="L191"/>
    </row>
    <row r="192" spans="1:12">
      <c r="A192"/>
      <c r="B192"/>
      <c r="C192"/>
      <c r="D192"/>
      <c r="E192"/>
      <c r="F192"/>
      <c r="G192"/>
      <c r="H192"/>
      <c r="I192"/>
      <c r="J192"/>
      <c r="K192"/>
      <c r="L192"/>
    </row>
    <row r="193" spans="1:12">
      <c r="A193"/>
      <c r="B193"/>
      <c r="C193"/>
      <c r="D193"/>
      <c r="E193"/>
      <c r="F193"/>
      <c r="G193"/>
      <c r="H193"/>
      <c r="I193"/>
      <c r="J193"/>
      <c r="K193"/>
      <c r="L193"/>
    </row>
    <row r="194" spans="1:12">
      <c r="A194"/>
      <c r="B194"/>
      <c r="C194"/>
      <c r="D194"/>
      <c r="E194"/>
      <c r="F194"/>
      <c r="G194"/>
      <c r="H194"/>
      <c r="I194"/>
      <c r="J194"/>
      <c r="K194"/>
      <c r="L194"/>
    </row>
    <row r="195" spans="1:12">
      <c r="A195"/>
      <c r="B195"/>
      <c r="C195"/>
      <c r="D195"/>
      <c r="E195"/>
      <c r="F195"/>
      <c r="G195"/>
      <c r="H195"/>
      <c r="I195"/>
      <c r="J195"/>
      <c r="K195"/>
      <c r="L195"/>
    </row>
    <row r="196" spans="1:12">
      <c r="A196"/>
      <c r="B196"/>
      <c r="C196"/>
      <c r="D196"/>
      <c r="E196"/>
      <c r="F196"/>
      <c r="G196"/>
      <c r="H196"/>
      <c r="I196"/>
      <c r="J196"/>
      <c r="K196"/>
      <c r="L196"/>
    </row>
    <row r="197" spans="1:12">
      <c r="A197"/>
      <c r="B197"/>
      <c r="C197"/>
      <c r="D197"/>
      <c r="E197"/>
      <c r="F197"/>
      <c r="G197"/>
      <c r="H197"/>
      <c r="I197"/>
      <c r="J197"/>
      <c r="K197"/>
      <c r="L197"/>
    </row>
    <row r="198" spans="1:12">
      <c r="A198"/>
      <c r="B198"/>
      <c r="C198"/>
      <c r="D198"/>
      <c r="E198"/>
      <c r="F198"/>
      <c r="G198"/>
      <c r="H198"/>
      <c r="I198"/>
      <c r="J198"/>
      <c r="K198"/>
      <c r="L198"/>
    </row>
    <row r="199" spans="1:12">
      <c r="A199"/>
      <c r="B199"/>
      <c r="C199"/>
      <c r="D199"/>
      <c r="E199"/>
      <c r="F199"/>
      <c r="G199"/>
      <c r="H199"/>
      <c r="I199"/>
      <c r="J199"/>
      <c r="K199"/>
      <c r="L199"/>
    </row>
    <row r="200" spans="1:12">
      <c r="A200"/>
      <c r="B200"/>
      <c r="C200"/>
      <c r="D200"/>
      <c r="E200"/>
      <c r="F200"/>
      <c r="G200"/>
      <c r="H200"/>
      <c r="I200"/>
      <c r="J200"/>
      <c r="K200"/>
      <c r="L200"/>
    </row>
    <row r="201" spans="1:12">
      <c r="A201"/>
      <c r="B201"/>
      <c r="C201"/>
      <c r="D201"/>
      <c r="E201"/>
      <c r="F201"/>
      <c r="G201"/>
      <c r="H201"/>
      <c r="I201"/>
      <c r="J201"/>
      <c r="K201"/>
      <c r="L201"/>
    </row>
    <row r="202" spans="1:12">
      <c r="A202"/>
      <c r="B202"/>
      <c r="C202"/>
      <c r="D202"/>
      <c r="E202"/>
      <c r="F202"/>
      <c r="G202"/>
      <c r="H202"/>
      <c r="I202"/>
      <c r="J202"/>
      <c r="K202"/>
      <c r="L202"/>
    </row>
    <row r="203" spans="1:12">
      <c r="A203"/>
      <c r="B203"/>
      <c r="C203"/>
      <c r="D203"/>
      <c r="E203"/>
      <c r="F203"/>
      <c r="G203"/>
      <c r="H203"/>
      <c r="I203"/>
      <c r="J203"/>
      <c r="K203"/>
      <c r="L203"/>
    </row>
    <row r="204" spans="1:12">
      <c r="A204"/>
      <c r="B204"/>
      <c r="C204"/>
      <c r="D204"/>
      <c r="E204"/>
      <c r="F204"/>
      <c r="G204"/>
      <c r="H204"/>
      <c r="I204"/>
      <c r="J204"/>
      <c r="K204"/>
      <c r="L204"/>
    </row>
    <row r="205" spans="1:12">
      <c r="A205"/>
      <c r="B205"/>
      <c r="C205"/>
      <c r="D205"/>
      <c r="E205"/>
      <c r="F205"/>
      <c r="G205"/>
      <c r="H205"/>
      <c r="I205"/>
      <c r="J205"/>
      <c r="K205"/>
      <c r="L205"/>
    </row>
    <row r="206" spans="1:12">
      <c r="A206"/>
      <c r="B206"/>
      <c r="C206"/>
      <c r="D206"/>
      <c r="E206"/>
      <c r="F206"/>
      <c r="G206"/>
      <c r="H206"/>
      <c r="I206"/>
      <c r="J206"/>
      <c r="K206"/>
      <c r="L206"/>
    </row>
    <row r="207" spans="1:12">
      <c r="A207"/>
      <c r="B207"/>
      <c r="C207"/>
      <c r="D207"/>
      <c r="E207"/>
      <c r="F207"/>
      <c r="G207"/>
      <c r="H207"/>
      <c r="I207"/>
      <c r="J207"/>
      <c r="K207"/>
      <c r="L207"/>
    </row>
    <row r="208" spans="1:12">
      <c r="A208"/>
      <c r="B208"/>
      <c r="C208"/>
      <c r="D208"/>
      <c r="E208"/>
      <c r="F208"/>
      <c r="G208"/>
      <c r="H208"/>
      <c r="I208"/>
      <c r="J208"/>
      <c r="K208"/>
      <c r="L208"/>
    </row>
    <row r="209" spans="1:12">
      <c r="A209"/>
      <c r="B209"/>
      <c r="C209"/>
      <c r="D209"/>
      <c r="E209"/>
      <c r="F209"/>
      <c r="G209"/>
      <c r="H209"/>
      <c r="I209"/>
      <c r="J209"/>
      <c r="K209"/>
      <c r="L209"/>
    </row>
    <row r="210" spans="1:12">
      <c r="A210"/>
      <c r="B210"/>
      <c r="C210"/>
      <c r="D210"/>
      <c r="E210"/>
      <c r="F210"/>
      <c r="G210"/>
      <c r="H210"/>
      <c r="I210"/>
      <c r="J210"/>
      <c r="K210"/>
      <c r="L210"/>
    </row>
    <row r="211" spans="1:12">
      <c r="A211"/>
      <c r="B211"/>
      <c r="C211"/>
      <c r="D211"/>
      <c r="E211"/>
      <c r="F211"/>
      <c r="G211"/>
      <c r="H211"/>
      <c r="I211"/>
      <c r="J211"/>
      <c r="K211"/>
      <c r="L211"/>
    </row>
    <row r="212" spans="1:12">
      <c r="A212"/>
      <c r="B212"/>
      <c r="C212"/>
      <c r="D212"/>
      <c r="E212"/>
      <c r="F212"/>
      <c r="G212"/>
      <c r="H212"/>
      <c r="I212"/>
      <c r="J212"/>
      <c r="K212"/>
      <c r="L212"/>
    </row>
    <row r="213" spans="1:12">
      <c r="A213"/>
      <c r="B213"/>
      <c r="C213"/>
      <c r="D213"/>
      <c r="E213"/>
      <c r="F213"/>
      <c r="G213"/>
      <c r="H213"/>
      <c r="I213"/>
      <c r="J213"/>
      <c r="K213"/>
      <c r="L213"/>
    </row>
    <row r="214" spans="1:12">
      <c r="A214"/>
      <c r="B214"/>
      <c r="C214"/>
      <c r="D214"/>
      <c r="E214"/>
      <c r="F214"/>
      <c r="G214"/>
      <c r="H214"/>
      <c r="I214"/>
      <c r="J214"/>
      <c r="K214"/>
      <c r="L214"/>
    </row>
    <row r="215" spans="1:12">
      <c r="A215"/>
      <c r="B215"/>
      <c r="C215"/>
      <c r="D215"/>
      <c r="E215"/>
      <c r="F215"/>
      <c r="G215"/>
      <c r="H215"/>
      <c r="I215"/>
      <c r="J215"/>
      <c r="K215"/>
      <c r="L215"/>
    </row>
    <row r="216" spans="1:12">
      <c r="A216"/>
      <c r="B216"/>
      <c r="C216"/>
      <c r="D216"/>
      <c r="E216"/>
      <c r="F216"/>
      <c r="G216"/>
      <c r="H216"/>
      <c r="I216"/>
      <c r="J216"/>
      <c r="K216"/>
      <c r="L216"/>
    </row>
    <row r="217" spans="1:12">
      <c r="A217"/>
      <c r="B217"/>
      <c r="C217"/>
      <c r="D217"/>
      <c r="E217"/>
      <c r="F217"/>
      <c r="G217"/>
      <c r="H217"/>
      <c r="I217"/>
      <c r="J217"/>
      <c r="K217"/>
      <c r="L217"/>
    </row>
    <row r="218" spans="1:12">
      <c r="A218"/>
      <c r="B218"/>
      <c r="C218"/>
      <c r="D218"/>
      <c r="E218"/>
      <c r="F218"/>
      <c r="G218"/>
      <c r="H218"/>
      <c r="I218"/>
      <c r="J218"/>
      <c r="K218"/>
      <c r="L218"/>
    </row>
    <row r="219" spans="1:12">
      <c r="A219"/>
      <c r="B219"/>
      <c r="C219"/>
      <c r="D219"/>
      <c r="E219"/>
      <c r="F219"/>
      <c r="G219"/>
      <c r="H219"/>
      <c r="I219"/>
      <c r="J219"/>
      <c r="K219"/>
      <c r="L219"/>
    </row>
    <row r="220" spans="1:12">
      <c r="A220"/>
      <c r="B220"/>
      <c r="C220"/>
      <c r="D220"/>
      <c r="E220"/>
      <c r="F220"/>
      <c r="G220"/>
      <c r="H220"/>
      <c r="I220"/>
      <c r="J220"/>
      <c r="K220"/>
      <c r="L220"/>
    </row>
    <row r="221" spans="1:12">
      <c r="A221"/>
      <c r="B221"/>
      <c r="C221"/>
      <c r="D221"/>
      <c r="E221"/>
      <c r="F221"/>
      <c r="G221"/>
      <c r="H221"/>
      <c r="I221"/>
      <c r="J221"/>
      <c r="K221"/>
      <c r="L221"/>
    </row>
    <row r="222" spans="1:12">
      <c r="A222"/>
      <c r="B222"/>
      <c r="C222"/>
      <c r="D222"/>
      <c r="E222"/>
      <c r="F222"/>
      <c r="G222"/>
      <c r="H222"/>
      <c r="I222"/>
      <c r="J222"/>
      <c r="K222"/>
      <c r="L222"/>
    </row>
    <row r="223" spans="1:12">
      <c r="A223"/>
      <c r="B223"/>
      <c r="C223"/>
      <c r="D223"/>
      <c r="E223"/>
      <c r="F223"/>
      <c r="G223"/>
      <c r="H223"/>
      <c r="I223"/>
      <c r="J223"/>
      <c r="K223"/>
      <c r="L223"/>
    </row>
    <row r="224" spans="1:12">
      <c r="A224"/>
      <c r="B224"/>
      <c r="C224"/>
      <c r="D224"/>
      <c r="E224"/>
      <c r="F224"/>
      <c r="G224"/>
      <c r="H224"/>
      <c r="I224"/>
      <c r="J224"/>
      <c r="K224"/>
      <c r="L224"/>
    </row>
    <row r="225" spans="1:12">
      <c r="A225"/>
      <c r="B225"/>
      <c r="C225"/>
      <c r="D225"/>
      <c r="E225"/>
      <c r="F225"/>
      <c r="G225"/>
      <c r="H225"/>
      <c r="I225"/>
      <c r="J225"/>
      <c r="K225"/>
      <c r="L225"/>
    </row>
    <row r="226" spans="1:12">
      <c r="A226"/>
      <c r="B226"/>
      <c r="C226"/>
      <c r="D226"/>
      <c r="E226"/>
      <c r="F226"/>
      <c r="G226"/>
      <c r="H226"/>
      <c r="I226"/>
      <c r="J226"/>
      <c r="K226"/>
      <c r="L226"/>
    </row>
    <row r="227" spans="1:12">
      <c r="A227"/>
      <c r="B227"/>
      <c r="C227"/>
      <c r="D227"/>
      <c r="E227"/>
      <c r="F227"/>
      <c r="G227"/>
      <c r="H227"/>
      <c r="I227"/>
      <c r="J227"/>
      <c r="K227"/>
      <c r="L227"/>
    </row>
    <row r="228" spans="1:12">
      <c r="A228"/>
      <c r="B228"/>
      <c r="C228"/>
      <c r="D228"/>
      <c r="E228"/>
      <c r="F228"/>
      <c r="G228"/>
      <c r="H228"/>
      <c r="I228"/>
      <c r="J228"/>
      <c r="K228"/>
      <c r="L228"/>
    </row>
    <row r="229" spans="1:12">
      <c r="A229"/>
      <c r="B229"/>
      <c r="C229"/>
      <c r="D229"/>
      <c r="E229"/>
      <c r="F229"/>
      <c r="G229"/>
      <c r="H229"/>
      <c r="I229"/>
      <c r="J229"/>
      <c r="K229"/>
      <c r="L229"/>
    </row>
    <row r="230" spans="1:12">
      <c r="A230"/>
      <c r="B230"/>
      <c r="C230"/>
      <c r="D230"/>
      <c r="E230"/>
      <c r="F230"/>
      <c r="G230"/>
      <c r="H230"/>
      <c r="I230"/>
      <c r="J230"/>
      <c r="K230"/>
      <c r="L230"/>
    </row>
    <row r="231" spans="1:12">
      <c r="A231"/>
      <c r="B231"/>
      <c r="C231"/>
      <c r="D231"/>
      <c r="E231"/>
      <c r="F231"/>
      <c r="G231"/>
      <c r="H231"/>
      <c r="I231"/>
      <c r="J231"/>
      <c r="K231"/>
      <c r="L231"/>
    </row>
    <row r="232" spans="1:12">
      <c r="A232"/>
      <c r="B232"/>
      <c r="C232"/>
      <c r="D232"/>
      <c r="E232"/>
      <c r="F232"/>
      <c r="G232"/>
      <c r="H232"/>
      <c r="I232"/>
      <c r="J232"/>
      <c r="K232"/>
      <c r="L232"/>
    </row>
    <row r="233" spans="1:12">
      <c r="A233"/>
      <c r="B233"/>
      <c r="C233"/>
      <c r="D233"/>
      <c r="E233"/>
      <c r="F233"/>
      <c r="G233"/>
      <c r="H233"/>
      <c r="I233"/>
      <c r="J233"/>
      <c r="K233"/>
      <c r="L233"/>
    </row>
    <row r="234" spans="1:12">
      <c r="A234"/>
      <c r="B234"/>
      <c r="C234"/>
      <c r="D234"/>
      <c r="E234"/>
      <c r="F234"/>
      <c r="G234"/>
      <c r="H234"/>
      <c r="I234"/>
      <c r="J234"/>
      <c r="K234"/>
      <c r="L234"/>
    </row>
    <row r="235" spans="1:12">
      <c r="A235"/>
      <c r="B235"/>
      <c r="C235"/>
      <c r="D235"/>
      <c r="E235"/>
      <c r="F235"/>
      <c r="G235"/>
      <c r="H235"/>
      <c r="I235"/>
      <c r="J235"/>
      <c r="K235"/>
      <c r="L235"/>
    </row>
    <row r="236" spans="1:12">
      <c r="A236"/>
      <c r="B236"/>
      <c r="C236"/>
      <c r="D236"/>
      <c r="E236"/>
      <c r="F236"/>
      <c r="G236"/>
      <c r="H236"/>
      <c r="I236"/>
      <c r="J236"/>
      <c r="K236"/>
      <c r="L236"/>
    </row>
    <row r="237" spans="1:12">
      <c r="A237"/>
      <c r="B237"/>
      <c r="C237"/>
      <c r="D237"/>
      <c r="E237"/>
      <c r="F237"/>
      <c r="G237"/>
      <c r="H237"/>
      <c r="I237"/>
      <c r="J237"/>
      <c r="K237"/>
      <c r="L237"/>
    </row>
    <row r="238" spans="1:12">
      <c r="A238"/>
      <c r="B238"/>
      <c r="C238"/>
      <c r="D238"/>
      <c r="E238"/>
      <c r="F238"/>
      <c r="G238"/>
      <c r="H238"/>
      <c r="I238"/>
      <c r="J238"/>
      <c r="K238"/>
      <c r="L238"/>
    </row>
    <row r="239" spans="1:12">
      <c r="A239"/>
      <c r="B239"/>
      <c r="C239"/>
      <c r="D239"/>
      <c r="E239"/>
      <c r="F239"/>
      <c r="G239"/>
      <c r="H239"/>
      <c r="I239"/>
      <c r="J239"/>
      <c r="K239"/>
      <c r="L239"/>
    </row>
    <row r="240" spans="1:12">
      <c r="A240"/>
      <c r="B240"/>
      <c r="C240"/>
      <c r="D240"/>
      <c r="E240"/>
      <c r="F240"/>
      <c r="G240"/>
      <c r="H240"/>
      <c r="I240"/>
      <c r="J240"/>
      <c r="K240"/>
      <c r="L240"/>
    </row>
    <row r="241" spans="1:12">
      <c r="A241"/>
      <c r="B241"/>
      <c r="C241"/>
      <c r="D241"/>
      <c r="E241"/>
      <c r="F241"/>
      <c r="G241"/>
      <c r="H241"/>
      <c r="I241"/>
      <c r="J241"/>
      <c r="K241"/>
      <c r="L241"/>
    </row>
    <row r="242" spans="1:12">
      <c r="A242"/>
      <c r="B242"/>
      <c r="C242"/>
      <c r="D242"/>
      <c r="E242"/>
      <c r="F242"/>
      <c r="G242"/>
      <c r="H242"/>
      <c r="I242"/>
      <c r="J242"/>
      <c r="K242"/>
      <c r="L242"/>
    </row>
    <row r="243" spans="1:12">
      <c r="A243"/>
      <c r="B243"/>
      <c r="C243"/>
      <c r="D243"/>
      <c r="E243"/>
      <c r="F243"/>
      <c r="G243"/>
      <c r="H243"/>
      <c r="I243"/>
      <c r="J243"/>
      <c r="K243"/>
      <c r="L243"/>
    </row>
    <row r="244" spans="1:12">
      <c r="A244"/>
      <c r="B244"/>
      <c r="C244"/>
      <c r="D244"/>
      <c r="E244"/>
      <c r="F244"/>
      <c r="G244"/>
      <c r="H244"/>
      <c r="I244"/>
      <c r="J244"/>
      <c r="K244"/>
      <c r="L244"/>
    </row>
    <row r="245" spans="1:12">
      <c r="A245"/>
      <c r="B245"/>
      <c r="C245"/>
      <c r="D245"/>
      <c r="E245"/>
      <c r="F245"/>
      <c r="G245"/>
      <c r="H245"/>
      <c r="I245"/>
      <c r="J245"/>
      <c r="K245"/>
      <c r="L245"/>
    </row>
    <row r="246" spans="1:12">
      <c r="A246"/>
      <c r="B246"/>
      <c r="C246"/>
      <c r="D246"/>
      <c r="E246"/>
      <c r="F246"/>
      <c r="G246"/>
      <c r="H246"/>
      <c r="I246"/>
      <c r="J246"/>
      <c r="K246"/>
      <c r="L246"/>
    </row>
    <row r="247" spans="1:12">
      <c r="A247"/>
      <c r="B247"/>
      <c r="C247"/>
      <c r="D247"/>
      <c r="E247"/>
      <c r="F247"/>
      <c r="G247"/>
      <c r="H247"/>
      <c r="I247"/>
      <c r="J247"/>
      <c r="K247"/>
      <c r="L247"/>
    </row>
    <row r="248" spans="1:12">
      <c r="A248"/>
      <c r="B248"/>
      <c r="C248"/>
      <c r="D248"/>
      <c r="E248"/>
      <c r="F248"/>
      <c r="G248"/>
      <c r="H248"/>
      <c r="I248"/>
      <c r="J248"/>
      <c r="K248"/>
      <c r="L248"/>
    </row>
    <row r="249" spans="1:12">
      <c r="A249"/>
      <c r="B249"/>
      <c r="C249"/>
      <c r="D249"/>
      <c r="E249"/>
      <c r="F249"/>
      <c r="G249"/>
      <c r="H249"/>
      <c r="I249"/>
      <c r="J249"/>
      <c r="K249"/>
      <c r="L249"/>
    </row>
    <row r="250" spans="1:12">
      <c r="A250"/>
      <c r="B250"/>
      <c r="C250"/>
      <c r="D250"/>
      <c r="E250"/>
      <c r="F250"/>
      <c r="G250"/>
      <c r="H250"/>
      <c r="I250"/>
      <c r="J250"/>
      <c r="K250"/>
      <c r="L250"/>
    </row>
    <row r="251" spans="1:12">
      <c r="A251"/>
      <c r="B251"/>
      <c r="C251"/>
      <c r="D251"/>
      <c r="E251"/>
      <c r="F251"/>
      <c r="G251"/>
      <c r="H251"/>
      <c r="I251"/>
      <c r="J251"/>
      <c r="K251"/>
      <c r="L251"/>
    </row>
    <row r="252" spans="1:12">
      <c r="A252"/>
      <c r="B252"/>
      <c r="C252"/>
      <c r="D252"/>
      <c r="E252"/>
      <c r="F252"/>
      <c r="G252"/>
      <c r="H252"/>
      <c r="I252"/>
      <c r="J252"/>
      <c r="K252"/>
      <c r="L252"/>
    </row>
    <row r="253" spans="1:12">
      <c r="A253"/>
      <c r="B253"/>
      <c r="C253"/>
      <c r="D253"/>
      <c r="E253"/>
      <c r="F253"/>
      <c r="G253"/>
      <c r="H253"/>
      <c r="I253"/>
      <c r="J253"/>
      <c r="K253"/>
      <c r="L253"/>
    </row>
    <row r="254" spans="1:12">
      <c r="A254"/>
      <c r="B254"/>
      <c r="C254"/>
      <c r="D254"/>
      <c r="E254"/>
      <c r="F254"/>
      <c r="G254"/>
      <c r="H254"/>
      <c r="I254"/>
      <c r="J254"/>
      <c r="K254"/>
      <c r="L254"/>
    </row>
    <row r="255" spans="1:12">
      <c r="A255"/>
      <c r="B255"/>
      <c r="C255"/>
      <c r="D255"/>
      <c r="E255"/>
      <c r="F255"/>
      <c r="G255"/>
      <c r="H255"/>
      <c r="I255"/>
      <c r="J255"/>
      <c r="K255"/>
      <c r="L255"/>
    </row>
    <row r="256" spans="1:12">
      <c r="A256"/>
      <c r="B256"/>
      <c r="C256"/>
      <c r="D256"/>
      <c r="E256"/>
      <c r="F256"/>
      <c r="G256"/>
      <c r="H256"/>
      <c r="I256"/>
      <c r="J256"/>
      <c r="K256"/>
      <c r="L256"/>
    </row>
    <row r="257" spans="1:12">
      <c r="A257"/>
      <c r="B257"/>
      <c r="C257"/>
      <c r="D257"/>
      <c r="E257"/>
      <c r="F257"/>
      <c r="G257"/>
      <c r="H257"/>
      <c r="I257"/>
      <c r="J257"/>
      <c r="K257"/>
      <c r="L257"/>
    </row>
    <row r="258" spans="1:12">
      <c r="A258"/>
      <c r="B258"/>
      <c r="C258"/>
      <c r="D258"/>
      <c r="E258"/>
      <c r="F258"/>
      <c r="G258"/>
      <c r="H258"/>
      <c r="I258"/>
      <c r="J258"/>
      <c r="K258"/>
      <c r="L258"/>
    </row>
    <row r="259" spans="1:12">
      <c r="A259"/>
      <c r="B259"/>
      <c r="C259"/>
      <c r="D259"/>
      <c r="E259"/>
      <c r="F259"/>
      <c r="G259"/>
      <c r="H259"/>
      <c r="I259"/>
      <c r="J259"/>
      <c r="K259"/>
      <c r="L259"/>
    </row>
    <row r="260" spans="1:12">
      <c r="A260"/>
      <c r="B260"/>
      <c r="C260"/>
      <c r="D260"/>
      <c r="E260"/>
      <c r="F260"/>
      <c r="G260"/>
      <c r="H260"/>
      <c r="I260"/>
      <c r="J260"/>
      <c r="K260"/>
      <c r="L260"/>
    </row>
    <row r="261" spans="1:12">
      <c r="A261"/>
      <c r="B261"/>
      <c r="C261"/>
      <c r="D261"/>
      <c r="E261"/>
      <c r="F261"/>
      <c r="G261"/>
      <c r="H261"/>
      <c r="I261"/>
      <c r="J261"/>
      <c r="K261"/>
      <c r="L261"/>
    </row>
    <row r="262" spans="1:12">
      <c r="A262"/>
      <c r="B262"/>
      <c r="C262"/>
      <c r="D262"/>
      <c r="E262"/>
      <c r="F262"/>
      <c r="G262"/>
      <c r="H262"/>
      <c r="I262"/>
      <c r="J262"/>
      <c r="K262"/>
      <c r="L262"/>
    </row>
    <row r="263" spans="1:12">
      <c r="A263"/>
      <c r="B263"/>
      <c r="C263"/>
      <c r="D263"/>
      <c r="E263"/>
      <c r="F263"/>
      <c r="G263"/>
      <c r="H263"/>
      <c r="I263"/>
      <c r="J263"/>
      <c r="K263"/>
      <c r="L263"/>
    </row>
    <row r="264" spans="1:12">
      <c r="A264"/>
      <c r="B264"/>
      <c r="C264"/>
      <c r="D264"/>
      <c r="E264"/>
      <c r="F264"/>
      <c r="G264"/>
      <c r="H264"/>
      <c r="I264"/>
      <c r="J264"/>
      <c r="K264"/>
      <c r="L264"/>
    </row>
    <row r="265" spans="1:12">
      <c r="A265"/>
      <c r="B265"/>
      <c r="C265"/>
      <c r="D265"/>
      <c r="E265"/>
      <c r="F265"/>
      <c r="G265"/>
      <c r="H265"/>
      <c r="I265"/>
      <c r="J265"/>
      <c r="K265"/>
      <c r="L265"/>
    </row>
    <row r="266" spans="1:12">
      <c r="A266"/>
      <c r="B266"/>
      <c r="C266"/>
      <c r="D266"/>
      <c r="E266"/>
      <c r="F266"/>
      <c r="G266"/>
      <c r="H266"/>
      <c r="I266"/>
      <c r="J266"/>
      <c r="K266"/>
      <c r="L266"/>
    </row>
    <row r="267" spans="1:12">
      <c r="A267"/>
      <c r="B267"/>
      <c r="C267"/>
      <c r="D267"/>
      <c r="E267"/>
      <c r="F267"/>
      <c r="G267"/>
      <c r="H267"/>
      <c r="I267"/>
      <c r="J267"/>
      <c r="K267"/>
      <c r="L267"/>
    </row>
    <row r="268" spans="1:12">
      <c r="A268"/>
      <c r="B268"/>
      <c r="C268"/>
      <c r="D268"/>
      <c r="E268"/>
      <c r="F268"/>
      <c r="G268"/>
      <c r="H268"/>
      <c r="I268"/>
      <c r="J268"/>
      <c r="K268"/>
      <c r="L268"/>
    </row>
    <row r="269" spans="1:12">
      <c r="A269"/>
      <c r="B269"/>
      <c r="C269"/>
      <c r="D269"/>
      <c r="E269"/>
      <c r="F269"/>
      <c r="G269"/>
      <c r="H269"/>
      <c r="I269"/>
      <c r="J269"/>
      <c r="K269"/>
      <c r="L269"/>
    </row>
    <row r="270" spans="1:12">
      <c r="A270"/>
      <c r="B270"/>
      <c r="C270"/>
      <c r="D270"/>
      <c r="E270"/>
      <c r="F270"/>
      <c r="G270"/>
      <c r="H270"/>
      <c r="I270"/>
      <c r="J270"/>
      <c r="K270"/>
      <c r="L270"/>
    </row>
    <row r="271" spans="1:12">
      <c r="A271"/>
      <c r="B271"/>
      <c r="C271"/>
      <c r="D271"/>
      <c r="E271"/>
      <c r="F271"/>
      <c r="G271"/>
      <c r="H271"/>
      <c r="I271"/>
      <c r="J271"/>
      <c r="K271"/>
      <c r="L271"/>
    </row>
    <row r="272" spans="1:12">
      <c r="A272"/>
      <c r="B272"/>
      <c r="C272"/>
      <c r="D272"/>
      <c r="E272"/>
      <c r="F272"/>
      <c r="G272"/>
      <c r="H272"/>
      <c r="I272"/>
      <c r="J272"/>
      <c r="K272"/>
      <c r="L272"/>
    </row>
    <row r="273" spans="1:12">
      <c r="A273"/>
      <c r="B273"/>
      <c r="C273"/>
      <c r="D273"/>
      <c r="E273"/>
      <c r="F273"/>
      <c r="G273"/>
      <c r="H273"/>
      <c r="I273"/>
      <c r="J273"/>
      <c r="K273"/>
      <c r="L273"/>
    </row>
    <row r="274" spans="1:12">
      <c r="A274"/>
      <c r="B274"/>
      <c r="C274"/>
      <c r="D274"/>
      <c r="E274"/>
      <c r="F274"/>
      <c r="G274"/>
      <c r="H274"/>
      <c r="I274"/>
      <c r="J274"/>
      <c r="K274"/>
      <c r="L274"/>
    </row>
    <row r="275" spans="1:12">
      <c r="A275"/>
      <c r="B275"/>
      <c r="C275"/>
      <c r="D275"/>
      <c r="E275"/>
      <c r="F275"/>
      <c r="G275"/>
      <c r="H275"/>
      <c r="I275"/>
      <c r="J275"/>
      <c r="K275"/>
      <c r="L275"/>
    </row>
    <row r="276" spans="1:12">
      <c r="A276"/>
      <c r="B276"/>
      <c r="C276"/>
      <c r="D276"/>
      <c r="E276"/>
      <c r="F276"/>
      <c r="G276"/>
      <c r="H276"/>
      <c r="I276"/>
      <c r="J276"/>
      <c r="K276"/>
      <c r="L276"/>
    </row>
    <row r="277" spans="1:12">
      <c r="A277"/>
      <c r="B277"/>
      <c r="C277"/>
      <c r="D277"/>
      <c r="E277"/>
      <c r="F277"/>
      <c r="G277"/>
      <c r="H277"/>
      <c r="I277"/>
      <c r="J277"/>
      <c r="K277"/>
      <c r="L277"/>
    </row>
    <row r="278" spans="1:12">
      <c r="A278"/>
      <c r="B278"/>
      <c r="C278"/>
      <c r="D278"/>
      <c r="E278"/>
      <c r="F278"/>
      <c r="G278"/>
      <c r="H278"/>
      <c r="I278"/>
      <c r="J278"/>
      <c r="K278"/>
      <c r="L278"/>
    </row>
    <row r="279" spans="1:12">
      <c r="A279"/>
      <c r="B279"/>
      <c r="C279"/>
      <c r="D279"/>
      <c r="E279"/>
      <c r="F279"/>
      <c r="G279"/>
      <c r="H279"/>
      <c r="I279"/>
      <c r="J279"/>
      <c r="K279"/>
      <c r="L279"/>
    </row>
    <row r="280" spans="1:12">
      <c r="A280"/>
      <c r="B280"/>
      <c r="C280"/>
      <c r="D280"/>
      <c r="E280"/>
      <c r="F280"/>
      <c r="G280"/>
      <c r="H280"/>
      <c r="I280"/>
      <c r="J280"/>
      <c r="K280"/>
      <c r="L280"/>
    </row>
    <row r="281" spans="1:12">
      <c r="A281"/>
      <c r="B281"/>
      <c r="C281"/>
      <c r="D281"/>
      <c r="E281"/>
      <c r="F281"/>
      <c r="G281"/>
      <c r="H281"/>
      <c r="I281"/>
      <c r="J281"/>
      <c r="K281"/>
      <c r="L281"/>
    </row>
    <row r="282" spans="1:12">
      <c r="A282"/>
      <c r="B282"/>
      <c r="C282"/>
      <c r="D282"/>
      <c r="E282"/>
      <c r="F282"/>
      <c r="G282"/>
      <c r="H282"/>
      <c r="I282"/>
      <c r="J282"/>
      <c r="K282"/>
      <c r="L282"/>
    </row>
    <row r="283" spans="1:12">
      <c r="A283"/>
      <c r="B283"/>
      <c r="C283"/>
      <c r="D283"/>
      <c r="E283"/>
      <c r="F283"/>
      <c r="G283"/>
      <c r="H283"/>
      <c r="I283"/>
      <c r="J283"/>
      <c r="K283"/>
      <c r="L283"/>
    </row>
    <row r="284" spans="1:12">
      <c r="A284"/>
      <c r="B284"/>
      <c r="C284"/>
      <c r="D284"/>
      <c r="E284"/>
      <c r="F284"/>
      <c r="G284"/>
      <c r="H284"/>
      <c r="I284"/>
      <c r="J284"/>
      <c r="K284"/>
      <c r="L284"/>
    </row>
    <row r="285" spans="1:12">
      <c r="A285"/>
      <c r="B285"/>
      <c r="C285"/>
      <c r="D285"/>
      <c r="E285"/>
      <c r="F285"/>
      <c r="G285"/>
      <c r="H285"/>
      <c r="I285"/>
      <c r="J285"/>
      <c r="K285"/>
      <c r="L285"/>
    </row>
    <row r="286" spans="1:12">
      <c r="A286"/>
      <c r="B286"/>
      <c r="C286"/>
      <c r="D286"/>
      <c r="E286"/>
      <c r="F286"/>
      <c r="G286"/>
      <c r="H286"/>
      <c r="I286"/>
      <c r="J286"/>
      <c r="K286"/>
      <c r="L286"/>
    </row>
    <row r="287" spans="1:12">
      <c r="A287"/>
      <c r="B287"/>
      <c r="C287"/>
      <c r="D287"/>
      <c r="E287"/>
      <c r="F287"/>
      <c r="G287"/>
      <c r="H287"/>
      <c r="I287"/>
      <c r="J287"/>
      <c r="K287"/>
      <c r="L287"/>
    </row>
    <row r="288" spans="1:12">
      <c r="A288"/>
      <c r="B288"/>
      <c r="C288"/>
      <c r="D288"/>
      <c r="E288"/>
      <c r="F288"/>
      <c r="G288"/>
      <c r="H288"/>
      <c r="I288"/>
      <c r="J288"/>
      <c r="K288"/>
      <c r="L288"/>
    </row>
    <row r="289" spans="1:12">
      <c r="A289"/>
      <c r="B289"/>
      <c r="C289"/>
      <c r="D289"/>
      <c r="E289"/>
      <c r="F289"/>
      <c r="G289"/>
      <c r="H289"/>
      <c r="I289"/>
      <c r="J289"/>
      <c r="K289"/>
      <c r="L289"/>
    </row>
    <row r="290" spans="1:12">
      <c r="A290"/>
      <c r="B290"/>
      <c r="C290"/>
      <c r="D290"/>
      <c r="E290"/>
      <c r="F290"/>
      <c r="G290"/>
      <c r="H290"/>
      <c r="I290"/>
      <c r="J290"/>
      <c r="K290"/>
      <c r="L290"/>
    </row>
    <row r="291" spans="1:12">
      <c r="A291"/>
      <c r="B291"/>
      <c r="C291"/>
      <c r="D291"/>
      <c r="E291"/>
      <c r="F291"/>
      <c r="G291"/>
      <c r="H291"/>
      <c r="I291"/>
      <c r="J291"/>
      <c r="K291"/>
      <c r="L291"/>
    </row>
    <row r="292" spans="1:12">
      <c r="A292"/>
      <c r="B292"/>
      <c r="C292"/>
      <c r="D292"/>
      <c r="E292"/>
      <c r="F292"/>
      <c r="G292"/>
      <c r="H292"/>
      <c r="I292"/>
      <c r="J292"/>
      <c r="K292"/>
      <c r="L292"/>
    </row>
    <row r="293" spans="1:12">
      <c r="A293"/>
      <c r="B293"/>
      <c r="C293"/>
      <c r="D293"/>
      <c r="E293"/>
      <c r="F293"/>
      <c r="G293"/>
      <c r="H293"/>
      <c r="I293"/>
      <c r="J293"/>
      <c r="K293"/>
      <c r="L293"/>
    </row>
    <row r="294" spans="1:12">
      <c r="A294"/>
      <c r="B294"/>
      <c r="C294"/>
      <c r="D294"/>
      <c r="E294"/>
      <c r="F294"/>
      <c r="G294"/>
      <c r="H294"/>
      <c r="I294"/>
      <c r="J294"/>
      <c r="K294"/>
      <c r="L294"/>
    </row>
    <row r="295" spans="1:12">
      <c r="A295"/>
      <c r="B295"/>
      <c r="C295"/>
      <c r="D295"/>
      <c r="E295"/>
      <c r="F295"/>
      <c r="G295"/>
      <c r="H295"/>
      <c r="I295"/>
      <c r="J295"/>
      <c r="K295"/>
      <c r="L295"/>
    </row>
    <row r="296" spans="1:12">
      <c r="A296"/>
      <c r="B296"/>
      <c r="C296"/>
      <c r="D296"/>
      <c r="E296"/>
      <c r="F296"/>
      <c r="G296"/>
      <c r="H296"/>
      <c r="I296"/>
      <c r="J296"/>
      <c r="K296"/>
      <c r="L296"/>
    </row>
    <row r="297" spans="1:12">
      <c r="A297"/>
      <c r="B297"/>
      <c r="C297"/>
      <c r="D297"/>
      <c r="E297"/>
      <c r="F297"/>
      <c r="G297"/>
      <c r="H297"/>
      <c r="I297"/>
      <c r="J297"/>
      <c r="K297"/>
      <c r="L297"/>
    </row>
    <row r="298" spans="1:12">
      <c r="A298"/>
      <c r="B298"/>
      <c r="C298"/>
      <c r="D298"/>
      <c r="E298"/>
      <c r="F298"/>
      <c r="G298"/>
      <c r="H298"/>
      <c r="I298"/>
      <c r="J298"/>
      <c r="K298"/>
      <c r="L298"/>
    </row>
    <row r="299" spans="1:12">
      <c r="A299"/>
      <c r="B299"/>
      <c r="C299"/>
      <c r="D299"/>
      <c r="E299"/>
      <c r="F299"/>
      <c r="G299"/>
      <c r="H299"/>
      <c r="I299"/>
      <c r="J299"/>
      <c r="K299"/>
      <c r="L299"/>
    </row>
    <row r="300" spans="1:12">
      <c r="A300"/>
      <c r="B300"/>
      <c r="C300"/>
      <c r="D300"/>
      <c r="E300"/>
      <c r="F300"/>
      <c r="G300"/>
      <c r="H300"/>
      <c r="I300"/>
      <c r="J300"/>
      <c r="K300"/>
      <c r="L300"/>
    </row>
    <row r="301" spans="1:12">
      <c r="A301"/>
      <c r="B301"/>
      <c r="C301"/>
      <c r="D301"/>
      <c r="E301"/>
      <c r="F301"/>
      <c r="G301"/>
      <c r="H301"/>
      <c r="I301"/>
      <c r="J301"/>
      <c r="K301"/>
      <c r="L301"/>
    </row>
    <row r="302" spans="1:12">
      <c r="A302"/>
      <c r="B302"/>
      <c r="C302"/>
      <c r="D302"/>
      <c r="E302"/>
      <c r="F302"/>
      <c r="G302"/>
      <c r="H302"/>
      <c r="I302"/>
      <c r="J302"/>
      <c r="K302"/>
      <c r="L302"/>
    </row>
    <row r="303" spans="1:12">
      <c r="A303"/>
      <c r="B303"/>
      <c r="C303"/>
      <c r="D303"/>
      <c r="E303"/>
      <c r="F303"/>
      <c r="G303"/>
      <c r="H303"/>
      <c r="I303"/>
      <c r="J303"/>
      <c r="K303"/>
      <c r="L303"/>
    </row>
    <row r="304" spans="1:12">
      <c r="A304"/>
      <c r="B304"/>
      <c r="C304"/>
      <c r="D304"/>
      <c r="E304"/>
      <c r="F304"/>
      <c r="G304"/>
      <c r="H304"/>
      <c r="I304"/>
      <c r="J304"/>
      <c r="K304"/>
      <c r="L304"/>
    </row>
    <row r="305" spans="1:12">
      <c r="A305"/>
      <c r="B305"/>
      <c r="C305"/>
      <c r="D305"/>
      <c r="E305"/>
      <c r="F305"/>
      <c r="G305"/>
      <c r="H305"/>
      <c r="I305"/>
      <c r="J305"/>
      <c r="K305"/>
      <c r="L305"/>
    </row>
    <row r="306" spans="1:12">
      <c r="A306"/>
      <c r="B306"/>
      <c r="C306"/>
      <c r="D306"/>
      <c r="E306"/>
      <c r="F306"/>
      <c r="G306"/>
      <c r="H306"/>
      <c r="I306"/>
      <c r="J306"/>
      <c r="K306"/>
      <c r="L306"/>
    </row>
    <row r="307" spans="1:12">
      <c r="A307"/>
      <c r="B307"/>
      <c r="C307"/>
      <c r="D307"/>
      <c r="E307"/>
      <c r="F307"/>
      <c r="G307"/>
      <c r="H307"/>
      <c r="I307"/>
      <c r="J307"/>
      <c r="K307"/>
      <c r="L307"/>
    </row>
    <row r="308" spans="1:12">
      <c r="A308"/>
      <c r="B308"/>
      <c r="C308"/>
      <c r="D308"/>
      <c r="E308"/>
      <c r="F308"/>
      <c r="G308"/>
      <c r="H308"/>
      <c r="I308"/>
      <c r="J308"/>
      <c r="K308"/>
      <c r="L308"/>
    </row>
    <row r="309" spans="1:12">
      <c r="A309"/>
      <c r="B309"/>
      <c r="C309"/>
      <c r="D309"/>
      <c r="E309"/>
      <c r="F309"/>
      <c r="G309"/>
      <c r="H309"/>
      <c r="I309"/>
      <c r="J309"/>
      <c r="K309"/>
      <c r="L309"/>
    </row>
    <row r="310" spans="1:12">
      <c r="A310"/>
      <c r="B310"/>
      <c r="C310"/>
      <c r="D310"/>
      <c r="E310"/>
      <c r="F310"/>
      <c r="G310"/>
      <c r="H310"/>
      <c r="I310"/>
      <c r="J310"/>
      <c r="K310"/>
      <c r="L310"/>
    </row>
    <row r="311" spans="1:12">
      <c r="A311"/>
      <c r="B311"/>
      <c r="C311"/>
      <c r="D311"/>
      <c r="E311"/>
      <c r="F311"/>
      <c r="G311"/>
      <c r="H311"/>
      <c r="I311"/>
      <c r="J311"/>
      <c r="K311"/>
      <c r="L311"/>
    </row>
    <row r="312" spans="1:12">
      <c r="A312"/>
      <c r="B312"/>
      <c r="C312"/>
      <c r="D312"/>
      <c r="E312"/>
      <c r="F312"/>
      <c r="G312"/>
      <c r="H312"/>
      <c r="I312"/>
      <c r="J312"/>
      <c r="K312"/>
      <c r="L312"/>
    </row>
    <row r="313" spans="1:12">
      <c r="A313"/>
      <c r="B313"/>
      <c r="C313"/>
      <c r="D313"/>
      <c r="E313"/>
      <c r="F313"/>
      <c r="G313"/>
      <c r="H313"/>
      <c r="I313"/>
      <c r="J313"/>
      <c r="K313"/>
      <c r="L313"/>
    </row>
    <row r="314" spans="1:12">
      <c r="A314"/>
      <c r="B314"/>
      <c r="C314"/>
      <c r="D314"/>
      <c r="E314"/>
      <c r="F314"/>
      <c r="G314"/>
      <c r="H314"/>
      <c r="I314"/>
      <c r="J314"/>
      <c r="K314"/>
      <c r="L314"/>
    </row>
    <row r="315" spans="1:12">
      <c r="A315"/>
      <c r="B315"/>
      <c r="C315"/>
      <c r="D315"/>
      <c r="E315"/>
      <c r="F315"/>
      <c r="G315"/>
      <c r="H315"/>
      <c r="I315"/>
      <c r="J315"/>
      <c r="K315"/>
      <c r="L315"/>
    </row>
    <row r="316" spans="1:12">
      <c r="A316"/>
      <c r="B316"/>
      <c r="C316"/>
      <c r="D316"/>
      <c r="E316"/>
      <c r="F316"/>
      <c r="G316"/>
      <c r="H316"/>
      <c r="I316"/>
      <c r="J316"/>
      <c r="K316"/>
      <c r="L316"/>
    </row>
    <row r="317" spans="1:12">
      <c r="A317"/>
      <c r="B317"/>
      <c r="C317"/>
      <c r="D317"/>
      <c r="E317"/>
      <c r="F317"/>
      <c r="G317"/>
      <c r="H317"/>
      <c r="I317"/>
      <c r="J317"/>
      <c r="K317"/>
      <c r="L317"/>
    </row>
    <row r="318" spans="1:12">
      <c r="A318"/>
      <c r="B318"/>
      <c r="C318"/>
      <c r="D318"/>
      <c r="E318"/>
      <c r="F318"/>
      <c r="G318"/>
      <c r="H318"/>
      <c r="I318"/>
      <c r="J318"/>
      <c r="K318"/>
      <c r="L318"/>
    </row>
    <row r="319" spans="1:12">
      <c r="A319"/>
      <c r="B319"/>
      <c r="C319"/>
      <c r="D319"/>
      <c r="E319"/>
      <c r="F319"/>
      <c r="G319"/>
      <c r="H319"/>
      <c r="I319"/>
      <c r="J319"/>
      <c r="K319"/>
      <c r="L319"/>
    </row>
    <row r="320" spans="1:12">
      <c r="A320"/>
      <c r="B320"/>
      <c r="C320"/>
      <c r="D320"/>
      <c r="E320"/>
      <c r="F320"/>
      <c r="G320"/>
      <c r="H320"/>
      <c r="I320"/>
      <c r="J320"/>
      <c r="K320"/>
      <c r="L320"/>
    </row>
    <row r="321" spans="1:12">
      <c r="A321"/>
      <c r="B321"/>
      <c r="C321"/>
      <c r="D321"/>
      <c r="E321"/>
      <c r="F321"/>
      <c r="G321"/>
      <c r="H321"/>
      <c r="I321"/>
      <c r="J321"/>
      <c r="K321"/>
      <c r="L321"/>
    </row>
    <row r="322" spans="1:12">
      <c r="A322"/>
      <c r="B322"/>
      <c r="C322"/>
      <c r="D322"/>
      <c r="E322"/>
      <c r="F322"/>
      <c r="G322"/>
      <c r="H322"/>
      <c r="I322"/>
      <c r="J322"/>
      <c r="K322"/>
      <c r="L322"/>
    </row>
    <row r="323" spans="1:12">
      <c r="A323"/>
      <c r="B323"/>
      <c r="C323"/>
      <c r="D323"/>
      <c r="E323"/>
      <c r="F323"/>
      <c r="G323"/>
      <c r="H323"/>
      <c r="I323"/>
      <c r="J323"/>
      <c r="K323"/>
      <c r="L323"/>
    </row>
    <row r="324" spans="1:12">
      <c r="A324"/>
      <c r="B324"/>
      <c r="C324"/>
      <c r="D324"/>
      <c r="E324"/>
      <c r="F324"/>
      <c r="G324"/>
      <c r="H324"/>
      <c r="I324"/>
      <c r="J324"/>
      <c r="K324"/>
      <c r="L324"/>
    </row>
    <row r="325" spans="1:12">
      <c r="A325"/>
      <c r="B325"/>
      <c r="C325"/>
      <c r="D325"/>
      <c r="E325"/>
      <c r="F325"/>
      <c r="G325"/>
      <c r="H325"/>
      <c r="I325"/>
      <c r="J325"/>
      <c r="K325"/>
      <c r="L325"/>
    </row>
    <row r="326" spans="1:12">
      <c r="A326"/>
      <c r="B326"/>
      <c r="C326"/>
      <c r="D326"/>
      <c r="E326"/>
      <c r="F326"/>
      <c r="G326"/>
      <c r="H326"/>
      <c r="I326"/>
      <c r="J326"/>
      <c r="K326"/>
      <c r="L326"/>
    </row>
    <row r="327" spans="1:12">
      <c r="A327"/>
      <c r="B327"/>
      <c r="C327"/>
      <c r="D327"/>
      <c r="E327"/>
      <c r="F327"/>
      <c r="G327"/>
      <c r="H327"/>
      <c r="I327"/>
      <c r="J327"/>
      <c r="K327"/>
      <c r="L327"/>
    </row>
    <row r="328" spans="1:12">
      <c r="A328"/>
      <c r="B328"/>
      <c r="C328"/>
      <c r="D328"/>
      <c r="E328"/>
      <c r="F328"/>
      <c r="G328"/>
      <c r="H328"/>
      <c r="I328"/>
      <c r="J328"/>
      <c r="K328"/>
      <c r="L328"/>
    </row>
    <row r="329" spans="1:12">
      <c r="A329"/>
      <c r="B329"/>
      <c r="C329"/>
      <c r="D329"/>
      <c r="E329"/>
      <c r="F329"/>
      <c r="G329"/>
      <c r="H329"/>
      <c r="I329"/>
      <c r="J329"/>
      <c r="K329"/>
      <c r="L329"/>
    </row>
    <row r="330" spans="1:12">
      <c r="A330"/>
      <c r="B330"/>
      <c r="C330"/>
      <c r="D330"/>
      <c r="E330"/>
      <c r="F330"/>
      <c r="G330"/>
      <c r="H330"/>
      <c r="I330"/>
      <c r="J330"/>
      <c r="K330"/>
      <c r="L330"/>
    </row>
    <row r="331" spans="1:12">
      <c r="A331"/>
      <c r="B331"/>
      <c r="C331"/>
      <c r="D331"/>
      <c r="E331"/>
      <c r="F331"/>
      <c r="G331"/>
      <c r="H331"/>
      <c r="I331"/>
      <c r="J331"/>
      <c r="K331"/>
      <c r="L331"/>
    </row>
    <row r="332" spans="1:12">
      <c r="A332"/>
      <c r="B332"/>
      <c r="C332"/>
      <c r="D332"/>
      <c r="E332"/>
      <c r="F332"/>
      <c r="G332"/>
      <c r="H332"/>
      <c r="I332"/>
      <c r="J332"/>
      <c r="K332"/>
      <c r="L332"/>
    </row>
    <row r="333" spans="1:12">
      <c r="A333"/>
      <c r="B333"/>
      <c r="C333"/>
      <c r="D333"/>
      <c r="E333"/>
      <c r="F333"/>
      <c r="G333"/>
      <c r="H333"/>
      <c r="I333"/>
      <c r="J333"/>
      <c r="K333"/>
      <c r="L333"/>
    </row>
    <row r="334" spans="1:12">
      <c r="A334"/>
      <c r="B334"/>
      <c r="C334"/>
      <c r="D334"/>
      <c r="E334"/>
      <c r="F334"/>
      <c r="G334"/>
      <c r="H334"/>
      <c r="I334"/>
      <c r="J334"/>
      <c r="K334"/>
      <c r="L334"/>
    </row>
    <row r="335" spans="1:12">
      <c r="A335"/>
      <c r="B335"/>
      <c r="C335"/>
      <c r="D335"/>
      <c r="E335"/>
      <c r="F335"/>
      <c r="G335"/>
      <c r="H335"/>
      <c r="I335"/>
      <c r="J335"/>
      <c r="K335"/>
      <c r="L335"/>
    </row>
    <row r="336" spans="1:12">
      <c r="A336"/>
      <c r="B336"/>
      <c r="C336"/>
      <c r="D336"/>
      <c r="E336"/>
      <c r="F336"/>
      <c r="G336"/>
      <c r="H336"/>
      <c r="I336"/>
      <c r="J336"/>
      <c r="K336"/>
      <c r="L336"/>
    </row>
    <row r="337" spans="1:12">
      <c r="A337"/>
      <c r="B337"/>
      <c r="C337"/>
      <c r="D337"/>
      <c r="E337"/>
      <c r="F337"/>
      <c r="G337"/>
      <c r="H337"/>
      <c r="I337"/>
      <c r="J337"/>
      <c r="K337"/>
      <c r="L337"/>
    </row>
    <row r="338" spans="1:12">
      <c r="A338"/>
      <c r="B338"/>
      <c r="C338"/>
      <c r="D338"/>
      <c r="E338"/>
      <c r="F338"/>
      <c r="G338"/>
      <c r="H338"/>
      <c r="I338"/>
      <c r="J338"/>
      <c r="K338"/>
      <c r="L338"/>
    </row>
    <row r="339" spans="1:12">
      <c r="A339"/>
      <c r="B339"/>
      <c r="C339"/>
      <c r="D339"/>
      <c r="E339"/>
      <c r="F339"/>
      <c r="G339"/>
      <c r="H339"/>
      <c r="I339"/>
      <c r="J339"/>
      <c r="K339"/>
      <c r="L339"/>
    </row>
    <row r="340" spans="1:12">
      <c r="A340"/>
      <c r="B340"/>
      <c r="C340"/>
      <c r="D340"/>
      <c r="E340"/>
      <c r="F340"/>
      <c r="G340"/>
      <c r="H340"/>
      <c r="I340"/>
      <c r="J340"/>
      <c r="K340"/>
      <c r="L340"/>
    </row>
    <row r="341" spans="1:12">
      <c r="A341"/>
      <c r="B341"/>
      <c r="C341"/>
      <c r="D341"/>
      <c r="E341"/>
      <c r="F341"/>
      <c r="G341"/>
      <c r="H341"/>
      <c r="I341"/>
      <c r="J341"/>
      <c r="K341"/>
      <c r="L341"/>
    </row>
    <row r="342" spans="1:12">
      <c r="A342"/>
      <c r="B342"/>
      <c r="C342"/>
      <c r="D342"/>
      <c r="E342"/>
      <c r="F342"/>
      <c r="G342"/>
      <c r="H342"/>
      <c r="I342"/>
      <c r="J342"/>
      <c r="K342"/>
      <c r="L342"/>
    </row>
    <row r="343" spans="1:12">
      <c r="A343"/>
      <c r="B343"/>
      <c r="C343"/>
      <c r="D343"/>
      <c r="E343"/>
      <c r="F343"/>
      <c r="G343"/>
      <c r="H343"/>
      <c r="I343"/>
      <c r="J343"/>
      <c r="K343"/>
      <c r="L343"/>
    </row>
    <row r="344" spans="1:12">
      <c r="A344"/>
      <c r="B344"/>
      <c r="C344"/>
      <c r="D344"/>
      <c r="E344"/>
      <c r="F344"/>
      <c r="G344"/>
      <c r="H344"/>
      <c r="I344"/>
      <c r="J344"/>
      <c r="K344"/>
      <c r="L344"/>
    </row>
    <row r="345" spans="1:12">
      <c r="A345"/>
      <c r="B345"/>
      <c r="C345"/>
      <c r="D345"/>
      <c r="E345"/>
      <c r="F345"/>
      <c r="G345"/>
      <c r="H345"/>
      <c r="I345"/>
      <c r="J345"/>
      <c r="K345"/>
      <c r="L345"/>
    </row>
    <row r="346" spans="1:12">
      <c r="A346"/>
      <c r="B346"/>
      <c r="C346"/>
      <c r="D346"/>
      <c r="E346"/>
      <c r="F346"/>
      <c r="G346"/>
      <c r="H346"/>
      <c r="I346"/>
      <c r="J346"/>
      <c r="K346"/>
      <c r="L346"/>
    </row>
    <row r="347" spans="1:12">
      <c r="A347"/>
      <c r="B347"/>
      <c r="C347"/>
      <c r="D347"/>
      <c r="E347"/>
      <c r="F347"/>
      <c r="G347"/>
      <c r="H347"/>
      <c r="I347"/>
      <c r="J347"/>
      <c r="K347"/>
      <c r="L347"/>
    </row>
    <row r="348" spans="1:12">
      <c r="A348"/>
      <c r="B348"/>
      <c r="C348"/>
      <c r="D348"/>
      <c r="E348"/>
      <c r="F348"/>
      <c r="G348"/>
      <c r="H348"/>
      <c r="I348"/>
      <c r="J348"/>
      <c r="K348"/>
      <c r="L348"/>
    </row>
    <row r="349" spans="1:12">
      <c r="A349"/>
      <c r="B349"/>
      <c r="C349"/>
      <c r="D349"/>
      <c r="E349"/>
      <c r="F349"/>
      <c r="G349"/>
      <c r="H349"/>
      <c r="I349"/>
      <c r="J349"/>
      <c r="K349"/>
      <c r="L349"/>
    </row>
    <row r="350" spans="1:12">
      <c r="A350"/>
      <c r="B350"/>
      <c r="C350"/>
      <c r="D350"/>
      <c r="E350"/>
      <c r="F350"/>
      <c r="G350"/>
      <c r="H350"/>
      <c r="I350"/>
      <c r="J350"/>
      <c r="K350"/>
      <c r="L350"/>
    </row>
    <row r="351" spans="1:12">
      <c r="A351"/>
      <c r="B351"/>
      <c r="C351"/>
      <c r="D351"/>
      <c r="E351"/>
      <c r="F351"/>
      <c r="G351"/>
      <c r="H351"/>
      <c r="I351"/>
      <c r="J351"/>
      <c r="K351"/>
      <c r="L351"/>
    </row>
    <row r="352" spans="1:12">
      <c r="A352"/>
      <c r="B352"/>
      <c r="C352"/>
      <c r="D352"/>
      <c r="E352"/>
      <c r="F352"/>
      <c r="G352"/>
      <c r="H352"/>
      <c r="I352"/>
      <c r="J352"/>
      <c r="K352"/>
      <c r="L352"/>
    </row>
    <row r="353" spans="1:12">
      <c r="A353"/>
      <c r="B353"/>
      <c r="C353"/>
      <c r="D353"/>
      <c r="E353"/>
      <c r="F353"/>
      <c r="G353"/>
      <c r="H353"/>
      <c r="I353"/>
      <c r="J353"/>
      <c r="K353"/>
      <c r="L353"/>
    </row>
    <row r="354" spans="1:12">
      <c r="A354"/>
      <c r="B354"/>
      <c r="C354"/>
      <c r="D354"/>
      <c r="E354"/>
      <c r="F354"/>
      <c r="G354"/>
      <c r="H354"/>
      <c r="I354"/>
      <c r="J354"/>
      <c r="K354"/>
      <c r="L354"/>
    </row>
    <row r="355" spans="1:12">
      <c r="A355"/>
      <c r="B355"/>
      <c r="C355"/>
      <c r="D355"/>
      <c r="E355"/>
      <c r="F355"/>
      <c r="G355"/>
      <c r="H355"/>
      <c r="I355"/>
      <c r="J355"/>
      <c r="K355"/>
      <c r="L355"/>
    </row>
    <row r="356" spans="1:12">
      <c r="A356"/>
      <c r="B356"/>
      <c r="C356"/>
      <c r="D356"/>
      <c r="E356"/>
      <c r="F356"/>
      <c r="G356"/>
      <c r="H356"/>
      <c r="I356"/>
      <c r="J356"/>
      <c r="K356"/>
      <c r="L356"/>
    </row>
    <row r="357" spans="1:12">
      <c r="A357"/>
      <c r="B357"/>
      <c r="C357"/>
      <c r="D357"/>
      <c r="E357"/>
      <c r="F357"/>
      <c r="G357"/>
      <c r="H357"/>
      <c r="I357"/>
      <c r="J357"/>
      <c r="K357"/>
      <c r="L357"/>
    </row>
    <row r="358" spans="1:12">
      <c r="A358"/>
      <c r="B358"/>
      <c r="C358"/>
      <c r="D358"/>
      <c r="E358"/>
      <c r="F358"/>
      <c r="G358"/>
      <c r="H358"/>
      <c r="I358"/>
      <c r="J358"/>
      <c r="K358"/>
      <c r="L358"/>
    </row>
    <row r="359" spans="1:12">
      <c r="A359"/>
      <c r="B359"/>
      <c r="C359"/>
      <c r="D359"/>
      <c r="E359"/>
      <c r="F359"/>
      <c r="G359"/>
      <c r="H359"/>
      <c r="I359"/>
      <c r="J359"/>
      <c r="K359"/>
      <c r="L359"/>
    </row>
    <row r="360" spans="1:12">
      <c r="A360"/>
      <c r="B360"/>
      <c r="C360"/>
      <c r="D360"/>
      <c r="E360"/>
      <c r="F360"/>
      <c r="G360"/>
      <c r="H360"/>
      <c r="I360"/>
      <c r="J360"/>
      <c r="K360"/>
      <c r="L360"/>
    </row>
    <row r="361" spans="1:12">
      <c r="A361"/>
      <c r="B361"/>
      <c r="C361"/>
      <c r="D361"/>
      <c r="E361"/>
      <c r="F361"/>
      <c r="G361"/>
      <c r="H361"/>
      <c r="I361"/>
      <c r="J361"/>
      <c r="K361"/>
      <c r="L361"/>
    </row>
    <row r="362" spans="1:12">
      <c r="A362"/>
      <c r="B362"/>
      <c r="C362"/>
      <c r="D362"/>
      <c r="E362"/>
      <c r="F362"/>
      <c r="G362"/>
      <c r="H362"/>
      <c r="I362"/>
      <c r="J362"/>
      <c r="K362"/>
      <c r="L362"/>
    </row>
    <row r="363" spans="1:12">
      <c r="A363"/>
      <c r="B363"/>
      <c r="C363"/>
      <c r="D363"/>
      <c r="E363"/>
      <c r="F363"/>
      <c r="G363"/>
      <c r="H363"/>
      <c r="I363"/>
      <c r="J363"/>
      <c r="K363"/>
      <c r="L363"/>
    </row>
    <row r="364" spans="1:12">
      <c r="A364"/>
      <c r="B364"/>
      <c r="C364"/>
      <c r="D364"/>
      <c r="E364"/>
      <c r="F364"/>
      <c r="G364"/>
      <c r="H364"/>
      <c r="I364"/>
      <c r="J364"/>
      <c r="K364"/>
      <c r="L364"/>
    </row>
    <row r="365" spans="1:12">
      <c r="A365"/>
      <c r="B365"/>
      <c r="C365"/>
      <c r="D365"/>
      <c r="E365"/>
      <c r="F365"/>
      <c r="G365"/>
      <c r="H365"/>
      <c r="I365"/>
      <c r="J365"/>
      <c r="K365"/>
      <c r="L365"/>
    </row>
    <row r="366" spans="1:12">
      <c r="A366"/>
      <c r="B366"/>
      <c r="C366"/>
      <c r="D366"/>
      <c r="E366"/>
      <c r="F366"/>
      <c r="G366"/>
      <c r="H366"/>
      <c r="I366"/>
      <c r="J366"/>
      <c r="K366"/>
      <c r="L366"/>
    </row>
    <row r="367" spans="1:12">
      <c r="A367"/>
      <c r="B367"/>
      <c r="C367"/>
      <c r="D367"/>
      <c r="E367"/>
      <c r="F367"/>
      <c r="G367"/>
      <c r="H367"/>
      <c r="I367"/>
      <c r="J367"/>
      <c r="K367"/>
      <c r="L367"/>
    </row>
    <row r="368" spans="1:12">
      <c r="A368"/>
      <c r="B368"/>
      <c r="C368"/>
      <c r="D368"/>
      <c r="E368"/>
      <c r="F368"/>
      <c r="G368"/>
      <c r="H368"/>
      <c r="I368"/>
      <c r="J368"/>
      <c r="K368"/>
      <c r="L368"/>
    </row>
    <row r="369" spans="1:12">
      <c r="A369"/>
      <c r="B369"/>
      <c r="C369"/>
      <c r="D369"/>
      <c r="E369"/>
      <c r="F369"/>
      <c r="G369"/>
      <c r="H369"/>
      <c r="I369"/>
      <c r="J369"/>
      <c r="K369"/>
      <c r="L369"/>
    </row>
    <row r="370" spans="1:12">
      <c r="A370"/>
      <c r="B370"/>
      <c r="C370"/>
      <c r="D370"/>
      <c r="E370"/>
      <c r="F370"/>
      <c r="G370"/>
      <c r="H370"/>
      <c r="I370"/>
      <c r="J370"/>
      <c r="K370"/>
      <c r="L370"/>
    </row>
    <row r="371" spans="1:12">
      <c r="A371"/>
      <c r="B371"/>
      <c r="C371"/>
      <c r="D371"/>
      <c r="E371"/>
      <c r="F371"/>
      <c r="G371"/>
      <c r="H371"/>
      <c r="I371"/>
      <c r="J371"/>
      <c r="K371"/>
      <c r="L371"/>
    </row>
    <row r="372" spans="1:12">
      <c r="A372"/>
      <c r="B372"/>
      <c r="C372"/>
      <c r="D372"/>
      <c r="E372"/>
      <c r="F372"/>
      <c r="G372"/>
      <c r="H372"/>
      <c r="I372"/>
      <c r="J372"/>
      <c r="K372"/>
      <c r="L372"/>
    </row>
    <row r="373" spans="1:12">
      <c r="A373"/>
      <c r="B373"/>
      <c r="C373"/>
      <c r="D373"/>
      <c r="E373"/>
      <c r="F373"/>
      <c r="G373"/>
      <c r="H373"/>
      <c r="I373"/>
      <c r="J373"/>
      <c r="K373"/>
      <c r="L373"/>
    </row>
    <row r="374" spans="1:12">
      <c r="A374"/>
      <c r="B374"/>
      <c r="C374"/>
      <c r="D374"/>
      <c r="E374"/>
      <c r="F374"/>
      <c r="G374"/>
      <c r="H374"/>
      <c r="I374"/>
      <c r="J374"/>
      <c r="K374"/>
      <c r="L374"/>
    </row>
    <row r="375" spans="1:12">
      <c r="A375"/>
      <c r="B375"/>
      <c r="C375"/>
      <c r="D375"/>
      <c r="E375"/>
      <c r="F375"/>
      <c r="G375"/>
      <c r="H375"/>
      <c r="I375"/>
      <c r="J375"/>
      <c r="K375"/>
      <c r="L375"/>
    </row>
    <row r="376" spans="1:12">
      <c r="A376"/>
      <c r="B376"/>
      <c r="C376"/>
      <c r="D376"/>
      <c r="E376"/>
      <c r="F376"/>
      <c r="G376"/>
      <c r="H376"/>
      <c r="I376"/>
      <c r="J376"/>
      <c r="K376"/>
      <c r="L376"/>
    </row>
    <row r="377" spans="1:12">
      <c r="A377"/>
      <c r="B377"/>
      <c r="C377"/>
      <c r="D377"/>
      <c r="E377"/>
      <c r="F377"/>
      <c r="G377"/>
      <c r="H377"/>
      <c r="I377"/>
      <c r="J377"/>
      <c r="K377"/>
      <c r="L377"/>
    </row>
    <row r="378" spans="1:12">
      <c r="A378"/>
      <c r="B378"/>
      <c r="C378"/>
      <c r="D378"/>
      <c r="E378"/>
      <c r="F378"/>
      <c r="G378"/>
      <c r="H378"/>
      <c r="I378"/>
      <c r="J378"/>
      <c r="K378"/>
      <c r="L378"/>
    </row>
    <row r="379" spans="1:12">
      <c r="A379"/>
      <c r="B379"/>
      <c r="C379"/>
      <c r="D379"/>
      <c r="E379"/>
      <c r="F379"/>
      <c r="G379"/>
      <c r="H379"/>
      <c r="I379"/>
      <c r="J379"/>
      <c r="K379"/>
      <c r="L379"/>
    </row>
    <row r="380" spans="1:12">
      <c r="A380"/>
      <c r="B380"/>
      <c r="C380"/>
      <c r="D380"/>
      <c r="E380"/>
      <c r="F380"/>
      <c r="G380"/>
      <c r="H380"/>
      <c r="I380"/>
      <c r="J380"/>
      <c r="K380"/>
      <c r="L380"/>
    </row>
    <row r="381" spans="1:12">
      <c r="A381"/>
      <c r="B381"/>
      <c r="C381"/>
      <c r="D381"/>
      <c r="E381"/>
      <c r="F381"/>
      <c r="G381"/>
      <c r="H381"/>
      <c r="I381"/>
      <c r="J381"/>
      <c r="K381"/>
      <c r="L381"/>
    </row>
    <row r="382" spans="1:12">
      <c r="A382"/>
      <c r="B382"/>
      <c r="C382"/>
      <c r="D382"/>
      <c r="E382"/>
      <c r="F382"/>
      <c r="G382"/>
      <c r="H382"/>
      <c r="I382"/>
      <c r="J382"/>
      <c r="K382"/>
      <c r="L382"/>
    </row>
    <row r="383" spans="1:12">
      <c r="A383"/>
      <c r="B383"/>
      <c r="C383"/>
      <c r="D383"/>
      <c r="E383"/>
      <c r="F383"/>
      <c r="G383"/>
      <c r="H383"/>
      <c r="I383"/>
      <c r="J383"/>
      <c r="K383"/>
      <c r="L383"/>
    </row>
    <row r="384" spans="1:12">
      <c r="A384"/>
      <c r="B384"/>
      <c r="C384"/>
      <c r="D384"/>
      <c r="E384"/>
      <c r="F384"/>
      <c r="G384"/>
      <c r="H384"/>
      <c r="I384"/>
      <c r="J384"/>
      <c r="K384"/>
      <c r="L384"/>
    </row>
    <row r="385" spans="1:12">
      <c r="A385"/>
      <c r="B385"/>
      <c r="C385"/>
      <c r="D385"/>
      <c r="E385"/>
      <c r="F385"/>
      <c r="G385"/>
      <c r="H385"/>
      <c r="I385"/>
      <c r="J385"/>
      <c r="K385"/>
      <c r="L385"/>
    </row>
    <row r="386" spans="1:12">
      <c r="A386"/>
      <c r="B386"/>
      <c r="C386"/>
      <c r="D386"/>
      <c r="E386"/>
      <c r="F386"/>
      <c r="G386"/>
      <c r="H386"/>
      <c r="I386"/>
      <c r="J386"/>
      <c r="K386"/>
      <c r="L386"/>
    </row>
    <row r="387" spans="1:12">
      <c r="A387"/>
      <c r="B387"/>
      <c r="C387"/>
      <c r="D387"/>
      <c r="E387"/>
      <c r="F387"/>
      <c r="G387"/>
      <c r="H387"/>
      <c r="I387"/>
      <c r="J387"/>
      <c r="K387"/>
      <c r="L387"/>
    </row>
    <row r="388" spans="1:12">
      <c r="A388"/>
      <c r="B388"/>
      <c r="C388"/>
      <c r="D388"/>
      <c r="E388"/>
      <c r="F388"/>
      <c r="G388"/>
      <c r="H388"/>
      <c r="I388"/>
      <c r="J388"/>
      <c r="K388"/>
      <c r="L388"/>
    </row>
    <row r="389" spans="1:12">
      <c r="A389"/>
      <c r="B389"/>
      <c r="C389"/>
      <c r="D389"/>
      <c r="E389"/>
      <c r="F389"/>
      <c r="G389"/>
      <c r="H389"/>
      <c r="I389"/>
      <c r="J389"/>
      <c r="K389"/>
      <c r="L389"/>
    </row>
    <row r="390" spans="1:12">
      <c r="A390"/>
      <c r="B390"/>
      <c r="C390"/>
      <c r="D390"/>
      <c r="E390"/>
      <c r="F390"/>
      <c r="G390"/>
      <c r="H390"/>
      <c r="I390"/>
      <c r="J390"/>
      <c r="K390"/>
      <c r="L390"/>
    </row>
    <row r="391" spans="1:12">
      <c r="A391"/>
      <c r="B391"/>
      <c r="C391"/>
      <c r="D391"/>
      <c r="E391"/>
      <c r="F391"/>
      <c r="G391"/>
      <c r="H391"/>
      <c r="I391"/>
      <c r="J391"/>
      <c r="K391"/>
      <c r="L391"/>
    </row>
    <row r="392" spans="1:12">
      <c r="A392"/>
      <c r="B392"/>
      <c r="C392"/>
      <c r="D392"/>
      <c r="E392"/>
      <c r="F392"/>
      <c r="G392"/>
      <c r="H392"/>
      <c r="I392"/>
      <c r="J392"/>
      <c r="K392"/>
      <c r="L392"/>
    </row>
    <row r="393" spans="1:12">
      <c r="A393"/>
      <c r="B393"/>
      <c r="C393"/>
      <c r="D393"/>
      <c r="E393"/>
      <c r="F393"/>
      <c r="G393"/>
      <c r="H393"/>
      <c r="I393"/>
      <c r="J393"/>
      <c r="K393"/>
      <c r="L393"/>
    </row>
    <row r="394" spans="1:12">
      <c r="A394"/>
      <c r="B394"/>
      <c r="C394"/>
      <c r="D394"/>
      <c r="E394"/>
      <c r="F394"/>
      <c r="G394"/>
      <c r="H394"/>
      <c r="I394"/>
      <c r="J394"/>
      <c r="K394"/>
      <c r="L394"/>
    </row>
    <row r="395" spans="1:12">
      <c r="A395"/>
      <c r="B395"/>
      <c r="C395"/>
      <c r="D395"/>
      <c r="E395"/>
      <c r="F395"/>
      <c r="G395"/>
      <c r="H395"/>
      <c r="I395"/>
      <c r="J395"/>
      <c r="K395"/>
      <c r="L395"/>
    </row>
    <row r="396" spans="1:12">
      <c r="A396"/>
      <c r="B396"/>
      <c r="C396"/>
      <c r="D396"/>
      <c r="E396"/>
      <c r="F396"/>
      <c r="G396"/>
      <c r="H396"/>
      <c r="I396"/>
      <c r="J396"/>
      <c r="K396"/>
      <c r="L396"/>
    </row>
    <row r="397" spans="1:12">
      <c r="A397"/>
      <c r="B397"/>
      <c r="C397"/>
      <c r="D397"/>
      <c r="E397"/>
      <c r="F397"/>
      <c r="G397"/>
      <c r="H397"/>
      <c r="I397"/>
      <c r="J397"/>
      <c r="K397"/>
      <c r="L397"/>
    </row>
    <row r="398" spans="1:12">
      <c r="A398"/>
      <c r="B398"/>
      <c r="C398"/>
      <c r="D398"/>
      <c r="E398"/>
      <c r="F398"/>
      <c r="G398"/>
      <c r="H398"/>
      <c r="I398"/>
      <c r="J398"/>
      <c r="K398"/>
      <c r="L398"/>
    </row>
    <row r="399" spans="1:12">
      <c r="A399"/>
      <c r="B399"/>
      <c r="C399"/>
      <c r="D399"/>
      <c r="E399"/>
      <c r="F399"/>
      <c r="G399"/>
      <c r="H399"/>
      <c r="I399"/>
      <c r="J399"/>
      <c r="K399"/>
      <c r="L399"/>
    </row>
    <row r="400" spans="1:12">
      <c r="A400"/>
      <c r="B400"/>
      <c r="C400"/>
      <c r="D400"/>
      <c r="E400"/>
      <c r="F400"/>
      <c r="G400"/>
      <c r="H400"/>
      <c r="I400"/>
      <c r="J400"/>
      <c r="K400"/>
      <c r="L400"/>
    </row>
    <row r="401" spans="1:12">
      <c r="A401"/>
      <c r="B401"/>
      <c r="C401"/>
      <c r="D401"/>
      <c r="E401"/>
      <c r="F401"/>
      <c r="G401"/>
      <c r="H401"/>
      <c r="I401"/>
      <c r="J401"/>
      <c r="K401"/>
      <c r="L401"/>
    </row>
    <row r="402" spans="1:12">
      <c r="A402"/>
      <c r="B402"/>
      <c r="C402"/>
      <c r="D402"/>
      <c r="E402"/>
      <c r="F402"/>
      <c r="G402"/>
      <c r="H402"/>
      <c r="I402"/>
      <c r="J402"/>
      <c r="K402"/>
      <c r="L402"/>
    </row>
    <row r="403" spans="1:12">
      <c r="A403"/>
      <c r="B403"/>
      <c r="C403"/>
      <c r="D403"/>
      <c r="E403"/>
      <c r="F403"/>
      <c r="G403"/>
      <c r="H403"/>
      <c r="I403"/>
      <c r="J403"/>
      <c r="K403"/>
      <c r="L403"/>
    </row>
    <row r="404" spans="1:12">
      <c r="A404"/>
      <c r="B404"/>
      <c r="C404"/>
      <c r="D404"/>
      <c r="E404"/>
      <c r="F404"/>
      <c r="G404"/>
      <c r="H404"/>
      <c r="I404"/>
      <c r="J404"/>
      <c r="K404"/>
      <c r="L404"/>
    </row>
    <row r="405" spans="1:12">
      <c r="A405"/>
      <c r="B405"/>
      <c r="C405"/>
      <c r="D405"/>
      <c r="E405"/>
      <c r="F405"/>
      <c r="G405"/>
      <c r="H405"/>
      <c r="I405"/>
      <c r="J405"/>
      <c r="K405"/>
      <c r="L405"/>
    </row>
    <row r="406" spans="1:12">
      <c r="A406"/>
      <c r="B406"/>
      <c r="C406"/>
      <c r="D406"/>
      <c r="E406"/>
      <c r="F406"/>
      <c r="G406"/>
      <c r="H406"/>
      <c r="I406"/>
      <c r="J406"/>
      <c r="K406"/>
      <c r="L406"/>
    </row>
    <row r="407" spans="1:12">
      <c r="A407"/>
      <c r="B407"/>
      <c r="C407"/>
      <c r="D407"/>
      <c r="E407"/>
      <c r="F407"/>
      <c r="G407"/>
      <c r="H407"/>
      <c r="I407"/>
      <c r="J407"/>
      <c r="K407"/>
      <c r="L407"/>
    </row>
    <row r="408" spans="1:12">
      <c r="A408"/>
      <c r="B408"/>
      <c r="C408"/>
      <c r="D408"/>
      <c r="E408"/>
      <c r="F408"/>
      <c r="G408"/>
      <c r="H408"/>
      <c r="I408"/>
      <c r="J408"/>
      <c r="K408"/>
      <c r="L408"/>
    </row>
    <row r="409" spans="1:12">
      <c r="A409"/>
      <c r="B409"/>
      <c r="C409"/>
      <c r="D409"/>
      <c r="E409"/>
      <c r="F409"/>
      <c r="G409"/>
      <c r="H409"/>
      <c r="I409"/>
      <c r="J409"/>
      <c r="K409"/>
      <c r="L409"/>
    </row>
    <row r="410" spans="1:12">
      <c r="A410"/>
      <c r="B410"/>
      <c r="C410"/>
      <c r="D410"/>
      <c r="E410"/>
      <c r="F410"/>
      <c r="G410"/>
      <c r="H410"/>
      <c r="I410"/>
      <c r="J410"/>
      <c r="K410"/>
      <c r="L410"/>
    </row>
    <row r="411" spans="1:12">
      <c r="A411"/>
      <c r="B411"/>
      <c r="C411"/>
      <c r="D411"/>
      <c r="E411"/>
      <c r="F411"/>
      <c r="G411"/>
      <c r="H411"/>
      <c r="I411"/>
      <c r="J411"/>
      <c r="K411"/>
      <c r="L411"/>
    </row>
    <row r="412" spans="1:12">
      <c r="A412"/>
      <c r="B412"/>
      <c r="C412"/>
      <c r="D412"/>
      <c r="E412"/>
      <c r="F412"/>
      <c r="G412"/>
      <c r="H412"/>
      <c r="I412"/>
      <c r="J412"/>
      <c r="K412"/>
      <c r="L412"/>
    </row>
    <row r="413" spans="1:12">
      <c r="A413"/>
      <c r="B413"/>
      <c r="C413"/>
      <c r="D413"/>
      <c r="E413"/>
      <c r="F413"/>
      <c r="G413"/>
      <c r="H413"/>
      <c r="I413"/>
      <c r="J413"/>
      <c r="K413"/>
      <c r="L413"/>
    </row>
    <row r="414" spans="1:12">
      <c r="A414"/>
      <c r="B414"/>
      <c r="C414"/>
      <c r="D414"/>
      <c r="E414"/>
      <c r="F414"/>
      <c r="G414"/>
      <c r="H414"/>
      <c r="I414"/>
      <c r="J414"/>
      <c r="K414"/>
      <c r="L414"/>
    </row>
    <row r="415" spans="1:12">
      <c r="A415"/>
      <c r="B415"/>
      <c r="C415"/>
      <c r="D415"/>
      <c r="E415"/>
      <c r="F415"/>
      <c r="G415"/>
      <c r="H415"/>
      <c r="I415"/>
      <c r="J415"/>
      <c r="K415"/>
      <c r="L415"/>
    </row>
    <row r="416" spans="1:12">
      <c r="A416"/>
      <c r="B416"/>
      <c r="C416"/>
      <c r="D416"/>
      <c r="E416"/>
      <c r="F416"/>
      <c r="G416"/>
      <c r="H416"/>
      <c r="I416"/>
      <c r="J416"/>
      <c r="K416"/>
      <c r="L416"/>
    </row>
    <row r="417" spans="1:12">
      <c r="A417"/>
      <c r="B417"/>
      <c r="C417"/>
      <c r="D417"/>
      <c r="E417"/>
      <c r="F417"/>
      <c r="G417"/>
      <c r="H417"/>
      <c r="I417"/>
      <c r="J417"/>
      <c r="K417"/>
      <c r="L417"/>
    </row>
    <row r="418" spans="1:12">
      <c r="A418"/>
      <c r="B418"/>
      <c r="C418"/>
      <c r="D418"/>
      <c r="E418"/>
      <c r="F418"/>
      <c r="G418"/>
      <c r="H418"/>
      <c r="I418"/>
      <c r="J418"/>
      <c r="K418"/>
      <c r="L418"/>
    </row>
    <row r="419" spans="1:12">
      <c r="A419"/>
      <c r="B419"/>
      <c r="C419"/>
      <c r="D419"/>
      <c r="E419"/>
      <c r="F419"/>
      <c r="G419"/>
      <c r="H419"/>
      <c r="I419"/>
      <c r="J419"/>
      <c r="K419"/>
      <c r="L419"/>
    </row>
    <row r="420" spans="1:12">
      <c r="A420"/>
      <c r="B420"/>
      <c r="C420"/>
      <c r="D420"/>
      <c r="E420"/>
      <c r="F420"/>
      <c r="G420"/>
      <c r="H420"/>
      <c r="I420"/>
      <c r="J420"/>
      <c r="K420"/>
      <c r="L420"/>
    </row>
    <row r="421" spans="1:12">
      <c r="A421"/>
      <c r="B421"/>
      <c r="C421"/>
      <c r="D421"/>
      <c r="E421"/>
      <c r="F421"/>
      <c r="G421"/>
      <c r="H421"/>
      <c r="I421"/>
      <c r="J421"/>
      <c r="K421"/>
      <c r="L421"/>
    </row>
    <row r="422" spans="1:12">
      <c r="A422"/>
      <c r="B422"/>
      <c r="C422"/>
      <c r="D422"/>
      <c r="E422"/>
      <c r="F422"/>
      <c r="G422"/>
      <c r="H422"/>
      <c r="I422"/>
      <c r="J422"/>
      <c r="K422"/>
      <c r="L422"/>
    </row>
    <row r="423" spans="1:12">
      <c r="A423"/>
      <c r="B423"/>
      <c r="C423"/>
      <c r="D423"/>
      <c r="E423"/>
      <c r="F423"/>
      <c r="G423"/>
      <c r="H423"/>
      <c r="I423"/>
      <c r="J423"/>
      <c r="K423"/>
      <c r="L423"/>
    </row>
    <row r="424" spans="1:12">
      <c r="A424"/>
      <c r="B424"/>
      <c r="C424"/>
      <c r="D424"/>
      <c r="E424"/>
      <c r="F424"/>
      <c r="G424"/>
      <c r="H424"/>
      <c r="I424"/>
      <c r="J424"/>
      <c r="K424"/>
      <c r="L424"/>
    </row>
    <row r="425" spans="1:12">
      <c r="A425"/>
      <c r="B425"/>
      <c r="C425"/>
      <c r="D425"/>
      <c r="E425"/>
      <c r="F425"/>
      <c r="G425"/>
      <c r="H425"/>
      <c r="I425"/>
      <c r="J425"/>
      <c r="K425"/>
      <c r="L425"/>
    </row>
    <row r="426" spans="1:12">
      <c r="A426"/>
      <c r="B426"/>
      <c r="C426"/>
      <c r="D426"/>
      <c r="E426"/>
      <c r="F426"/>
      <c r="G426"/>
      <c r="H426"/>
      <c r="I426"/>
      <c r="J426"/>
      <c r="K426"/>
      <c r="L426"/>
    </row>
    <row r="427" spans="1:12">
      <c r="A427"/>
      <c r="B427"/>
      <c r="C427"/>
      <c r="D427"/>
      <c r="E427"/>
      <c r="F427"/>
      <c r="G427"/>
      <c r="H427"/>
      <c r="I427"/>
      <c r="J427"/>
      <c r="K427"/>
      <c r="L427"/>
    </row>
    <row r="428" spans="1:12">
      <c r="A428"/>
      <c r="B428"/>
      <c r="C428"/>
      <c r="D428"/>
      <c r="E428"/>
      <c r="F428"/>
      <c r="G428"/>
      <c r="H428"/>
      <c r="I428"/>
      <c r="J428"/>
      <c r="K428"/>
      <c r="L428"/>
    </row>
    <row r="429" spans="1:12">
      <c r="A429"/>
      <c r="B429"/>
      <c r="C429"/>
      <c r="D429"/>
      <c r="E429"/>
      <c r="F429"/>
      <c r="G429"/>
      <c r="H429"/>
      <c r="I429"/>
      <c r="J429"/>
      <c r="K429"/>
      <c r="L429"/>
    </row>
    <row r="430" spans="1:12">
      <c r="A430"/>
      <c r="B430"/>
      <c r="C430"/>
      <c r="D430"/>
      <c r="E430"/>
      <c r="F430"/>
      <c r="G430"/>
      <c r="H430"/>
      <c r="I430"/>
      <c r="J430"/>
      <c r="K430"/>
      <c r="L430"/>
    </row>
    <row r="431" spans="1:12">
      <c r="A431"/>
      <c r="B431"/>
      <c r="C431"/>
      <c r="D431"/>
      <c r="E431"/>
      <c r="F431"/>
      <c r="G431"/>
      <c r="H431"/>
      <c r="I431"/>
      <c r="J431"/>
      <c r="K431"/>
      <c r="L431"/>
    </row>
    <row r="432" spans="1:12">
      <c r="A432"/>
      <c r="B432"/>
      <c r="C432"/>
      <c r="D432"/>
      <c r="E432"/>
      <c r="F432"/>
      <c r="G432"/>
      <c r="H432"/>
      <c r="I432"/>
      <c r="J432"/>
      <c r="K432"/>
      <c r="L432"/>
    </row>
    <row r="433" spans="1:12">
      <c r="A433"/>
      <c r="B433"/>
      <c r="C433"/>
      <c r="D433"/>
      <c r="E433"/>
      <c r="F433"/>
      <c r="G433"/>
      <c r="H433"/>
      <c r="I433"/>
      <c r="J433"/>
      <c r="K433"/>
      <c r="L433"/>
    </row>
    <row r="434" spans="1:12">
      <c r="A434"/>
      <c r="B434"/>
      <c r="C434"/>
      <c r="D434"/>
      <c r="E434"/>
      <c r="F434"/>
      <c r="G434"/>
      <c r="H434"/>
      <c r="I434"/>
      <c r="J434"/>
      <c r="K434"/>
      <c r="L434"/>
    </row>
    <row r="435" spans="1:12">
      <c r="A435"/>
      <c r="B435"/>
      <c r="C435"/>
      <c r="D435"/>
      <c r="E435"/>
      <c r="F435"/>
      <c r="G435"/>
      <c r="H435"/>
      <c r="I435"/>
      <c r="J435"/>
      <c r="K435"/>
      <c r="L435"/>
    </row>
    <row r="436" spans="1:12">
      <c r="A436"/>
      <c r="B436"/>
      <c r="C436"/>
      <c r="D436"/>
      <c r="E436"/>
      <c r="F436"/>
      <c r="G436"/>
      <c r="H436"/>
      <c r="I436"/>
      <c r="J436"/>
      <c r="K436"/>
      <c r="L436"/>
    </row>
    <row r="437" spans="1:12">
      <c r="A437"/>
      <c r="B437"/>
      <c r="C437"/>
      <c r="D437"/>
      <c r="E437"/>
      <c r="F437"/>
      <c r="G437"/>
      <c r="H437"/>
      <c r="I437"/>
      <c r="J437"/>
      <c r="K437"/>
      <c r="L437"/>
    </row>
    <row r="438" spans="1:12">
      <c r="A438"/>
      <c r="B438"/>
      <c r="C438"/>
      <c r="D438"/>
      <c r="E438"/>
      <c r="F438"/>
      <c r="G438"/>
      <c r="H438"/>
      <c r="I438"/>
      <c r="J438"/>
      <c r="K438"/>
      <c r="L438"/>
    </row>
    <row r="439" spans="1:12">
      <c r="A439"/>
      <c r="B439"/>
      <c r="C439"/>
      <c r="D439"/>
      <c r="E439"/>
      <c r="F439"/>
      <c r="G439"/>
      <c r="H439"/>
      <c r="I439"/>
      <c r="J439"/>
      <c r="K439"/>
      <c r="L439"/>
    </row>
    <row r="440" spans="1:12">
      <c r="A440"/>
      <c r="B440"/>
      <c r="C440"/>
      <c r="D440"/>
      <c r="E440"/>
      <c r="F440"/>
      <c r="G440"/>
      <c r="H440"/>
      <c r="I440"/>
      <c r="J440"/>
      <c r="K440"/>
      <c r="L440"/>
    </row>
    <row r="441" spans="1:12">
      <c r="A441"/>
      <c r="B441"/>
      <c r="C441"/>
      <c r="D441"/>
      <c r="E441"/>
      <c r="F441"/>
      <c r="G441"/>
      <c r="H441"/>
      <c r="I441"/>
      <c r="J441"/>
      <c r="K441"/>
      <c r="L441"/>
    </row>
    <row r="442" spans="1:12">
      <c r="A442"/>
      <c r="B442"/>
      <c r="C442"/>
      <c r="D442"/>
      <c r="E442"/>
      <c r="F442"/>
      <c r="G442"/>
      <c r="H442"/>
      <c r="I442"/>
      <c r="J442"/>
      <c r="K442"/>
      <c r="L442"/>
    </row>
    <row r="443" spans="1:12">
      <c r="A443"/>
      <c r="B443"/>
      <c r="C443"/>
      <c r="D443"/>
      <c r="E443"/>
      <c r="F443"/>
      <c r="G443"/>
      <c r="H443"/>
      <c r="I443"/>
      <c r="J443"/>
      <c r="K443"/>
      <c r="L443"/>
    </row>
    <row r="444" spans="1:12">
      <c r="A444"/>
      <c r="B444"/>
      <c r="C444"/>
      <c r="D444"/>
      <c r="E444"/>
      <c r="F444"/>
      <c r="G444"/>
      <c r="H444"/>
      <c r="I444"/>
      <c r="J444"/>
      <c r="K444"/>
      <c r="L444"/>
    </row>
    <row r="445" spans="1:12">
      <c r="A445"/>
      <c r="B445"/>
      <c r="C445"/>
      <c r="D445"/>
      <c r="E445"/>
      <c r="F445"/>
      <c r="G445"/>
      <c r="H445"/>
      <c r="I445"/>
      <c r="J445"/>
      <c r="K445"/>
      <c r="L445"/>
    </row>
    <row r="446" spans="1:12">
      <c r="A446"/>
      <c r="B446"/>
      <c r="C446"/>
      <c r="D446"/>
      <c r="E446"/>
      <c r="F446"/>
      <c r="G446"/>
      <c r="H446"/>
      <c r="I446"/>
      <c r="J446"/>
      <c r="K446"/>
      <c r="L446"/>
    </row>
    <row r="447" spans="1:12">
      <c r="A447"/>
      <c r="B447"/>
      <c r="C447"/>
      <c r="D447"/>
      <c r="E447"/>
      <c r="F447"/>
      <c r="G447"/>
      <c r="H447"/>
      <c r="I447"/>
      <c r="J447"/>
      <c r="K447"/>
      <c r="L447"/>
    </row>
    <row r="448" spans="1:12">
      <c r="A448"/>
      <c r="B448"/>
      <c r="C448"/>
      <c r="D448"/>
      <c r="E448"/>
      <c r="F448"/>
      <c r="G448"/>
      <c r="H448"/>
      <c r="I448"/>
      <c r="J448"/>
      <c r="K448"/>
      <c r="L448"/>
    </row>
    <row r="449" spans="1:12">
      <c r="A449"/>
      <c r="B449"/>
      <c r="C449"/>
      <c r="D449"/>
      <c r="E449"/>
      <c r="F449"/>
      <c r="G449"/>
      <c r="H449"/>
      <c r="I449"/>
      <c r="J449"/>
      <c r="K449"/>
      <c r="L449"/>
    </row>
    <row r="450" spans="1:12">
      <c r="A450"/>
      <c r="B450"/>
      <c r="C450"/>
      <c r="D450"/>
      <c r="E450"/>
      <c r="F450"/>
      <c r="G450"/>
      <c r="H450"/>
      <c r="I450"/>
      <c r="J450"/>
      <c r="K450"/>
      <c r="L450"/>
    </row>
    <row r="451" spans="1:12">
      <c r="A451"/>
      <c r="B451"/>
      <c r="C451"/>
      <c r="D451"/>
      <c r="E451"/>
      <c r="F451"/>
      <c r="G451"/>
      <c r="H451"/>
      <c r="I451"/>
      <c r="J451"/>
      <c r="K451"/>
      <c r="L451"/>
    </row>
    <row r="452" spans="1:12">
      <c r="A452"/>
      <c r="B452"/>
      <c r="C452"/>
      <c r="D452"/>
      <c r="E452"/>
      <c r="F452"/>
      <c r="G452"/>
      <c r="H452"/>
      <c r="I452"/>
      <c r="J452"/>
      <c r="K452"/>
      <c r="L452"/>
    </row>
    <row r="453" spans="1:12">
      <c r="A453"/>
      <c r="B453"/>
      <c r="C453"/>
      <c r="D453"/>
      <c r="E453"/>
      <c r="F453"/>
      <c r="G453"/>
      <c r="H453"/>
      <c r="I453"/>
      <c r="J453"/>
      <c r="K453"/>
      <c r="L453"/>
    </row>
    <row r="454" spans="1:12">
      <c r="A454"/>
      <c r="B454"/>
      <c r="C454"/>
      <c r="D454"/>
      <c r="E454"/>
      <c r="F454"/>
      <c r="G454"/>
      <c r="H454"/>
      <c r="I454"/>
      <c r="J454"/>
      <c r="K454"/>
      <c r="L454"/>
    </row>
    <row r="455" spans="1:12">
      <c r="A455"/>
      <c r="B455"/>
      <c r="C455"/>
      <c r="D455"/>
      <c r="E455"/>
      <c r="F455"/>
      <c r="G455"/>
      <c r="H455"/>
      <c r="I455"/>
      <c r="J455"/>
      <c r="K455"/>
      <c r="L455"/>
    </row>
    <row r="456" spans="1:12">
      <c r="A456"/>
      <c r="B456"/>
      <c r="C456"/>
      <c r="D456"/>
      <c r="E456"/>
      <c r="F456"/>
      <c r="G456"/>
      <c r="H456"/>
      <c r="I456"/>
      <c r="J456"/>
      <c r="K456"/>
      <c r="L456"/>
    </row>
    <row r="457" spans="1:12">
      <c r="A457"/>
      <c r="B457"/>
      <c r="C457"/>
      <c r="D457"/>
      <c r="E457"/>
      <c r="F457"/>
      <c r="G457"/>
      <c r="H457"/>
      <c r="I457"/>
      <c r="J457"/>
      <c r="K457"/>
      <c r="L457"/>
    </row>
    <row r="458" spans="1:12">
      <c r="A458"/>
      <c r="B458"/>
      <c r="C458"/>
      <c r="D458"/>
      <c r="E458"/>
      <c r="F458"/>
      <c r="G458"/>
      <c r="H458"/>
      <c r="I458"/>
      <c r="J458"/>
      <c r="K458"/>
      <c r="L458"/>
    </row>
    <row r="459" spans="1:12">
      <c r="A459"/>
      <c r="B459"/>
      <c r="C459"/>
      <c r="D459"/>
      <c r="E459"/>
      <c r="F459"/>
      <c r="G459"/>
      <c r="H459"/>
      <c r="I459"/>
      <c r="J459"/>
      <c r="K459"/>
      <c r="L459"/>
    </row>
    <row r="460" spans="1:12">
      <c r="A460"/>
      <c r="B460"/>
      <c r="C460"/>
      <c r="D460"/>
      <c r="E460"/>
      <c r="F460"/>
      <c r="G460"/>
      <c r="H460"/>
      <c r="I460"/>
      <c r="J460"/>
      <c r="K460"/>
      <c r="L460"/>
    </row>
    <row r="461" spans="1:12">
      <c r="A461"/>
      <c r="B461"/>
      <c r="C461"/>
      <c r="D461"/>
      <c r="E461"/>
      <c r="F461"/>
      <c r="G461"/>
      <c r="H461"/>
      <c r="I461"/>
      <c r="J461"/>
      <c r="K461"/>
      <c r="L461"/>
    </row>
    <row r="462" spans="1:12">
      <c r="A462"/>
      <c r="B462"/>
      <c r="C462"/>
      <c r="D462"/>
      <c r="E462"/>
      <c r="F462"/>
      <c r="G462"/>
      <c r="H462"/>
      <c r="I462"/>
      <c r="J462"/>
      <c r="K462"/>
      <c r="L462"/>
    </row>
    <row r="463" spans="1:12">
      <c r="A463"/>
      <c r="B463"/>
      <c r="C463"/>
      <c r="D463"/>
      <c r="E463"/>
      <c r="F463"/>
      <c r="G463"/>
      <c r="H463"/>
      <c r="I463"/>
      <c r="J463"/>
      <c r="K463"/>
      <c r="L463"/>
    </row>
    <row r="464" spans="1:12">
      <c r="A464"/>
      <c r="B464"/>
      <c r="C464"/>
      <c r="D464"/>
      <c r="E464"/>
      <c r="F464"/>
      <c r="G464"/>
      <c r="H464"/>
      <c r="I464"/>
      <c r="J464"/>
      <c r="K464"/>
      <c r="L464"/>
    </row>
    <row r="465" spans="1:12">
      <c r="A465"/>
      <c r="B465"/>
      <c r="C465"/>
      <c r="D465"/>
      <c r="E465"/>
      <c r="F465"/>
      <c r="G465"/>
      <c r="H465"/>
      <c r="I465"/>
      <c r="J465"/>
      <c r="K465"/>
      <c r="L465"/>
    </row>
    <row r="466" spans="1:12">
      <c r="A466"/>
      <c r="B466"/>
      <c r="C466"/>
      <c r="D466"/>
      <c r="E466"/>
      <c r="F466"/>
      <c r="G466"/>
      <c r="H466"/>
      <c r="I466"/>
      <c r="J466"/>
      <c r="K466"/>
      <c r="L466"/>
    </row>
    <row r="467" spans="1:12">
      <c r="A467"/>
      <c r="B467"/>
      <c r="C467"/>
      <c r="D467"/>
      <c r="E467"/>
      <c r="F467"/>
      <c r="G467"/>
      <c r="H467"/>
      <c r="I467"/>
      <c r="J467"/>
      <c r="K467"/>
      <c r="L467"/>
    </row>
    <row r="468" spans="1:12">
      <c r="A468"/>
      <c r="B468"/>
      <c r="C468"/>
      <c r="D468"/>
      <c r="E468"/>
      <c r="F468"/>
      <c r="G468"/>
      <c r="H468"/>
      <c r="I468"/>
      <c r="J468"/>
      <c r="K468"/>
      <c r="L468"/>
    </row>
    <row r="469" spans="1:12">
      <c r="A469"/>
      <c r="B469"/>
      <c r="C469"/>
      <c r="D469"/>
      <c r="E469"/>
      <c r="F469"/>
      <c r="G469"/>
      <c r="H469"/>
      <c r="I469"/>
      <c r="J469"/>
      <c r="K469"/>
      <c r="L469"/>
    </row>
    <row r="470" spans="1:12">
      <c r="A470"/>
      <c r="B470"/>
      <c r="C470"/>
      <c r="D470"/>
      <c r="E470"/>
      <c r="F470"/>
      <c r="G470"/>
      <c r="H470"/>
      <c r="I470"/>
      <c r="J470"/>
      <c r="K470"/>
      <c r="L470"/>
    </row>
    <row r="471" spans="1:12">
      <c r="A471"/>
      <c r="B471"/>
      <c r="C471"/>
      <c r="D471"/>
      <c r="E471"/>
      <c r="F471"/>
      <c r="G471"/>
      <c r="H471"/>
      <c r="I471"/>
      <c r="J471"/>
      <c r="K471"/>
      <c r="L471"/>
    </row>
    <row r="472" spans="1:12">
      <c r="A472"/>
      <c r="B472"/>
      <c r="C472"/>
      <c r="D472"/>
      <c r="E472"/>
      <c r="F472"/>
      <c r="G472"/>
      <c r="H472"/>
      <c r="I472"/>
      <c r="J472"/>
      <c r="K472"/>
      <c r="L472"/>
    </row>
    <row r="473" spans="1:12">
      <c r="A473"/>
      <c r="B473"/>
      <c r="C473"/>
      <c r="D473"/>
      <c r="E473"/>
      <c r="F473"/>
      <c r="G473"/>
      <c r="H473"/>
      <c r="I473"/>
      <c r="J473"/>
      <c r="K473"/>
      <c r="L473"/>
    </row>
    <row r="474" spans="1:12">
      <c r="A474"/>
      <c r="B474"/>
      <c r="C474"/>
      <c r="D474"/>
      <c r="E474"/>
      <c r="F474"/>
      <c r="G474"/>
      <c r="H474"/>
      <c r="I474"/>
      <c r="J474"/>
      <c r="K474"/>
      <c r="L474"/>
    </row>
    <row r="475" spans="1:12">
      <c r="A475"/>
      <c r="B475"/>
      <c r="C475"/>
      <c r="D475"/>
      <c r="E475"/>
      <c r="F475"/>
      <c r="G475"/>
      <c r="H475"/>
      <c r="I475"/>
      <c r="J475"/>
      <c r="K475"/>
      <c r="L475"/>
    </row>
    <row r="476" spans="1:12">
      <c r="A476"/>
      <c r="B476"/>
      <c r="C476"/>
      <c r="D476"/>
      <c r="E476"/>
      <c r="F476"/>
      <c r="G476"/>
      <c r="H476"/>
      <c r="I476"/>
      <c r="J476"/>
      <c r="K476"/>
      <c r="L476"/>
    </row>
    <row r="477" spans="1:12">
      <c r="A477"/>
      <c r="B477"/>
      <c r="C477"/>
      <c r="D477"/>
      <c r="E477"/>
      <c r="F477"/>
      <c r="G477"/>
      <c r="H477"/>
      <c r="I477"/>
      <c r="J477"/>
      <c r="K477"/>
      <c r="L477"/>
    </row>
    <row r="478" spans="1:12">
      <c r="A478"/>
      <c r="B478"/>
      <c r="C478"/>
      <c r="D478"/>
      <c r="E478"/>
      <c r="F478"/>
      <c r="G478"/>
      <c r="H478"/>
      <c r="I478"/>
      <c r="J478"/>
      <c r="K478"/>
      <c r="L478"/>
    </row>
    <row r="479" spans="1:12">
      <c r="A479"/>
      <c r="B479"/>
      <c r="C479"/>
      <c r="D479"/>
      <c r="E479"/>
      <c r="F479"/>
      <c r="G479"/>
      <c r="H479"/>
      <c r="I479"/>
      <c r="J479"/>
      <c r="K479"/>
      <c r="L479"/>
    </row>
    <row r="480" spans="1:12">
      <c r="A480"/>
      <c r="B480"/>
      <c r="C480"/>
      <c r="D480"/>
      <c r="E480"/>
      <c r="F480"/>
      <c r="G480"/>
      <c r="H480"/>
      <c r="I480"/>
      <c r="J480"/>
      <c r="K480"/>
      <c r="L480"/>
    </row>
    <row r="481" spans="1:12">
      <c r="A481"/>
      <c r="B481"/>
      <c r="C481"/>
      <c r="D481"/>
      <c r="E481"/>
      <c r="F481"/>
      <c r="G481"/>
      <c r="H481"/>
      <c r="I481"/>
      <c r="J481"/>
      <c r="K481"/>
      <c r="L481"/>
    </row>
    <row r="482" spans="1:12">
      <c r="A482"/>
      <c r="B482"/>
      <c r="C482"/>
      <c r="D482"/>
      <c r="E482"/>
      <c r="F482"/>
      <c r="G482"/>
      <c r="H482"/>
      <c r="I482"/>
      <c r="J482"/>
      <c r="K482"/>
      <c r="L482"/>
    </row>
    <row r="483" spans="1:12">
      <c r="A483"/>
      <c r="B483"/>
      <c r="C483"/>
      <c r="D483"/>
      <c r="E483"/>
      <c r="F483"/>
      <c r="G483"/>
      <c r="H483"/>
      <c r="I483"/>
      <c r="J483"/>
      <c r="K483"/>
      <c r="L483"/>
    </row>
    <row r="484" spans="1:12">
      <c r="A484"/>
      <c r="B484"/>
      <c r="C484"/>
      <c r="D484"/>
      <c r="E484"/>
      <c r="F484"/>
      <c r="G484"/>
      <c r="H484"/>
      <c r="I484"/>
      <c r="J484"/>
      <c r="K484"/>
      <c r="L484"/>
    </row>
    <row r="485" spans="1:12">
      <c r="A485"/>
      <c r="B485"/>
      <c r="C485"/>
      <c r="D485"/>
      <c r="E485"/>
      <c r="F485"/>
      <c r="G485"/>
      <c r="H485"/>
      <c r="I485"/>
      <c r="J485"/>
      <c r="K485"/>
      <c r="L485"/>
    </row>
    <row r="486" spans="1:12">
      <c r="A486"/>
      <c r="B486"/>
      <c r="C486"/>
      <c r="D486"/>
      <c r="E486"/>
      <c r="F486"/>
      <c r="G486"/>
      <c r="H486"/>
      <c r="I486"/>
      <c r="J486"/>
      <c r="K486"/>
      <c r="L486"/>
    </row>
    <row r="487" spans="1:12">
      <c r="A487"/>
      <c r="B487"/>
      <c r="C487"/>
      <c r="D487"/>
      <c r="E487"/>
      <c r="F487"/>
      <c r="G487"/>
      <c r="H487"/>
      <c r="I487"/>
      <c r="J487"/>
      <c r="K487"/>
      <c r="L487"/>
    </row>
    <row r="488" spans="1:12">
      <c r="A488"/>
      <c r="B488"/>
      <c r="C488"/>
      <c r="D488"/>
      <c r="E488"/>
      <c r="F488"/>
      <c r="G488"/>
      <c r="H488"/>
      <c r="I488"/>
      <c r="J488"/>
      <c r="K488"/>
      <c r="L488"/>
    </row>
    <row r="489" spans="1:12">
      <c r="A489"/>
      <c r="B489"/>
      <c r="C489"/>
      <c r="D489"/>
      <c r="E489"/>
      <c r="F489"/>
      <c r="G489"/>
      <c r="H489"/>
      <c r="I489"/>
      <c r="J489"/>
      <c r="K489"/>
      <c r="L489"/>
    </row>
    <row r="490" spans="1:12">
      <c r="A490"/>
      <c r="B490"/>
      <c r="C490"/>
      <c r="D490"/>
      <c r="E490"/>
      <c r="F490"/>
      <c r="G490"/>
      <c r="H490"/>
      <c r="I490"/>
      <c r="J490"/>
      <c r="K490"/>
      <c r="L490"/>
    </row>
    <row r="491" spans="1:12">
      <c r="A491"/>
      <c r="B491"/>
      <c r="C491"/>
      <c r="D491"/>
      <c r="E491"/>
      <c r="F491"/>
      <c r="G491"/>
      <c r="H491"/>
      <c r="I491"/>
      <c r="J491"/>
      <c r="K491"/>
      <c r="L491"/>
    </row>
    <row r="492" spans="1:12">
      <c r="A492"/>
      <c r="B492"/>
      <c r="C492"/>
      <c r="D492"/>
      <c r="E492"/>
      <c r="F492"/>
      <c r="G492"/>
      <c r="H492"/>
      <c r="I492"/>
      <c r="J492"/>
      <c r="K492"/>
      <c r="L492"/>
    </row>
    <row r="493" spans="1:12">
      <c r="A493"/>
      <c r="B493"/>
      <c r="C493"/>
      <c r="D493"/>
      <c r="E493"/>
      <c r="F493"/>
      <c r="G493"/>
      <c r="H493"/>
      <c r="I493"/>
      <c r="J493"/>
      <c r="K493"/>
      <c r="L493"/>
    </row>
    <row r="494" spans="1:12">
      <c r="A494"/>
      <c r="B494"/>
      <c r="C494"/>
      <c r="D494"/>
      <c r="E494"/>
      <c r="F494"/>
      <c r="G494"/>
      <c r="H494"/>
      <c r="I494"/>
      <c r="J494"/>
      <c r="K494"/>
      <c r="L494"/>
    </row>
    <row r="495" spans="1:12">
      <c r="A495"/>
      <c r="B495"/>
      <c r="C495"/>
      <c r="D495"/>
      <c r="E495"/>
      <c r="F495"/>
      <c r="G495"/>
      <c r="H495"/>
      <c r="I495"/>
      <c r="J495"/>
      <c r="K495"/>
      <c r="L495"/>
    </row>
    <row r="496" spans="1:12">
      <c r="A496"/>
      <c r="B496"/>
      <c r="C496"/>
      <c r="D496"/>
      <c r="E496"/>
      <c r="F496"/>
      <c r="G496"/>
      <c r="H496"/>
      <c r="I496"/>
      <c r="J496"/>
      <c r="K496"/>
      <c r="L496"/>
    </row>
    <row r="497" spans="1:12">
      <c r="A497"/>
      <c r="B497"/>
      <c r="C497"/>
      <c r="D497"/>
      <c r="E497"/>
      <c r="F497"/>
      <c r="G497"/>
      <c r="H497"/>
      <c r="I497"/>
      <c r="J497"/>
      <c r="K497"/>
      <c r="L497"/>
    </row>
    <row r="498" spans="1:12">
      <c r="A498"/>
      <c r="B498"/>
      <c r="C498"/>
      <c r="D498"/>
      <c r="E498"/>
      <c r="F498"/>
      <c r="G498"/>
      <c r="H498"/>
      <c r="I498"/>
      <c r="J498"/>
      <c r="K498"/>
      <c r="L498"/>
    </row>
    <row r="499" spans="1:12">
      <c r="A499"/>
      <c r="B499"/>
      <c r="C499"/>
      <c r="D499"/>
      <c r="E499"/>
      <c r="F499"/>
      <c r="G499"/>
      <c r="H499"/>
      <c r="I499"/>
      <c r="J499"/>
      <c r="K499"/>
      <c r="L499"/>
    </row>
    <row r="500" spans="1:12">
      <c r="A500"/>
      <c r="B500"/>
      <c r="C500"/>
      <c r="D500"/>
      <c r="E500"/>
      <c r="F500"/>
      <c r="G500"/>
      <c r="H500"/>
      <c r="I500"/>
      <c r="J500"/>
      <c r="K500"/>
      <c r="L500"/>
    </row>
    <row r="501" spans="1:12">
      <c r="A501"/>
      <c r="B501"/>
      <c r="C501"/>
      <c r="D501"/>
      <c r="E501"/>
      <c r="F501"/>
      <c r="G501"/>
      <c r="H501"/>
      <c r="I501"/>
      <c r="J501"/>
      <c r="K501"/>
      <c r="L501"/>
    </row>
    <row r="502" spans="1:12">
      <c r="A502"/>
      <c r="B502"/>
      <c r="C502"/>
      <c r="D502"/>
      <c r="E502"/>
      <c r="F502"/>
      <c r="G502"/>
      <c r="H502"/>
      <c r="I502"/>
      <c r="J502"/>
      <c r="K502"/>
      <c r="L502"/>
    </row>
    <row r="503" spans="1:12">
      <c r="A503"/>
      <c r="B503"/>
      <c r="C503"/>
      <c r="D503"/>
      <c r="E503"/>
      <c r="F503"/>
      <c r="G503"/>
      <c r="H503"/>
      <c r="I503"/>
      <c r="J503"/>
      <c r="K503"/>
      <c r="L503"/>
    </row>
    <row r="504" spans="1:12">
      <c r="A504"/>
      <c r="B504"/>
      <c r="C504"/>
      <c r="D504"/>
      <c r="E504"/>
      <c r="F504"/>
      <c r="G504"/>
      <c r="H504"/>
      <c r="I504"/>
      <c r="J504"/>
      <c r="K504"/>
      <c r="L504"/>
    </row>
    <row r="505" spans="1:12">
      <c r="A505"/>
      <c r="B505"/>
      <c r="C505"/>
      <c r="D505"/>
      <c r="E505"/>
      <c r="F505"/>
      <c r="G505"/>
      <c r="H505"/>
      <c r="I505"/>
      <c r="J505"/>
      <c r="K505"/>
      <c r="L505"/>
    </row>
    <row r="506" spans="1:12">
      <c r="A506"/>
      <c r="B506"/>
      <c r="C506"/>
      <c r="D506"/>
      <c r="E506"/>
      <c r="F506"/>
      <c r="G506"/>
      <c r="H506"/>
      <c r="I506"/>
      <c r="J506"/>
      <c r="K506"/>
      <c r="L506"/>
    </row>
    <row r="507" spans="1:12">
      <c r="A507"/>
      <c r="B507"/>
      <c r="C507"/>
      <c r="D507"/>
      <c r="E507"/>
      <c r="F507"/>
      <c r="G507"/>
      <c r="H507"/>
      <c r="I507"/>
      <c r="J507"/>
      <c r="K507"/>
      <c r="L507"/>
    </row>
    <row r="508" spans="1:12">
      <c r="A508"/>
      <c r="B508"/>
      <c r="C508"/>
      <c r="D508"/>
      <c r="E508"/>
      <c r="F508"/>
      <c r="G508"/>
      <c r="H508"/>
      <c r="I508"/>
      <c r="J508"/>
      <c r="K508"/>
      <c r="L508"/>
    </row>
    <row r="509" spans="1:12">
      <c r="A509"/>
      <c r="B509"/>
      <c r="C509"/>
      <c r="D509"/>
      <c r="E509"/>
      <c r="F509"/>
      <c r="G509"/>
      <c r="H509"/>
      <c r="I509"/>
      <c r="J509"/>
      <c r="K509"/>
      <c r="L509"/>
    </row>
    <row r="510" spans="1:12">
      <c r="A510"/>
      <c r="B510"/>
      <c r="C510"/>
      <c r="D510"/>
      <c r="E510"/>
      <c r="F510"/>
      <c r="G510"/>
      <c r="H510"/>
      <c r="I510"/>
      <c r="J510"/>
      <c r="K510"/>
      <c r="L510"/>
    </row>
    <row r="511" spans="1:12">
      <c r="A511"/>
      <c r="B511"/>
      <c r="C511"/>
      <c r="D511"/>
      <c r="E511"/>
      <c r="F511"/>
      <c r="G511"/>
      <c r="H511"/>
      <c r="I511"/>
      <c r="J511"/>
      <c r="K511"/>
      <c r="L511"/>
    </row>
    <row r="512" spans="1:12">
      <c r="A512"/>
      <c r="B512"/>
      <c r="C512"/>
      <c r="D512"/>
      <c r="E512"/>
      <c r="F512"/>
      <c r="G512"/>
      <c r="H512"/>
      <c r="I512"/>
      <c r="J512"/>
      <c r="K512"/>
      <c r="L512"/>
    </row>
    <row r="513" spans="1:12">
      <c r="A513"/>
      <c r="B513"/>
      <c r="C513"/>
      <c r="D513"/>
      <c r="E513"/>
      <c r="F513"/>
      <c r="G513"/>
      <c r="H513"/>
      <c r="I513"/>
      <c r="J513"/>
      <c r="K513"/>
      <c r="L513"/>
    </row>
    <row r="514" spans="1:12">
      <c r="A514"/>
      <c r="B514"/>
      <c r="C514"/>
      <c r="D514"/>
      <c r="E514"/>
      <c r="F514"/>
      <c r="G514"/>
      <c r="H514"/>
      <c r="I514"/>
      <c r="J514"/>
      <c r="K514"/>
      <c r="L514"/>
    </row>
    <row r="515" spans="1:12">
      <c r="A515"/>
      <c r="B515"/>
      <c r="C515"/>
      <c r="D515"/>
      <c r="E515"/>
      <c r="F515"/>
      <c r="G515"/>
      <c r="H515"/>
      <c r="I515"/>
      <c r="J515"/>
      <c r="K515"/>
      <c r="L515"/>
    </row>
    <row r="516" spans="1:12">
      <c r="A516"/>
      <c r="B516"/>
      <c r="C516"/>
      <c r="D516"/>
      <c r="E516"/>
      <c r="F516"/>
      <c r="G516"/>
      <c r="H516"/>
      <c r="I516"/>
      <c r="J516"/>
      <c r="K516"/>
      <c r="L516"/>
    </row>
    <row r="517" spans="1:12">
      <c r="A517"/>
      <c r="B517"/>
      <c r="C517"/>
      <c r="D517"/>
      <c r="E517"/>
      <c r="F517"/>
      <c r="G517"/>
      <c r="H517"/>
      <c r="I517"/>
      <c r="J517"/>
      <c r="K517"/>
      <c r="L517"/>
    </row>
    <row r="518" spans="1:12">
      <c r="A518"/>
      <c r="B518"/>
      <c r="C518"/>
      <c r="D518"/>
      <c r="E518"/>
      <c r="F518"/>
      <c r="G518"/>
      <c r="H518"/>
      <c r="I518"/>
      <c r="J518"/>
      <c r="K518"/>
      <c r="L518"/>
    </row>
    <row r="519" spans="1:12">
      <c r="A519"/>
      <c r="B519"/>
      <c r="C519"/>
      <c r="D519"/>
      <c r="E519"/>
      <c r="F519"/>
      <c r="G519"/>
      <c r="H519"/>
      <c r="I519"/>
      <c r="J519"/>
      <c r="K519"/>
      <c r="L519"/>
    </row>
    <row r="520" spans="1:12">
      <c r="A520"/>
      <c r="B520"/>
      <c r="C520"/>
      <c r="D520"/>
      <c r="E520"/>
      <c r="F520"/>
      <c r="G520"/>
      <c r="H520"/>
      <c r="I520"/>
      <c r="J520"/>
      <c r="K520"/>
      <c r="L520"/>
    </row>
    <row r="521" spans="1:12">
      <c r="A521"/>
      <c r="B521"/>
      <c r="C521"/>
      <c r="D521"/>
      <c r="E521"/>
      <c r="F521"/>
      <c r="G521"/>
      <c r="H521"/>
      <c r="I521"/>
      <c r="J521"/>
      <c r="K521"/>
      <c r="L521"/>
    </row>
    <row r="522" spans="1:12">
      <c r="A522"/>
      <c r="B522"/>
      <c r="C522"/>
      <c r="D522"/>
      <c r="E522"/>
      <c r="F522"/>
      <c r="G522"/>
      <c r="H522"/>
      <c r="I522"/>
      <c r="J522"/>
      <c r="K522"/>
      <c r="L522"/>
    </row>
    <row r="523" spans="1:12">
      <c r="A523"/>
      <c r="B523"/>
      <c r="C523"/>
      <c r="D523"/>
      <c r="E523"/>
      <c r="F523"/>
      <c r="G523"/>
      <c r="H523"/>
      <c r="I523"/>
      <c r="J523"/>
      <c r="K523"/>
      <c r="L523"/>
    </row>
    <row r="524" spans="1:12">
      <c r="A524"/>
      <c r="B524"/>
      <c r="C524"/>
      <c r="D524"/>
      <c r="E524"/>
      <c r="F524"/>
      <c r="G524"/>
      <c r="H524"/>
      <c r="I524"/>
      <c r="J524"/>
      <c r="K524"/>
      <c r="L524"/>
    </row>
    <row r="525" spans="1:12">
      <c r="A525"/>
      <c r="B525"/>
      <c r="C525"/>
      <c r="D525"/>
      <c r="E525"/>
      <c r="F525"/>
      <c r="G525"/>
      <c r="H525"/>
      <c r="I525"/>
      <c r="J525"/>
      <c r="K525"/>
      <c r="L525"/>
    </row>
    <row r="526" spans="1:12">
      <c r="A526"/>
      <c r="B526"/>
      <c r="C526"/>
      <c r="D526"/>
      <c r="E526"/>
      <c r="F526"/>
      <c r="G526"/>
      <c r="H526"/>
      <c r="I526"/>
      <c r="J526"/>
      <c r="K526"/>
      <c r="L526"/>
    </row>
    <row r="527" spans="1:12">
      <c r="A527"/>
      <c r="B527"/>
      <c r="C527"/>
      <c r="D527"/>
      <c r="E527"/>
      <c r="F527"/>
      <c r="G527"/>
      <c r="H527"/>
      <c r="I527"/>
      <c r="J527"/>
      <c r="K527"/>
      <c r="L527"/>
    </row>
    <row r="528" spans="1:12">
      <c r="A528"/>
      <c r="B528"/>
      <c r="C528"/>
      <c r="D528"/>
      <c r="E528"/>
      <c r="F528"/>
      <c r="G528"/>
      <c r="H528"/>
      <c r="I528"/>
      <c r="J528"/>
      <c r="K528"/>
      <c r="L528"/>
    </row>
    <row r="529" spans="1:12">
      <c r="A529"/>
      <c r="B529"/>
      <c r="C529"/>
      <c r="D529"/>
      <c r="E529"/>
      <c r="F529"/>
      <c r="G529"/>
      <c r="H529"/>
      <c r="I529"/>
      <c r="J529"/>
      <c r="K529"/>
      <c r="L529"/>
    </row>
    <row r="530" spans="1:12">
      <c r="A530"/>
      <c r="B530"/>
      <c r="C530"/>
      <c r="D530"/>
      <c r="E530"/>
      <c r="F530"/>
      <c r="G530"/>
      <c r="H530"/>
      <c r="I530"/>
      <c r="J530"/>
      <c r="K530"/>
      <c r="L530"/>
    </row>
    <row r="531" spans="1:12">
      <c r="A531"/>
      <c r="B531"/>
      <c r="C531"/>
      <c r="D531"/>
      <c r="E531"/>
      <c r="F531"/>
      <c r="G531"/>
      <c r="H531"/>
      <c r="I531"/>
      <c r="J531"/>
      <c r="K531"/>
      <c r="L531"/>
    </row>
    <row r="532" spans="1:12">
      <c r="A532"/>
      <c r="B532"/>
      <c r="C532"/>
      <c r="D532"/>
      <c r="E532"/>
      <c r="F532"/>
      <c r="G532"/>
      <c r="H532"/>
      <c r="I532"/>
      <c r="J532"/>
      <c r="K532"/>
      <c r="L532"/>
    </row>
    <row r="533" spans="1:12">
      <c r="A533"/>
      <c r="B533"/>
      <c r="C533"/>
      <c r="D533"/>
      <c r="E533"/>
      <c r="F533"/>
      <c r="G533"/>
      <c r="H533"/>
      <c r="I533"/>
      <c r="J533"/>
      <c r="K533"/>
      <c r="L533"/>
    </row>
    <row r="534" spans="1:12">
      <c r="A534"/>
      <c r="B534"/>
      <c r="C534"/>
      <c r="D534"/>
      <c r="E534"/>
      <c r="F534"/>
      <c r="G534"/>
      <c r="H534"/>
      <c r="I534"/>
      <c r="J534"/>
      <c r="K534"/>
      <c r="L534"/>
    </row>
    <row r="535" spans="1:12">
      <c r="A535"/>
      <c r="B535"/>
      <c r="C535"/>
      <c r="D535"/>
      <c r="E535"/>
      <c r="F535"/>
      <c r="G535"/>
      <c r="H535"/>
      <c r="I535"/>
      <c r="J535"/>
      <c r="K535"/>
      <c r="L535"/>
    </row>
    <row r="536" spans="1:12">
      <c r="A536"/>
      <c r="B536"/>
      <c r="C536"/>
      <c r="D536"/>
      <c r="E536"/>
      <c r="F536"/>
      <c r="G536"/>
      <c r="H536"/>
      <c r="I536"/>
      <c r="J536"/>
      <c r="K536"/>
      <c r="L536"/>
    </row>
    <row r="537" spans="1:12">
      <c r="A537"/>
      <c r="B537"/>
      <c r="C537"/>
      <c r="D537"/>
      <c r="E537"/>
      <c r="F537"/>
      <c r="G537"/>
      <c r="H537"/>
      <c r="I537"/>
      <c r="J537"/>
      <c r="K537"/>
      <c r="L537"/>
    </row>
    <row r="538" spans="1:12">
      <c r="A538"/>
      <c r="B538"/>
      <c r="C538"/>
      <c r="D538"/>
      <c r="E538"/>
      <c r="F538"/>
      <c r="G538"/>
      <c r="H538"/>
      <c r="I538"/>
      <c r="J538"/>
      <c r="K538"/>
      <c r="L538"/>
    </row>
    <row r="539" spans="1:12">
      <c r="A539"/>
      <c r="B539"/>
      <c r="C539"/>
      <c r="D539"/>
      <c r="E539"/>
      <c r="F539"/>
      <c r="G539"/>
      <c r="H539"/>
      <c r="I539"/>
      <c r="J539"/>
      <c r="K539"/>
      <c r="L539"/>
    </row>
    <row r="540" spans="1:12">
      <c r="A540"/>
      <c r="B540"/>
      <c r="C540"/>
      <c r="D540"/>
      <c r="E540"/>
      <c r="F540"/>
      <c r="G540"/>
      <c r="H540"/>
      <c r="I540"/>
      <c r="J540"/>
      <c r="K540"/>
      <c r="L540"/>
    </row>
    <row r="541" spans="1:12">
      <c r="A541"/>
      <c r="B541"/>
      <c r="C541"/>
      <c r="D541"/>
      <c r="E541"/>
      <c r="F541"/>
      <c r="G541"/>
      <c r="H541"/>
      <c r="I541"/>
      <c r="J541"/>
      <c r="K541"/>
      <c r="L541"/>
    </row>
    <row r="542" spans="1:12">
      <c r="A542"/>
      <c r="B542"/>
      <c r="C542"/>
      <c r="D542"/>
      <c r="E542"/>
      <c r="F542"/>
      <c r="G542"/>
      <c r="H542"/>
      <c r="I542"/>
      <c r="J542"/>
      <c r="K542"/>
      <c r="L542"/>
    </row>
    <row r="543" spans="1:12">
      <c r="A543"/>
      <c r="B543"/>
      <c r="C543"/>
      <c r="D543"/>
      <c r="E543"/>
      <c r="F543"/>
      <c r="G543"/>
      <c r="H543"/>
      <c r="I543"/>
      <c r="J543"/>
      <c r="K543"/>
      <c r="L543"/>
    </row>
    <row r="544" spans="1:12">
      <c r="A544"/>
      <c r="B544"/>
      <c r="C544"/>
      <c r="D544"/>
      <c r="E544"/>
      <c r="F544"/>
      <c r="G544"/>
      <c r="H544"/>
      <c r="I544"/>
      <c r="J544"/>
      <c r="K544"/>
      <c r="L544"/>
    </row>
    <row r="545" spans="1:12">
      <c r="A545"/>
      <c r="B545"/>
      <c r="C545"/>
      <c r="D545"/>
      <c r="E545"/>
      <c r="F545"/>
      <c r="G545"/>
      <c r="H545"/>
      <c r="I545"/>
      <c r="J545"/>
      <c r="K545"/>
      <c r="L545"/>
    </row>
    <row r="546" spans="1:12">
      <c r="A546"/>
      <c r="B546"/>
      <c r="C546"/>
      <c r="D546"/>
      <c r="E546"/>
      <c r="F546"/>
      <c r="G546"/>
      <c r="H546"/>
      <c r="I546"/>
      <c r="J546"/>
      <c r="K546"/>
      <c r="L546"/>
    </row>
    <row r="547" spans="1:12">
      <c r="A547"/>
      <c r="B547"/>
      <c r="C547"/>
      <c r="D547"/>
      <c r="E547"/>
      <c r="F547"/>
      <c r="G547"/>
      <c r="H547"/>
      <c r="I547"/>
      <c r="J547"/>
      <c r="K547"/>
      <c r="L547"/>
    </row>
    <row r="548" spans="1:12">
      <c r="A548"/>
      <c r="B548"/>
      <c r="C548"/>
      <c r="D548"/>
      <c r="E548"/>
      <c r="F548"/>
      <c r="G548"/>
      <c r="H548"/>
      <c r="I548"/>
      <c r="J548"/>
      <c r="K548"/>
      <c r="L548"/>
    </row>
    <row r="549" spans="1:12">
      <c r="A549"/>
      <c r="B549"/>
      <c r="C549"/>
      <c r="D549"/>
      <c r="E549"/>
      <c r="F549"/>
      <c r="G549"/>
      <c r="H549"/>
      <c r="I549"/>
      <c r="J549"/>
      <c r="K549"/>
      <c r="L549"/>
    </row>
    <row r="550" spans="1:12">
      <c r="A550"/>
      <c r="B550"/>
      <c r="C550"/>
      <c r="D550"/>
      <c r="E550"/>
      <c r="F550"/>
      <c r="G550"/>
      <c r="H550"/>
      <c r="I550"/>
      <c r="J550"/>
      <c r="K550"/>
      <c r="L550"/>
    </row>
    <row r="551" spans="1:12">
      <c r="A551"/>
      <c r="B551"/>
      <c r="C551"/>
      <c r="D551"/>
      <c r="E551"/>
      <c r="F551"/>
      <c r="G551"/>
      <c r="H551"/>
      <c r="I551"/>
      <c r="J551"/>
      <c r="K551"/>
      <c r="L551"/>
    </row>
    <row r="552" spans="1:12">
      <c r="A552"/>
      <c r="B552"/>
      <c r="C552"/>
      <c r="D552"/>
      <c r="E552"/>
      <c r="F552"/>
      <c r="G552"/>
      <c r="H552"/>
      <c r="I552"/>
      <c r="J552"/>
      <c r="K552"/>
      <c r="L552"/>
    </row>
    <row r="553" spans="1:12">
      <c r="A553"/>
      <c r="B553"/>
      <c r="C553"/>
      <c r="D553"/>
      <c r="E553"/>
      <c r="F553"/>
      <c r="G553"/>
      <c r="H553"/>
      <c r="I553"/>
      <c r="J553"/>
      <c r="K553"/>
      <c r="L553"/>
    </row>
    <row r="554" spans="1:12">
      <c r="A554"/>
      <c r="B554"/>
      <c r="C554"/>
      <c r="D554"/>
      <c r="E554"/>
      <c r="F554"/>
      <c r="G554"/>
      <c r="H554"/>
      <c r="I554"/>
      <c r="J554"/>
      <c r="K554"/>
      <c r="L554"/>
    </row>
    <row r="555" spans="1:12">
      <c r="A555"/>
      <c r="B555"/>
      <c r="C555"/>
      <c r="D555"/>
      <c r="E555"/>
      <c r="F555"/>
      <c r="G555"/>
      <c r="H555"/>
      <c r="I555"/>
      <c r="J555"/>
      <c r="K555"/>
      <c r="L555"/>
    </row>
    <row r="556" spans="1:12">
      <c r="A556"/>
      <c r="B556"/>
      <c r="C556"/>
      <c r="D556"/>
      <c r="E556"/>
      <c r="F556"/>
      <c r="G556"/>
      <c r="H556"/>
      <c r="I556"/>
      <c r="J556"/>
      <c r="K556"/>
      <c r="L556"/>
    </row>
    <row r="557" spans="1:12">
      <c r="A557"/>
      <c r="B557"/>
      <c r="C557"/>
      <c r="D557"/>
      <c r="E557"/>
      <c r="F557"/>
      <c r="G557"/>
      <c r="H557"/>
      <c r="I557"/>
      <c r="J557"/>
      <c r="K557"/>
      <c r="L557"/>
    </row>
    <row r="558" spans="1:12">
      <c r="A558"/>
      <c r="B558"/>
      <c r="C558"/>
      <c r="D558"/>
      <c r="E558"/>
      <c r="F558"/>
      <c r="G558"/>
      <c r="H558"/>
      <c r="I558"/>
      <c r="J558"/>
      <c r="K558"/>
      <c r="L558"/>
    </row>
    <row r="559" spans="1:12">
      <c r="A559"/>
      <c r="B559"/>
      <c r="C559"/>
      <c r="D559"/>
      <c r="E559"/>
      <c r="F559"/>
      <c r="G559"/>
      <c r="H559"/>
      <c r="I559"/>
      <c r="J559"/>
      <c r="K559"/>
      <c r="L559"/>
    </row>
    <row r="560" spans="1:12">
      <c r="A560"/>
      <c r="B560"/>
      <c r="C560"/>
      <c r="D560"/>
      <c r="E560"/>
      <c r="F560"/>
      <c r="G560"/>
      <c r="H560"/>
      <c r="I560"/>
      <c r="J560"/>
      <c r="K560"/>
      <c r="L560"/>
    </row>
    <row r="561" spans="1:12">
      <c r="A561"/>
      <c r="B561"/>
      <c r="C561"/>
      <c r="D561"/>
      <c r="E561"/>
      <c r="F561"/>
      <c r="G561"/>
      <c r="H561"/>
      <c r="I561"/>
      <c r="J561"/>
      <c r="K561"/>
      <c r="L561"/>
    </row>
    <row r="562" spans="1:12">
      <c r="A562"/>
      <c r="B562"/>
      <c r="C562"/>
      <c r="D562"/>
      <c r="E562"/>
      <c r="F562"/>
      <c r="G562"/>
      <c r="H562"/>
      <c r="I562"/>
      <c r="J562"/>
      <c r="K562"/>
      <c r="L562"/>
    </row>
    <row r="563" spans="1:12">
      <c r="A563"/>
      <c r="B563"/>
      <c r="C563"/>
      <c r="D563"/>
      <c r="E563"/>
      <c r="F563"/>
      <c r="G563"/>
      <c r="H563"/>
      <c r="I563"/>
      <c r="J563"/>
      <c r="K563"/>
      <c r="L563"/>
    </row>
    <row r="564" spans="1:12">
      <c r="A564"/>
      <c r="B564"/>
      <c r="C564"/>
      <c r="D564"/>
      <c r="E564"/>
      <c r="F564"/>
      <c r="G564"/>
      <c r="H564"/>
      <c r="I564"/>
      <c r="J564"/>
      <c r="K564"/>
      <c r="L564"/>
    </row>
    <row r="565" spans="1:12">
      <c r="A565"/>
      <c r="B565"/>
      <c r="C565"/>
      <c r="D565"/>
      <c r="E565"/>
      <c r="F565"/>
      <c r="G565"/>
      <c r="H565"/>
      <c r="I565"/>
      <c r="J565"/>
      <c r="K565"/>
      <c r="L565"/>
    </row>
    <row r="566" spans="1:12">
      <c r="A566"/>
      <c r="B566"/>
      <c r="C566"/>
      <c r="D566"/>
      <c r="E566"/>
      <c r="F566"/>
      <c r="G566"/>
      <c r="H566"/>
      <c r="I566"/>
      <c r="J566"/>
      <c r="K566"/>
      <c r="L566"/>
    </row>
    <row r="567" spans="1:12">
      <c r="A567"/>
      <c r="B567"/>
      <c r="C567"/>
      <c r="D567"/>
      <c r="E567"/>
      <c r="F567"/>
      <c r="G567"/>
      <c r="H567"/>
      <c r="I567"/>
      <c r="J567"/>
      <c r="K567"/>
      <c r="L567"/>
    </row>
    <row r="568" spans="1:12">
      <c r="A568"/>
      <c r="B568"/>
      <c r="C568"/>
      <c r="D568"/>
      <c r="E568"/>
      <c r="F568"/>
      <c r="G568"/>
      <c r="H568"/>
      <c r="I568"/>
      <c r="J568"/>
      <c r="K568"/>
      <c r="L568"/>
    </row>
    <row r="569" spans="1:12">
      <c r="A569"/>
      <c r="B569"/>
      <c r="C569"/>
      <c r="D569"/>
      <c r="E569"/>
      <c r="F569"/>
      <c r="G569"/>
      <c r="H569"/>
      <c r="I569"/>
      <c r="J569"/>
      <c r="K569"/>
      <c r="L569"/>
    </row>
    <row r="570" spans="1:12">
      <c r="A570"/>
      <c r="B570"/>
      <c r="C570"/>
      <c r="D570"/>
      <c r="E570"/>
      <c r="F570"/>
      <c r="G570"/>
      <c r="H570"/>
      <c r="I570"/>
      <c r="J570"/>
      <c r="K570"/>
      <c r="L570"/>
    </row>
    <row r="571" spans="1:12">
      <c r="A571"/>
      <c r="B571"/>
      <c r="C571"/>
      <c r="D571"/>
      <c r="E571"/>
      <c r="F571"/>
      <c r="G571"/>
      <c r="H571"/>
      <c r="I571"/>
      <c r="J571"/>
      <c r="K571"/>
      <c r="L571"/>
    </row>
    <row r="572" spans="1:12">
      <c r="A572"/>
      <c r="B572"/>
      <c r="C572"/>
      <c r="D572"/>
      <c r="E572"/>
      <c r="F572"/>
      <c r="G572"/>
      <c r="H572"/>
      <c r="I572"/>
      <c r="J572"/>
      <c r="K572"/>
      <c r="L572"/>
    </row>
    <row r="573" spans="1:12">
      <c r="A573"/>
      <c r="B573"/>
      <c r="C573"/>
      <c r="D573"/>
      <c r="E573"/>
      <c r="F573"/>
      <c r="G573"/>
      <c r="H573"/>
      <c r="I573"/>
      <c r="J573"/>
      <c r="K573"/>
      <c r="L573"/>
    </row>
    <row r="574" spans="1:12">
      <c r="A574"/>
      <c r="B574"/>
      <c r="C574"/>
      <c r="D574"/>
      <c r="E574"/>
      <c r="F574"/>
      <c r="G574"/>
      <c r="H574"/>
      <c r="I574"/>
      <c r="J574"/>
      <c r="K574"/>
      <c r="L574"/>
    </row>
    <row r="575" spans="1:12">
      <c r="A575"/>
      <c r="B575"/>
      <c r="C575"/>
      <c r="D575"/>
      <c r="E575"/>
      <c r="F575"/>
      <c r="G575"/>
      <c r="H575"/>
      <c r="I575"/>
      <c r="J575"/>
      <c r="K575"/>
      <c r="L575"/>
    </row>
    <row r="576" spans="1:12">
      <c r="A576"/>
      <c r="B576"/>
      <c r="C576"/>
      <c r="D576"/>
      <c r="E576"/>
      <c r="F576"/>
      <c r="G576"/>
      <c r="H576"/>
      <c r="I576"/>
      <c r="J576"/>
      <c r="K576"/>
      <c r="L576"/>
    </row>
    <row r="577" spans="1:12">
      <c r="A577"/>
      <c r="B577"/>
      <c r="C577"/>
      <c r="D577"/>
      <c r="E577"/>
      <c r="F577"/>
      <c r="G577"/>
      <c r="H577"/>
      <c r="I577"/>
      <c r="J577"/>
      <c r="K577"/>
      <c r="L577"/>
    </row>
    <row r="578" spans="1:12">
      <c r="A578"/>
      <c r="B578"/>
      <c r="C578"/>
      <c r="D578"/>
      <c r="E578"/>
      <c r="F578"/>
      <c r="G578"/>
      <c r="H578"/>
      <c r="I578"/>
      <c r="J578"/>
      <c r="K578"/>
      <c r="L578"/>
    </row>
    <row r="579" spans="1:12">
      <c r="A579"/>
      <c r="B579"/>
      <c r="C579"/>
      <c r="D579"/>
      <c r="E579"/>
      <c r="F579"/>
      <c r="G579"/>
      <c r="H579"/>
      <c r="I579"/>
      <c r="J579"/>
      <c r="K579"/>
      <c r="L579"/>
    </row>
    <row r="580" spans="1:12">
      <c r="A580"/>
      <c r="B580"/>
      <c r="C580"/>
      <c r="D580"/>
      <c r="E580"/>
      <c r="F580"/>
      <c r="G580"/>
      <c r="H580"/>
      <c r="I580"/>
      <c r="J580"/>
      <c r="K580"/>
      <c r="L580"/>
    </row>
    <row r="581" spans="1:12">
      <c r="A581"/>
      <c r="B581"/>
      <c r="C581"/>
      <c r="D581"/>
      <c r="E581"/>
      <c r="F581"/>
      <c r="G581"/>
      <c r="H581"/>
      <c r="I581"/>
      <c r="J581"/>
      <c r="K581"/>
      <c r="L581"/>
    </row>
    <row r="582" spans="1:12">
      <c r="A582"/>
      <c r="B582"/>
      <c r="C582"/>
      <c r="D582"/>
      <c r="E582"/>
      <c r="F582"/>
      <c r="G582"/>
      <c r="H582"/>
      <c r="I582"/>
      <c r="J582"/>
      <c r="K582"/>
      <c r="L582"/>
    </row>
    <row r="583" spans="1:12">
      <c r="A583"/>
      <c r="B583"/>
      <c r="C583"/>
      <c r="D583"/>
      <c r="E583"/>
      <c r="F583"/>
      <c r="G583"/>
      <c r="H583"/>
      <c r="I583"/>
      <c r="J583"/>
      <c r="K583"/>
      <c r="L583"/>
    </row>
    <row r="584" spans="1:12">
      <c r="A584"/>
      <c r="B584"/>
      <c r="C584"/>
      <c r="D584"/>
      <c r="E584"/>
      <c r="F584"/>
      <c r="G584"/>
      <c r="H584"/>
      <c r="I584"/>
      <c r="J584"/>
      <c r="K584"/>
      <c r="L584"/>
    </row>
    <row r="585" spans="1:12">
      <c r="A585"/>
      <c r="B585"/>
      <c r="C585"/>
      <c r="D585"/>
      <c r="E585"/>
      <c r="F585"/>
      <c r="G585"/>
      <c r="H585"/>
      <c r="I585"/>
      <c r="J585"/>
      <c r="K585"/>
      <c r="L585"/>
    </row>
    <row r="586" spans="1:12">
      <c r="A586"/>
      <c r="B586"/>
      <c r="C586"/>
      <c r="D586"/>
      <c r="E586"/>
      <c r="F586"/>
      <c r="G586"/>
      <c r="H586"/>
      <c r="I586"/>
      <c r="J586"/>
      <c r="K586"/>
      <c r="L586"/>
    </row>
    <row r="587" spans="1:12">
      <c r="A587"/>
      <c r="B587"/>
      <c r="C587"/>
      <c r="D587"/>
      <c r="E587"/>
      <c r="F587"/>
      <c r="G587"/>
      <c r="H587"/>
      <c r="I587"/>
      <c r="J587"/>
      <c r="K587"/>
      <c r="L587"/>
    </row>
    <row r="588" spans="1:12">
      <c r="A588"/>
      <c r="B588"/>
      <c r="C588"/>
      <c r="D588"/>
      <c r="E588"/>
      <c r="F588"/>
      <c r="G588"/>
      <c r="H588"/>
      <c r="I588"/>
      <c r="J588"/>
      <c r="K588"/>
      <c r="L588"/>
    </row>
    <row r="589" spans="1:12">
      <c r="A589"/>
      <c r="B589"/>
      <c r="C589"/>
      <c r="D589"/>
      <c r="E589"/>
      <c r="F589"/>
      <c r="G589"/>
      <c r="H589"/>
      <c r="I589"/>
      <c r="J589"/>
      <c r="K589"/>
      <c r="L589"/>
    </row>
    <row r="590" spans="1:12">
      <c r="A590"/>
      <c r="B590"/>
      <c r="C590"/>
      <c r="D590"/>
      <c r="E590"/>
      <c r="F590"/>
      <c r="G590"/>
      <c r="H590"/>
      <c r="I590"/>
      <c r="J590"/>
      <c r="K590"/>
      <c r="L590"/>
    </row>
    <row r="591" spans="1:12">
      <c r="A591"/>
      <c r="B591"/>
      <c r="C591"/>
      <c r="D591"/>
      <c r="E591"/>
      <c r="F591"/>
      <c r="G591"/>
      <c r="H591"/>
      <c r="I591"/>
      <c r="J591"/>
      <c r="K591"/>
      <c r="L591"/>
    </row>
    <row r="592" spans="1:12">
      <c r="A592"/>
      <c r="B592"/>
      <c r="C592"/>
      <c r="D592"/>
      <c r="E592"/>
      <c r="F592"/>
      <c r="G592"/>
      <c r="H592"/>
      <c r="I592"/>
      <c r="J592"/>
      <c r="K592"/>
      <c r="L592"/>
    </row>
    <row r="593" spans="1:12">
      <c r="A593"/>
      <c r="B593"/>
      <c r="C593"/>
      <c r="D593"/>
      <c r="E593"/>
      <c r="F593"/>
      <c r="G593"/>
      <c r="H593"/>
      <c r="I593"/>
      <c r="J593"/>
      <c r="K593"/>
      <c r="L593"/>
    </row>
    <row r="594" spans="1:12">
      <c r="A594"/>
      <c r="B594"/>
      <c r="C594"/>
      <c r="D594"/>
      <c r="E594"/>
      <c r="F594"/>
      <c r="G594"/>
      <c r="H594"/>
      <c r="I594"/>
      <c r="J594"/>
      <c r="K594"/>
      <c r="L594"/>
    </row>
    <row r="595" spans="1:12">
      <c r="A595"/>
      <c r="B595"/>
      <c r="C595"/>
      <c r="D595"/>
      <c r="E595"/>
      <c r="F595"/>
      <c r="G595"/>
      <c r="H595"/>
      <c r="I595"/>
      <c r="J595"/>
      <c r="K595"/>
      <c r="L595"/>
    </row>
    <row r="596" spans="1:12">
      <c r="A596"/>
      <c r="B596"/>
      <c r="C596"/>
      <c r="D596"/>
      <c r="E596"/>
      <c r="F596"/>
      <c r="G596"/>
      <c r="H596"/>
      <c r="I596"/>
      <c r="J596"/>
      <c r="K596"/>
      <c r="L596"/>
    </row>
    <row r="597" spans="1:12">
      <c r="A597"/>
      <c r="B597"/>
      <c r="C597"/>
      <c r="D597"/>
      <c r="E597"/>
      <c r="F597"/>
      <c r="G597"/>
      <c r="H597"/>
      <c r="I597"/>
      <c r="J597"/>
      <c r="K597"/>
      <c r="L597"/>
    </row>
    <row r="598" spans="1:12">
      <c r="A598"/>
      <c r="B598"/>
      <c r="C598"/>
      <c r="D598"/>
      <c r="E598"/>
      <c r="F598"/>
      <c r="G598"/>
      <c r="H598"/>
      <c r="I598"/>
      <c r="J598"/>
      <c r="K598"/>
      <c r="L598"/>
    </row>
    <row r="599" spans="1:12">
      <c r="A599"/>
      <c r="B599"/>
      <c r="C599"/>
      <c r="D599"/>
      <c r="E599"/>
      <c r="F599"/>
      <c r="G599"/>
      <c r="H599"/>
      <c r="I599"/>
      <c r="J599"/>
      <c r="K599"/>
      <c r="L599"/>
    </row>
    <row r="600" spans="1:12">
      <c r="A600"/>
      <c r="B600"/>
      <c r="C600"/>
      <c r="D600"/>
      <c r="E600"/>
      <c r="F600"/>
      <c r="G600"/>
      <c r="H600"/>
      <c r="I600"/>
      <c r="J600"/>
      <c r="K600"/>
      <c r="L600"/>
    </row>
    <row r="601" spans="1:12">
      <c r="A601"/>
      <c r="B601"/>
      <c r="C601"/>
      <c r="D601"/>
      <c r="E601"/>
      <c r="F601"/>
      <c r="G601"/>
      <c r="H601"/>
      <c r="I601"/>
      <c r="J601"/>
      <c r="K601"/>
      <c r="L601"/>
    </row>
    <row r="602" spans="1:12">
      <c r="A602"/>
      <c r="B602"/>
      <c r="C602"/>
      <c r="D602"/>
      <c r="E602"/>
      <c r="F602"/>
      <c r="G602"/>
      <c r="H602"/>
      <c r="I602"/>
      <c r="J602"/>
      <c r="K602"/>
      <c r="L602"/>
    </row>
    <row r="603" spans="1:12">
      <c r="A603"/>
      <c r="B603"/>
      <c r="C603"/>
      <c r="D603"/>
      <c r="E603"/>
      <c r="F603"/>
      <c r="G603"/>
      <c r="H603"/>
      <c r="I603"/>
      <c r="J603"/>
      <c r="K603"/>
      <c r="L603"/>
    </row>
    <row r="604" spans="1:12">
      <c r="A604"/>
      <c r="B604"/>
      <c r="C604"/>
      <c r="D604"/>
      <c r="E604"/>
      <c r="F604"/>
      <c r="G604"/>
      <c r="H604"/>
      <c r="I604"/>
      <c r="J604"/>
      <c r="K604"/>
      <c r="L604"/>
    </row>
    <row r="605" spans="1:12">
      <c r="A605"/>
      <c r="B605"/>
      <c r="C605"/>
      <c r="D605"/>
      <c r="E605"/>
      <c r="F605"/>
      <c r="G605"/>
      <c r="H605"/>
      <c r="I605"/>
      <c r="J605"/>
      <c r="K605"/>
      <c r="L605"/>
    </row>
    <row r="606" spans="1:12">
      <c r="A606"/>
      <c r="B606"/>
      <c r="C606"/>
      <c r="D606"/>
      <c r="E606"/>
      <c r="F606"/>
      <c r="G606"/>
      <c r="H606"/>
      <c r="I606"/>
      <c r="J606"/>
      <c r="K606"/>
      <c r="L606"/>
    </row>
    <row r="607" spans="1:12">
      <c r="A607"/>
      <c r="B607"/>
      <c r="C607"/>
      <c r="D607"/>
      <c r="E607"/>
      <c r="F607"/>
      <c r="G607"/>
      <c r="H607"/>
      <c r="I607"/>
      <c r="J607"/>
      <c r="K607"/>
      <c r="L607"/>
    </row>
    <row r="608" spans="1:12">
      <c r="A608"/>
      <c r="B608"/>
      <c r="C608"/>
      <c r="D608"/>
      <c r="E608"/>
      <c r="F608"/>
      <c r="G608"/>
      <c r="H608"/>
      <c r="I608"/>
      <c r="J608"/>
      <c r="K608"/>
      <c r="L608"/>
    </row>
    <row r="609" spans="1:12">
      <c r="A609"/>
      <c r="B609"/>
      <c r="C609"/>
      <c r="D609"/>
      <c r="E609"/>
      <c r="F609"/>
      <c r="G609"/>
      <c r="H609"/>
      <c r="I609"/>
      <c r="J609"/>
      <c r="K609"/>
      <c r="L609"/>
    </row>
    <row r="610" spans="1:12">
      <c r="A610"/>
      <c r="B610"/>
      <c r="C610"/>
      <c r="D610"/>
      <c r="E610"/>
      <c r="F610"/>
      <c r="G610"/>
      <c r="H610"/>
      <c r="I610"/>
      <c r="J610"/>
      <c r="K610"/>
      <c r="L610"/>
    </row>
    <row r="611" spans="1:12">
      <c r="A611"/>
      <c r="B611"/>
      <c r="C611"/>
      <c r="D611"/>
      <c r="E611"/>
      <c r="F611"/>
      <c r="G611"/>
      <c r="H611"/>
      <c r="I611"/>
      <c r="J611"/>
      <c r="K611"/>
      <c r="L611"/>
    </row>
    <row r="612" spans="1:12">
      <c r="A612"/>
      <c r="B612"/>
      <c r="C612"/>
      <c r="D612"/>
      <c r="E612"/>
      <c r="F612"/>
      <c r="G612"/>
      <c r="H612"/>
      <c r="I612"/>
      <c r="J612"/>
      <c r="K612"/>
      <c r="L612"/>
    </row>
    <row r="613" spans="1:12">
      <c r="A613"/>
      <c r="B613"/>
      <c r="C613"/>
      <c r="D613"/>
      <c r="E613"/>
      <c r="F613"/>
      <c r="G613"/>
      <c r="H613"/>
      <c r="I613"/>
      <c r="J613"/>
      <c r="K613"/>
      <c r="L613"/>
    </row>
    <row r="614" spans="1:12">
      <c r="A614"/>
      <c r="B614"/>
      <c r="C614"/>
      <c r="D614"/>
      <c r="E614"/>
      <c r="F614"/>
      <c r="G614"/>
      <c r="H614"/>
      <c r="I614"/>
      <c r="J614"/>
      <c r="K614"/>
      <c r="L614"/>
    </row>
    <row r="615" spans="1:12">
      <c r="A615"/>
      <c r="B615"/>
      <c r="C615"/>
      <c r="D615"/>
      <c r="E615"/>
      <c r="F615"/>
      <c r="G615"/>
      <c r="H615"/>
      <c r="I615"/>
      <c r="J615"/>
      <c r="K615"/>
      <c r="L615"/>
    </row>
    <row r="616" spans="1:12">
      <c r="A616"/>
      <c r="B616"/>
      <c r="C616"/>
      <c r="D616"/>
      <c r="E616"/>
      <c r="F616"/>
      <c r="G616"/>
      <c r="H616"/>
      <c r="I616"/>
      <c r="J616"/>
      <c r="K616"/>
      <c r="L616"/>
    </row>
    <row r="617" spans="1:12">
      <c r="A617"/>
      <c r="B617"/>
      <c r="C617"/>
      <c r="D617"/>
      <c r="E617"/>
      <c r="F617"/>
      <c r="G617"/>
      <c r="H617"/>
      <c r="I617"/>
      <c r="J617"/>
      <c r="K617"/>
      <c r="L617"/>
    </row>
    <row r="618" spans="1:12">
      <c r="A618"/>
      <c r="B618"/>
      <c r="C618"/>
      <c r="D618"/>
      <c r="E618"/>
      <c r="F618"/>
      <c r="G618"/>
      <c r="H618"/>
      <c r="I618"/>
      <c r="J618"/>
      <c r="K618"/>
      <c r="L618"/>
    </row>
    <row r="619" spans="1:12">
      <c r="A619"/>
      <c r="B619"/>
      <c r="C619"/>
      <c r="D619"/>
      <c r="E619"/>
      <c r="F619"/>
      <c r="G619"/>
      <c r="H619"/>
      <c r="I619"/>
      <c r="J619"/>
      <c r="K619"/>
      <c r="L619"/>
    </row>
    <row r="620" spans="1:12">
      <c r="A620"/>
      <c r="B620"/>
      <c r="C620"/>
      <c r="D620"/>
      <c r="E620"/>
      <c r="F620"/>
      <c r="G620"/>
      <c r="H620"/>
      <c r="I620"/>
      <c r="J620"/>
      <c r="K620"/>
      <c r="L620"/>
    </row>
    <row r="621" spans="1:12">
      <c r="A621"/>
      <c r="B621"/>
      <c r="C621"/>
      <c r="D621"/>
      <c r="E621"/>
      <c r="F621"/>
      <c r="G621"/>
      <c r="H621"/>
      <c r="I621"/>
      <c r="J621"/>
      <c r="K621"/>
      <c r="L621"/>
    </row>
    <row r="622" spans="1:12">
      <c r="A622"/>
      <c r="B622"/>
      <c r="C622"/>
      <c r="D622"/>
      <c r="E622"/>
      <c r="F622"/>
      <c r="G622"/>
      <c r="H622"/>
      <c r="I622"/>
      <c r="J622"/>
      <c r="K622"/>
      <c r="L622"/>
    </row>
    <row r="623" spans="1:12">
      <c r="A623"/>
      <c r="B623"/>
      <c r="C623"/>
      <c r="D623"/>
      <c r="E623"/>
      <c r="F623"/>
      <c r="G623"/>
      <c r="H623"/>
      <c r="I623"/>
      <c r="J623"/>
      <c r="K623"/>
      <c r="L623"/>
    </row>
    <row r="624" spans="1:12">
      <c r="A624"/>
      <c r="B624"/>
      <c r="C624"/>
      <c r="D624"/>
      <c r="E624"/>
      <c r="F624"/>
      <c r="G624"/>
      <c r="H624"/>
      <c r="I624"/>
      <c r="J624"/>
      <c r="K624"/>
      <c r="L624"/>
    </row>
    <row r="625" spans="1:12">
      <c r="A625"/>
      <c r="B625"/>
      <c r="C625"/>
      <c r="D625"/>
      <c r="E625"/>
      <c r="F625"/>
      <c r="G625"/>
      <c r="H625"/>
      <c r="I625"/>
      <c r="J625"/>
      <c r="K625"/>
      <c r="L625"/>
    </row>
    <row r="626" spans="1:12">
      <c r="A626"/>
      <c r="B626"/>
      <c r="C626"/>
      <c r="D626"/>
      <c r="E626"/>
      <c r="F626"/>
      <c r="G626"/>
      <c r="H626"/>
      <c r="I626"/>
      <c r="J626"/>
      <c r="K626"/>
      <c r="L626"/>
    </row>
    <row r="627" spans="1:12">
      <c r="A627"/>
      <c r="B627"/>
      <c r="C627"/>
      <c r="D627"/>
      <c r="E627"/>
      <c r="F627"/>
      <c r="G627"/>
      <c r="H627"/>
      <c r="I627"/>
      <c r="J627"/>
      <c r="K627"/>
      <c r="L627"/>
    </row>
    <row r="628" spans="1:12">
      <c r="A628"/>
      <c r="B628"/>
      <c r="C628"/>
      <c r="D628"/>
      <c r="E628"/>
      <c r="F628"/>
      <c r="G628"/>
      <c r="H628"/>
      <c r="I628"/>
      <c r="J628"/>
      <c r="K628"/>
      <c r="L628"/>
    </row>
    <row r="629" spans="1:12">
      <c r="A629"/>
      <c r="B629"/>
      <c r="C629"/>
      <c r="D629"/>
      <c r="E629"/>
      <c r="F629"/>
      <c r="G629"/>
      <c r="H629"/>
      <c r="I629"/>
      <c r="J629"/>
      <c r="K629"/>
      <c r="L629"/>
    </row>
    <row r="630" spans="1:12">
      <c r="A630"/>
      <c r="B630"/>
      <c r="C630"/>
      <c r="D630"/>
      <c r="E630"/>
      <c r="F630"/>
      <c r="G630"/>
      <c r="H630"/>
      <c r="I630"/>
      <c r="J630"/>
      <c r="K630"/>
      <c r="L630"/>
    </row>
    <row r="631" spans="1:12">
      <c r="A631"/>
      <c r="B631"/>
      <c r="C631"/>
      <c r="D631"/>
      <c r="E631"/>
      <c r="F631"/>
      <c r="G631"/>
      <c r="H631"/>
      <c r="I631"/>
      <c r="J631"/>
      <c r="K631"/>
      <c r="L631"/>
    </row>
    <row r="632" spans="1:12">
      <c r="A632"/>
      <c r="B632"/>
      <c r="C632"/>
      <c r="D632"/>
      <c r="E632"/>
      <c r="F632"/>
      <c r="G632"/>
      <c r="H632"/>
      <c r="I632"/>
      <c r="J632"/>
      <c r="K632"/>
      <c r="L632"/>
    </row>
    <row r="633" spans="1:12">
      <c r="A633"/>
      <c r="B633"/>
      <c r="C633"/>
      <c r="D633"/>
      <c r="E633"/>
      <c r="F633"/>
      <c r="G633"/>
      <c r="H633"/>
      <c r="I633"/>
      <c r="J633"/>
      <c r="K633"/>
      <c r="L633"/>
    </row>
    <row r="634" spans="1:12">
      <c r="A634"/>
      <c r="B634"/>
      <c r="C634"/>
      <c r="D634"/>
      <c r="E634"/>
      <c r="F634"/>
      <c r="G634"/>
      <c r="H634"/>
      <c r="I634"/>
      <c r="J634"/>
      <c r="K634"/>
      <c r="L634"/>
    </row>
    <row r="635" spans="1:12">
      <c r="A635"/>
      <c r="B635"/>
      <c r="C635"/>
      <c r="D635"/>
      <c r="E635"/>
      <c r="F635"/>
      <c r="G635"/>
      <c r="H635"/>
      <c r="I635"/>
      <c r="J635"/>
      <c r="K635"/>
      <c r="L635"/>
    </row>
    <row r="636" spans="1:12">
      <c r="A636"/>
      <c r="B636"/>
      <c r="C636"/>
      <c r="D636"/>
      <c r="E636"/>
      <c r="F636"/>
      <c r="G636"/>
      <c r="H636"/>
      <c r="I636"/>
      <c r="J636"/>
      <c r="K636"/>
      <c r="L636"/>
    </row>
    <row r="637" spans="1:12">
      <c r="A637"/>
      <c r="B637"/>
      <c r="C637"/>
      <c r="D637"/>
      <c r="E637"/>
      <c r="F637"/>
      <c r="G637"/>
      <c r="H637"/>
      <c r="I637"/>
      <c r="J637"/>
      <c r="K637"/>
      <c r="L637"/>
    </row>
    <row r="638" spans="1:12">
      <c r="A638"/>
      <c r="B638"/>
      <c r="C638"/>
      <c r="D638"/>
      <c r="E638"/>
      <c r="F638"/>
      <c r="G638"/>
      <c r="H638"/>
      <c r="I638"/>
      <c r="J638"/>
      <c r="K638"/>
      <c r="L638"/>
    </row>
    <row r="639" spans="1:12">
      <c r="A639"/>
      <c r="B639"/>
      <c r="C639"/>
      <c r="D639"/>
      <c r="E639"/>
      <c r="F639"/>
      <c r="G639"/>
      <c r="H639"/>
      <c r="I639"/>
      <c r="J639"/>
      <c r="K639"/>
      <c r="L639"/>
    </row>
    <row r="640" spans="1:12">
      <c r="A640"/>
      <c r="B640"/>
      <c r="C640"/>
      <c r="D640"/>
      <c r="E640"/>
      <c r="F640"/>
      <c r="G640"/>
      <c r="H640"/>
      <c r="I640"/>
      <c r="J640"/>
      <c r="K640"/>
      <c r="L640"/>
    </row>
    <row r="641" spans="1:12">
      <c r="A641"/>
      <c r="B641"/>
      <c r="C641"/>
      <c r="D641"/>
      <c r="E641"/>
      <c r="F641"/>
      <c r="G641"/>
      <c r="H641"/>
      <c r="I641"/>
      <c r="J641"/>
      <c r="K641"/>
      <c r="L641"/>
    </row>
    <row r="642" spans="1:12">
      <c r="A642"/>
      <c r="B642"/>
      <c r="C642"/>
      <c r="D642"/>
      <c r="E642"/>
      <c r="F642"/>
      <c r="G642"/>
      <c r="H642"/>
      <c r="I642"/>
      <c r="J642"/>
      <c r="K642"/>
      <c r="L642"/>
    </row>
    <row r="643" spans="1:12">
      <c r="A643"/>
      <c r="B643"/>
      <c r="C643"/>
      <c r="D643"/>
      <c r="E643"/>
      <c r="F643"/>
      <c r="G643"/>
      <c r="H643"/>
      <c r="I643"/>
      <c r="J643"/>
      <c r="K643"/>
      <c r="L643"/>
    </row>
    <row r="644" spans="1:12">
      <c r="A644"/>
      <c r="B644"/>
      <c r="C644"/>
      <c r="D644"/>
      <c r="E644"/>
      <c r="F644"/>
      <c r="G644"/>
      <c r="H644"/>
      <c r="I644"/>
      <c r="J644"/>
      <c r="K644"/>
      <c r="L644"/>
    </row>
    <row r="645" spans="1:12">
      <c r="A645"/>
      <c r="B645"/>
      <c r="C645"/>
      <c r="D645"/>
      <c r="E645"/>
      <c r="F645"/>
      <c r="G645"/>
      <c r="H645"/>
      <c r="I645"/>
      <c r="J645"/>
      <c r="K645"/>
      <c r="L645"/>
    </row>
    <row r="646" spans="1:12">
      <c r="A646"/>
      <c r="B646"/>
      <c r="C646"/>
      <c r="D646"/>
      <c r="E646"/>
      <c r="F646"/>
      <c r="G646"/>
      <c r="H646"/>
      <c r="I646"/>
      <c r="J646"/>
      <c r="K646"/>
      <c r="L646"/>
    </row>
    <row r="647" spans="1:12">
      <c r="A647"/>
      <c r="B647"/>
      <c r="C647"/>
      <c r="D647"/>
      <c r="E647"/>
      <c r="F647"/>
      <c r="G647"/>
      <c r="H647"/>
      <c r="I647"/>
      <c r="J647"/>
      <c r="K647"/>
      <c r="L647"/>
    </row>
    <row r="648" spans="1:12">
      <c r="A648"/>
      <c r="B648"/>
      <c r="C648"/>
      <c r="D648"/>
      <c r="E648"/>
      <c r="F648"/>
      <c r="G648"/>
      <c r="H648"/>
      <c r="I648"/>
      <c r="J648"/>
      <c r="K648"/>
      <c r="L648"/>
    </row>
    <row r="649" spans="1:12">
      <c r="A649"/>
      <c r="B649"/>
      <c r="C649"/>
      <c r="D649"/>
      <c r="E649"/>
      <c r="F649"/>
      <c r="G649"/>
      <c r="H649"/>
      <c r="I649"/>
      <c r="J649"/>
      <c r="K649"/>
      <c r="L649"/>
    </row>
    <row r="650" spans="1:12">
      <c r="A650"/>
      <c r="B650"/>
      <c r="C650"/>
      <c r="D650"/>
      <c r="E650"/>
      <c r="F650"/>
      <c r="G650"/>
      <c r="H650"/>
      <c r="I650"/>
      <c r="J650"/>
      <c r="K650"/>
      <c r="L650"/>
    </row>
    <row r="651" spans="1:12">
      <c r="A651"/>
      <c r="B651"/>
      <c r="C651"/>
      <c r="D651"/>
      <c r="E651"/>
      <c r="F651"/>
      <c r="G651"/>
      <c r="H651"/>
      <c r="I651"/>
      <c r="J651"/>
      <c r="K651"/>
      <c r="L651"/>
    </row>
    <row r="652" spans="1:12">
      <c r="A652"/>
      <c r="B652"/>
      <c r="C652"/>
      <c r="D652"/>
      <c r="E652"/>
      <c r="F652"/>
      <c r="G652"/>
      <c r="H652"/>
      <c r="I652"/>
      <c r="J652"/>
      <c r="K652"/>
      <c r="L652"/>
    </row>
    <row r="653" spans="1:12">
      <c r="A653"/>
      <c r="B653"/>
      <c r="C653"/>
      <c r="D653"/>
      <c r="E653"/>
      <c r="F653"/>
      <c r="G653"/>
      <c r="H653"/>
      <c r="I653"/>
      <c r="J653"/>
      <c r="K653"/>
      <c r="L653"/>
    </row>
    <row r="654" spans="1:12">
      <c r="A654"/>
      <c r="B654"/>
      <c r="C654"/>
      <c r="D654"/>
      <c r="E654"/>
      <c r="F654"/>
      <c r="G654"/>
      <c r="H654"/>
      <c r="I654"/>
      <c r="J654"/>
      <c r="K654"/>
      <c r="L654"/>
    </row>
    <row r="655" spans="1:12">
      <c r="A655"/>
      <c r="B655"/>
      <c r="C655"/>
      <c r="D655"/>
      <c r="E655"/>
      <c r="F655"/>
      <c r="G655"/>
      <c r="H655"/>
      <c r="I655"/>
      <c r="J655"/>
      <c r="K655"/>
      <c r="L655"/>
    </row>
    <row r="656" spans="1:12">
      <c r="A656"/>
      <c r="B656"/>
      <c r="C656"/>
      <c r="D656"/>
      <c r="E656"/>
      <c r="F656"/>
      <c r="G656"/>
      <c r="H656"/>
      <c r="I656"/>
      <c r="J656"/>
      <c r="K656"/>
      <c r="L656"/>
    </row>
    <row r="657" spans="1:12">
      <c r="A657"/>
      <c r="B657"/>
      <c r="C657"/>
      <c r="D657"/>
      <c r="E657"/>
      <c r="F657"/>
      <c r="G657"/>
      <c r="H657"/>
      <c r="I657"/>
      <c r="J657"/>
      <c r="K657"/>
      <c r="L657"/>
    </row>
    <row r="658" spans="1:12">
      <c r="A658"/>
      <c r="B658"/>
      <c r="C658"/>
      <c r="D658"/>
      <c r="E658"/>
      <c r="F658"/>
      <c r="G658"/>
      <c r="H658"/>
      <c r="I658"/>
      <c r="J658"/>
      <c r="K658"/>
      <c r="L658"/>
    </row>
    <row r="659" spans="1:12">
      <c r="A659"/>
      <c r="B659"/>
      <c r="C659"/>
      <c r="D659"/>
      <c r="E659"/>
      <c r="F659"/>
      <c r="G659"/>
      <c r="H659"/>
      <c r="I659"/>
      <c r="J659"/>
      <c r="K659"/>
      <c r="L659"/>
    </row>
    <row r="660" spans="1:12">
      <c r="A660"/>
      <c r="B660"/>
      <c r="C660"/>
      <c r="D660"/>
      <c r="E660"/>
      <c r="F660"/>
      <c r="G660"/>
      <c r="H660"/>
      <c r="I660"/>
      <c r="J660"/>
      <c r="K660"/>
      <c r="L660"/>
    </row>
    <row r="661" spans="1:12">
      <c r="A661"/>
      <c r="B661"/>
      <c r="C661"/>
      <c r="D661"/>
      <c r="E661"/>
      <c r="F661"/>
      <c r="G661"/>
      <c r="H661"/>
      <c r="I661"/>
      <c r="J661"/>
      <c r="K661"/>
      <c r="L661"/>
    </row>
    <row r="662" spans="1:12">
      <c r="A662"/>
      <c r="B662"/>
      <c r="C662"/>
      <c r="D662"/>
      <c r="E662"/>
      <c r="F662"/>
      <c r="G662"/>
      <c r="H662"/>
      <c r="I662"/>
      <c r="J662"/>
      <c r="K662"/>
      <c r="L662"/>
    </row>
    <row r="663" spans="1:12">
      <c r="A663"/>
      <c r="B663"/>
      <c r="C663"/>
      <c r="D663"/>
      <c r="E663"/>
      <c r="F663"/>
      <c r="G663"/>
      <c r="H663"/>
      <c r="I663"/>
      <c r="J663"/>
      <c r="K663"/>
      <c r="L663"/>
    </row>
    <row r="664" spans="1:12">
      <c r="A664"/>
      <c r="B664"/>
      <c r="C664"/>
      <c r="D664"/>
      <c r="E664"/>
      <c r="F664"/>
      <c r="G664"/>
      <c r="H664"/>
      <c r="I664"/>
      <c r="J664"/>
      <c r="K664"/>
      <c r="L664"/>
    </row>
    <row r="665" spans="1:12">
      <c r="A665"/>
      <c r="B665"/>
      <c r="C665"/>
      <c r="D665"/>
      <c r="E665"/>
      <c r="F665"/>
      <c r="G665"/>
      <c r="H665"/>
      <c r="I665"/>
      <c r="J665"/>
      <c r="K665"/>
      <c r="L665"/>
    </row>
    <row r="666" spans="1:12">
      <c r="A666"/>
      <c r="B666"/>
      <c r="C666"/>
      <c r="D666"/>
      <c r="E666"/>
      <c r="F666"/>
      <c r="G666"/>
      <c r="H666"/>
      <c r="I666"/>
      <c r="J666"/>
      <c r="K666"/>
      <c r="L666"/>
    </row>
    <row r="667" spans="1:12">
      <c r="A667"/>
      <c r="B667"/>
      <c r="C667"/>
      <c r="D667"/>
      <c r="E667"/>
      <c r="F667"/>
      <c r="G667"/>
      <c r="H667"/>
      <c r="I667"/>
      <c r="J667"/>
      <c r="K667"/>
      <c r="L667"/>
    </row>
    <row r="668" spans="1:12">
      <c r="A668"/>
      <c r="B668"/>
      <c r="C668"/>
      <c r="D668"/>
      <c r="E668"/>
      <c r="F668"/>
      <c r="G668"/>
      <c r="H668"/>
      <c r="I668"/>
      <c r="J668"/>
      <c r="K668"/>
      <c r="L668"/>
    </row>
    <row r="669" spans="1:12">
      <c r="A669"/>
      <c r="B669"/>
      <c r="C669"/>
      <c r="D669"/>
      <c r="E669"/>
      <c r="F669"/>
      <c r="G669"/>
      <c r="H669"/>
      <c r="I669"/>
      <c r="J669"/>
      <c r="K669"/>
      <c r="L669"/>
    </row>
    <row r="670" spans="1:12">
      <c r="A670"/>
      <c r="B670"/>
      <c r="C670"/>
      <c r="D670"/>
      <c r="E670"/>
      <c r="F670"/>
      <c r="G670"/>
      <c r="H670"/>
      <c r="I670"/>
      <c r="J670"/>
      <c r="K670"/>
      <c r="L670"/>
    </row>
    <row r="671" spans="1:12">
      <c r="A671"/>
      <c r="B671"/>
      <c r="C671"/>
      <c r="D671"/>
      <c r="E671"/>
      <c r="F671"/>
      <c r="G671"/>
      <c r="H671"/>
      <c r="I671"/>
      <c r="J671"/>
      <c r="K671"/>
      <c r="L671"/>
    </row>
    <row r="672" spans="1:12">
      <c r="A672"/>
      <c r="B672"/>
      <c r="C672"/>
      <c r="D672"/>
      <c r="E672"/>
      <c r="F672"/>
      <c r="G672"/>
      <c r="H672"/>
      <c r="I672"/>
      <c r="J672"/>
      <c r="K672"/>
      <c r="L672"/>
    </row>
    <row r="673" spans="1:12">
      <c r="A673"/>
      <c r="B673"/>
      <c r="C673"/>
      <c r="D673"/>
      <c r="E673"/>
      <c r="F673"/>
      <c r="G673"/>
      <c r="H673"/>
      <c r="I673"/>
      <c r="J673"/>
      <c r="K673"/>
      <c r="L673"/>
    </row>
    <row r="674" spans="1:12">
      <c r="A674"/>
      <c r="B674"/>
      <c r="C674"/>
      <c r="D674"/>
      <c r="E674"/>
      <c r="F674"/>
      <c r="G674"/>
      <c r="H674"/>
      <c r="I674"/>
      <c r="J674"/>
      <c r="K674"/>
      <c r="L674"/>
    </row>
    <row r="675" spans="1:12">
      <c r="A675"/>
      <c r="B675"/>
      <c r="C675"/>
      <c r="D675"/>
      <c r="E675"/>
      <c r="F675"/>
      <c r="G675"/>
      <c r="H675"/>
      <c r="I675"/>
      <c r="J675"/>
      <c r="K675"/>
      <c r="L675"/>
    </row>
    <row r="676" spans="1:12">
      <c r="A676"/>
      <c r="B676"/>
      <c r="C676"/>
      <c r="D676"/>
      <c r="E676"/>
      <c r="F676"/>
      <c r="G676"/>
      <c r="H676"/>
      <c r="I676"/>
      <c r="J676"/>
      <c r="K676"/>
      <c r="L676"/>
    </row>
    <row r="677" spans="1:12">
      <c r="A677"/>
      <c r="B677"/>
      <c r="C677"/>
      <c r="D677"/>
      <c r="E677"/>
      <c r="F677"/>
      <c r="G677"/>
      <c r="H677"/>
      <c r="I677"/>
      <c r="J677"/>
      <c r="K677"/>
      <c r="L677"/>
    </row>
    <row r="678" spans="1:12">
      <c r="A678"/>
      <c r="B678"/>
      <c r="C678"/>
      <c r="D678"/>
      <c r="E678"/>
      <c r="F678"/>
      <c r="G678"/>
      <c r="H678"/>
      <c r="I678"/>
      <c r="J678"/>
      <c r="K678"/>
      <c r="L678"/>
    </row>
    <row r="679" spans="1:12">
      <c r="A679"/>
      <c r="B679"/>
      <c r="C679"/>
      <c r="D679"/>
      <c r="E679"/>
      <c r="F679"/>
      <c r="G679"/>
      <c r="H679"/>
      <c r="I679"/>
      <c r="J679"/>
      <c r="K679"/>
      <c r="L679"/>
    </row>
    <row r="680" spans="1:12">
      <c r="A680"/>
      <c r="B680"/>
      <c r="C680"/>
      <c r="D680"/>
      <c r="E680"/>
      <c r="F680"/>
      <c r="G680"/>
      <c r="H680"/>
      <c r="I680"/>
      <c r="J680"/>
      <c r="K680"/>
      <c r="L680"/>
    </row>
    <row r="681" spans="1:12">
      <c r="A681"/>
      <c r="B681"/>
      <c r="C681"/>
      <c r="D681"/>
      <c r="E681"/>
      <c r="F681"/>
      <c r="G681"/>
      <c r="H681"/>
      <c r="I681"/>
      <c r="J681"/>
      <c r="K681"/>
      <c r="L681"/>
    </row>
    <row r="682" spans="1:12">
      <c r="A682"/>
      <c r="B682"/>
      <c r="C682"/>
      <c r="D682"/>
      <c r="E682"/>
      <c r="F682"/>
      <c r="G682"/>
      <c r="H682"/>
      <c r="I682"/>
      <c r="J682"/>
      <c r="K682"/>
      <c r="L682"/>
    </row>
    <row r="683" spans="1:12">
      <c r="A683"/>
      <c r="B683"/>
      <c r="C683"/>
      <c r="D683"/>
      <c r="E683"/>
      <c r="F683"/>
      <c r="G683"/>
      <c r="H683"/>
      <c r="I683"/>
      <c r="J683"/>
      <c r="K683"/>
      <c r="L683"/>
    </row>
    <row r="684" spans="1:12">
      <c r="A684"/>
      <c r="B684"/>
      <c r="C684"/>
      <c r="D684"/>
      <c r="E684"/>
      <c r="F684"/>
      <c r="G684"/>
      <c r="H684"/>
      <c r="I684"/>
      <c r="J684"/>
      <c r="K684"/>
      <c r="L684"/>
    </row>
    <row r="685" spans="1:12">
      <c r="A685"/>
      <c r="B685"/>
      <c r="C685"/>
      <c r="D685"/>
      <c r="E685"/>
      <c r="F685"/>
      <c r="G685"/>
      <c r="H685"/>
      <c r="I685"/>
      <c r="J685"/>
      <c r="K685"/>
      <c r="L685"/>
    </row>
    <row r="686" spans="1:12">
      <c r="A686"/>
      <c r="B686"/>
      <c r="C686"/>
      <c r="D686"/>
      <c r="E686"/>
      <c r="F686"/>
      <c r="G686"/>
      <c r="H686"/>
      <c r="I686"/>
      <c r="J686"/>
      <c r="K686"/>
      <c r="L686"/>
    </row>
    <row r="687" spans="1:12">
      <c r="A687"/>
      <c r="B687"/>
      <c r="C687"/>
      <c r="D687"/>
      <c r="E687"/>
      <c r="F687"/>
      <c r="G687"/>
      <c r="H687"/>
      <c r="I687"/>
      <c r="J687"/>
      <c r="K687"/>
      <c r="L687"/>
    </row>
    <row r="688" spans="1:12">
      <c r="A688"/>
      <c r="B688"/>
      <c r="C688"/>
      <c r="D688"/>
      <c r="E688"/>
      <c r="F688"/>
      <c r="G688"/>
      <c r="H688"/>
      <c r="I688"/>
      <c r="J688"/>
      <c r="K688"/>
      <c r="L688"/>
    </row>
    <row r="689" spans="1:12">
      <c r="A689"/>
      <c r="B689"/>
      <c r="C689"/>
      <c r="D689"/>
      <c r="E689"/>
      <c r="F689"/>
      <c r="G689"/>
      <c r="H689"/>
      <c r="I689"/>
      <c r="J689"/>
      <c r="K689"/>
      <c r="L689"/>
    </row>
    <row r="690" spans="1:12">
      <c r="A690"/>
      <c r="B690"/>
      <c r="C690"/>
      <c r="D690"/>
      <c r="E690"/>
      <c r="F690"/>
      <c r="G690"/>
      <c r="H690"/>
      <c r="I690"/>
      <c r="J690"/>
      <c r="K690"/>
      <c r="L690"/>
    </row>
    <row r="691" spans="1:12">
      <c r="A691"/>
      <c r="B691"/>
      <c r="C691"/>
      <c r="D691"/>
      <c r="E691"/>
      <c r="F691"/>
      <c r="G691"/>
      <c r="H691"/>
      <c r="I691"/>
      <c r="J691"/>
      <c r="K691"/>
      <c r="L691"/>
    </row>
    <row r="692" spans="1:12">
      <c r="A692"/>
      <c r="B692"/>
      <c r="C692"/>
      <c r="D692"/>
      <c r="E692"/>
      <c r="F692"/>
      <c r="G692"/>
      <c r="H692"/>
      <c r="I692"/>
      <c r="J692"/>
      <c r="K692"/>
      <c r="L692"/>
    </row>
    <row r="693" spans="1:12">
      <c r="A693"/>
      <c r="B693"/>
      <c r="C693"/>
      <c r="D693"/>
      <c r="E693"/>
      <c r="F693"/>
      <c r="G693"/>
      <c r="H693"/>
      <c r="I693"/>
      <c r="J693"/>
      <c r="K693"/>
      <c r="L693"/>
    </row>
    <row r="694" spans="1:12">
      <c r="A694"/>
      <c r="B694"/>
      <c r="C694"/>
      <c r="D694"/>
      <c r="E694"/>
      <c r="F694"/>
      <c r="G694"/>
      <c r="H694"/>
      <c r="I694"/>
      <c r="J694"/>
      <c r="K694"/>
      <c r="L694"/>
    </row>
    <row r="695" spans="1:12">
      <c r="A695"/>
      <c r="B695"/>
      <c r="C695"/>
      <c r="D695"/>
      <c r="E695"/>
      <c r="F695"/>
      <c r="G695"/>
      <c r="H695"/>
      <c r="I695"/>
      <c r="J695"/>
      <c r="K695"/>
      <c r="L695"/>
    </row>
    <row r="696" spans="1:12">
      <c r="A696"/>
      <c r="B696"/>
      <c r="C696"/>
      <c r="D696"/>
      <c r="E696"/>
      <c r="F696"/>
      <c r="G696"/>
      <c r="H696"/>
      <c r="I696"/>
      <c r="J696"/>
      <c r="K696"/>
      <c r="L696"/>
    </row>
    <row r="697" spans="1:12">
      <c r="A697"/>
      <c r="B697"/>
      <c r="C697"/>
      <c r="D697"/>
      <c r="E697"/>
      <c r="F697"/>
      <c r="G697"/>
      <c r="H697"/>
      <c r="I697"/>
      <c r="J697"/>
      <c r="K697"/>
      <c r="L697"/>
    </row>
    <row r="698" spans="1:12">
      <c r="A698"/>
      <c r="B698"/>
      <c r="C698"/>
      <c r="D698"/>
      <c r="E698"/>
      <c r="F698"/>
      <c r="G698"/>
      <c r="H698"/>
      <c r="I698"/>
      <c r="J698"/>
      <c r="K698"/>
      <c r="L698"/>
    </row>
    <row r="699" spans="1:12">
      <c r="A699"/>
      <c r="B699"/>
      <c r="C699"/>
      <c r="D699"/>
      <c r="E699"/>
      <c r="F699"/>
      <c r="G699"/>
      <c r="H699"/>
      <c r="I699"/>
      <c r="J699"/>
      <c r="K699"/>
      <c r="L699"/>
    </row>
    <row r="700" spans="1:12">
      <c r="A700"/>
      <c r="B700"/>
      <c r="C700"/>
      <c r="D700"/>
      <c r="E700"/>
      <c r="F700"/>
      <c r="G700"/>
      <c r="H700"/>
      <c r="I700"/>
      <c r="J700"/>
      <c r="K700"/>
      <c r="L700"/>
    </row>
    <row r="701" spans="1:12">
      <c r="A701"/>
      <c r="B701"/>
      <c r="C701"/>
      <c r="D701"/>
      <c r="E701"/>
      <c r="F701"/>
      <c r="G701"/>
      <c r="H701"/>
      <c r="I701"/>
      <c r="J701"/>
      <c r="K701"/>
      <c r="L701"/>
    </row>
    <row r="702" spans="1:12">
      <c r="A702"/>
      <c r="B702"/>
      <c r="C702"/>
      <c r="D702"/>
      <c r="E702"/>
      <c r="F702"/>
      <c r="G702"/>
      <c r="H702"/>
      <c r="I702"/>
      <c r="J702"/>
      <c r="K702"/>
      <c r="L702"/>
    </row>
    <row r="703" spans="1:12">
      <c r="A703"/>
      <c r="B703"/>
      <c r="C703"/>
      <c r="D703"/>
      <c r="E703"/>
      <c r="F703"/>
      <c r="G703"/>
      <c r="H703"/>
      <c r="I703"/>
      <c r="J703"/>
      <c r="K703"/>
      <c r="L703"/>
    </row>
    <row r="704" spans="1:12">
      <c r="A704"/>
      <c r="B704"/>
      <c r="C704"/>
      <c r="D704"/>
      <c r="E704"/>
      <c r="F704"/>
      <c r="G704"/>
      <c r="H704"/>
      <c r="I704"/>
      <c r="J704"/>
      <c r="K704"/>
      <c r="L704"/>
    </row>
    <row r="705" spans="1:12">
      <c r="A705"/>
      <c r="B705"/>
      <c r="C705"/>
      <c r="D705"/>
      <c r="E705"/>
      <c r="F705"/>
      <c r="G705"/>
      <c r="H705"/>
      <c r="I705"/>
      <c r="J705"/>
      <c r="K705"/>
      <c r="L705"/>
    </row>
    <row r="706" spans="1:12">
      <c r="A706"/>
      <c r="B706"/>
      <c r="C706"/>
      <c r="D706"/>
      <c r="E706"/>
      <c r="F706"/>
      <c r="G706"/>
      <c r="H706"/>
      <c r="I706"/>
      <c r="J706"/>
      <c r="K706"/>
      <c r="L706"/>
    </row>
    <row r="707" spans="1:12">
      <c r="A707"/>
      <c r="B707"/>
      <c r="C707"/>
      <c r="D707"/>
      <c r="E707"/>
      <c r="F707"/>
      <c r="G707"/>
      <c r="H707"/>
      <c r="I707"/>
      <c r="J707"/>
      <c r="K707"/>
      <c r="L707"/>
    </row>
    <row r="708" spans="1:12">
      <c r="A708"/>
      <c r="B708"/>
      <c r="C708"/>
      <c r="D708"/>
      <c r="E708"/>
      <c r="F708"/>
      <c r="G708"/>
      <c r="H708"/>
      <c r="I708"/>
      <c r="J708"/>
      <c r="K708"/>
      <c r="L708"/>
    </row>
    <row r="709" spans="1:12">
      <c r="A709"/>
      <c r="B709"/>
      <c r="C709"/>
      <c r="D709"/>
      <c r="E709"/>
      <c r="F709"/>
      <c r="G709"/>
      <c r="H709"/>
      <c r="I709"/>
      <c r="J709"/>
      <c r="K709"/>
      <c r="L709"/>
    </row>
    <row r="710" spans="1:12">
      <c r="A710"/>
      <c r="B710"/>
      <c r="C710"/>
      <c r="D710"/>
      <c r="E710"/>
      <c r="F710"/>
      <c r="G710"/>
      <c r="H710"/>
      <c r="I710"/>
      <c r="J710"/>
      <c r="K710"/>
      <c r="L710"/>
    </row>
    <row r="711" spans="1:12">
      <c r="A711"/>
      <c r="B711"/>
      <c r="C711"/>
      <c r="D711"/>
      <c r="E711"/>
      <c r="F711"/>
      <c r="G711"/>
      <c r="H711"/>
      <c r="I711"/>
      <c r="J711"/>
      <c r="K711"/>
      <c r="L711"/>
    </row>
    <row r="712" spans="1:12">
      <c r="A712"/>
      <c r="B712"/>
      <c r="C712"/>
      <c r="D712"/>
      <c r="E712"/>
      <c r="F712"/>
      <c r="G712"/>
      <c r="H712"/>
      <c r="I712"/>
      <c r="J712"/>
      <c r="K712"/>
      <c r="L712"/>
    </row>
    <row r="713" spans="1:12">
      <c r="A713"/>
      <c r="B713"/>
      <c r="C713"/>
      <c r="D713"/>
      <c r="E713"/>
      <c r="F713"/>
      <c r="G713"/>
      <c r="H713"/>
      <c r="I713"/>
      <c r="J713"/>
      <c r="K713"/>
      <c r="L713"/>
    </row>
    <row r="714" spans="1:12">
      <c r="A714"/>
      <c r="B714"/>
      <c r="C714"/>
      <c r="D714"/>
      <c r="E714"/>
      <c r="F714"/>
      <c r="G714"/>
      <c r="H714"/>
      <c r="I714"/>
      <c r="J714"/>
      <c r="K714"/>
      <c r="L714"/>
    </row>
    <row r="715" spans="1:12">
      <c r="A715"/>
      <c r="B715"/>
      <c r="C715"/>
      <c r="D715"/>
      <c r="E715"/>
      <c r="F715"/>
      <c r="G715"/>
      <c r="H715"/>
      <c r="I715"/>
      <c r="J715"/>
      <c r="K715"/>
      <c r="L715"/>
    </row>
    <row r="716" spans="1:12">
      <c r="A716"/>
      <c r="B716"/>
      <c r="C716"/>
      <c r="D716"/>
      <c r="E716"/>
      <c r="F716"/>
      <c r="G716"/>
      <c r="H716"/>
      <c r="I716"/>
      <c r="J716"/>
      <c r="K716"/>
      <c r="L716"/>
    </row>
    <row r="717" spans="1:12">
      <c r="A717"/>
      <c r="B717"/>
      <c r="C717"/>
      <c r="D717"/>
      <c r="E717"/>
      <c r="F717"/>
      <c r="G717"/>
      <c r="H717"/>
      <c r="I717"/>
      <c r="J717"/>
      <c r="K717"/>
      <c r="L717"/>
    </row>
    <row r="718" spans="1:12">
      <c r="A718"/>
      <c r="B718"/>
      <c r="C718"/>
      <c r="D718"/>
      <c r="E718"/>
      <c r="F718"/>
      <c r="G718"/>
      <c r="H718"/>
      <c r="I718"/>
      <c r="J718"/>
      <c r="K718"/>
      <c r="L718"/>
    </row>
    <row r="719" spans="1:12">
      <c r="A719"/>
      <c r="B719"/>
      <c r="C719"/>
      <c r="D719"/>
      <c r="E719"/>
      <c r="F719"/>
      <c r="G719"/>
      <c r="H719"/>
      <c r="I719"/>
      <c r="J719"/>
      <c r="K719"/>
      <c r="L719"/>
    </row>
    <row r="720" spans="1:12">
      <c r="A720"/>
      <c r="B720"/>
      <c r="C720"/>
      <c r="D720"/>
      <c r="E720"/>
      <c r="F720"/>
      <c r="G720"/>
      <c r="H720"/>
      <c r="I720"/>
      <c r="J720"/>
      <c r="K720"/>
      <c r="L720"/>
    </row>
    <row r="721" spans="1:12">
      <c r="A721"/>
      <c r="B721"/>
      <c r="C721"/>
      <c r="D721"/>
      <c r="E721"/>
      <c r="F721"/>
      <c r="G721"/>
      <c r="H721"/>
      <c r="I721"/>
      <c r="J721"/>
      <c r="K721"/>
      <c r="L721"/>
    </row>
    <row r="722" spans="1:12">
      <c r="A722"/>
      <c r="B722"/>
      <c r="C722"/>
      <c r="D722"/>
      <c r="E722"/>
      <c r="F722"/>
      <c r="G722"/>
      <c r="H722"/>
      <c r="I722"/>
      <c r="J722"/>
      <c r="K722"/>
      <c r="L722"/>
    </row>
    <row r="723" spans="1:12">
      <c r="A723"/>
      <c r="B723"/>
      <c r="C723"/>
      <c r="D723"/>
      <c r="E723"/>
      <c r="F723"/>
      <c r="G723"/>
      <c r="H723"/>
      <c r="I723"/>
      <c r="J723"/>
      <c r="K723"/>
      <c r="L723"/>
    </row>
    <row r="724" spans="1:12">
      <c r="A724"/>
      <c r="B724"/>
      <c r="C724"/>
      <c r="D724"/>
      <c r="E724"/>
      <c r="F724"/>
      <c r="G724"/>
      <c r="H724"/>
      <c r="I724"/>
      <c r="J724"/>
      <c r="K724"/>
      <c r="L724"/>
    </row>
    <row r="725" spans="1:12">
      <c r="A725"/>
      <c r="B725"/>
      <c r="C725"/>
      <c r="D725"/>
      <c r="E725"/>
      <c r="F725"/>
      <c r="G725"/>
      <c r="H725"/>
      <c r="I725"/>
      <c r="J725"/>
      <c r="K725"/>
      <c r="L725"/>
    </row>
    <row r="726" spans="1:12">
      <c r="A726"/>
      <c r="B726"/>
      <c r="C726"/>
      <c r="D726"/>
      <c r="E726"/>
      <c r="F726"/>
      <c r="G726"/>
      <c r="H726"/>
      <c r="I726"/>
      <c r="J726"/>
      <c r="K726"/>
      <c r="L726"/>
    </row>
    <row r="727" spans="1:12">
      <c r="A727"/>
      <c r="B727"/>
      <c r="C727"/>
      <c r="D727"/>
      <c r="E727"/>
      <c r="F727"/>
      <c r="G727"/>
      <c r="H727"/>
      <c r="I727"/>
      <c r="J727"/>
      <c r="K727"/>
      <c r="L727"/>
    </row>
    <row r="728" spans="1:12">
      <c r="A728"/>
      <c r="B728"/>
      <c r="C728"/>
      <c r="D728"/>
      <c r="E728"/>
      <c r="F728"/>
      <c r="G728"/>
      <c r="H728"/>
      <c r="I728"/>
      <c r="J728"/>
      <c r="K728"/>
      <c r="L728"/>
    </row>
    <row r="729" spans="1:12">
      <c r="A729"/>
      <c r="B729"/>
      <c r="C729"/>
      <c r="D729"/>
      <c r="E729"/>
      <c r="F729"/>
      <c r="G729"/>
      <c r="H729"/>
      <c r="I729"/>
      <c r="J729"/>
      <c r="K729"/>
      <c r="L729"/>
    </row>
    <row r="730" spans="1:12">
      <c r="A730"/>
      <c r="B730"/>
      <c r="C730"/>
      <c r="D730"/>
      <c r="E730"/>
      <c r="F730"/>
      <c r="G730"/>
      <c r="H730"/>
      <c r="I730"/>
      <c r="J730"/>
      <c r="K730"/>
      <c r="L730"/>
    </row>
    <row r="731" spans="1:12">
      <c r="A731"/>
      <c r="B731"/>
      <c r="C731"/>
      <c r="D731"/>
      <c r="E731"/>
      <c r="F731"/>
      <c r="G731"/>
      <c r="H731"/>
      <c r="I731"/>
      <c r="J731"/>
      <c r="K731"/>
      <c r="L731"/>
    </row>
    <row r="732" spans="1:12">
      <c r="A732"/>
      <c r="B732"/>
      <c r="C732"/>
      <c r="D732"/>
      <c r="E732"/>
      <c r="F732"/>
      <c r="G732"/>
      <c r="H732"/>
      <c r="I732"/>
      <c r="J732"/>
      <c r="K732"/>
      <c r="L732"/>
    </row>
    <row r="733" spans="1:12">
      <c r="A733"/>
      <c r="B733"/>
      <c r="C733"/>
      <c r="D733"/>
      <c r="E733"/>
      <c r="F733"/>
      <c r="G733"/>
      <c r="H733"/>
      <c r="I733"/>
      <c r="J733"/>
      <c r="K733"/>
      <c r="L733"/>
    </row>
    <row r="734" spans="1:12">
      <c r="A734"/>
      <c r="B734"/>
      <c r="C734"/>
      <c r="D734"/>
      <c r="E734"/>
      <c r="F734"/>
      <c r="G734"/>
      <c r="H734"/>
      <c r="I734"/>
      <c r="J734"/>
      <c r="K734"/>
      <c r="L734"/>
    </row>
    <row r="735" spans="1:12">
      <c r="A735"/>
      <c r="B735"/>
      <c r="C735"/>
      <c r="D735"/>
      <c r="E735"/>
      <c r="F735"/>
      <c r="G735"/>
      <c r="H735"/>
      <c r="I735"/>
      <c r="J735"/>
      <c r="K735"/>
      <c r="L735"/>
    </row>
    <row r="736" spans="1:12">
      <c r="A736"/>
      <c r="B736"/>
      <c r="C736"/>
      <c r="D736"/>
      <c r="E736"/>
      <c r="F736"/>
      <c r="G736"/>
      <c r="H736"/>
      <c r="I736"/>
      <c r="J736"/>
      <c r="K736"/>
      <c r="L736"/>
    </row>
    <row r="737" spans="1:12">
      <c r="A737"/>
      <c r="B737"/>
      <c r="C737"/>
      <c r="D737"/>
      <c r="E737"/>
      <c r="F737"/>
      <c r="G737"/>
      <c r="H737"/>
      <c r="I737"/>
      <c r="J737"/>
      <c r="K737"/>
      <c r="L737"/>
    </row>
    <row r="738" spans="1:12">
      <c r="A738"/>
      <c r="B738"/>
      <c r="C738"/>
      <c r="D738"/>
      <c r="E738"/>
      <c r="F738"/>
      <c r="G738"/>
      <c r="H738"/>
      <c r="I738"/>
      <c r="J738"/>
      <c r="K738"/>
      <c r="L738"/>
    </row>
    <row r="739" spans="1:12">
      <c r="A739"/>
      <c r="B739"/>
      <c r="C739"/>
      <c r="D739"/>
      <c r="E739"/>
      <c r="F739"/>
      <c r="G739"/>
      <c r="H739"/>
      <c r="I739"/>
      <c r="J739"/>
      <c r="K739"/>
      <c r="L739"/>
    </row>
    <row r="740" spans="1:12">
      <c r="A740"/>
      <c r="B740"/>
      <c r="C740"/>
      <c r="D740"/>
      <c r="E740"/>
      <c r="F740"/>
      <c r="G740"/>
      <c r="H740"/>
      <c r="I740"/>
      <c r="J740"/>
      <c r="K740"/>
      <c r="L740"/>
    </row>
    <row r="741" spans="1:12">
      <c r="A741"/>
      <c r="B741"/>
      <c r="C741"/>
      <c r="D741"/>
      <c r="E741"/>
      <c r="F741"/>
      <c r="G741"/>
      <c r="H741"/>
      <c r="I741"/>
      <c r="J741"/>
      <c r="K741"/>
      <c r="L741"/>
    </row>
    <row r="742" spans="1:12">
      <c r="A742"/>
      <c r="B742"/>
      <c r="C742"/>
      <c r="D742"/>
      <c r="E742"/>
      <c r="F742"/>
      <c r="G742"/>
      <c r="H742"/>
      <c r="I742"/>
      <c r="J742"/>
      <c r="K742"/>
      <c r="L742"/>
    </row>
    <row r="743" spans="1:12">
      <c r="A743"/>
      <c r="B743"/>
      <c r="C743"/>
      <c r="D743"/>
      <c r="E743"/>
      <c r="F743"/>
      <c r="G743"/>
      <c r="H743"/>
      <c r="I743"/>
      <c r="J743"/>
      <c r="K743"/>
      <c r="L743"/>
    </row>
    <row r="744" spans="1:12">
      <c r="A744"/>
      <c r="B744"/>
      <c r="C744"/>
      <c r="D744"/>
      <c r="E744"/>
      <c r="F744"/>
      <c r="G744"/>
      <c r="H744"/>
      <c r="I744"/>
      <c r="J744"/>
      <c r="K744"/>
      <c r="L744"/>
    </row>
    <row r="745" spans="1:12">
      <c r="A745"/>
      <c r="B745"/>
      <c r="C745"/>
      <c r="D745"/>
      <c r="E745"/>
      <c r="F745"/>
      <c r="G745"/>
      <c r="H745"/>
      <c r="I745"/>
      <c r="J745"/>
      <c r="K745"/>
      <c r="L745"/>
    </row>
    <row r="746" spans="1:12">
      <c r="A746"/>
      <c r="B746"/>
      <c r="C746"/>
      <c r="D746"/>
      <c r="E746"/>
      <c r="F746"/>
      <c r="G746"/>
      <c r="H746"/>
      <c r="I746"/>
      <c r="J746"/>
      <c r="K746"/>
      <c r="L746"/>
    </row>
    <row r="747" spans="1:12">
      <c r="A747"/>
      <c r="B747"/>
      <c r="C747"/>
      <c r="D747"/>
      <c r="E747"/>
      <c r="F747"/>
      <c r="G747"/>
      <c r="H747"/>
      <c r="I747"/>
      <c r="J747"/>
      <c r="K747"/>
      <c r="L747"/>
    </row>
    <row r="748" spans="1:12">
      <c r="A748"/>
      <c r="B748"/>
      <c r="C748"/>
      <c r="D748"/>
      <c r="E748"/>
      <c r="F748"/>
      <c r="G748"/>
      <c r="H748"/>
      <c r="I748"/>
      <c r="J748"/>
      <c r="K748"/>
      <c r="L748"/>
    </row>
    <row r="749" spans="1:12">
      <c r="A749"/>
      <c r="B749"/>
      <c r="C749"/>
      <c r="D749"/>
      <c r="E749"/>
      <c r="F749"/>
      <c r="G749"/>
      <c r="H749"/>
      <c r="I749"/>
      <c r="J749"/>
      <c r="K749"/>
      <c r="L749"/>
    </row>
    <row r="750" spans="1:12">
      <c r="A750"/>
      <c r="B750"/>
      <c r="C750"/>
      <c r="D750"/>
      <c r="E750"/>
      <c r="F750"/>
      <c r="G750"/>
      <c r="H750"/>
      <c r="I750"/>
      <c r="J750"/>
      <c r="K750"/>
      <c r="L750"/>
    </row>
    <row r="751" spans="1:12">
      <c r="A751"/>
      <c r="B751"/>
      <c r="C751"/>
      <c r="D751"/>
      <c r="E751"/>
      <c r="F751"/>
      <c r="G751"/>
      <c r="H751"/>
      <c r="I751"/>
      <c r="J751"/>
      <c r="K751"/>
      <c r="L751"/>
    </row>
    <row r="752" spans="1:12">
      <c r="A752"/>
      <c r="B752"/>
      <c r="C752"/>
      <c r="D752"/>
      <c r="E752"/>
      <c r="F752"/>
      <c r="G752"/>
      <c r="H752"/>
      <c r="I752"/>
      <c r="J752"/>
      <c r="K752"/>
      <c r="L752"/>
    </row>
    <row r="753" spans="1:12">
      <c r="A753"/>
      <c r="B753"/>
      <c r="C753"/>
      <c r="D753"/>
      <c r="E753"/>
      <c r="F753"/>
      <c r="G753"/>
      <c r="H753"/>
      <c r="I753"/>
      <c r="J753"/>
      <c r="K753"/>
      <c r="L753"/>
    </row>
    <row r="754" spans="1:12">
      <c r="A754"/>
      <c r="B754"/>
      <c r="C754"/>
      <c r="D754"/>
      <c r="E754"/>
      <c r="F754"/>
      <c r="G754"/>
      <c r="H754"/>
      <c r="I754"/>
      <c r="J754"/>
      <c r="K754"/>
      <c r="L754"/>
    </row>
    <row r="755" spans="1:12">
      <c r="A755"/>
      <c r="B755"/>
      <c r="C755"/>
      <c r="D755"/>
      <c r="E755"/>
      <c r="F755"/>
      <c r="G755"/>
      <c r="H755"/>
      <c r="I755"/>
      <c r="J755"/>
      <c r="K755"/>
      <c r="L755"/>
    </row>
    <row r="756" spans="1:12">
      <c r="A756"/>
      <c r="B756"/>
      <c r="C756"/>
      <c r="D756"/>
      <c r="E756"/>
      <c r="F756"/>
      <c r="G756"/>
      <c r="H756"/>
      <c r="I756"/>
      <c r="J756"/>
      <c r="K756"/>
      <c r="L756"/>
    </row>
    <row r="757" spans="1:12">
      <c r="A757"/>
      <c r="B757"/>
      <c r="C757"/>
      <c r="D757"/>
      <c r="E757"/>
      <c r="F757"/>
      <c r="G757"/>
      <c r="H757"/>
      <c r="I757"/>
      <c r="J757"/>
      <c r="K757"/>
      <c r="L757"/>
    </row>
    <row r="758" spans="1:12">
      <c r="A758"/>
      <c r="B758"/>
      <c r="C758"/>
      <c r="D758"/>
      <c r="E758"/>
      <c r="F758"/>
      <c r="G758"/>
      <c r="H758"/>
      <c r="I758"/>
      <c r="J758"/>
      <c r="K758"/>
      <c r="L758"/>
    </row>
    <row r="759" spans="1:12">
      <c r="A759"/>
      <c r="B759"/>
      <c r="C759"/>
      <c r="D759"/>
      <c r="E759"/>
      <c r="F759"/>
      <c r="G759"/>
      <c r="H759"/>
      <c r="I759"/>
      <c r="J759"/>
      <c r="K759"/>
      <c r="L759"/>
    </row>
    <row r="760" spans="1:12">
      <c r="A760"/>
      <c r="B760"/>
      <c r="C760"/>
      <c r="D760"/>
      <c r="E760"/>
      <c r="F760"/>
      <c r="G760"/>
      <c r="H760"/>
      <c r="I760"/>
      <c r="J760"/>
      <c r="K760"/>
      <c r="L760"/>
    </row>
    <row r="761" spans="1:12">
      <c r="A761"/>
      <c r="B761"/>
      <c r="C761"/>
      <c r="D761"/>
      <c r="E761"/>
      <c r="F761"/>
      <c r="G761"/>
      <c r="H761"/>
      <c r="I761"/>
      <c r="J761"/>
      <c r="K761"/>
      <c r="L761"/>
    </row>
    <row r="762" spans="1:12">
      <c r="A762"/>
      <c r="B762"/>
      <c r="C762"/>
      <c r="D762"/>
      <c r="E762"/>
      <c r="F762"/>
      <c r="G762"/>
      <c r="H762"/>
      <c r="I762"/>
      <c r="J762"/>
      <c r="K762"/>
      <c r="L762"/>
    </row>
    <row r="763" spans="1:12">
      <c r="A763"/>
      <c r="B763"/>
      <c r="C763"/>
      <c r="D763"/>
      <c r="E763"/>
      <c r="F763"/>
      <c r="G763"/>
      <c r="H763"/>
      <c r="I763"/>
      <c r="J763"/>
      <c r="K763"/>
      <c r="L763"/>
    </row>
    <row r="764" spans="1:12">
      <c r="A764"/>
      <c r="B764"/>
      <c r="C764"/>
      <c r="D764"/>
      <c r="E764"/>
      <c r="F764"/>
      <c r="G764"/>
      <c r="H764"/>
      <c r="I764"/>
      <c r="J764"/>
      <c r="K764"/>
      <c r="L764"/>
    </row>
    <row r="765" spans="1:12">
      <c r="A765"/>
      <c r="B765"/>
      <c r="C765"/>
      <c r="D765"/>
      <c r="E765"/>
      <c r="F765"/>
      <c r="G765"/>
      <c r="H765"/>
      <c r="I765"/>
      <c r="J765"/>
      <c r="K765"/>
      <c r="L765"/>
    </row>
    <row r="766" spans="1:12">
      <c r="A766"/>
      <c r="B766"/>
      <c r="C766"/>
      <c r="D766"/>
      <c r="E766"/>
      <c r="F766"/>
      <c r="G766"/>
      <c r="H766"/>
      <c r="I766"/>
      <c r="J766"/>
      <c r="K766"/>
      <c r="L766"/>
    </row>
    <row r="767" spans="1:12">
      <c r="A767"/>
      <c r="B767"/>
      <c r="C767"/>
      <c r="D767"/>
      <c r="E767"/>
      <c r="F767"/>
      <c r="G767"/>
      <c r="H767"/>
      <c r="I767"/>
      <c r="J767"/>
      <c r="K767"/>
      <c r="L767"/>
    </row>
    <row r="768" spans="1:12">
      <c r="A768"/>
      <c r="B768"/>
      <c r="C768"/>
      <c r="D768"/>
      <c r="E768"/>
      <c r="F768"/>
      <c r="G768"/>
      <c r="H768"/>
      <c r="I768"/>
      <c r="J768"/>
      <c r="K768"/>
      <c r="L768"/>
    </row>
    <row r="769" spans="1:12">
      <c r="A769"/>
      <c r="B769"/>
      <c r="C769"/>
      <c r="D769"/>
      <c r="E769"/>
      <c r="F769"/>
      <c r="G769"/>
      <c r="H769"/>
      <c r="I769"/>
      <c r="J769"/>
      <c r="K769"/>
      <c r="L769"/>
    </row>
    <row r="770" spans="1:12">
      <c r="A770"/>
      <c r="B770"/>
      <c r="C770"/>
      <c r="D770"/>
      <c r="E770"/>
      <c r="F770"/>
      <c r="G770"/>
      <c r="H770"/>
      <c r="I770"/>
      <c r="J770"/>
      <c r="K770"/>
      <c r="L770"/>
    </row>
    <row r="771" spans="1:12">
      <c r="A771"/>
      <c r="B771"/>
      <c r="C771"/>
      <c r="D771"/>
      <c r="E771"/>
      <c r="F771"/>
      <c r="G771"/>
      <c r="H771"/>
      <c r="I771"/>
      <c r="J771"/>
      <c r="K771"/>
      <c r="L771"/>
    </row>
    <row r="772" spans="1:12">
      <c r="A772"/>
      <c r="B772"/>
      <c r="C772"/>
      <c r="D772"/>
      <c r="E772"/>
      <c r="F772"/>
      <c r="G772"/>
      <c r="H772"/>
      <c r="I772"/>
      <c r="J772"/>
      <c r="K772"/>
      <c r="L772"/>
    </row>
    <row r="773" spans="1:12">
      <c r="A773"/>
      <c r="B773"/>
      <c r="C773"/>
      <c r="D773"/>
      <c r="E773"/>
      <c r="F773"/>
      <c r="G773"/>
      <c r="H773"/>
      <c r="I773"/>
      <c r="J773"/>
      <c r="K773"/>
      <c r="L773"/>
    </row>
    <row r="774" spans="1:12">
      <c r="A774"/>
      <c r="B774"/>
      <c r="C774"/>
      <c r="D774"/>
      <c r="E774"/>
      <c r="F774"/>
      <c r="G774"/>
      <c r="H774"/>
      <c r="I774"/>
      <c r="J774"/>
      <c r="K774"/>
      <c r="L774"/>
    </row>
    <row r="775" spans="1:12">
      <c r="A775"/>
      <c r="B775"/>
      <c r="C775"/>
      <c r="D775"/>
      <c r="E775"/>
      <c r="F775"/>
      <c r="G775"/>
      <c r="H775"/>
      <c r="I775"/>
      <c r="J775"/>
      <c r="K775"/>
      <c r="L775"/>
    </row>
    <row r="776" spans="1:12">
      <c r="A776"/>
      <c r="B776"/>
      <c r="C776"/>
      <c r="D776"/>
      <c r="E776"/>
      <c r="F776"/>
      <c r="G776"/>
      <c r="H776"/>
      <c r="I776"/>
      <c r="J776"/>
      <c r="K776"/>
      <c r="L776"/>
    </row>
    <row r="777" spans="1:12">
      <c r="A777"/>
      <c r="B777"/>
      <c r="C777"/>
      <c r="D777"/>
      <c r="E777"/>
      <c r="F777"/>
      <c r="G777"/>
      <c r="H777"/>
      <c r="I777"/>
      <c r="J777"/>
      <c r="K777"/>
      <c r="L777"/>
    </row>
    <row r="778" spans="1:12">
      <c r="A778"/>
      <c r="B778"/>
      <c r="C778"/>
      <c r="D778"/>
      <c r="E778"/>
      <c r="F778"/>
      <c r="G778"/>
      <c r="H778"/>
      <c r="I778"/>
      <c r="J778"/>
      <c r="K778"/>
      <c r="L778"/>
    </row>
    <row r="779" spans="1:12">
      <c r="A779"/>
      <c r="B779"/>
      <c r="C779"/>
      <c r="D779"/>
      <c r="E779"/>
      <c r="F779"/>
      <c r="G779"/>
      <c r="H779"/>
      <c r="I779"/>
      <c r="J779"/>
      <c r="K779"/>
      <c r="L779"/>
    </row>
    <row r="780" spans="1:12">
      <c r="A780"/>
      <c r="B780"/>
      <c r="C780"/>
      <c r="D780"/>
      <c r="E780"/>
      <c r="F780"/>
      <c r="G780"/>
      <c r="H780"/>
      <c r="I780"/>
      <c r="J780"/>
      <c r="K780"/>
      <c r="L780"/>
    </row>
    <row r="781" spans="1:12">
      <c r="A781"/>
      <c r="B781"/>
      <c r="C781"/>
      <c r="D781"/>
      <c r="E781"/>
      <c r="F781"/>
      <c r="G781"/>
      <c r="H781"/>
      <c r="I781"/>
      <c r="J781"/>
      <c r="K781"/>
      <c r="L781"/>
    </row>
    <row r="782" spans="1:12">
      <c r="A782"/>
      <c r="B782"/>
      <c r="C782"/>
      <c r="D782"/>
      <c r="E782"/>
      <c r="F782"/>
      <c r="G782"/>
      <c r="H782"/>
      <c r="I782"/>
      <c r="J782"/>
      <c r="K782"/>
      <c r="L782"/>
    </row>
    <row r="783" spans="1:12">
      <c r="A783"/>
      <c r="B783"/>
      <c r="C783"/>
      <c r="D783"/>
      <c r="E783"/>
      <c r="F783"/>
      <c r="G783"/>
      <c r="H783"/>
      <c r="I783"/>
      <c r="J783"/>
      <c r="K783"/>
      <c r="L783"/>
    </row>
    <row r="784" spans="1:12">
      <c r="A784"/>
      <c r="B784"/>
      <c r="C784"/>
      <c r="D784"/>
      <c r="E784"/>
      <c r="F784"/>
      <c r="G784"/>
      <c r="H784"/>
      <c r="I784"/>
      <c r="J784"/>
      <c r="K784"/>
      <c r="L784"/>
    </row>
    <row r="785" spans="1:12">
      <c r="A785"/>
      <c r="B785"/>
      <c r="C785"/>
      <c r="D785"/>
      <c r="E785"/>
      <c r="F785"/>
      <c r="G785"/>
      <c r="H785"/>
      <c r="I785"/>
      <c r="J785"/>
      <c r="K785"/>
      <c r="L785"/>
    </row>
    <row r="786" spans="1:12">
      <c r="A786"/>
      <c r="B786"/>
      <c r="C786"/>
      <c r="D786"/>
      <c r="E786"/>
      <c r="F786"/>
      <c r="G786"/>
      <c r="H786"/>
      <c r="I786"/>
      <c r="J786"/>
      <c r="K786"/>
      <c r="L786"/>
    </row>
    <row r="787" spans="1:12">
      <c r="A787"/>
      <c r="B787"/>
      <c r="C787"/>
      <c r="D787"/>
      <c r="E787"/>
      <c r="F787"/>
      <c r="G787"/>
      <c r="H787"/>
      <c r="I787"/>
      <c r="J787"/>
      <c r="K787"/>
      <c r="L787"/>
    </row>
    <row r="788" spans="1:12">
      <c r="A788"/>
      <c r="B788"/>
      <c r="C788"/>
      <c r="D788"/>
      <c r="E788"/>
      <c r="F788"/>
      <c r="G788"/>
      <c r="H788"/>
      <c r="I788"/>
      <c r="J788"/>
      <c r="K788"/>
      <c r="L788"/>
    </row>
    <row r="789" spans="1:12">
      <c r="A789"/>
      <c r="B789"/>
      <c r="C789"/>
      <c r="D789"/>
      <c r="E789"/>
      <c r="F789"/>
      <c r="G789"/>
      <c r="H789"/>
      <c r="I789"/>
      <c r="J789"/>
      <c r="K789"/>
      <c r="L789"/>
    </row>
    <row r="790" spans="1:12">
      <c r="A790"/>
      <c r="B790"/>
      <c r="C790"/>
      <c r="D790"/>
      <c r="E790"/>
      <c r="F790"/>
      <c r="G790"/>
      <c r="H790"/>
      <c r="I790"/>
      <c r="J790"/>
      <c r="K790"/>
      <c r="L790"/>
    </row>
    <row r="791" spans="1:12">
      <c r="A791"/>
      <c r="B791"/>
      <c r="C791"/>
      <c r="D791"/>
      <c r="E791"/>
      <c r="F791"/>
      <c r="G791"/>
      <c r="H791"/>
      <c r="I791"/>
      <c r="J791"/>
      <c r="K791"/>
      <c r="L791"/>
    </row>
    <row r="792" spans="1:12">
      <c r="A792"/>
      <c r="B792"/>
      <c r="C792"/>
      <c r="D792"/>
      <c r="E792"/>
      <c r="F792"/>
      <c r="G792"/>
      <c r="H792"/>
      <c r="I792"/>
      <c r="J792"/>
      <c r="K792"/>
      <c r="L792"/>
    </row>
    <row r="793" spans="1:12">
      <c r="A793"/>
      <c r="B793"/>
      <c r="C793"/>
      <c r="D793"/>
      <c r="E793"/>
      <c r="F793"/>
      <c r="G793"/>
      <c r="H793"/>
      <c r="I793"/>
      <c r="J793"/>
      <c r="K793"/>
      <c r="L793"/>
    </row>
    <row r="794" spans="1:12">
      <c r="A794"/>
      <c r="B794"/>
      <c r="C794"/>
      <c r="D794"/>
      <c r="E794"/>
      <c r="F794"/>
      <c r="G794"/>
      <c r="H794"/>
      <c r="I794"/>
      <c r="J794"/>
      <c r="K794"/>
      <c r="L794"/>
    </row>
    <row r="795" spans="1:12">
      <c r="A795"/>
      <c r="B795"/>
      <c r="C795"/>
      <c r="D795"/>
      <c r="E795"/>
      <c r="F795"/>
      <c r="G795"/>
      <c r="H795"/>
      <c r="I795"/>
      <c r="J795"/>
      <c r="K795"/>
      <c r="L795"/>
    </row>
    <row r="796" spans="1:12">
      <c r="A796"/>
      <c r="B796"/>
      <c r="C796"/>
      <c r="D796"/>
      <c r="E796"/>
      <c r="F796"/>
      <c r="G796"/>
      <c r="H796"/>
      <c r="I796"/>
      <c r="J796"/>
      <c r="K796"/>
      <c r="L796"/>
    </row>
    <row r="797" spans="1:12">
      <c r="A797"/>
      <c r="B797"/>
      <c r="C797"/>
      <c r="D797"/>
      <c r="E797"/>
      <c r="F797"/>
      <c r="G797"/>
      <c r="H797"/>
      <c r="I797"/>
      <c r="J797"/>
      <c r="K797"/>
      <c r="L797"/>
    </row>
    <row r="798" spans="1:12">
      <c r="A798"/>
      <c r="B798"/>
      <c r="C798"/>
      <c r="D798"/>
      <c r="E798"/>
      <c r="F798"/>
      <c r="G798"/>
      <c r="H798"/>
      <c r="I798"/>
      <c r="J798"/>
      <c r="K798"/>
      <c r="L798"/>
    </row>
    <row r="799" spans="1:12">
      <c r="A799"/>
      <c r="B799"/>
      <c r="C799"/>
      <c r="D799"/>
      <c r="E799"/>
      <c r="F799"/>
      <c r="G799"/>
      <c r="H799"/>
      <c r="I799"/>
      <c r="J799"/>
      <c r="K799"/>
      <c r="L799"/>
    </row>
    <row r="800" spans="1:12">
      <c r="A800"/>
      <c r="B800"/>
      <c r="C800"/>
      <c r="D800"/>
      <c r="E800"/>
      <c r="F800"/>
      <c r="G800"/>
      <c r="H800"/>
      <c r="I800"/>
      <c r="J800"/>
      <c r="K800"/>
      <c r="L800"/>
    </row>
    <row r="801" spans="1:12">
      <c r="A801"/>
      <c r="B801"/>
      <c r="C801"/>
      <c r="D801"/>
      <c r="E801"/>
      <c r="F801"/>
      <c r="G801"/>
      <c r="H801"/>
      <c r="I801"/>
      <c r="J801"/>
      <c r="K801"/>
      <c r="L801"/>
    </row>
    <row r="802" spans="1:12">
      <c r="A802"/>
      <c r="B802"/>
      <c r="C802"/>
      <c r="D802"/>
      <c r="E802"/>
      <c r="F802"/>
      <c r="G802"/>
      <c r="H802"/>
      <c r="I802"/>
      <c r="J802"/>
      <c r="K802"/>
      <c r="L802"/>
    </row>
    <row r="803" spans="1:12">
      <c r="A803"/>
      <c r="B803"/>
      <c r="C803"/>
      <c r="D803"/>
      <c r="E803"/>
      <c r="F803"/>
      <c r="G803"/>
      <c r="H803"/>
      <c r="I803"/>
      <c r="J803"/>
      <c r="K803"/>
      <c r="L803"/>
    </row>
    <row r="804" spans="1:12">
      <c r="A804"/>
      <c r="B804"/>
      <c r="C804"/>
      <c r="D804"/>
      <c r="E804"/>
      <c r="F804"/>
      <c r="G804"/>
      <c r="H804"/>
      <c r="I804"/>
      <c r="J804"/>
      <c r="K804"/>
      <c r="L804"/>
    </row>
    <row r="805" spans="1:12">
      <c r="A805"/>
      <c r="B805"/>
      <c r="C805"/>
      <c r="D805"/>
      <c r="E805"/>
      <c r="F805"/>
      <c r="G805"/>
      <c r="H805"/>
      <c r="I805"/>
      <c r="J805"/>
      <c r="K805"/>
      <c r="L805"/>
    </row>
    <row r="806" spans="1:12">
      <c r="A806"/>
      <c r="B806"/>
      <c r="C806"/>
      <c r="D806"/>
      <c r="E806"/>
      <c r="F806"/>
      <c r="G806"/>
      <c r="H806"/>
      <c r="I806"/>
      <c r="J806"/>
      <c r="K806"/>
      <c r="L806"/>
    </row>
    <row r="807" spans="1:12">
      <c r="A807"/>
      <c r="B807"/>
      <c r="C807"/>
      <c r="D807"/>
      <c r="E807"/>
      <c r="F807"/>
      <c r="G807"/>
      <c r="H807"/>
      <c r="I807"/>
      <c r="J807"/>
      <c r="K807"/>
      <c r="L807"/>
    </row>
    <row r="808" spans="1:12">
      <c r="A808"/>
      <c r="B808"/>
      <c r="C808"/>
      <c r="D808"/>
      <c r="E808"/>
      <c r="F808"/>
      <c r="G808"/>
      <c r="H808"/>
      <c r="I808"/>
      <c r="J808"/>
      <c r="K808"/>
      <c r="L808"/>
    </row>
    <row r="809" spans="1:12">
      <c r="A809"/>
      <c r="B809"/>
      <c r="C809"/>
      <c r="D809"/>
      <c r="E809"/>
      <c r="F809"/>
      <c r="G809"/>
      <c r="H809"/>
      <c r="I809"/>
      <c r="J809"/>
      <c r="K809"/>
      <c r="L809"/>
    </row>
    <row r="810" spans="1:12">
      <c r="A810"/>
      <c r="B810"/>
      <c r="C810"/>
      <c r="D810"/>
      <c r="E810"/>
      <c r="F810"/>
      <c r="G810"/>
      <c r="H810"/>
      <c r="I810"/>
      <c r="J810"/>
      <c r="K810"/>
      <c r="L810"/>
    </row>
    <row r="811" spans="1:12">
      <c r="A811"/>
      <c r="B811"/>
      <c r="C811"/>
      <c r="D811"/>
      <c r="E811"/>
      <c r="F811"/>
      <c r="G811"/>
      <c r="H811"/>
      <c r="I811"/>
      <c r="J811"/>
      <c r="K811"/>
      <c r="L811"/>
    </row>
    <row r="812" spans="1:12">
      <c r="A812"/>
      <c r="B812"/>
      <c r="C812"/>
      <c r="D812"/>
      <c r="E812"/>
      <c r="F812"/>
      <c r="G812"/>
      <c r="H812"/>
      <c r="I812"/>
      <c r="J812"/>
      <c r="K812"/>
      <c r="L812"/>
    </row>
    <row r="813" spans="1:12">
      <c r="A813"/>
      <c r="B813"/>
      <c r="C813"/>
      <c r="D813"/>
      <c r="E813"/>
      <c r="F813"/>
      <c r="G813"/>
      <c r="H813"/>
      <c r="I813"/>
      <c r="J813"/>
      <c r="K813"/>
      <c r="L813"/>
    </row>
    <row r="814" spans="1:12">
      <c r="A814"/>
      <c r="B814"/>
      <c r="C814"/>
      <c r="D814"/>
      <c r="E814"/>
      <c r="F814"/>
      <c r="G814"/>
      <c r="H814"/>
      <c r="I814"/>
      <c r="J814"/>
      <c r="K814"/>
      <c r="L814"/>
    </row>
    <row r="815" spans="1:12">
      <c r="A815"/>
      <c r="B815"/>
      <c r="C815"/>
      <c r="D815"/>
      <c r="E815"/>
      <c r="F815"/>
      <c r="G815"/>
      <c r="H815"/>
      <c r="I815"/>
      <c r="J815"/>
      <c r="K815"/>
      <c r="L815"/>
    </row>
    <row r="816" spans="1:12">
      <c r="A816"/>
      <c r="B816"/>
      <c r="C816"/>
      <c r="D816"/>
      <c r="E816"/>
      <c r="F816"/>
      <c r="G816"/>
      <c r="H816"/>
      <c r="I816"/>
      <c r="J816"/>
      <c r="K816"/>
      <c r="L816"/>
    </row>
    <row r="817" spans="1:12">
      <c r="A817"/>
      <c r="B817"/>
      <c r="C817"/>
      <c r="D817"/>
      <c r="E817"/>
      <c r="F817"/>
      <c r="G817"/>
      <c r="H817"/>
      <c r="I817"/>
      <c r="J817"/>
      <c r="K817"/>
      <c r="L817"/>
    </row>
    <row r="818" spans="1:12">
      <c r="A818"/>
      <c r="B818"/>
      <c r="C818"/>
      <c r="D818"/>
      <c r="E818"/>
      <c r="F818"/>
      <c r="G818"/>
      <c r="H818"/>
      <c r="I818"/>
      <c r="J818"/>
      <c r="K818"/>
      <c r="L818"/>
    </row>
    <row r="819" spans="1:12">
      <c r="A819"/>
      <c r="B819"/>
      <c r="C819"/>
      <c r="D819"/>
      <c r="E819"/>
      <c r="F819"/>
      <c r="G819"/>
      <c r="H819"/>
      <c r="I819"/>
      <c r="J819"/>
      <c r="K819"/>
      <c r="L819"/>
    </row>
    <row r="820" spans="1:12">
      <c r="A820"/>
      <c r="B820"/>
      <c r="C820"/>
      <c r="D820"/>
      <c r="E820"/>
      <c r="F820"/>
      <c r="G820"/>
      <c r="H820"/>
      <c r="I820"/>
      <c r="J820"/>
      <c r="K820"/>
      <c r="L820"/>
    </row>
    <row r="821" spans="1:12">
      <c r="A821"/>
      <c r="B821"/>
      <c r="C821"/>
      <c r="D821"/>
      <c r="E821"/>
      <c r="F821"/>
      <c r="G821"/>
      <c r="H821"/>
      <c r="I821"/>
      <c r="J821"/>
      <c r="K821"/>
      <c r="L821"/>
    </row>
    <row r="822" spans="1:12">
      <c r="A822"/>
      <c r="B822"/>
      <c r="C822"/>
      <c r="D822"/>
      <c r="E822"/>
      <c r="F822"/>
      <c r="G822"/>
      <c r="H822"/>
      <c r="I822"/>
      <c r="J822"/>
      <c r="K822"/>
      <c r="L822"/>
    </row>
    <row r="823" spans="1:12">
      <c r="A823"/>
      <c r="B823"/>
      <c r="C823"/>
      <c r="D823"/>
      <c r="E823"/>
      <c r="F823"/>
      <c r="G823"/>
      <c r="H823"/>
      <c r="I823"/>
      <c r="J823"/>
      <c r="K823"/>
      <c r="L823"/>
    </row>
    <row r="824" spans="1:12">
      <c r="A824"/>
      <c r="B824"/>
      <c r="C824"/>
      <c r="D824"/>
      <c r="E824"/>
      <c r="F824"/>
      <c r="G824"/>
      <c r="H824"/>
      <c r="I824"/>
      <c r="J824"/>
      <c r="K824"/>
      <c r="L824"/>
    </row>
    <row r="825" spans="1:12">
      <c r="A825"/>
      <c r="B825"/>
      <c r="C825"/>
      <c r="D825"/>
      <c r="E825"/>
      <c r="F825"/>
      <c r="G825"/>
      <c r="H825"/>
      <c r="I825"/>
      <c r="J825"/>
      <c r="K825"/>
      <c r="L825"/>
    </row>
    <row r="826" spans="1:12">
      <c r="A826"/>
      <c r="B826"/>
      <c r="C826"/>
      <c r="D826"/>
      <c r="E826"/>
      <c r="F826"/>
      <c r="G826"/>
      <c r="H826"/>
      <c r="I826"/>
      <c r="J826"/>
      <c r="K826"/>
      <c r="L826"/>
    </row>
    <row r="827" spans="1:12">
      <c r="A827"/>
      <c r="B827"/>
      <c r="C827"/>
      <c r="D827"/>
      <c r="E827"/>
      <c r="F827"/>
      <c r="G827"/>
      <c r="H827"/>
      <c r="I827"/>
      <c r="J827"/>
      <c r="K827"/>
      <c r="L827"/>
    </row>
    <row r="828" spans="1:12">
      <c r="A828"/>
      <c r="B828"/>
      <c r="C828"/>
      <c r="D828"/>
      <c r="E828"/>
      <c r="F828"/>
      <c r="G828"/>
      <c r="H828"/>
      <c r="I828"/>
      <c r="J828"/>
      <c r="K828"/>
      <c r="L828"/>
    </row>
    <row r="829" spans="1:12">
      <c r="A829"/>
      <c r="B829"/>
      <c r="C829"/>
      <c r="D829"/>
      <c r="E829"/>
      <c r="F829"/>
      <c r="G829"/>
      <c r="H829"/>
      <c r="I829"/>
      <c r="J829"/>
      <c r="K829"/>
      <c r="L829"/>
    </row>
    <row r="830" spans="1:12">
      <c r="A830"/>
      <c r="B830"/>
      <c r="C830"/>
      <c r="D830"/>
      <c r="E830"/>
      <c r="F830"/>
      <c r="G830"/>
      <c r="H830"/>
      <c r="I830"/>
      <c r="J830"/>
      <c r="K830"/>
      <c r="L830"/>
    </row>
    <row r="831" spans="1:12">
      <c r="A831"/>
      <c r="B831"/>
      <c r="C831"/>
      <c r="D831"/>
      <c r="E831"/>
      <c r="F831"/>
      <c r="G831"/>
      <c r="H831"/>
      <c r="I831"/>
      <c r="J831"/>
      <c r="K831"/>
      <c r="L831"/>
    </row>
    <row r="832" spans="1:12">
      <c r="A832"/>
      <c r="B832"/>
      <c r="C832"/>
      <c r="D832"/>
      <c r="E832"/>
      <c r="F832"/>
      <c r="G832"/>
      <c r="H832"/>
      <c r="I832"/>
      <c r="J832"/>
      <c r="K832"/>
      <c r="L832"/>
    </row>
    <row r="833" spans="1:12">
      <c r="A833"/>
      <c r="B833"/>
      <c r="C833"/>
      <c r="D833"/>
      <c r="E833"/>
      <c r="F833"/>
      <c r="G833"/>
      <c r="H833"/>
      <c r="I833"/>
      <c r="J833"/>
      <c r="K833"/>
      <c r="L833"/>
    </row>
    <row r="834" spans="1:12">
      <c r="A834"/>
      <c r="B834"/>
      <c r="C834"/>
      <c r="D834"/>
      <c r="E834"/>
      <c r="F834"/>
      <c r="G834"/>
      <c r="H834"/>
      <c r="I834"/>
      <c r="J834"/>
      <c r="K834"/>
      <c r="L834"/>
    </row>
    <row r="835" spans="1:12">
      <c r="A835"/>
      <c r="B835"/>
      <c r="C835"/>
      <c r="D835"/>
      <c r="E835"/>
      <c r="F835"/>
      <c r="G835"/>
      <c r="H835"/>
      <c r="I835"/>
      <c r="J835"/>
      <c r="K835"/>
      <c r="L835"/>
    </row>
    <row r="836" spans="1:12">
      <c r="A836"/>
      <c r="B836"/>
      <c r="C836"/>
      <c r="D836"/>
      <c r="E836"/>
      <c r="F836"/>
      <c r="G836"/>
      <c r="H836"/>
      <c r="I836"/>
      <c r="J836"/>
      <c r="K836"/>
      <c r="L836"/>
    </row>
    <row r="837" spans="1:12">
      <c r="A837"/>
      <c r="B837"/>
      <c r="C837"/>
      <c r="D837"/>
      <c r="E837"/>
      <c r="F837"/>
      <c r="G837"/>
      <c r="H837"/>
      <c r="I837"/>
      <c r="J837"/>
      <c r="K837"/>
      <c r="L837"/>
    </row>
    <row r="838" spans="1:12">
      <c r="A838"/>
      <c r="B838"/>
      <c r="C838"/>
      <c r="D838"/>
      <c r="E838"/>
      <c r="F838"/>
      <c r="G838"/>
      <c r="H838"/>
      <c r="I838"/>
      <c r="J838"/>
      <c r="K838"/>
      <c r="L838"/>
    </row>
    <row r="839" spans="1:12">
      <c r="A839"/>
      <c r="B839"/>
      <c r="C839"/>
      <c r="D839"/>
      <c r="E839"/>
      <c r="F839"/>
      <c r="G839"/>
      <c r="H839"/>
      <c r="I839"/>
      <c r="J839"/>
      <c r="K839"/>
      <c r="L839"/>
    </row>
    <row r="840" spans="1:12">
      <c r="A840"/>
      <c r="B840"/>
      <c r="C840"/>
      <c r="D840"/>
      <c r="E840"/>
      <c r="F840"/>
      <c r="G840"/>
      <c r="H840"/>
      <c r="I840"/>
      <c r="J840"/>
      <c r="K840"/>
      <c r="L840"/>
    </row>
    <row r="841" spans="1:12">
      <c r="A841"/>
      <c r="B841"/>
      <c r="C841"/>
      <c r="D841"/>
      <c r="E841"/>
      <c r="F841"/>
      <c r="G841"/>
      <c r="H841"/>
      <c r="I841"/>
      <c r="J841"/>
      <c r="K841"/>
      <c r="L841"/>
    </row>
    <row r="842" spans="1:12">
      <c r="A842"/>
      <c r="B842"/>
      <c r="C842"/>
      <c r="D842"/>
      <c r="E842"/>
      <c r="F842"/>
      <c r="G842"/>
      <c r="H842"/>
      <c r="I842"/>
      <c r="J842"/>
      <c r="K842"/>
      <c r="L842"/>
    </row>
    <row r="843" spans="1:12">
      <c r="A843"/>
      <c r="B843"/>
      <c r="C843"/>
      <c r="D843"/>
      <c r="E843"/>
      <c r="F843"/>
      <c r="G843"/>
      <c r="H843"/>
      <c r="I843"/>
      <c r="J843"/>
      <c r="K843"/>
      <c r="L843"/>
    </row>
    <row r="844" spans="1:12">
      <c r="A844"/>
      <c r="B844"/>
      <c r="C844"/>
      <c r="D844"/>
      <c r="E844"/>
      <c r="F844"/>
      <c r="G844"/>
      <c r="H844"/>
      <c r="I844"/>
      <c r="J844"/>
      <c r="K844"/>
      <c r="L844"/>
    </row>
    <row r="845" spans="1:12">
      <c r="A845"/>
      <c r="B845"/>
      <c r="C845"/>
      <c r="D845"/>
      <c r="E845"/>
      <c r="F845"/>
      <c r="G845"/>
      <c r="H845"/>
      <c r="I845"/>
      <c r="J845"/>
      <c r="K845"/>
      <c r="L845"/>
    </row>
    <row r="846" spans="1:12">
      <c r="A846"/>
      <c r="B846"/>
      <c r="C846"/>
      <c r="D846"/>
      <c r="E846"/>
      <c r="F846"/>
      <c r="G846"/>
      <c r="H846"/>
      <c r="I846"/>
      <c r="J846"/>
      <c r="K846"/>
      <c r="L846"/>
    </row>
    <row r="847" spans="1:12">
      <c r="A847"/>
      <c r="B847"/>
      <c r="C847"/>
      <c r="D847"/>
      <c r="E847"/>
      <c r="F847"/>
      <c r="G847"/>
      <c r="H847"/>
      <c r="I847"/>
      <c r="J847"/>
      <c r="K847"/>
      <c r="L847"/>
    </row>
    <row r="848" spans="1:12">
      <c r="A848"/>
      <c r="B848"/>
      <c r="C848"/>
      <c r="D848"/>
      <c r="E848"/>
      <c r="F848"/>
      <c r="G848"/>
      <c r="H848"/>
      <c r="I848"/>
      <c r="J848"/>
      <c r="K848"/>
      <c r="L848"/>
    </row>
    <row r="849" spans="1:12">
      <c r="A849"/>
      <c r="B849"/>
      <c r="C849"/>
      <c r="D849"/>
      <c r="E849"/>
      <c r="F849"/>
      <c r="G849"/>
      <c r="H849"/>
      <c r="I849"/>
      <c r="J849"/>
      <c r="K849"/>
      <c r="L849"/>
    </row>
    <row r="850" spans="1:12">
      <c r="A850"/>
      <c r="B850"/>
      <c r="C850"/>
      <c r="D850"/>
      <c r="E850"/>
      <c r="F850"/>
      <c r="G850"/>
      <c r="H850"/>
      <c r="I850"/>
      <c r="J850"/>
      <c r="K850"/>
      <c r="L850"/>
    </row>
    <row r="851" spans="1:12">
      <c r="A851"/>
      <c r="B851"/>
      <c r="C851"/>
      <c r="D851"/>
      <c r="E851"/>
      <c r="F851"/>
      <c r="G851"/>
      <c r="H851"/>
      <c r="I851"/>
      <c r="J851"/>
      <c r="K851"/>
      <c r="L851"/>
    </row>
    <row r="852" spans="1:12">
      <c r="A852"/>
      <c r="B852"/>
      <c r="C852"/>
      <c r="D852"/>
      <c r="E852"/>
      <c r="F852"/>
      <c r="G852"/>
      <c r="H852"/>
      <c r="I852"/>
      <c r="J852"/>
      <c r="K852"/>
      <c r="L852"/>
    </row>
    <row r="853" spans="1:12">
      <c r="A853"/>
      <c r="B853"/>
      <c r="C853"/>
      <c r="D853"/>
      <c r="E853"/>
      <c r="F853"/>
      <c r="G853"/>
      <c r="H853"/>
      <c r="I853"/>
      <c r="J853"/>
      <c r="K853"/>
      <c r="L853"/>
    </row>
    <row r="854" spans="1:12">
      <c r="A854"/>
      <c r="B854"/>
      <c r="C854"/>
      <c r="D854"/>
      <c r="E854"/>
      <c r="F854"/>
      <c r="G854"/>
      <c r="H854"/>
      <c r="I854"/>
      <c r="J854"/>
      <c r="K854"/>
      <c r="L854"/>
    </row>
    <row r="855" spans="1:12">
      <c r="A855"/>
      <c r="B855"/>
      <c r="C855"/>
      <c r="D855"/>
      <c r="E855"/>
      <c r="F855"/>
      <c r="G855"/>
      <c r="H855"/>
      <c r="I855"/>
      <c r="J855"/>
      <c r="K855"/>
      <c r="L855"/>
    </row>
    <row r="856" spans="1:12">
      <c r="A856"/>
      <c r="B856"/>
      <c r="C856"/>
      <c r="D856"/>
      <c r="E856"/>
      <c r="F856"/>
      <c r="G856"/>
      <c r="H856"/>
      <c r="I856"/>
      <c r="J856"/>
      <c r="K856"/>
      <c r="L856"/>
    </row>
    <row r="857" spans="1:12">
      <c r="A857"/>
      <c r="B857"/>
      <c r="C857"/>
      <c r="D857"/>
      <c r="E857"/>
      <c r="F857"/>
      <c r="G857"/>
      <c r="H857"/>
      <c r="I857"/>
      <c r="J857"/>
      <c r="K857"/>
      <c r="L857"/>
    </row>
    <row r="858" spans="1:12">
      <c r="A858"/>
      <c r="B858"/>
      <c r="C858"/>
      <c r="D858"/>
      <c r="E858"/>
      <c r="F858"/>
      <c r="G858"/>
      <c r="H858"/>
      <c r="I858"/>
      <c r="J858"/>
      <c r="K858"/>
      <c r="L858"/>
    </row>
    <row r="859" spans="1:12">
      <c r="A859"/>
      <c r="B859"/>
      <c r="C859"/>
      <c r="D859"/>
      <c r="E859"/>
      <c r="F859"/>
      <c r="G859"/>
      <c r="H859"/>
      <c r="I859"/>
      <c r="J859"/>
      <c r="K859"/>
      <c r="L859"/>
    </row>
    <row r="860" spans="1:12">
      <c r="A860"/>
      <c r="B860"/>
      <c r="C860"/>
      <c r="D860"/>
      <c r="E860"/>
      <c r="F860"/>
      <c r="G860"/>
      <c r="H860"/>
      <c r="I860"/>
      <c r="J860"/>
      <c r="K860"/>
      <c r="L860"/>
    </row>
    <row r="861" spans="1:12">
      <c r="A861"/>
      <c r="B861"/>
      <c r="C861"/>
      <c r="D861"/>
      <c r="E861"/>
      <c r="F861"/>
      <c r="G861"/>
      <c r="H861"/>
      <c r="I861"/>
      <c r="J861"/>
      <c r="K861"/>
      <c r="L861"/>
    </row>
    <row r="862" spans="1:12">
      <c r="A862"/>
      <c r="B862"/>
      <c r="C862"/>
      <c r="D862"/>
      <c r="E862"/>
      <c r="F862"/>
      <c r="G862"/>
      <c r="H862"/>
      <c r="I862"/>
      <c r="J862"/>
      <c r="K862"/>
      <c r="L862"/>
    </row>
    <row r="863" spans="1:12">
      <c r="A863"/>
      <c r="B863"/>
      <c r="C863"/>
      <c r="D863"/>
      <c r="E863"/>
      <c r="F863"/>
      <c r="G863"/>
      <c r="H863"/>
      <c r="I863"/>
      <c r="J863"/>
      <c r="K863"/>
      <c r="L863"/>
    </row>
    <row r="864" spans="1:12">
      <c r="A864"/>
      <c r="B864"/>
      <c r="C864"/>
      <c r="D864"/>
      <c r="E864"/>
      <c r="F864"/>
      <c r="G864"/>
      <c r="H864"/>
      <c r="I864"/>
      <c r="J864"/>
      <c r="K864"/>
      <c r="L864"/>
    </row>
    <row r="865" spans="1:12">
      <c r="A865"/>
      <c r="B865"/>
      <c r="C865"/>
      <c r="D865"/>
      <c r="E865"/>
      <c r="F865"/>
      <c r="G865"/>
      <c r="H865"/>
      <c r="I865"/>
      <c r="J865"/>
      <c r="K865"/>
      <c r="L865"/>
    </row>
    <row r="866" spans="1:12">
      <c r="A866"/>
      <c r="B866"/>
      <c r="C866"/>
      <c r="D866"/>
      <c r="E866"/>
      <c r="F866"/>
      <c r="G866"/>
      <c r="H866"/>
      <c r="I866"/>
      <c r="J866"/>
      <c r="K866"/>
      <c r="L866"/>
    </row>
    <row r="867" spans="1:12">
      <c r="A867"/>
      <c r="B867"/>
      <c r="C867"/>
      <c r="D867"/>
      <c r="E867"/>
      <c r="F867"/>
      <c r="G867"/>
      <c r="H867"/>
      <c r="I867"/>
      <c r="J867"/>
      <c r="K867"/>
      <c r="L867"/>
    </row>
    <row r="868" spans="1:12">
      <c r="A868"/>
      <c r="B868"/>
      <c r="C868"/>
      <c r="D868"/>
      <c r="E868"/>
      <c r="F868"/>
      <c r="G868"/>
      <c r="H868"/>
      <c r="I868"/>
      <c r="J868"/>
      <c r="K868"/>
      <c r="L868"/>
    </row>
    <row r="869" spans="1:12">
      <c r="A869"/>
      <c r="B869"/>
      <c r="C869"/>
      <c r="D869"/>
      <c r="E869"/>
      <c r="F869"/>
      <c r="G869"/>
      <c r="H869"/>
      <c r="I869"/>
      <c r="J869"/>
      <c r="K869"/>
      <c r="L869"/>
    </row>
    <row r="870" spans="1:12">
      <c r="A870"/>
      <c r="B870"/>
      <c r="C870"/>
      <c r="D870"/>
      <c r="E870"/>
      <c r="F870"/>
      <c r="G870"/>
      <c r="H870"/>
      <c r="I870"/>
      <c r="J870"/>
      <c r="K870"/>
      <c r="L870"/>
    </row>
    <row r="871" spans="1:12">
      <c r="A871"/>
      <c r="B871"/>
      <c r="C871"/>
      <c r="D871"/>
      <c r="E871"/>
      <c r="F871"/>
      <c r="G871"/>
      <c r="H871"/>
      <c r="I871"/>
      <c r="J871"/>
      <c r="K871"/>
      <c r="L871"/>
    </row>
    <row r="872" spans="1:12">
      <c r="A872"/>
      <c r="B872"/>
      <c r="C872"/>
      <c r="D872"/>
      <c r="E872"/>
      <c r="F872"/>
      <c r="G872"/>
      <c r="H872"/>
      <c r="I872"/>
      <c r="J872"/>
      <c r="K872"/>
      <c r="L872"/>
    </row>
    <row r="873" spans="1:12">
      <c r="A873"/>
      <c r="B873"/>
      <c r="C873"/>
      <c r="D873"/>
      <c r="E873"/>
      <c r="F873"/>
      <c r="G873"/>
      <c r="H873"/>
      <c r="I873"/>
      <c r="J873"/>
      <c r="K873"/>
      <c r="L873"/>
    </row>
    <row r="874" spans="1:12">
      <c r="A874"/>
      <c r="B874"/>
      <c r="C874"/>
      <c r="D874"/>
      <c r="E874"/>
      <c r="F874"/>
      <c r="G874"/>
      <c r="H874"/>
      <c r="I874"/>
      <c r="J874"/>
      <c r="K874"/>
      <c r="L874"/>
    </row>
    <row r="875" spans="1:12">
      <c r="A875"/>
      <c r="B875"/>
      <c r="C875"/>
      <c r="D875"/>
      <c r="E875"/>
      <c r="F875"/>
      <c r="G875"/>
      <c r="H875"/>
      <c r="I875"/>
      <c r="J875"/>
      <c r="K875"/>
      <c r="L875"/>
    </row>
    <row r="876" spans="1:12">
      <c r="A876"/>
      <c r="B876"/>
      <c r="C876"/>
      <c r="D876"/>
      <c r="E876"/>
      <c r="F876"/>
      <c r="G876"/>
      <c r="H876"/>
      <c r="I876"/>
      <c r="J876"/>
      <c r="K876"/>
      <c r="L876"/>
    </row>
    <row r="877" spans="1:12">
      <c r="A877"/>
      <c r="B877"/>
      <c r="C877"/>
      <c r="D877"/>
      <c r="E877"/>
      <c r="F877"/>
      <c r="G877"/>
      <c r="H877"/>
      <c r="I877"/>
      <c r="J877"/>
      <c r="K877"/>
      <c r="L877"/>
    </row>
    <row r="878" spans="1:12">
      <c r="A878"/>
      <c r="B878"/>
      <c r="C878"/>
      <c r="D878"/>
      <c r="E878"/>
      <c r="F878"/>
      <c r="G878"/>
      <c r="H878"/>
      <c r="I878"/>
      <c r="J878"/>
      <c r="K878"/>
      <c r="L878"/>
    </row>
    <row r="879" spans="1:12">
      <c r="A879"/>
      <c r="B879"/>
      <c r="C879"/>
      <c r="D879"/>
      <c r="E879"/>
      <c r="F879"/>
      <c r="G879"/>
      <c r="H879"/>
      <c r="I879"/>
      <c r="J879"/>
      <c r="K879"/>
      <c r="L879"/>
    </row>
    <row r="880" spans="1:12">
      <c r="A880"/>
      <c r="B880"/>
      <c r="C880"/>
      <c r="D880"/>
      <c r="E880"/>
      <c r="F880"/>
      <c r="G880"/>
      <c r="H880"/>
      <c r="I880"/>
      <c r="J880"/>
      <c r="K880"/>
      <c r="L880"/>
    </row>
    <row r="881" spans="1:12">
      <c r="A881"/>
      <c r="B881"/>
      <c r="C881"/>
      <c r="D881"/>
      <c r="E881"/>
      <c r="F881"/>
      <c r="G881"/>
      <c r="H881"/>
      <c r="I881"/>
      <c r="J881"/>
      <c r="K881"/>
      <c r="L881"/>
    </row>
    <row r="882" spans="1:12">
      <c r="A882"/>
      <c r="B882"/>
      <c r="C882"/>
      <c r="D882"/>
      <c r="E882"/>
      <c r="F882"/>
      <c r="G882"/>
      <c r="H882"/>
      <c r="I882"/>
      <c r="J882"/>
      <c r="K882"/>
      <c r="L882"/>
    </row>
    <row r="883" spans="1:12">
      <c r="A883"/>
      <c r="B883"/>
      <c r="C883"/>
      <c r="D883"/>
      <c r="E883"/>
      <c r="F883"/>
      <c r="G883"/>
      <c r="H883"/>
      <c r="I883"/>
      <c r="J883"/>
      <c r="K883"/>
      <c r="L883"/>
    </row>
    <row r="884" spans="1:12">
      <c r="A884"/>
      <c r="B884"/>
      <c r="C884"/>
      <c r="D884"/>
      <c r="E884"/>
      <c r="F884"/>
      <c r="G884"/>
      <c r="H884"/>
      <c r="I884"/>
      <c r="J884"/>
      <c r="K884"/>
      <c r="L884"/>
    </row>
    <row r="885" spans="1:12">
      <c r="A885"/>
      <c r="B885"/>
      <c r="C885"/>
      <c r="D885"/>
      <c r="E885"/>
      <c r="F885"/>
      <c r="G885"/>
      <c r="H885"/>
      <c r="I885"/>
      <c r="J885"/>
      <c r="K885"/>
      <c r="L885"/>
    </row>
    <row r="886" spans="1:12">
      <c r="A886"/>
      <c r="B886"/>
      <c r="C886"/>
      <c r="D886"/>
      <c r="E886"/>
      <c r="F886"/>
      <c r="G886"/>
      <c r="H886"/>
      <c r="I886"/>
      <c r="J886"/>
      <c r="K886"/>
      <c r="L886"/>
    </row>
    <row r="887" spans="1:12">
      <c r="A887"/>
      <c r="B887"/>
      <c r="C887"/>
      <c r="D887"/>
      <c r="E887"/>
      <c r="F887"/>
      <c r="G887"/>
      <c r="H887"/>
      <c r="I887"/>
      <c r="J887"/>
      <c r="K887"/>
      <c r="L887"/>
    </row>
    <row r="888" spans="1:12">
      <c r="A888"/>
      <c r="B888"/>
      <c r="C888"/>
      <c r="D888"/>
      <c r="E888"/>
      <c r="F888"/>
      <c r="G888"/>
      <c r="H888"/>
      <c r="I888"/>
      <c r="J888"/>
      <c r="K888"/>
      <c r="L888"/>
    </row>
    <row r="889" spans="1:12">
      <c r="A889"/>
      <c r="B889"/>
      <c r="C889"/>
      <c r="D889"/>
      <c r="E889"/>
      <c r="F889"/>
      <c r="G889"/>
      <c r="H889"/>
      <c r="I889"/>
      <c r="J889"/>
      <c r="K889"/>
      <c r="L889"/>
    </row>
    <row r="890" spans="1:12">
      <c r="A890"/>
      <c r="B890"/>
      <c r="C890"/>
      <c r="D890"/>
      <c r="E890"/>
      <c r="F890"/>
      <c r="G890"/>
      <c r="H890"/>
      <c r="I890"/>
      <c r="J890"/>
      <c r="K890"/>
      <c r="L890"/>
    </row>
    <row r="891" spans="1:12">
      <c r="A891"/>
      <c r="B891"/>
      <c r="C891"/>
      <c r="D891"/>
      <c r="E891"/>
      <c r="F891"/>
      <c r="G891"/>
      <c r="H891"/>
      <c r="I891"/>
      <c r="J891"/>
      <c r="K891"/>
      <c r="L891"/>
    </row>
    <row r="892" spans="1:12">
      <c r="A892"/>
      <c r="B892"/>
      <c r="C892"/>
      <c r="D892"/>
      <c r="E892"/>
      <c r="F892"/>
      <c r="G892"/>
      <c r="H892"/>
      <c r="I892"/>
      <c r="J892"/>
      <c r="K892"/>
      <c r="L892"/>
    </row>
    <row r="893" spans="1:12">
      <c r="A893"/>
      <c r="B893"/>
      <c r="C893"/>
      <c r="D893"/>
      <c r="E893"/>
      <c r="F893"/>
      <c r="G893"/>
      <c r="H893"/>
      <c r="I893"/>
      <c r="J893"/>
      <c r="K893"/>
      <c r="L893"/>
    </row>
    <row r="894" spans="1:12">
      <c r="A894"/>
      <c r="B894"/>
      <c r="C894"/>
      <c r="D894"/>
      <c r="E894"/>
      <c r="F894"/>
      <c r="G894"/>
      <c r="H894"/>
      <c r="I894"/>
      <c r="J894"/>
      <c r="K894"/>
      <c r="L894"/>
    </row>
    <row r="895" spans="1:12">
      <c r="A895"/>
      <c r="B895"/>
      <c r="C895"/>
      <c r="D895"/>
      <c r="E895"/>
      <c r="F895"/>
      <c r="G895"/>
      <c r="H895"/>
      <c r="I895"/>
      <c r="J895"/>
      <c r="K895"/>
      <c r="L895"/>
    </row>
    <row r="896" spans="1:12">
      <c r="A896"/>
      <c r="B896"/>
      <c r="C896"/>
      <c r="D896"/>
      <c r="E896"/>
      <c r="F896"/>
      <c r="G896"/>
      <c r="H896"/>
      <c r="I896"/>
      <c r="J896"/>
      <c r="K896"/>
      <c r="L896"/>
    </row>
    <row r="897" spans="1:12">
      <c r="A897"/>
      <c r="B897"/>
      <c r="C897"/>
      <c r="D897"/>
      <c r="E897"/>
      <c r="F897"/>
      <c r="G897"/>
      <c r="H897"/>
      <c r="I897"/>
      <c r="J897"/>
      <c r="K897"/>
      <c r="L897"/>
    </row>
    <row r="898" spans="1:12">
      <c r="A898"/>
      <c r="B898"/>
      <c r="C898"/>
      <c r="D898"/>
      <c r="E898"/>
      <c r="F898"/>
      <c r="G898"/>
      <c r="H898"/>
      <c r="I898"/>
      <c r="J898"/>
      <c r="K898"/>
      <c r="L898"/>
    </row>
    <row r="899" spans="1:12">
      <c r="A899"/>
      <c r="B899"/>
      <c r="C899"/>
      <c r="D899"/>
      <c r="E899"/>
      <c r="F899"/>
      <c r="G899"/>
      <c r="H899"/>
      <c r="I899"/>
      <c r="J899"/>
      <c r="K899"/>
      <c r="L899"/>
    </row>
    <row r="900" spans="1:12">
      <c r="A900"/>
      <c r="B900"/>
      <c r="C900"/>
      <c r="D900"/>
      <c r="E900"/>
      <c r="F900"/>
      <c r="G900"/>
      <c r="H900"/>
      <c r="I900"/>
      <c r="J900"/>
      <c r="K900"/>
      <c r="L900"/>
    </row>
    <row r="901" spans="1:12">
      <c r="A901"/>
      <c r="B901"/>
      <c r="C901"/>
      <c r="D901"/>
      <c r="E901"/>
      <c r="F901"/>
      <c r="G901"/>
      <c r="H901"/>
      <c r="I901"/>
      <c r="J901"/>
      <c r="K901"/>
      <c r="L901"/>
    </row>
    <row r="902" spans="1:12">
      <c r="A902"/>
      <c r="B902"/>
      <c r="C902"/>
      <c r="D902"/>
      <c r="E902"/>
      <c r="F902"/>
      <c r="G902"/>
      <c r="H902"/>
      <c r="I902"/>
      <c r="J902"/>
      <c r="K902"/>
      <c r="L902"/>
    </row>
    <row r="903" spans="1:12">
      <c r="A903"/>
      <c r="B903"/>
      <c r="C903"/>
      <c r="D903"/>
      <c r="E903"/>
      <c r="F903"/>
      <c r="G903"/>
      <c r="H903"/>
      <c r="I903"/>
      <c r="J903"/>
      <c r="K903"/>
      <c r="L903"/>
    </row>
    <row r="904" spans="1:12">
      <c r="A904"/>
      <c r="B904"/>
      <c r="C904"/>
      <c r="D904"/>
      <c r="E904"/>
      <c r="F904"/>
      <c r="G904"/>
      <c r="H904"/>
      <c r="I904"/>
      <c r="J904"/>
      <c r="K904"/>
      <c r="L904"/>
    </row>
    <row r="905" spans="1:12">
      <c r="A905"/>
      <c r="B905"/>
      <c r="C905"/>
      <c r="D905"/>
      <c r="E905"/>
      <c r="F905"/>
      <c r="G905"/>
      <c r="H905"/>
      <c r="I905"/>
      <c r="J905"/>
      <c r="K905"/>
      <c r="L905"/>
    </row>
    <row r="906" spans="1:12">
      <c r="A906"/>
      <c r="B906"/>
      <c r="C906"/>
      <c r="D906"/>
      <c r="E906"/>
      <c r="F906"/>
      <c r="G906"/>
      <c r="H906"/>
      <c r="I906"/>
      <c r="J906"/>
      <c r="K906"/>
      <c r="L906"/>
    </row>
    <row r="907" spans="1:12">
      <c r="A907"/>
      <c r="B907"/>
      <c r="C907"/>
      <c r="D907"/>
      <c r="E907"/>
      <c r="F907"/>
      <c r="G907"/>
      <c r="H907"/>
      <c r="I907"/>
      <c r="J907"/>
      <c r="K907"/>
      <c r="L907"/>
    </row>
    <row r="908" spans="1:12">
      <c r="A908"/>
      <c r="B908"/>
      <c r="C908"/>
      <c r="D908"/>
      <c r="E908"/>
      <c r="F908"/>
      <c r="G908"/>
      <c r="H908"/>
      <c r="I908"/>
      <c r="J908"/>
      <c r="K908"/>
      <c r="L908"/>
    </row>
    <row r="909" spans="1:12">
      <c r="A909"/>
      <c r="B909"/>
      <c r="C909"/>
      <c r="D909"/>
      <c r="E909"/>
      <c r="F909"/>
      <c r="G909"/>
      <c r="H909"/>
      <c r="I909"/>
      <c r="J909"/>
      <c r="K909"/>
      <c r="L909"/>
    </row>
    <row r="910" spans="1:12">
      <c r="A910"/>
      <c r="B910"/>
      <c r="C910"/>
      <c r="D910"/>
      <c r="E910"/>
      <c r="F910"/>
      <c r="G910"/>
      <c r="H910"/>
      <c r="I910"/>
      <c r="J910"/>
      <c r="K910"/>
      <c r="L910"/>
    </row>
    <row r="911" spans="1:12">
      <c r="A911"/>
      <c r="B911"/>
      <c r="C911"/>
      <c r="D911"/>
      <c r="E911"/>
      <c r="F911"/>
      <c r="G911"/>
      <c r="H911"/>
      <c r="I911"/>
      <c r="J911"/>
      <c r="K911"/>
      <c r="L911"/>
    </row>
    <row r="912" spans="1:12">
      <c r="A912"/>
      <c r="B912"/>
      <c r="C912"/>
      <c r="D912"/>
      <c r="E912"/>
      <c r="F912"/>
      <c r="G912"/>
      <c r="H912"/>
      <c r="I912"/>
      <c r="J912"/>
      <c r="K912"/>
      <c r="L912"/>
    </row>
    <row r="913" spans="1:12">
      <c r="A913"/>
      <c r="B913"/>
      <c r="C913"/>
      <c r="D913"/>
      <c r="E913"/>
      <c r="F913"/>
      <c r="G913"/>
      <c r="H913"/>
      <c r="I913"/>
      <c r="J913"/>
      <c r="K913"/>
      <c r="L913"/>
    </row>
    <row r="914" spans="1:12">
      <c r="A914"/>
      <c r="B914"/>
      <c r="C914"/>
      <c r="D914"/>
      <c r="E914"/>
      <c r="F914"/>
      <c r="G914"/>
      <c r="H914"/>
      <c r="I914"/>
      <c r="J914"/>
      <c r="K914"/>
      <c r="L914"/>
    </row>
    <row r="915" spans="1:12">
      <c r="A915"/>
      <c r="B915"/>
      <c r="C915"/>
      <c r="D915"/>
      <c r="E915"/>
      <c r="F915"/>
      <c r="G915"/>
      <c r="H915"/>
      <c r="I915"/>
      <c r="J915"/>
      <c r="K915"/>
      <c r="L915"/>
    </row>
    <row r="916" spans="1:12">
      <c r="A916"/>
      <c r="B916"/>
      <c r="C916"/>
      <c r="D916"/>
      <c r="E916"/>
      <c r="F916"/>
      <c r="G916"/>
      <c r="H916"/>
      <c r="I916"/>
      <c r="J916"/>
      <c r="K916"/>
      <c r="L916"/>
    </row>
    <row r="917" spans="1:12">
      <c r="A917"/>
      <c r="B917"/>
      <c r="C917"/>
      <c r="D917"/>
      <c r="E917"/>
      <c r="F917"/>
      <c r="G917"/>
      <c r="H917"/>
      <c r="I917"/>
      <c r="J917"/>
      <c r="K917"/>
      <c r="L917"/>
    </row>
    <row r="918" spans="1:12">
      <c r="A918"/>
      <c r="B918"/>
      <c r="C918"/>
      <c r="D918"/>
      <c r="E918"/>
      <c r="F918"/>
      <c r="G918"/>
      <c r="H918"/>
      <c r="I918"/>
      <c r="J918"/>
      <c r="K918"/>
      <c r="L918"/>
    </row>
    <row r="919" spans="1:12">
      <c r="A919"/>
      <c r="B919"/>
      <c r="C919"/>
      <c r="D919"/>
      <c r="E919"/>
      <c r="F919"/>
      <c r="G919"/>
      <c r="H919"/>
      <c r="I919"/>
      <c r="J919"/>
      <c r="K919"/>
      <c r="L919"/>
    </row>
    <row r="920" spans="1:12">
      <c r="A920"/>
      <c r="B920"/>
      <c r="C920"/>
      <c r="D920"/>
      <c r="E920"/>
      <c r="F920"/>
      <c r="G920"/>
      <c r="H920"/>
      <c r="I920"/>
      <c r="J920"/>
      <c r="K920"/>
      <c r="L920"/>
    </row>
    <row r="921" spans="1:12">
      <c r="A921"/>
      <c r="B921"/>
      <c r="C921"/>
      <c r="D921"/>
      <c r="E921"/>
      <c r="F921"/>
      <c r="G921"/>
      <c r="H921"/>
      <c r="I921"/>
      <c r="J921"/>
      <c r="K921"/>
      <c r="L921"/>
    </row>
    <row r="922" spans="1:12">
      <c r="A922"/>
      <c r="B922"/>
      <c r="C922"/>
      <c r="D922"/>
      <c r="E922"/>
      <c r="F922"/>
      <c r="G922"/>
      <c r="H922"/>
      <c r="I922"/>
      <c r="J922"/>
      <c r="K922"/>
      <c r="L922"/>
    </row>
    <row r="923" spans="1:12">
      <c r="A923"/>
      <c r="B923"/>
      <c r="C923"/>
      <c r="D923"/>
      <c r="E923"/>
      <c r="F923"/>
      <c r="G923"/>
      <c r="H923"/>
      <c r="I923"/>
      <c r="J923"/>
      <c r="K923"/>
      <c r="L923"/>
    </row>
    <row r="924" spans="1:12">
      <c r="A924"/>
      <c r="B924"/>
      <c r="C924"/>
      <c r="D924"/>
      <c r="E924"/>
      <c r="F924"/>
      <c r="G924"/>
      <c r="H924"/>
      <c r="I924"/>
      <c r="J924"/>
      <c r="K924"/>
      <c r="L924"/>
    </row>
    <row r="925" spans="1:12">
      <c r="A925"/>
      <c r="B925"/>
      <c r="C925"/>
      <c r="D925"/>
      <c r="E925"/>
      <c r="F925"/>
      <c r="G925"/>
      <c r="H925"/>
      <c r="I925"/>
      <c r="J925"/>
      <c r="K925"/>
      <c r="L925"/>
    </row>
    <row r="926" spans="1:12">
      <c r="A926"/>
      <c r="B926"/>
      <c r="C926"/>
      <c r="D926"/>
      <c r="E926"/>
      <c r="F926"/>
      <c r="G926"/>
      <c r="H926"/>
      <c r="I926"/>
      <c r="J926"/>
      <c r="K926"/>
      <c r="L926"/>
    </row>
    <row r="927" spans="1:12">
      <c r="A927"/>
      <c r="B927"/>
      <c r="C927"/>
      <c r="D927"/>
      <c r="E927"/>
      <c r="F927"/>
      <c r="G927"/>
      <c r="H927"/>
      <c r="I927"/>
      <c r="J927"/>
      <c r="K927"/>
      <c r="L927"/>
    </row>
    <row r="928" spans="1:12">
      <c r="A928"/>
      <c r="B928"/>
      <c r="C928"/>
      <c r="D928"/>
      <c r="E928"/>
      <c r="F928"/>
      <c r="G928"/>
      <c r="H928"/>
      <c r="I928"/>
      <c r="J928"/>
      <c r="K928"/>
      <c r="L928"/>
    </row>
    <row r="929" spans="1:12">
      <c r="A929"/>
      <c r="B929"/>
      <c r="C929"/>
      <c r="D929"/>
      <c r="E929"/>
      <c r="F929"/>
      <c r="G929"/>
      <c r="H929"/>
      <c r="I929"/>
      <c r="J929"/>
      <c r="K929"/>
      <c r="L929"/>
    </row>
    <row r="930" spans="1:12">
      <c r="A930"/>
      <c r="B930"/>
      <c r="C930"/>
      <c r="D930"/>
      <c r="E930"/>
      <c r="F930"/>
      <c r="G930"/>
      <c r="H930"/>
      <c r="I930"/>
      <c r="J930"/>
      <c r="K930"/>
      <c r="L930"/>
    </row>
    <row r="931" spans="1:12">
      <c r="A931"/>
      <c r="B931"/>
      <c r="C931"/>
      <c r="D931"/>
      <c r="E931"/>
      <c r="F931"/>
      <c r="G931"/>
      <c r="H931"/>
      <c r="I931"/>
      <c r="J931"/>
      <c r="K931"/>
      <c r="L931"/>
    </row>
    <row r="932" spans="1:12">
      <c r="A932"/>
      <c r="B932"/>
      <c r="C932"/>
      <c r="D932"/>
      <c r="E932"/>
      <c r="F932"/>
      <c r="G932"/>
      <c r="H932"/>
      <c r="I932"/>
      <c r="J932"/>
      <c r="K932"/>
      <c r="L932"/>
    </row>
    <row r="933" spans="1:12">
      <c r="A933"/>
      <c r="B933"/>
      <c r="C933"/>
      <c r="D933"/>
      <c r="E933"/>
      <c r="F933"/>
      <c r="G933"/>
      <c r="H933"/>
      <c r="I933"/>
      <c r="J933"/>
      <c r="K933"/>
      <c r="L933"/>
    </row>
    <row r="934" spans="1:12">
      <c r="A934"/>
      <c r="B934"/>
      <c r="C934"/>
      <c r="D934"/>
      <c r="E934"/>
      <c r="F934"/>
      <c r="G934"/>
      <c r="H934"/>
      <c r="I934"/>
      <c r="J934"/>
      <c r="K934"/>
      <c r="L934"/>
    </row>
    <row r="935" spans="1:12">
      <c r="A935"/>
      <c r="B935"/>
      <c r="C935"/>
      <c r="D935"/>
      <c r="E935"/>
      <c r="F935"/>
      <c r="G935"/>
      <c r="H935"/>
      <c r="I935"/>
      <c r="J935"/>
      <c r="K935"/>
      <c r="L935"/>
    </row>
    <row r="936" spans="1:12">
      <c r="A936"/>
      <c r="B936"/>
      <c r="C936"/>
      <c r="D936"/>
      <c r="E936"/>
      <c r="F936"/>
      <c r="G936"/>
      <c r="H936"/>
      <c r="I936"/>
      <c r="J936"/>
      <c r="K936"/>
      <c r="L936"/>
    </row>
    <row r="937" spans="1:12">
      <c r="A937"/>
      <c r="B937"/>
      <c r="C937"/>
      <c r="D937"/>
      <c r="E937"/>
      <c r="F937"/>
      <c r="G937"/>
      <c r="H937"/>
      <c r="I937"/>
      <c r="J937"/>
      <c r="K937"/>
      <c r="L937"/>
    </row>
    <row r="938" spans="1:12">
      <c r="A938"/>
      <c r="B938"/>
      <c r="C938"/>
      <c r="D938"/>
      <c r="E938"/>
      <c r="F938"/>
      <c r="G938"/>
      <c r="H938"/>
      <c r="I938"/>
      <c r="J938"/>
      <c r="K938"/>
      <c r="L938"/>
    </row>
    <row r="939" spans="1:12">
      <c r="A939"/>
      <c r="B939"/>
      <c r="C939"/>
      <c r="D939"/>
      <c r="E939"/>
      <c r="F939"/>
      <c r="G939"/>
      <c r="H939"/>
      <c r="I939"/>
      <c r="J939"/>
      <c r="K939"/>
      <c r="L939"/>
    </row>
    <row r="940" spans="1:12">
      <c r="A940"/>
      <c r="B940"/>
      <c r="C940"/>
      <c r="D940"/>
      <c r="E940"/>
      <c r="F940"/>
      <c r="G940"/>
      <c r="H940"/>
      <c r="I940"/>
      <c r="J940"/>
      <c r="K940"/>
      <c r="L940"/>
    </row>
    <row r="941" spans="1:12">
      <c r="A941"/>
      <c r="B941"/>
      <c r="C941"/>
      <c r="D941"/>
      <c r="E941"/>
      <c r="F941"/>
      <c r="G941"/>
      <c r="H941"/>
      <c r="I941"/>
      <c r="J941"/>
      <c r="K941"/>
      <c r="L941"/>
    </row>
    <row r="942" spans="1:12">
      <c r="A942"/>
      <c r="B942"/>
      <c r="C942"/>
      <c r="D942"/>
      <c r="E942"/>
      <c r="F942"/>
      <c r="G942"/>
      <c r="H942"/>
      <c r="I942"/>
      <c r="J942"/>
      <c r="K942"/>
      <c r="L942"/>
    </row>
    <row r="943" spans="1:12">
      <c r="A943"/>
      <c r="B943"/>
      <c r="C943"/>
      <c r="D943"/>
      <c r="E943"/>
      <c r="F943"/>
      <c r="G943"/>
      <c r="H943"/>
      <c r="I943"/>
      <c r="J943"/>
      <c r="K943"/>
      <c r="L943"/>
    </row>
    <row r="944" spans="1:12">
      <c r="A944"/>
      <c r="B944"/>
      <c r="C944"/>
      <c r="D944"/>
      <c r="E944"/>
      <c r="F944"/>
      <c r="G944"/>
      <c r="H944"/>
      <c r="I944"/>
      <c r="J944"/>
      <c r="K944"/>
      <c r="L944"/>
    </row>
    <row r="945" spans="1:12">
      <c r="A945"/>
      <c r="B945"/>
      <c r="C945"/>
      <c r="D945"/>
      <c r="E945"/>
      <c r="F945"/>
      <c r="G945"/>
      <c r="H945"/>
      <c r="I945"/>
      <c r="J945"/>
      <c r="K945"/>
      <c r="L945"/>
    </row>
    <row r="946" spans="1:12">
      <c r="A946"/>
      <c r="B946"/>
      <c r="C946"/>
      <c r="D946"/>
      <c r="E946"/>
      <c r="F946"/>
      <c r="G946"/>
      <c r="H946"/>
      <c r="I946"/>
      <c r="J946"/>
      <c r="K946"/>
      <c r="L946"/>
    </row>
    <row r="947" spans="1:12">
      <c r="A947"/>
      <c r="B947"/>
      <c r="C947"/>
      <c r="D947"/>
      <c r="E947"/>
      <c r="F947"/>
      <c r="G947"/>
      <c r="H947"/>
      <c r="I947"/>
      <c r="J947"/>
      <c r="K947"/>
      <c r="L947"/>
    </row>
    <row r="948" spans="1:12">
      <c r="A948"/>
      <c r="B948"/>
      <c r="C948"/>
      <c r="D948"/>
      <c r="E948"/>
      <c r="F948"/>
      <c r="G948"/>
      <c r="H948"/>
      <c r="I948"/>
      <c r="J948"/>
      <c r="K948"/>
      <c r="L948"/>
    </row>
    <row r="949" spans="1:12">
      <c r="A949"/>
      <c r="B949"/>
      <c r="C949"/>
      <c r="D949"/>
      <c r="E949"/>
      <c r="F949"/>
      <c r="G949"/>
      <c r="H949"/>
      <c r="I949"/>
      <c r="J949"/>
      <c r="K949"/>
      <c r="L949"/>
    </row>
    <row r="950" spans="1:12">
      <c r="A950"/>
      <c r="B950"/>
      <c r="C950"/>
      <c r="D950"/>
      <c r="E950"/>
      <c r="F950"/>
      <c r="G950"/>
      <c r="H950"/>
      <c r="I950"/>
      <c r="J950"/>
      <c r="K950"/>
      <c r="L950"/>
    </row>
    <row r="951" spans="1:12">
      <c r="A951"/>
      <c r="B951"/>
      <c r="C951"/>
      <c r="D951"/>
      <c r="E951"/>
      <c r="F951"/>
      <c r="G951"/>
      <c r="H951"/>
      <c r="I951"/>
      <c r="J951"/>
      <c r="K951"/>
      <c r="L951"/>
    </row>
    <row r="952" spans="1:12">
      <c r="A952"/>
      <c r="B952"/>
      <c r="C952"/>
      <c r="D952"/>
      <c r="E952"/>
      <c r="F952"/>
      <c r="G952"/>
      <c r="H952"/>
      <c r="I952"/>
      <c r="J952"/>
      <c r="K952"/>
      <c r="L952"/>
    </row>
    <row r="953" spans="1:12">
      <c r="A953"/>
      <c r="B953"/>
      <c r="C953"/>
      <c r="D953"/>
      <c r="E953"/>
      <c r="F953"/>
      <c r="G953"/>
      <c r="H953"/>
      <c r="I953"/>
      <c r="J953"/>
      <c r="K953"/>
      <c r="L953"/>
    </row>
    <row r="954" spans="1:12">
      <c r="A954"/>
      <c r="B954"/>
      <c r="C954"/>
      <c r="D954"/>
      <c r="E954"/>
      <c r="F954"/>
      <c r="G954"/>
      <c r="H954"/>
      <c r="I954"/>
      <c r="J954"/>
      <c r="K954"/>
      <c r="L954"/>
    </row>
    <row r="955" spans="1:12">
      <c r="A955"/>
      <c r="B955"/>
      <c r="C955"/>
      <c r="D955"/>
      <c r="E955"/>
      <c r="F955"/>
      <c r="G955"/>
      <c r="H955"/>
      <c r="I955"/>
      <c r="J955"/>
      <c r="K955"/>
      <c r="L955"/>
    </row>
    <row r="956" spans="1:12">
      <c r="A956"/>
      <c r="B956"/>
      <c r="C956"/>
      <c r="D956"/>
      <c r="E956"/>
      <c r="F956"/>
      <c r="G956"/>
      <c r="H956"/>
      <c r="I956"/>
      <c r="J956"/>
      <c r="K956"/>
      <c r="L956"/>
    </row>
    <row r="957" spans="1:12">
      <c r="A957"/>
      <c r="B957"/>
      <c r="C957"/>
      <c r="D957"/>
      <c r="E957"/>
      <c r="F957"/>
      <c r="G957"/>
      <c r="H957"/>
      <c r="I957"/>
      <c r="J957"/>
      <c r="K957"/>
      <c r="L957"/>
    </row>
    <row r="958" spans="1:12">
      <c r="A958"/>
      <c r="B958"/>
      <c r="C958"/>
      <c r="D958"/>
      <c r="E958"/>
      <c r="F958"/>
      <c r="G958"/>
      <c r="H958"/>
      <c r="I958"/>
      <c r="J958"/>
      <c r="K958"/>
      <c r="L958"/>
    </row>
    <row r="959" spans="1:12">
      <c r="A959"/>
      <c r="B959"/>
      <c r="C959"/>
      <c r="D959"/>
      <c r="E959"/>
      <c r="F959"/>
      <c r="G959"/>
      <c r="H959"/>
      <c r="I959"/>
      <c r="J959"/>
      <c r="K959"/>
      <c r="L959"/>
    </row>
    <row r="960" spans="1:12">
      <c r="A960"/>
      <c r="B960"/>
      <c r="C960"/>
      <c r="D960"/>
      <c r="E960"/>
      <c r="F960"/>
      <c r="G960"/>
      <c r="H960"/>
      <c r="I960"/>
      <c r="J960"/>
      <c r="K960"/>
      <c r="L960"/>
    </row>
    <row r="961" spans="1:12">
      <c r="A961"/>
      <c r="B961"/>
      <c r="C961"/>
      <c r="D961"/>
      <c r="E961"/>
      <c r="F961"/>
      <c r="G961"/>
      <c r="H961"/>
      <c r="I961"/>
      <c r="J961"/>
      <c r="K961"/>
      <c r="L961"/>
    </row>
    <row r="962" spans="1:12">
      <c r="A962"/>
      <c r="B962"/>
      <c r="C962"/>
      <c r="D962"/>
      <c r="E962"/>
      <c r="F962"/>
      <c r="G962"/>
      <c r="H962"/>
      <c r="I962"/>
      <c r="J962"/>
      <c r="K962"/>
      <c r="L962"/>
    </row>
    <row r="963" spans="1:12">
      <c r="A963"/>
      <c r="B963"/>
      <c r="C963"/>
      <c r="D963"/>
      <c r="E963"/>
      <c r="F963"/>
      <c r="G963"/>
      <c r="H963"/>
      <c r="I963"/>
      <c r="J963"/>
      <c r="K963"/>
      <c r="L963"/>
    </row>
    <row r="964" spans="1:12">
      <c r="A964"/>
      <c r="B964"/>
      <c r="C964"/>
      <c r="D964"/>
      <c r="E964"/>
      <c r="F964"/>
      <c r="G964"/>
      <c r="H964"/>
      <c r="I964"/>
      <c r="J964"/>
      <c r="K964"/>
      <c r="L964"/>
    </row>
    <row r="965" spans="1:12">
      <c r="A965"/>
      <c r="B965"/>
      <c r="C965"/>
      <c r="D965"/>
      <c r="E965"/>
      <c r="F965"/>
      <c r="G965"/>
      <c r="H965"/>
      <c r="I965"/>
      <c r="J965"/>
      <c r="K965"/>
      <c r="L965"/>
    </row>
    <row r="966" spans="1:12">
      <c r="A966"/>
      <c r="B966"/>
      <c r="C966"/>
      <c r="D966"/>
      <c r="E966"/>
      <c r="F966"/>
      <c r="G966"/>
      <c r="H966"/>
      <c r="I966"/>
      <c r="J966"/>
      <c r="K966"/>
      <c r="L966"/>
    </row>
    <row r="967" spans="1:12">
      <c r="A967"/>
      <c r="B967"/>
      <c r="C967"/>
      <c r="D967"/>
      <c r="E967"/>
      <c r="F967"/>
      <c r="G967"/>
      <c r="H967"/>
      <c r="I967"/>
      <c r="J967"/>
      <c r="K967"/>
      <c r="L967"/>
    </row>
    <row r="968" spans="1:12">
      <c r="A968"/>
      <c r="B968"/>
      <c r="C968"/>
      <c r="D968"/>
      <c r="E968"/>
      <c r="F968"/>
      <c r="G968"/>
      <c r="H968"/>
      <c r="I968"/>
      <c r="J968"/>
      <c r="K968"/>
      <c r="L968"/>
    </row>
    <row r="969" spans="1:12">
      <c r="A969"/>
      <c r="B969"/>
      <c r="C969"/>
      <c r="D969"/>
      <c r="E969"/>
      <c r="F969"/>
      <c r="G969"/>
      <c r="H969"/>
      <c r="I969"/>
      <c r="J969"/>
      <c r="K969"/>
      <c r="L969"/>
    </row>
    <row r="970" spans="1:12">
      <c r="A970"/>
      <c r="B970"/>
      <c r="C970"/>
      <c r="D970"/>
      <c r="E970"/>
      <c r="F970"/>
      <c r="G970"/>
      <c r="H970"/>
      <c r="I970"/>
      <c r="J970"/>
      <c r="K970"/>
      <c r="L970"/>
    </row>
    <row r="971" spans="1:12">
      <c r="A971"/>
      <c r="B971"/>
      <c r="C971"/>
      <c r="D971"/>
      <c r="E971"/>
      <c r="F971"/>
      <c r="G971"/>
      <c r="H971"/>
      <c r="I971"/>
      <c r="J971"/>
      <c r="K971"/>
      <c r="L971"/>
    </row>
    <row r="972" spans="1:12">
      <c r="A972"/>
      <c r="B972"/>
      <c r="C972"/>
      <c r="D972"/>
      <c r="E972"/>
      <c r="F972"/>
      <c r="G972"/>
      <c r="H972"/>
      <c r="I972"/>
      <c r="J972"/>
      <c r="K972"/>
      <c r="L972"/>
    </row>
    <row r="973" spans="1:12">
      <c r="A973"/>
      <c r="B973"/>
      <c r="C973"/>
      <c r="D973"/>
      <c r="E973"/>
      <c r="F973"/>
      <c r="G973"/>
      <c r="H973"/>
      <c r="I973"/>
      <c r="J973"/>
      <c r="K973"/>
      <c r="L973"/>
    </row>
    <row r="974" spans="1:12">
      <c r="A974"/>
      <c r="B974"/>
      <c r="C974"/>
      <c r="D974"/>
      <c r="E974"/>
      <c r="F974"/>
      <c r="G974"/>
      <c r="H974"/>
      <c r="I974"/>
      <c r="J974"/>
      <c r="K974"/>
      <c r="L974"/>
    </row>
    <row r="975" spans="1:12">
      <c r="A975"/>
      <c r="B975"/>
      <c r="C975"/>
      <c r="D975"/>
      <c r="E975"/>
      <c r="F975"/>
      <c r="G975"/>
      <c r="H975"/>
      <c r="I975"/>
      <c r="J975"/>
      <c r="K975"/>
      <c r="L975"/>
    </row>
    <row r="976" spans="1:12">
      <c r="A976"/>
      <c r="B976"/>
      <c r="C976"/>
      <c r="D976"/>
      <c r="E976"/>
      <c r="F976"/>
      <c r="G976"/>
      <c r="H976"/>
      <c r="I976"/>
      <c r="J976"/>
      <c r="K976"/>
      <c r="L976"/>
    </row>
    <row r="977" spans="1:12">
      <c r="A977"/>
      <c r="B977"/>
      <c r="C977"/>
      <c r="D977"/>
      <c r="E977"/>
      <c r="F977"/>
      <c r="G977"/>
      <c r="H977"/>
      <c r="I977"/>
      <c r="J977"/>
      <c r="K977"/>
      <c r="L977"/>
    </row>
    <row r="978" spans="1:12">
      <c r="A978"/>
      <c r="B978"/>
      <c r="C978"/>
      <c r="D978"/>
      <c r="E978"/>
      <c r="F978"/>
      <c r="G978"/>
      <c r="H978"/>
      <c r="I978"/>
      <c r="J978"/>
      <c r="K978"/>
      <c r="L978"/>
    </row>
    <row r="979" spans="1:12">
      <c r="A979"/>
      <c r="B979"/>
      <c r="C979"/>
      <c r="D979"/>
      <c r="E979"/>
      <c r="F979"/>
      <c r="G979"/>
      <c r="H979"/>
      <c r="I979"/>
      <c r="J979"/>
      <c r="K979"/>
      <c r="L979"/>
    </row>
    <row r="980" spans="1:12">
      <c r="A980"/>
      <c r="B980"/>
      <c r="C980"/>
      <c r="D980"/>
      <c r="E980"/>
      <c r="F980"/>
      <c r="G980"/>
      <c r="H980"/>
      <c r="I980"/>
      <c r="J980"/>
      <c r="K980"/>
      <c r="L980"/>
    </row>
    <row r="981" spans="1:12">
      <c r="A981"/>
      <c r="B981"/>
      <c r="C981"/>
      <c r="D981"/>
      <c r="E981"/>
      <c r="F981"/>
      <c r="G981"/>
      <c r="H981"/>
      <c r="I981"/>
      <c r="J981"/>
      <c r="K981"/>
      <c r="L981"/>
    </row>
    <row r="982" spans="1:12">
      <c r="A982"/>
      <c r="B982"/>
      <c r="C982"/>
      <c r="D982"/>
      <c r="E982"/>
      <c r="F982"/>
      <c r="G982"/>
      <c r="H982"/>
      <c r="I982"/>
      <c r="J982"/>
      <c r="K982"/>
      <c r="L982"/>
    </row>
    <row r="983" spans="1:12">
      <c r="A983"/>
      <c r="B983"/>
      <c r="C983"/>
      <c r="D983"/>
      <c r="E983"/>
      <c r="F983"/>
      <c r="G983"/>
      <c r="H983"/>
      <c r="I983"/>
      <c r="J983"/>
      <c r="K983"/>
      <c r="L983"/>
    </row>
    <row r="984" spans="1:12">
      <c r="A984"/>
      <c r="B984"/>
      <c r="C984"/>
      <c r="D984"/>
      <c r="E984"/>
      <c r="F984"/>
      <c r="G984"/>
      <c r="H984"/>
      <c r="I984"/>
      <c r="J984"/>
      <c r="K984"/>
      <c r="L984"/>
    </row>
    <row r="985" spans="1:12">
      <c r="A985"/>
      <c r="B985"/>
      <c r="C985"/>
      <c r="D985"/>
      <c r="E985"/>
      <c r="F985"/>
      <c r="G985"/>
      <c r="H985"/>
      <c r="I985"/>
      <c r="J985"/>
      <c r="K985"/>
      <c r="L985"/>
    </row>
    <row r="986" spans="1:12">
      <c r="A986"/>
      <c r="B986"/>
      <c r="C986"/>
      <c r="D986"/>
      <c r="E986"/>
      <c r="F986"/>
      <c r="G986"/>
      <c r="H986"/>
      <c r="I986"/>
      <c r="J986"/>
      <c r="K986"/>
      <c r="L986"/>
    </row>
    <row r="987" spans="1:12">
      <c r="A987"/>
      <c r="B987"/>
      <c r="C987"/>
      <c r="D987"/>
      <c r="E987"/>
      <c r="F987"/>
      <c r="G987"/>
      <c r="H987"/>
      <c r="I987"/>
      <c r="J987"/>
      <c r="K987"/>
      <c r="L987"/>
    </row>
    <row r="988" spans="1:12">
      <c r="A988"/>
      <c r="B988"/>
      <c r="C988"/>
      <c r="D988"/>
      <c r="E988"/>
      <c r="F988"/>
      <c r="G988"/>
      <c r="H988"/>
      <c r="I988"/>
      <c r="J988"/>
      <c r="K988"/>
      <c r="L988"/>
    </row>
    <row r="989" spans="1:12">
      <c r="A989"/>
      <c r="B989"/>
      <c r="C989"/>
      <c r="D989"/>
      <c r="E989"/>
      <c r="F989"/>
      <c r="G989"/>
      <c r="H989"/>
      <c r="I989"/>
      <c r="J989"/>
      <c r="K989"/>
      <c r="L989"/>
    </row>
    <row r="990" spans="1:12">
      <c r="A990"/>
      <c r="B990"/>
      <c r="C990"/>
      <c r="D990"/>
      <c r="E990"/>
      <c r="F990"/>
      <c r="G990"/>
      <c r="H990"/>
      <c r="I990"/>
      <c r="J990"/>
      <c r="K990"/>
      <c r="L990"/>
    </row>
    <row r="991" spans="1:12">
      <c r="A991"/>
      <c r="B991"/>
      <c r="C991"/>
      <c r="D991"/>
      <c r="E991"/>
      <c r="F991"/>
      <c r="G991"/>
      <c r="H991"/>
      <c r="I991"/>
      <c r="J991"/>
      <c r="K991"/>
      <c r="L991"/>
    </row>
    <row r="992" spans="1:12">
      <c r="A992"/>
      <c r="B992"/>
      <c r="C992"/>
      <c r="D992"/>
      <c r="E992"/>
      <c r="F992"/>
      <c r="G992"/>
      <c r="H992"/>
      <c r="I992"/>
      <c r="J992"/>
      <c r="K992"/>
      <c r="L992"/>
    </row>
    <row r="993" spans="1:12">
      <c r="A993"/>
      <c r="B993"/>
      <c r="C993"/>
      <c r="D993"/>
      <c r="E993"/>
      <c r="F993"/>
      <c r="G993"/>
      <c r="H993"/>
      <c r="I993"/>
      <c r="J993"/>
      <c r="K993"/>
      <c r="L993"/>
    </row>
    <row r="994" spans="1:12">
      <c r="A994"/>
      <c r="B994"/>
      <c r="C994"/>
      <c r="D994"/>
      <c r="E994"/>
      <c r="F994"/>
      <c r="G994"/>
      <c r="H994"/>
      <c r="I994"/>
      <c r="J994"/>
      <c r="K994"/>
      <c r="L994"/>
    </row>
    <row r="995" spans="1:12">
      <c r="A995"/>
      <c r="B995"/>
      <c r="C995"/>
      <c r="D995"/>
      <c r="E995"/>
      <c r="F995"/>
      <c r="G995"/>
      <c r="H995"/>
      <c r="I995"/>
      <c r="J995"/>
      <c r="K995"/>
      <c r="L995"/>
    </row>
    <row r="996" spans="1:12">
      <c r="A996"/>
      <c r="B996"/>
      <c r="C996"/>
      <c r="D996"/>
      <c r="E996"/>
      <c r="F996"/>
      <c r="G996"/>
      <c r="H996"/>
      <c r="I996"/>
      <c r="J996"/>
      <c r="K996"/>
      <c r="L996"/>
    </row>
    <row r="997" spans="1:12">
      <c r="A997"/>
      <c r="B997"/>
      <c r="C997"/>
      <c r="D997"/>
      <c r="E997"/>
      <c r="F997"/>
      <c r="G997"/>
      <c r="H997"/>
      <c r="I997"/>
      <c r="J997"/>
      <c r="K997"/>
      <c r="L997"/>
    </row>
    <row r="998" spans="1:12">
      <c r="A998"/>
      <c r="B998"/>
      <c r="C998"/>
      <c r="D998"/>
      <c r="E998"/>
      <c r="F998"/>
      <c r="G998"/>
      <c r="H998"/>
      <c r="I998"/>
      <c r="J998"/>
      <c r="K998"/>
      <c r="L998"/>
    </row>
    <row r="999" spans="1:12">
      <c r="A999"/>
      <c r="B999"/>
      <c r="C999"/>
      <c r="D999"/>
      <c r="E999"/>
      <c r="F999"/>
      <c r="G999"/>
      <c r="H999"/>
      <c r="I999"/>
      <c r="J999"/>
      <c r="K999"/>
      <c r="L999"/>
    </row>
    <row r="1000" spans="1:12">
      <c r="A1000"/>
      <c r="B1000"/>
      <c r="C1000"/>
      <c r="D1000"/>
      <c r="E1000"/>
      <c r="F1000"/>
      <c r="G1000"/>
      <c r="H1000"/>
      <c r="I1000"/>
      <c r="J1000"/>
      <c r="K1000"/>
      <c r="L1000"/>
    </row>
    <row r="1001" spans="1:12">
      <c r="A1001"/>
      <c r="B1001"/>
      <c r="C1001"/>
      <c r="D1001"/>
      <c r="E1001"/>
      <c r="F1001"/>
      <c r="G1001"/>
      <c r="H1001"/>
      <c r="I1001"/>
      <c r="J1001"/>
      <c r="K1001"/>
      <c r="L1001"/>
    </row>
    <row r="1002" spans="1:12">
      <c r="A1002"/>
      <c r="B1002"/>
      <c r="C1002"/>
      <c r="D1002"/>
      <c r="E1002"/>
      <c r="F1002"/>
      <c r="G1002"/>
      <c r="H1002"/>
      <c r="I1002"/>
      <c r="J1002"/>
      <c r="K1002"/>
      <c r="L1002"/>
    </row>
    <row r="1003" spans="1:12">
      <c r="A1003"/>
      <c r="B1003"/>
      <c r="C1003"/>
      <c r="D1003"/>
      <c r="E1003"/>
      <c r="F1003"/>
      <c r="G1003"/>
      <c r="H1003"/>
      <c r="I1003"/>
      <c r="J1003"/>
      <c r="K1003"/>
      <c r="L1003"/>
    </row>
    <row r="1004" spans="1:12">
      <c r="A1004"/>
      <c r="B1004"/>
      <c r="C1004"/>
      <c r="D1004"/>
      <c r="E1004"/>
      <c r="F1004"/>
      <c r="G1004"/>
      <c r="H1004"/>
      <c r="I1004"/>
      <c r="J1004"/>
      <c r="K1004"/>
      <c r="L1004"/>
    </row>
    <row r="1005" spans="1:12">
      <c r="A1005"/>
      <c r="B1005"/>
      <c r="C1005"/>
      <c r="D1005"/>
      <c r="E1005"/>
      <c r="F1005"/>
      <c r="G1005"/>
      <c r="H1005"/>
      <c r="I1005"/>
      <c r="J1005"/>
      <c r="K1005"/>
      <c r="L1005"/>
    </row>
    <row r="1006" spans="1:12">
      <c r="A1006"/>
      <c r="B1006"/>
      <c r="C1006"/>
      <c r="D1006"/>
      <c r="E1006"/>
      <c r="F1006"/>
      <c r="G1006"/>
      <c r="H1006"/>
      <c r="I1006"/>
      <c r="J1006"/>
      <c r="K1006"/>
      <c r="L1006"/>
    </row>
    <row r="1007" spans="1:12">
      <c r="A1007"/>
      <c r="B1007"/>
      <c r="C1007"/>
      <c r="D1007"/>
      <c r="E1007"/>
      <c r="F1007"/>
      <c r="G1007"/>
      <c r="H1007"/>
      <c r="I1007"/>
      <c r="J1007"/>
      <c r="K1007"/>
      <c r="L1007"/>
    </row>
    <row r="1008" spans="1:12">
      <c r="A1008"/>
      <c r="B1008"/>
      <c r="C1008"/>
      <c r="D1008"/>
      <c r="E1008"/>
      <c r="F1008"/>
      <c r="G1008"/>
      <c r="H1008"/>
      <c r="I1008"/>
      <c r="J1008"/>
      <c r="K1008"/>
      <c r="L1008"/>
    </row>
    <row r="1009" spans="1:12">
      <c r="A1009"/>
      <c r="B1009"/>
      <c r="C1009"/>
      <c r="D1009"/>
      <c r="E1009"/>
      <c r="F1009"/>
      <c r="G1009"/>
      <c r="H1009"/>
      <c r="I1009"/>
      <c r="J1009"/>
      <c r="K1009"/>
      <c r="L1009"/>
    </row>
    <row r="1010" spans="1:12">
      <c r="A1010"/>
      <c r="B1010"/>
      <c r="C1010"/>
      <c r="D1010"/>
      <c r="E1010"/>
      <c r="F1010"/>
      <c r="G1010"/>
      <c r="H1010"/>
      <c r="I1010"/>
      <c r="J1010"/>
      <c r="K1010"/>
      <c r="L1010"/>
    </row>
    <row r="1011" spans="1:12">
      <c r="A1011"/>
      <c r="B1011"/>
      <c r="C1011"/>
      <c r="D1011"/>
      <c r="E1011"/>
      <c r="F1011"/>
      <c r="G1011"/>
      <c r="H1011"/>
      <c r="I1011"/>
      <c r="J1011"/>
      <c r="K1011"/>
      <c r="L1011"/>
    </row>
    <row r="1012" spans="1:12">
      <c r="A1012"/>
      <c r="B1012"/>
      <c r="C1012"/>
      <c r="D1012"/>
      <c r="E1012"/>
      <c r="F1012"/>
      <c r="G1012"/>
      <c r="H1012"/>
      <c r="I1012"/>
      <c r="J1012"/>
      <c r="K1012"/>
      <c r="L1012"/>
    </row>
    <row r="1013" spans="1:12">
      <c r="A1013"/>
      <c r="B1013"/>
      <c r="C1013"/>
      <c r="D1013"/>
      <c r="E1013"/>
      <c r="F1013"/>
      <c r="G1013"/>
      <c r="H1013"/>
      <c r="I1013"/>
      <c r="J1013"/>
      <c r="K1013"/>
      <c r="L1013"/>
    </row>
    <row r="1014" spans="1:12">
      <c r="A1014"/>
      <c r="B1014"/>
      <c r="C1014"/>
      <c r="D1014"/>
      <c r="E1014"/>
      <c r="F1014"/>
      <c r="G1014"/>
      <c r="H1014"/>
      <c r="I1014"/>
      <c r="J1014"/>
      <c r="K1014"/>
      <c r="L1014"/>
    </row>
    <row r="1015" spans="1:12">
      <c r="A1015"/>
      <c r="B1015"/>
      <c r="C1015"/>
      <c r="D1015"/>
      <c r="E1015"/>
      <c r="F1015"/>
      <c r="G1015"/>
      <c r="H1015"/>
      <c r="I1015"/>
      <c r="J1015"/>
      <c r="K1015"/>
      <c r="L1015"/>
    </row>
    <row r="1016" spans="1:12">
      <c r="A1016"/>
      <c r="B1016"/>
      <c r="C1016"/>
      <c r="D1016"/>
      <c r="E1016"/>
      <c r="F1016"/>
      <c r="G1016"/>
      <c r="H1016"/>
      <c r="I1016"/>
      <c r="J1016"/>
      <c r="K1016"/>
      <c r="L1016"/>
    </row>
    <row r="1017" spans="1:12">
      <c r="A1017"/>
      <c r="B1017"/>
      <c r="C1017"/>
      <c r="D1017"/>
      <c r="E1017"/>
      <c r="F1017"/>
      <c r="G1017"/>
      <c r="H1017"/>
      <c r="I1017"/>
      <c r="J1017"/>
      <c r="K1017"/>
      <c r="L1017"/>
    </row>
    <row r="1018" spans="1:12">
      <c r="A1018"/>
      <c r="B1018"/>
      <c r="C1018"/>
      <c r="D1018"/>
      <c r="E1018"/>
      <c r="F1018"/>
      <c r="G1018"/>
      <c r="H1018"/>
      <c r="I1018"/>
      <c r="J1018"/>
      <c r="K1018"/>
      <c r="L1018"/>
    </row>
    <row r="1019" spans="1:12">
      <c r="A1019"/>
      <c r="B1019"/>
      <c r="C1019"/>
      <c r="D1019"/>
      <c r="E1019"/>
      <c r="F1019"/>
      <c r="G1019"/>
      <c r="H1019"/>
      <c r="I1019"/>
      <c r="J1019"/>
      <c r="K1019"/>
      <c r="L1019"/>
    </row>
    <row r="1020" spans="1:12">
      <c r="A1020"/>
      <c r="B1020"/>
      <c r="C1020"/>
      <c r="D1020"/>
      <c r="E1020"/>
      <c r="F1020"/>
      <c r="G1020"/>
      <c r="H1020"/>
      <c r="I1020"/>
      <c r="J1020"/>
      <c r="K1020"/>
      <c r="L1020"/>
    </row>
    <row r="1021" spans="1:12">
      <c r="A1021"/>
      <c r="B1021"/>
      <c r="C1021"/>
      <c r="D1021"/>
      <c r="E1021"/>
      <c r="F1021"/>
      <c r="G1021"/>
      <c r="H1021"/>
      <c r="I1021"/>
      <c r="J1021"/>
      <c r="K1021"/>
      <c r="L1021"/>
    </row>
    <row r="1022" spans="1:12">
      <c r="A1022"/>
      <c r="B1022"/>
      <c r="C1022"/>
      <c r="D1022"/>
      <c r="E1022"/>
      <c r="F1022"/>
      <c r="G1022"/>
      <c r="H1022"/>
      <c r="I1022"/>
      <c r="J1022"/>
      <c r="K1022"/>
      <c r="L1022"/>
    </row>
    <row r="1023" spans="1:12">
      <c r="A1023"/>
      <c r="B1023"/>
      <c r="C1023"/>
      <c r="D1023"/>
      <c r="E1023"/>
      <c r="F1023"/>
      <c r="G1023"/>
      <c r="H1023"/>
      <c r="I1023"/>
      <c r="J1023"/>
      <c r="K1023"/>
      <c r="L1023"/>
    </row>
    <row r="1024" spans="1:12">
      <c r="A1024"/>
      <c r="B1024"/>
      <c r="C1024"/>
      <c r="D1024"/>
      <c r="E1024"/>
      <c r="F1024"/>
      <c r="G1024"/>
      <c r="H1024"/>
      <c r="I1024"/>
      <c r="J1024"/>
      <c r="K1024"/>
      <c r="L1024"/>
    </row>
    <row r="1025" spans="1:12">
      <c r="A1025"/>
      <c r="B1025"/>
      <c r="C1025"/>
      <c r="D1025"/>
      <c r="E1025"/>
      <c r="F1025"/>
      <c r="G1025"/>
      <c r="H1025"/>
      <c r="I1025"/>
      <c r="J1025"/>
      <c r="K1025"/>
      <c r="L1025"/>
    </row>
    <row r="1026" spans="1:12">
      <c r="A1026"/>
      <c r="B1026"/>
      <c r="C1026"/>
      <c r="D1026"/>
      <c r="E1026"/>
      <c r="F1026"/>
      <c r="G1026"/>
      <c r="H1026"/>
      <c r="I1026"/>
      <c r="J1026"/>
      <c r="K1026"/>
      <c r="L1026"/>
    </row>
    <row r="1027" spans="1:12">
      <c r="A1027"/>
      <c r="B1027"/>
      <c r="C1027"/>
      <c r="D1027"/>
      <c r="E1027"/>
      <c r="F1027"/>
      <c r="G1027"/>
      <c r="H1027"/>
      <c r="I1027"/>
      <c r="J1027"/>
      <c r="K1027"/>
      <c r="L1027"/>
    </row>
    <row r="1028" spans="1:12">
      <c r="A1028"/>
      <c r="B1028"/>
      <c r="C1028"/>
      <c r="D1028"/>
      <c r="E1028"/>
      <c r="F1028"/>
      <c r="G1028"/>
      <c r="H1028"/>
      <c r="I1028"/>
      <c r="J1028"/>
      <c r="K1028"/>
      <c r="L1028"/>
    </row>
    <row r="1029" spans="1:12">
      <c r="A1029"/>
      <c r="B1029"/>
      <c r="C1029"/>
      <c r="D1029"/>
      <c r="E1029"/>
      <c r="F1029"/>
      <c r="G1029"/>
      <c r="H1029"/>
      <c r="I1029"/>
      <c r="J1029"/>
      <c r="K1029"/>
      <c r="L1029"/>
    </row>
    <row r="1030" spans="1:12">
      <c r="A1030"/>
      <c r="B1030"/>
      <c r="C1030"/>
      <c r="D1030"/>
      <c r="E1030"/>
      <c r="F1030"/>
      <c r="G1030"/>
      <c r="H1030"/>
      <c r="I1030"/>
      <c r="J1030"/>
      <c r="K1030"/>
      <c r="L1030"/>
    </row>
    <row r="1031" spans="1:12">
      <c r="A1031"/>
      <c r="B1031"/>
      <c r="C1031"/>
      <c r="D1031"/>
      <c r="E1031"/>
      <c r="F1031"/>
      <c r="G1031"/>
      <c r="H1031"/>
      <c r="I1031"/>
      <c r="J1031"/>
      <c r="K1031"/>
      <c r="L1031"/>
    </row>
    <row r="1032" spans="1:12">
      <c r="A1032"/>
      <c r="B1032"/>
      <c r="C1032"/>
      <c r="D1032"/>
      <c r="E1032"/>
      <c r="F1032"/>
      <c r="G1032"/>
      <c r="H1032"/>
      <c r="I1032"/>
      <c r="J1032"/>
      <c r="K1032"/>
      <c r="L1032"/>
    </row>
    <row r="1033" spans="1:12">
      <c r="A1033"/>
      <c r="B1033"/>
      <c r="C1033"/>
      <c r="D1033"/>
      <c r="E1033"/>
      <c r="F1033"/>
      <c r="G1033"/>
      <c r="H1033"/>
      <c r="I1033"/>
      <c r="J1033"/>
      <c r="K1033"/>
      <c r="L1033"/>
    </row>
    <row r="1034" spans="1:12">
      <c r="A1034"/>
      <c r="B1034"/>
      <c r="C1034"/>
      <c r="D1034"/>
      <c r="E1034"/>
      <c r="F1034"/>
      <c r="G1034"/>
      <c r="H1034"/>
      <c r="I1034"/>
      <c r="J1034"/>
      <c r="K1034"/>
      <c r="L1034"/>
    </row>
    <row r="1035" spans="1:12">
      <c r="A1035"/>
      <c r="B1035"/>
      <c r="C1035"/>
      <c r="D1035"/>
      <c r="E1035"/>
      <c r="F1035"/>
      <c r="G1035"/>
      <c r="H1035"/>
      <c r="I1035"/>
      <c r="J1035"/>
      <c r="K1035"/>
      <c r="L1035"/>
    </row>
    <row r="1036" spans="1:12">
      <c r="A1036"/>
      <c r="B1036"/>
      <c r="C1036"/>
      <c r="D1036"/>
      <c r="E1036"/>
      <c r="F1036"/>
      <c r="G1036"/>
      <c r="H1036"/>
      <c r="I1036"/>
      <c r="J1036"/>
      <c r="K1036"/>
      <c r="L1036"/>
    </row>
    <row r="1037" spans="1:12">
      <c r="A1037"/>
      <c r="B1037"/>
      <c r="C1037"/>
      <c r="D1037"/>
      <c r="E1037"/>
      <c r="F1037"/>
      <c r="G1037"/>
      <c r="H1037"/>
      <c r="I1037"/>
      <c r="J1037"/>
      <c r="K1037"/>
      <c r="L1037"/>
    </row>
    <row r="1038" spans="1:12">
      <c r="A1038"/>
      <c r="B1038"/>
      <c r="C1038"/>
      <c r="D1038"/>
      <c r="E1038"/>
      <c r="F1038"/>
      <c r="G1038"/>
      <c r="H1038"/>
      <c r="I1038"/>
      <c r="J1038"/>
      <c r="K1038"/>
      <c r="L1038"/>
    </row>
    <row r="1039" spans="1:12">
      <c r="A1039"/>
      <c r="B1039"/>
      <c r="C1039"/>
      <c r="D1039"/>
      <c r="E1039"/>
      <c r="F1039"/>
      <c r="G1039"/>
      <c r="H1039"/>
      <c r="I1039"/>
      <c r="J1039"/>
      <c r="K1039"/>
      <c r="L1039"/>
    </row>
    <row r="1040" spans="1:12">
      <c r="A1040"/>
      <c r="B1040"/>
      <c r="C1040"/>
      <c r="D1040"/>
      <c r="E1040"/>
      <c r="F1040"/>
      <c r="G1040"/>
      <c r="H1040"/>
      <c r="I1040"/>
      <c r="J1040"/>
      <c r="K1040"/>
      <c r="L1040"/>
    </row>
    <row r="1041" spans="1:12">
      <c r="A1041"/>
      <c r="B1041"/>
      <c r="C1041"/>
      <c r="D1041"/>
      <c r="E1041"/>
      <c r="F1041"/>
      <c r="G1041"/>
      <c r="H1041"/>
      <c r="I1041"/>
      <c r="J1041"/>
      <c r="K1041"/>
      <c r="L1041"/>
    </row>
    <row r="1042" spans="1:12">
      <c r="A1042"/>
      <c r="B1042"/>
      <c r="C1042"/>
      <c r="D1042"/>
      <c r="E1042"/>
      <c r="F1042"/>
      <c r="G1042"/>
      <c r="H1042"/>
      <c r="I1042"/>
      <c r="J1042"/>
      <c r="K1042"/>
      <c r="L1042"/>
    </row>
    <row r="1043" spans="1:12">
      <c r="A1043"/>
      <c r="B1043"/>
      <c r="C1043"/>
      <c r="D1043"/>
      <c r="E1043"/>
      <c r="F1043"/>
      <c r="G1043"/>
      <c r="H1043"/>
      <c r="I1043"/>
      <c r="J1043"/>
      <c r="K1043"/>
      <c r="L1043"/>
    </row>
    <row r="1044" spans="1:12">
      <c r="A1044"/>
      <c r="B1044"/>
      <c r="C1044"/>
      <c r="D1044"/>
      <c r="E1044"/>
      <c r="F1044"/>
      <c r="G1044"/>
      <c r="H1044"/>
      <c r="I1044"/>
      <c r="J1044"/>
      <c r="K1044"/>
      <c r="L1044"/>
    </row>
    <row r="1045" spans="1:12">
      <c r="A1045"/>
      <c r="B1045"/>
      <c r="C1045"/>
      <c r="D1045"/>
      <c r="E1045"/>
      <c r="F1045"/>
      <c r="G1045"/>
      <c r="H1045"/>
      <c r="I1045"/>
      <c r="J1045"/>
      <c r="K1045"/>
      <c r="L1045"/>
    </row>
    <row r="1046" spans="1:12">
      <c r="A1046"/>
      <c r="B1046"/>
      <c r="C1046"/>
      <c r="D1046"/>
      <c r="E1046"/>
      <c r="F1046"/>
      <c r="G1046"/>
      <c r="H1046"/>
      <c r="I1046"/>
      <c r="J1046"/>
      <c r="K1046"/>
      <c r="L1046"/>
    </row>
    <row r="1047" spans="1:12">
      <c r="A1047"/>
      <c r="B1047"/>
      <c r="C1047"/>
      <c r="D1047"/>
      <c r="E1047"/>
      <c r="F1047"/>
      <c r="G1047"/>
      <c r="H1047"/>
      <c r="I1047"/>
      <c r="J1047"/>
      <c r="K1047"/>
      <c r="L1047"/>
    </row>
    <row r="1048" spans="1:12">
      <c r="A1048"/>
      <c r="B1048"/>
      <c r="C1048"/>
      <c r="D1048"/>
      <c r="E1048"/>
      <c r="F1048"/>
      <c r="G1048"/>
      <c r="H1048"/>
      <c r="I1048"/>
      <c r="J1048"/>
      <c r="K1048"/>
      <c r="L1048"/>
    </row>
    <row r="1049" spans="1:12">
      <c r="A1049"/>
      <c r="B1049"/>
      <c r="C1049"/>
      <c r="D1049"/>
      <c r="E1049"/>
      <c r="F1049"/>
      <c r="G1049"/>
      <c r="H1049"/>
      <c r="I1049"/>
      <c r="J1049"/>
      <c r="K1049"/>
      <c r="L1049"/>
    </row>
    <row r="1050" spans="1:12">
      <c r="A1050"/>
      <c r="B1050"/>
      <c r="C1050"/>
      <c r="D1050"/>
      <c r="E1050"/>
      <c r="F1050"/>
      <c r="G1050"/>
      <c r="H1050"/>
      <c r="I1050"/>
      <c r="J1050"/>
      <c r="K1050"/>
      <c r="L1050"/>
    </row>
    <row r="1051" spans="1:12">
      <c r="A1051"/>
      <c r="B1051"/>
      <c r="C1051"/>
      <c r="D1051"/>
      <c r="E1051"/>
      <c r="F1051"/>
      <c r="G1051"/>
      <c r="H1051"/>
      <c r="I1051"/>
      <c r="J1051"/>
      <c r="K1051"/>
      <c r="L1051"/>
    </row>
    <row r="1052" spans="1:12">
      <c r="A1052"/>
      <c r="B1052"/>
      <c r="C1052"/>
      <c r="D1052"/>
      <c r="E1052"/>
      <c r="F1052"/>
      <c r="G1052"/>
      <c r="H1052"/>
      <c r="I1052"/>
      <c r="J1052"/>
      <c r="K1052"/>
      <c r="L1052"/>
    </row>
    <row r="1053" spans="1:12">
      <c r="A1053"/>
      <c r="B1053"/>
      <c r="C1053"/>
      <c r="D1053"/>
      <c r="E1053"/>
      <c r="F1053"/>
      <c r="G1053"/>
      <c r="H1053"/>
      <c r="I1053"/>
      <c r="J1053"/>
      <c r="K1053"/>
      <c r="L1053"/>
    </row>
    <row r="1054" spans="1:12">
      <c r="A1054"/>
      <c r="B1054"/>
      <c r="C1054"/>
      <c r="D1054"/>
      <c r="E1054"/>
      <c r="F1054"/>
      <c r="G1054"/>
      <c r="H1054"/>
      <c r="I1054"/>
      <c r="J1054"/>
      <c r="K1054"/>
      <c r="L1054"/>
    </row>
    <row r="1055" spans="1:12">
      <c r="A1055"/>
      <c r="B1055"/>
      <c r="C1055"/>
      <c r="D1055"/>
      <c r="E1055"/>
      <c r="F1055"/>
      <c r="G1055"/>
      <c r="H1055"/>
      <c r="I1055"/>
      <c r="J1055"/>
      <c r="K1055"/>
      <c r="L1055"/>
    </row>
    <row r="1056" spans="1:12">
      <c r="A1056"/>
      <c r="B1056"/>
      <c r="C1056"/>
      <c r="D1056"/>
      <c r="E1056"/>
      <c r="F1056"/>
      <c r="G1056"/>
      <c r="H1056"/>
      <c r="I1056"/>
      <c r="J1056"/>
      <c r="K1056"/>
      <c r="L1056"/>
    </row>
    <row r="1057" spans="1:12">
      <c r="A1057"/>
      <c r="B1057"/>
      <c r="C1057"/>
      <c r="D1057"/>
      <c r="E1057"/>
      <c r="F1057"/>
      <c r="G1057"/>
      <c r="H1057"/>
      <c r="I1057"/>
      <c r="J1057"/>
      <c r="K1057"/>
      <c r="L1057"/>
    </row>
    <row r="1058" spans="1:12">
      <c r="A1058"/>
      <c r="B1058"/>
      <c r="C1058"/>
      <c r="D1058"/>
      <c r="E1058"/>
      <c r="F1058"/>
      <c r="G1058"/>
      <c r="H1058"/>
      <c r="I1058"/>
      <c r="J1058"/>
      <c r="K1058"/>
      <c r="L1058"/>
    </row>
    <row r="1059" spans="1:12">
      <c r="A1059"/>
      <c r="B1059"/>
      <c r="C1059"/>
      <c r="D1059"/>
      <c r="E1059"/>
      <c r="F1059"/>
      <c r="G1059"/>
      <c r="H1059"/>
      <c r="I1059"/>
      <c r="J1059"/>
      <c r="K1059"/>
      <c r="L1059"/>
    </row>
    <row r="1060" spans="1:12">
      <c r="A1060"/>
      <c r="B1060"/>
      <c r="C1060"/>
      <c r="D1060"/>
      <c r="E1060"/>
      <c r="F1060"/>
      <c r="G1060"/>
      <c r="H1060"/>
      <c r="I1060"/>
      <c r="J1060"/>
      <c r="K1060"/>
      <c r="L1060"/>
    </row>
    <row r="1061" spans="1:12">
      <c r="A1061"/>
      <c r="B1061"/>
      <c r="C1061"/>
      <c r="D1061"/>
      <c r="E1061"/>
      <c r="F1061"/>
      <c r="G1061"/>
      <c r="H1061"/>
      <c r="I1061"/>
      <c r="J1061"/>
      <c r="K1061"/>
      <c r="L1061"/>
    </row>
    <row r="1062" spans="1:12">
      <c r="A1062"/>
      <c r="B1062"/>
      <c r="C1062"/>
      <c r="D1062"/>
      <c r="E1062"/>
      <c r="F1062"/>
      <c r="G1062"/>
      <c r="H1062"/>
      <c r="I1062"/>
      <c r="J1062"/>
      <c r="K1062"/>
      <c r="L1062"/>
    </row>
    <row r="1063" spans="1:12">
      <c r="A1063"/>
      <c r="B1063"/>
      <c r="C1063"/>
      <c r="D1063"/>
      <c r="E1063"/>
      <c r="F1063"/>
      <c r="G1063"/>
      <c r="H1063"/>
      <c r="I1063"/>
      <c r="J1063"/>
      <c r="K1063"/>
      <c r="L1063"/>
    </row>
    <row r="1064" spans="1:12">
      <c r="A1064"/>
      <c r="B1064"/>
      <c r="C1064"/>
      <c r="D1064"/>
      <c r="E1064"/>
      <c r="F1064"/>
      <c r="G1064"/>
      <c r="H1064"/>
      <c r="I1064"/>
      <c r="J1064"/>
      <c r="K1064"/>
      <c r="L1064"/>
    </row>
    <row r="1065" spans="1:12">
      <c r="A1065"/>
      <c r="B1065"/>
      <c r="C1065"/>
      <c r="D1065"/>
      <c r="E1065"/>
      <c r="F1065"/>
      <c r="G1065"/>
      <c r="H1065"/>
      <c r="I1065"/>
      <c r="J1065"/>
      <c r="K1065"/>
      <c r="L1065"/>
    </row>
    <row r="1066" spans="1:12">
      <c r="A1066"/>
      <c r="B1066"/>
      <c r="C1066"/>
      <c r="D1066"/>
      <c r="E1066"/>
      <c r="F1066"/>
      <c r="G1066"/>
      <c r="H1066"/>
      <c r="I1066"/>
      <c r="J1066"/>
      <c r="K1066"/>
      <c r="L1066"/>
    </row>
    <row r="1067" spans="1:12">
      <c r="A1067"/>
      <c r="B1067"/>
      <c r="C1067"/>
      <c r="D1067"/>
      <c r="E1067"/>
      <c r="F1067"/>
      <c r="G1067"/>
      <c r="H1067"/>
      <c r="I1067"/>
      <c r="J1067"/>
      <c r="K1067"/>
      <c r="L1067"/>
    </row>
    <row r="1068" spans="1:12">
      <c r="A1068"/>
      <c r="B1068"/>
      <c r="C1068"/>
      <c r="D1068"/>
      <c r="E1068"/>
      <c r="F1068"/>
      <c r="G1068"/>
      <c r="H1068"/>
      <c r="I1068"/>
      <c r="J1068"/>
      <c r="K1068"/>
      <c r="L1068"/>
    </row>
    <row r="1069" spans="1:12">
      <c r="A1069"/>
      <c r="B1069"/>
      <c r="C1069"/>
      <c r="D1069"/>
      <c r="E1069"/>
      <c r="F1069"/>
      <c r="G1069"/>
      <c r="H1069"/>
      <c r="I1069"/>
      <c r="J1069"/>
      <c r="K1069"/>
      <c r="L1069"/>
    </row>
    <row r="1070" spans="1:12">
      <c r="A1070"/>
      <c r="B1070"/>
      <c r="C1070"/>
      <c r="D1070"/>
      <c r="E1070"/>
      <c r="F1070"/>
      <c r="G1070"/>
      <c r="H1070"/>
      <c r="I1070"/>
      <c r="J1070"/>
      <c r="K1070"/>
      <c r="L1070"/>
    </row>
    <row r="1071" spans="1:12">
      <c r="A1071"/>
      <c r="B1071"/>
      <c r="C1071"/>
      <c r="D1071"/>
      <c r="E1071"/>
      <c r="F1071"/>
      <c r="G1071"/>
      <c r="H1071"/>
      <c r="I1071"/>
      <c r="J1071"/>
      <c r="K1071"/>
      <c r="L1071"/>
    </row>
    <row r="1072" spans="1:12">
      <c r="A1072"/>
      <c r="B1072"/>
      <c r="C1072"/>
      <c r="D1072"/>
      <c r="E1072"/>
      <c r="F1072"/>
      <c r="G1072"/>
      <c r="H1072"/>
      <c r="I1072"/>
      <c r="J1072"/>
      <c r="K1072"/>
      <c r="L1072"/>
    </row>
    <row r="1073" spans="1:12">
      <c r="A1073"/>
      <c r="B1073"/>
      <c r="C1073"/>
      <c r="D1073"/>
      <c r="E1073"/>
      <c r="F1073"/>
      <c r="G1073"/>
      <c r="H1073"/>
      <c r="I1073"/>
      <c r="J1073"/>
      <c r="K1073"/>
      <c r="L1073"/>
    </row>
    <row r="1074" spans="1:12">
      <c r="A1074"/>
      <c r="B1074"/>
      <c r="C1074"/>
      <c r="D1074"/>
      <c r="E1074"/>
      <c r="F1074"/>
      <c r="G1074"/>
      <c r="H1074"/>
      <c r="I1074"/>
      <c r="J1074"/>
      <c r="K1074"/>
      <c r="L1074"/>
    </row>
    <row r="1075" spans="1:12">
      <c r="A1075"/>
      <c r="B1075"/>
      <c r="C1075"/>
      <c r="D1075"/>
      <c r="E1075"/>
      <c r="F1075"/>
      <c r="G1075"/>
      <c r="H1075"/>
      <c r="I1075"/>
      <c r="J1075"/>
      <c r="K1075"/>
      <c r="L1075"/>
    </row>
    <row r="1076" spans="1:12">
      <c r="A1076"/>
      <c r="B1076"/>
      <c r="C1076"/>
      <c r="D1076"/>
      <c r="E1076"/>
      <c r="F1076"/>
      <c r="G1076"/>
      <c r="H1076"/>
      <c r="I1076"/>
      <c r="J1076"/>
      <c r="K1076"/>
      <c r="L1076"/>
    </row>
    <row r="1077" spans="1:12">
      <c r="A1077"/>
      <c r="B1077"/>
      <c r="C1077"/>
      <c r="D1077"/>
      <c r="E1077"/>
      <c r="F1077"/>
      <c r="G1077"/>
      <c r="H1077"/>
      <c r="I1077"/>
      <c r="J1077"/>
      <c r="K1077"/>
      <c r="L1077"/>
    </row>
    <row r="1078" spans="1:12">
      <c r="A1078"/>
      <c r="B1078"/>
      <c r="C1078"/>
      <c r="D1078"/>
      <c r="E1078"/>
      <c r="F1078"/>
      <c r="G1078"/>
      <c r="H1078"/>
      <c r="I1078"/>
      <c r="J1078"/>
      <c r="K1078"/>
      <c r="L1078"/>
    </row>
    <row r="1079" spans="1:12">
      <c r="A1079"/>
      <c r="B1079"/>
      <c r="C1079"/>
      <c r="D1079"/>
      <c r="E1079"/>
      <c r="F1079"/>
      <c r="G1079"/>
      <c r="H1079"/>
      <c r="I1079"/>
      <c r="J1079"/>
      <c r="K1079"/>
      <c r="L1079"/>
    </row>
    <row r="1080" spans="1:12">
      <c r="A1080"/>
      <c r="B1080"/>
      <c r="C1080"/>
      <c r="D1080"/>
      <c r="E1080"/>
      <c r="F1080"/>
      <c r="G1080"/>
      <c r="H1080"/>
      <c r="I1080"/>
      <c r="J1080"/>
      <c r="K1080"/>
      <c r="L1080"/>
    </row>
    <row r="1081" spans="1:12">
      <c r="A1081"/>
      <c r="B1081"/>
      <c r="C1081"/>
      <c r="D1081"/>
      <c r="E1081"/>
      <c r="F1081"/>
      <c r="G1081"/>
      <c r="H1081"/>
      <c r="I1081"/>
      <c r="J1081"/>
      <c r="K1081"/>
      <c r="L1081"/>
    </row>
    <row r="1082" spans="1:12">
      <c r="A1082"/>
      <c r="B1082"/>
      <c r="C1082"/>
      <c r="D1082"/>
      <c r="E1082"/>
      <c r="F1082"/>
      <c r="G1082"/>
      <c r="H1082"/>
      <c r="I1082"/>
      <c r="J1082"/>
      <c r="K1082"/>
      <c r="L1082"/>
    </row>
    <row r="1083" spans="1:12">
      <c r="A1083"/>
      <c r="B1083"/>
      <c r="C1083"/>
      <c r="D1083"/>
      <c r="E1083"/>
      <c r="F1083"/>
      <c r="G1083"/>
      <c r="H1083"/>
      <c r="I1083"/>
      <c r="J1083"/>
      <c r="K1083"/>
      <c r="L1083"/>
    </row>
    <row r="1084" spans="1:12">
      <c r="A1084"/>
      <c r="B1084"/>
      <c r="C1084"/>
      <c r="D1084"/>
      <c r="E1084"/>
      <c r="F1084"/>
      <c r="G1084"/>
      <c r="H1084"/>
      <c r="I1084"/>
      <c r="J1084"/>
      <c r="K1084"/>
      <c r="L1084"/>
    </row>
    <row r="1085" spans="1:12">
      <c r="A1085"/>
      <c r="B1085"/>
      <c r="C1085"/>
      <c r="D1085"/>
      <c r="E1085"/>
      <c r="F1085"/>
      <c r="G1085"/>
      <c r="H1085"/>
      <c r="I1085"/>
      <c r="J1085"/>
      <c r="K1085"/>
      <c r="L1085"/>
    </row>
    <row r="1086" spans="1:12">
      <c r="A1086"/>
      <c r="B1086"/>
      <c r="C1086"/>
      <c r="D1086"/>
      <c r="E1086"/>
      <c r="F1086"/>
      <c r="G1086"/>
      <c r="H1086"/>
      <c r="I1086"/>
      <c r="J1086"/>
      <c r="K1086"/>
      <c r="L1086"/>
    </row>
    <row r="1087" spans="1:12">
      <c r="A1087"/>
      <c r="B1087"/>
      <c r="C1087"/>
      <c r="D1087"/>
      <c r="E1087"/>
      <c r="F1087"/>
      <c r="G1087"/>
      <c r="H1087"/>
      <c r="I1087"/>
      <c r="J1087"/>
      <c r="K1087"/>
      <c r="L1087"/>
    </row>
    <row r="1088" spans="1:12">
      <c r="A1088"/>
      <c r="B1088"/>
      <c r="C1088"/>
      <c r="D1088"/>
      <c r="E1088"/>
      <c r="F1088"/>
      <c r="G1088"/>
      <c r="H1088"/>
      <c r="I1088"/>
      <c r="J1088"/>
      <c r="K1088"/>
      <c r="L1088"/>
    </row>
    <row r="1089" spans="1:12">
      <c r="A1089"/>
      <c r="B1089"/>
      <c r="C1089"/>
      <c r="D1089"/>
      <c r="E1089"/>
      <c r="F1089"/>
      <c r="G1089"/>
      <c r="H1089"/>
      <c r="I1089"/>
      <c r="J1089"/>
      <c r="K1089"/>
      <c r="L1089"/>
    </row>
    <row r="1090" spans="1:12">
      <c r="A1090"/>
      <c r="B1090"/>
      <c r="C1090"/>
      <c r="D1090"/>
      <c r="E1090"/>
      <c r="F1090"/>
      <c r="G1090"/>
      <c r="H1090"/>
      <c r="I1090"/>
      <c r="J1090"/>
      <c r="K1090"/>
      <c r="L1090"/>
    </row>
    <row r="1091" spans="1:12">
      <c r="A1091"/>
      <c r="B1091"/>
      <c r="C1091"/>
      <c r="D1091"/>
      <c r="E1091"/>
      <c r="F1091"/>
      <c r="G1091"/>
      <c r="H1091"/>
      <c r="I1091"/>
      <c r="J1091"/>
      <c r="K1091"/>
      <c r="L1091"/>
    </row>
    <row r="1092" spans="1:12">
      <c r="A1092"/>
      <c r="B1092"/>
      <c r="C1092"/>
      <c r="D1092"/>
      <c r="E1092"/>
      <c r="F1092"/>
      <c r="G1092"/>
      <c r="H1092"/>
      <c r="I1092"/>
      <c r="J1092"/>
      <c r="K1092"/>
      <c r="L1092"/>
    </row>
    <row r="1093" spans="1:12">
      <c r="A1093"/>
      <c r="B1093"/>
      <c r="C1093"/>
      <c r="D1093"/>
      <c r="E1093"/>
      <c r="F1093"/>
      <c r="G1093"/>
      <c r="H1093"/>
      <c r="I1093"/>
      <c r="J1093"/>
      <c r="K1093"/>
      <c r="L1093"/>
    </row>
    <row r="1094" spans="1:12">
      <c r="A1094"/>
      <c r="B1094"/>
      <c r="C1094"/>
      <c r="D1094"/>
      <c r="E1094"/>
      <c r="F1094"/>
      <c r="G1094"/>
      <c r="H1094"/>
      <c r="I1094"/>
      <c r="J1094"/>
      <c r="K1094"/>
      <c r="L1094"/>
    </row>
    <row r="1095" spans="1:12">
      <c r="A1095"/>
      <c r="B1095"/>
      <c r="C1095"/>
      <c r="D1095"/>
      <c r="E1095"/>
      <c r="F1095"/>
      <c r="G1095"/>
      <c r="H1095"/>
      <c r="I1095"/>
      <c r="J1095"/>
      <c r="K1095"/>
      <c r="L1095"/>
    </row>
    <row r="1096" spans="1:12">
      <c r="A1096"/>
      <c r="B1096"/>
      <c r="C1096"/>
      <c r="D1096"/>
      <c r="E1096"/>
      <c r="F1096"/>
      <c r="G1096"/>
      <c r="H1096"/>
      <c r="I1096"/>
      <c r="J1096"/>
      <c r="K1096"/>
      <c r="L1096"/>
    </row>
    <row r="1097" spans="1:12">
      <c r="A1097"/>
      <c r="B1097"/>
      <c r="C1097"/>
      <c r="D1097"/>
      <c r="E1097"/>
      <c r="F1097"/>
      <c r="G1097"/>
      <c r="H1097"/>
      <c r="I1097"/>
      <c r="J1097"/>
      <c r="K1097"/>
      <c r="L1097"/>
    </row>
    <row r="1098" spans="1:12">
      <c r="A1098"/>
      <c r="B1098"/>
      <c r="C1098"/>
      <c r="D1098"/>
      <c r="E1098"/>
      <c r="F1098"/>
      <c r="G1098"/>
      <c r="H1098"/>
      <c r="I1098"/>
      <c r="J1098"/>
      <c r="K1098"/>
      <c r="L1098"/>
    </row>
    <row r="1099" spans="1:12">
      <c r="A1099"/>
      <c r="B1099"/>
      <c r="C1099"/>
      <c r="D1099"/>
      <c r="E1099"/>
      <c r="F1099"/>
      <c r="G1099"/>
      <c r="H1099"/>
      <c r="I1099"/>
      <c r="J1099"/>
      <c r="K1099"/>
      <c r="L1099"/>
    </row>
    <row r="1100" spans="1:12">
      <c r="A1100"/>
      <c r="B1100"/>
      <c r="C1100"/>
      <c r="D1100"/>
      <c r="E1100"/>
      <c r="F1100"/>
      <c r="G1100"/>
      <c r="H1100"/>
      <c r="I1100"/>
      <c r="J1100"/>
      <c r="K1100"/>
      <c r="L1100"/>
    </row>
    <row r="1101" spans="1:12">
      <c r="A1101"/>
      <c r="B1101"/>
      <c r="C1101"/>
      <c r="D1101"/>
      <c r="E1101"/>
      <c r="F1101"/>
      <c r="G1101"/>
      <c r="H1101"/>
      <c r="I1101"/>
      <c r="J1101"/>
      <c r="K1101"/>
      <c r="L1101"/>
    </row>
    <row r="1102" spans="1:12">
      <c r="A1102"/>
      <c r="B1102"/>
      <c r="C1102"/>
      <c r="D1102"/>
      <c r="E1102"/>
      <c r="F1102"/>
      <c r="G1102"/>
      <c r="H1102"/>
      <c r="I1102"/>
      <c r="J1102"/>
      <c r="K1102"/>
      <c r="L1102"/>
    </row>
    <row r="1103" spans="1:12">
      <c r="A1103"/>
      <c r="B1103"/>
      <c r="C1103"/>
      <c r="D1103"/>
      <c r="E1103"/>
      <c r="F1103"/>
      <c r="G1103"/>
      <c r="H1103"/>
      <c r="I1103"/>
      <c r="J1103"/>
      <c r="K1103"/>
      <c r="L1103"/>
    </row>
    <row r="1104" spans="1:12">
      <c r="A1104"/>
      <c r="B1104"/>
      <c r="C1104"/>
      <c r="D1104"/>
      <c r="E1104"/>
      <c r="F1104"/>
      <c r="G1104"/>
      <c r="H1104"/>
      <c r="I1104"/>
      <c r="J1104"/>
      <c r="K1104"/>
      <c r="L1104"/>
    </row>
    <row r="1105" spans="1:12">
      <c r="A1105"/>
      <c r="B1105"/>
      <c r="C1105"/>
      <c r="D1105"/>
      <c r="E1105"/>
      <c r="F1105"/>
      <c r="G1105"/>
      <c r="H1105"/>
      <c r="I1105"/>
      <c r="J1105"/>
      <c r="K1105"/>
      <c r="L1105"/>
    </row>
    <row r="1106" spans="1:12">
      <c r="A1106"/>
      <c r="B1106"/>
      <c r="C1106"/>
      <c r="D1106"/>
      <c r="E1106"/>
      <c r="F1106"/>
      <c r="G1106"/>
      <c r="H1106"/>
      <c r="I1106"/>
      <c r="J1106"/>
      <c r="K1106"/>
      <c r="L1106"/>
    </row>
    <row r="1107" spans="1:12">
      <c r="A1107"/>
      <c r="B1107"/>
      <c r="C1107"/>
      <c r="D1107"/>
      <c r="E1107"/>
      <c r="F1107"/>
      <c r="G1107"/>
      <c r="H1107"/>
      <c r="I1107"/>
      <c r="J1107"/>
      <c r="K1107"/>
      <c r="L1107"/>
    </row>
    <row r="1108" spans="1:12">
      <c r="A1108"/>
      <c r="B1108"/>
      <c r="C1108"/>
      <c r="D1108"/>
      <c r="E1108"/>
      <c r="F1108"/>
      <c r="G1108"/>
      <c r="H1108"/>
      <c r="I1108"/>
      <c r="J1108"/>
      <c r="K1108"/>
      <c r="L1108"/>
    </row>
    <row r="1109" spans="1:12">
      <c r="A1109"/>
      <c r="B1109"/>
      <c r="C1109"/>
      <c r="D1109"/>
      <c r="E1109"/>
      <c r="F1109"/>
      <c r="G1109"/>
      <c r="H1109"/>
      <c r="I1109"/>
      <c r="J1109"/>
      <c r="K1109"/>
      <c r="L1109"/>
    </row>
    <row r="1110" spans="1:12">
      <c r="A1110"/>
      <c r="B1110"/>
      <c r="C1110"/>
      <c r="D1110"/>
      <c r="E1110"/>
      <c r="F1110"/>
      <c r="G1110"/>
      <c r="H1110"/>
      <c r="I1110"/>
      <c r="J1110"/>
      <c r="K1110"/>
      <c r="L1110"/>
    </row>
    <row r="1111" spans="1:12">
      <c r="A1111"/>
      <c r="B1111"/>
      <c r="C1111"/>
      <c r="D1111"/>
      <c r="E1111"/>
      <c r="F1111"/>
      <c r="G1111"/>
      <c r="H1111"/>
      <c r="I1111"/>
      <c r="J1111"/>
      <c r="K1111"/>
      <c r="L1111"/>
    </row>
    <row r="1112" spans="1:12">
      <c r="A1112"/>
      <c r="B1112"/>
      <c r="C1112"/>
      <c r="D1112"/>
      <c r="E1112"/>
      <c r="F1112"/>
      <c r="G1112"/>
      <c r="H1112"/>
      <c r="I1112"/>
      <c r="J1112"/>
      <c r="K1112"/>
      <c r="L1112"/>
    </row>
    <row r="1113" spans="1:12">
      <c r="A1113"/>
      <c r="B1113"/>
      <c r="C1113"/>
      <c r="D1113"/>
      <c r="E1113"/>
      <c r="F1113"/>
      <c r="G1113"/>
      <c r="H1113"/>
      <c r="I1113"/>
      <c r="J1113"/>
      <c r="K1113"/>
      <c r="L1113"/>
    </row>
    <row r="1114" spans="1:12">
      <c r="A1114"/>
      <c r="B1114"/>
      <c r="C1114"/>
      <c r="D1114"/>
      <c r="E1114"/>
      <c r="F1114"/>
      <c r="G1114"/>
      <c r="H1114"/>
      <c r="I1114"/>
      <c r="J1114"/>
      <c r="K1114"/>
      <c r="L1114"/>
    </row>
    <row r="1115" spans="1:12">
      <c r="A1115"/>
      <c r="B1115"/>
      <c r="C1115"/>
      <c r="D1115"/>
      <c r="E1115"/>
      <c r="F1115"/>
      <c r="G1115"/>
      <c r="H1115"/>
      <c r="I1115"/>
      <c r="J1115"/>
      <c r="K1115"/>
      <c r="L1115"/>
    </row>
    <row r="1116" spans="1:12">
      <c r="A1116"/>
      <c r="B1116"/>
      <c r="C1116"/>
      <c r="D1116"/>
      <c r="E1116"/>
      <c r="F1116"/>
      <c r="G1116"/>
      <c r="H1116"/>
      <c r="I1116"/>
      <c r="J1116"/>
      <c r="K1116"/>
      <c r="L1116"/>
    </row>
    <row r="1117" spans="1:12">
      <c r="A1117"/>
      <c r="B1117"/>
      <c r="C1117"/>
      <c r="D1117"/>
      <c r="E1117"/>
      <c r="F1117"/>
      <c r="G1117"/>
      <c r="H1117"/>
      <c r="I1117"/>
      <c r="J1117"/>
      <c r="K1117"/>
      <c r="L1117"/>
    </row>
    <row r="1118" spans="1:12">
      <c r="A1118"/>
      <c r="B1118"/>
      <c r="C1118"/>
      <c r="D1118"/>
      <c r="E1118"/>
      <c r="F1118"/>
      <c r="G1118"/>
      <c r="H1118"/>
      <c r="I1118"/>
      <c r="J1118"/>
      <c r="K1118"/>
      <c r="L1118"/>
    </row>
    <row r="1119" spans="1:12">
      <c r="A1119"/>
      <c r="B1119"/>
      <c r="C1119"/>
      <c r="D1119"/>
      <c r="E1119"/>
      <c r="F1119"/>
      <c r="G1119"/>
      <c r="H1119"/>
      <c r="I1119"/>
      <c r="J1119"/>
      <c r="K1119"/>
      <c r="L1119"/>
    </row>
    <row r="1120" spans="1:12">
      <c r="A1120"/>
      <c r="B1120"/>
      <c r="C1120"/>
      <c r="D1120"/>
      <c r="E1120"/>
      <c r="F1120"/>
      <c r="G1120"/>
      <c r="H1120"/>
      <c r="I1120"/>
      <c r="J1120"/>
      <c r="K1120"/>
      <c r="L1120"/>
    </row>
    <row r="1121" spans="1:12">
      <c r="A1121"/>
      <c r="B1121"/>
      <c r="C1121"/>
      <c r="D1121"/>
      <c r="E1121"/>
      <c r="F1121"/>
      <c r="G1121"/>
      <c r="H1121"/>
      <c r="I1121"/>
      <c r="J1121"/>
      <c r="K1121"/>
      <c r="L1121"/>
    </row>
    <row r="1122" spans="1:12">
      <c r="A1122"/>
      <c r="B1122"/>
      <c r="C1122"/>
      <c r="D1122"/>
      <c r="E1122"/>
      <c r="F1122"/>
      <c r="G1122"/>
      <c r="H1122"/>
      <c r="I1122"/>
      <c r="J1122"/>
      <c r="K1122"/>
      <c r="L1122"/>
    </row>
    <row r="1123" spans="1:12">
      <c r="A1123"/>
      <c r="B1123"/>
      <c r="C1123"/>
      <c r="D1123"/>
      <c r="E1123"/>
      <c r="F1123"/>
      <c r="G1123"/>
      <c r="H1123"/>
      <c r="I1123"/>
      <c r="J1123"/>
      <c r="K1123"/>
      <c r="L1123"/>
    </row>
    <row r="1124" spans="1:12">
      <c r="A1124"/>
      <c r="B1124"/>
      <c r="C1124"/>
      <c r="D1124"/>
      <c r="E1124"/>
      <c r="F1124"/>
      <c r="G1124"/>
      <c r="H1124"/>
      <c r="I1124"/>
      <c r="J1124"/>
      <c r="K1124"/>
      <c r="L1124"/>
    </row>
    <row r="1125" spans="1:12">
      <c r="A1125"/>
      <c r="B1125"/>
      <c r="C1125"/>
      <c r="D1125"/>
      <c r="E1125"/>
      <c r="F1125"/>
      <c r="G1125"/>
      <c r="H1125"/>
      <c r="I1125"/>
      <c r="J1125"/>
      <c r="K1125"/>
      <c r="L1125"/>
    </row>
    <row r="1126" spans="1:12">
      <c r="A1126"/>
      <c r="B1126"/>
      <c r="C1126"/>
      <c r="D1126"/>
      <c r="E1126"/>
      <c r="F1126"/>
      <c r="G1126"/>
      <c r="H1126"/>
      <c r="I1126"/>
      <c r="J1126"/>
      <c r="K1126"/>
      <c r="L1126"/>
    </row>
    <row r="1127" spans="1:12">
      <c r="A1127"/>
      <c r="B1127"/>
      <c r="C1127"/>
      <c r="D1127"/>
      <c r="E1127"/>
      <c r="F1127"/>
      <c r="G1127"/>
      <c r="H1127"/>
      <c r="I1127"/>
      <c r="J1127"/>
      <c r="K1127"/>
      <c r="L1127"/>
    </row>
    <row r="1128" spans="1:12">
      <c r="A1128"/>
      <c r="B1128"/>
      <c r="C1128"/>
      <c r="D1128"/>
      <c r="E1128"/>
      <c r="F1128"/>
      <c r="G1128"/>
      <c r="H1128"/>
      <c r="I1128"/>
      <c r="J1128"/>
      <c r="K1128"/>
      <c r="L1128"/>
    </row>
    <row r="1129" spans="1:12">
      <c r="A1129"/>
      <c r="B1129"/>
      <c r="C1129"/>
      <c r="D1129"/>
      <c r="E1129"/>
      <c r="F1129"/>
      <c r="G1129"/>
      <c r="H1129"/>
      <c r="I1129"/>
      <c r="J1129"/>
      <c r="K1129"/>
      <c r="L1129"/>
    </row>
    <row r="1130" spans="1:12">
      <c r="A1130"/>
      <c r="B1130"/>
      <c r="C1130"/>
      <c r="D1130"/>
      <c r="E1130"/>
      <c r="F1130"/>
      <c r="G1130"/>
      <c r="H1130"/>
      <c r="I1130"/>
      <c r="J1130"/>
      <c r="K1130"/>
      <c r="L1130"/>
    </row>
    <row r="1131" spans="1:12">
      <c r="A1131"/>
      <c r="B1131"/>
      <c r="C1131"/>
      <c r="D1131"/>
      <c r="E1131"/>
      <c r="F1131"/>
      <c r="G1131"/>
      <c r="H1131"/>
      <c r="I1131"/>
      <c r="J1131"/>
      <c r="K1131"/>
      <c r="L1131"/>
    </row>
    <row r="1132" spans="1:12">
      <c r="A1132"/>
      <c r="B1132"/>
      <c r="C1132"/>
      <c r="D1132"/>
      <c r="E1132"/>
      <c r="F1132"/>
      <c r="G1132"/>
      <c r="H1132"/>
      <c r="I1132"/>
      <c r="J1132"/>
      <c r="K1132"/>
      <c r="L1132"/>
    </row>
    <row r="1133" spans="1:12">
      <c r="A1133"/>
      <c r="B1133"/>
      <c r="C1133"/>
      <c r="D1133"/>
      <c r="E1133"/>
      <c r="F1133"/>
      <c r="G1133"/>
      <c r="H1133"/>
      <c r="I1133"/>
      <c r="J1133"/>
      <c r="K1133"/>
      <c r="L1133"/>
    </row>
    <row r="1134" spans="1:12">
      <c r="A1134"/>
      <c r="B1134"/>
      <c r="C1134"/>
      <c r="D1134"/>
      <c r="E1134"/>
      <c r="F1134"/>
      <c r="G1134"/>
      <c r="H1134"/>
      <c r="I1134"/>
      <c r="J1134"/>
      <c r="K1134"/>
      <c r="L1134"/>
    </row>
    <row r="1135" spans="1:12">
      <c r="A1135"/>
      <c r="B1135"/>
      <c r="C1135"/>
      <c r="D1135"/>
      <c r="E1135"/>
      <c r="F1135"/>
      <c r="G1135"/>
      <c r="H1135"/>
      <c r="I1135"/>
      <c r="J1135"/>
      <c r="K1135"/>
      <c r="L1135"/>
    </row>
    <row r="1136" spans="1:12">
      <c r="A1136"/>
      <c r="B1136"/>
      <c r="C1136"/>
      <c r="D1136"/>
      <c r="E1136"/>
      <c r="F1136"/>
      <c r="G1136"/>
      <c r="H1136"/>
      <c r="I1136"/>
      <c r="J1136"/>
      <c r="K1136"/>
      <c r="L1136"/>
    </row>
    <row r="1137" spans="1:12">
      <c r="A1137"/>
      <c r="B1137"/>
      <c r="C1137"/>
      <c r="D1137"/>
      <c r="E1137"/>
      <c r="F1137"/>
      <c r="G1137"/>
      <c r="H1137"/>
      <c r="I1137"/>
      <c r="J1137"/>
      <c r="K1137"/>
      <c r="L1137"/>
    </row>
    <row r="1138" spans="1:12">
      <c r="A1138"/>
      <c r="B1138"/>
      <c r="C1138"/>
      <c r="D1138"/>
      <c r="E1138"/>
      <c r="F1138"/>
      <c r="G1138"/>
      <c r="H1138"/>
      <c r="I1138"/>
      <c r="J1138"/>
      <c r="K1138"/>
      <c r="L1138"/>
    </row>
    <row r="1139" spans="1:12">
      <c r="A1139"/>
      <c r="B1139"/>
      <c r="C1139"/>
      <c r="D1139"/>
      <c r="E1139"/>
      <c r="F1139"/>
      <c r="G1139"/>
      <c r="H1139"/>
      <c r="I1139"/>
      <c r="J1139"/>
      <c r="K1139"/>
      <c r="L1139"/>
    </row>
    <row r="1140" spans="1:12">
      <c r="A1140"/>
      <c r="B1140"/>
      <c r="C1140"/>
      <c r="D1140"/>
      <c r="E1140"/>
      <c r="F1140"/>
      <c r="G1140"/>
      <c r="H1140"/>
      <c r="I1140"/>
      <c r="J1140"/>
      <c r="K1140"/>
      <c r="L1140"/>
    </row>
    <row r="1141" spans="1:12">
      <c r="A1141"/>
      <c r="B1141"/>
      <c r="C1141"/>
      <c r="D1141"/>
      <c r="E1141"/>
      <c r="F1141"/>
      <c r="G1141"/>
      <c r="H1141"/>
      <c r="I1141"/>
      <c r="J1141"/>
      <c r="K1141"/>
      <c r="L1141"/>
    </row>
    <row r="1142" spans="1:12">
      <c r="A1142"/>
      <c r="B1142"/>
      <c r="C1142"/>
      <c r="D1142"/>
      <c r="E1142"/>
      <c r="F1142"/>
      <c r="G1142"/>
      <c r="H1142"/>
      <c r="I1142"/>
      <c r="J1142"/>
      <c r="K1142"/>
      <c r="L1142"/>
    </row>
    <row r="1143" spans="1:12">
      <c r="A1143"/>
      <c r="B1143"/>
      <c r="C1143"/>
      <c r="D1143"/>
      <c r="E1143"/>
      <c r="F1143"/>
      <c r="G1143"/>
      <c r="H1143"/>
      <c r="I1143"/>
      <c r="J1143"/>
      <c r="K1143"/>
      <c r="L1143"/>
    </row>
    <row r="1144" spans="1:12">
      <c r="A1144"/>
      <c r="B1144"/>
      <c r="C1144"/>
      <c r="D1144"/>
      <c r="E1144"/>
      <c r="F1144"/>
      <c r="G1144"/>
      <c r="H1144"/>
      <c r="I1144"/>
      <c r="J1144"/>
      <c r="K1144"/>
      <c r="L1144"/>
    </row>
    <row r="1145" spans="1:12">
      <c r="A1145"/>
      <c r="B1145"/>
      <c r="C1145"/>
      <c r="D1145"/>
      <c r="E1145"/>
      <c r="F1145"/>
      <c r="G1145"/>
      <c r="H1145"/>
      <c r="I1145"/>
      <c r="J1145"/>
      <c r="K1145"/>
      <c r="L1145"/>
    </row>
    <row r="1146" spans="1:12">
      <c r="A1146"/>
      <c r="B1146"/>
      <c r="C1146"/>
      <c r="D1146"/>
      <c r="E1146"/>
      <c r="F1146"/>
      <c r="G1146"/>
      <c r="H1146"/>
      <c r="I1146"/>
      <c r="J1146"/>
      <c r="K1146"/>
      <c r="L1146"/>
    </row>
    <row r="1147" spans="1:12">
      <c r="A1147"/>
      <c r="B1147"/>
      <c r="C1147"/>
      <c r="D1147"/>
      <c r="E1147"/>
      <c r="F1147"/>
      <c r="G1147"/>
      <c r="H1147"/>
      <c r="I1147"/>
      <c r="J1147"/>
      <c r="K1147"/>
      <c r="L1147"/>
    </row>
    <row r="1148" spans="1:12">
      <c r="A1148"/>
      <c r="B1148"/>
      <c r="C1148"/>
      <c r="D1148"/>
      <c r="E1148"/>
      <c r="F1148"/>
      <c r="G1148"/>
      <c r="H1148"/>
      <c r="I1148"/>
      <c r="J1148"/>
      <c r="K1148"/>
      <c r="L1148"/>
    </row>
    <row r="1149" spans="1:12">
      <c r="A1149"/>
      <c r="B1149"/>
      <c r="C1149"/>
      <c r="D1149"/>
      <c r="E1149"/>
      <c r="F1149"/>
      <c r="G1149"/>
      <c r="H1149"/>
      <c r="I1149"/>
      <c r="J1149"/>
      <c r="K1149"/>
      <c r="L1149"/>
    </row>
    <row r="1150" spans="1:12">
      <c r="A1150"/>
      <c r="B1150"/>
      <c r="C1150"/>
      <c r="D1150"/>
      <c r="E1150"/>
      <c r="F1150"/>
      <c r="G1150"/>
      <c r="H1150"/>
      <c r="I1150"/>
      <c r="J1150"/>
      <c r="K1150"/>
      <c r="L1150"/>
    </row>
    <row r="1151" spans="1:12">
      <c r="A1151"/>
      <c r="B1151"/>
      <c r="C1151"/>
      <c r="D1151"/>
      <c r="E1151"/>
      <c r="F1151"/>
      <c r="G1151"/>
      <c r="H1151"/>
      <c r="I1151"/>
      <c r="J1151"/>
      <c r="K1151"/>
      <c r="L1151"/>
    </row>
    <row r="1152" spans="1:12">
      <c r="A1152"/>
      <c r="B1152"/>
      <c r="C1152"/>
      <c r="D1152"/>
      <c r="E1152"/>
      <c r="F1152"/>
      <c r="G1152"/>
      <c r="H1152"/>
      <c r="I1152"/>
      <c r="J1152"/>
      <c r="K1152"/>
      <c r="L1152"/>
    </row>
    <row r="1153" spans="1:12">
      <c r="A1153"/>
      <c r="B1153"/>
      <c r="C1153"/>
      <c r="D1153"/>
      <c r="E1153"/>
      <c r="F1153"/>
      <c r="G1153"/>
      <c r="H1153"/>
      <c r="I1153"/>
      <c r="J1153"/>
      <c r="K1153"/>
      <c r="L1153"/>
    </row>
    <row r="1154" spans="1:12">
      <c r="A1154"/>
      <c r="B1154"/>
      <c r="C1154"/>
      <c r="D1154"/>
      <c r="E1154"/>
      <c r="F1154"/>
      <c r="G1154"/>
      <c r="H1154"/>
      <c r="I1154"/>
      <c r="J1154"/>
      <c r="K1154"/>
      <c r="L1154"/>
    </row>
    <row r="1155" spans="1:12">
      <c r="A1155"/>
      <c r="B1155"/>
      <c r="C1155"/>
      <c r="D1155"/>
      <c r="E1155"/>
      <c r="F1155"/>
      <c r="G1155"/>
      <c r="H1155"/>
      <c r="I1155"/>
      <c r="J1155"/>
      <c r="K1155"/>
      <c r="L1155"/>
    </row>
    <row r="1156" spans="1:12">
      <c r="A1156"/>
      <c r="B1156"/>
      <c r="C1156"/>
      <c r="D1156"/>
      <c r="E1156"/>
      <c r="F1156"/>
      <c r="G1156"/>
      <c r="H1156"/>
      <c r="I1156"/>
      <c r="J1156"/>
      <c r="K1156"/>
      <c r="L1156"/>
    </row>
    <row r="1157" spans="1:12">
      <c r="A1157"/>
      <c r="B1157"/>
      <c r="C1157"/>
      <c r="D1157"/>
      <c r="E1157"/>
      <c r="F1157"/>
      <c r="G1157"/>
      <c r="H1157"/>
      <c r="I1157"/>
      <c r="J1157"/>
      <c r="K1157"/>
      <c r="L1157"/>
    </row>
    <row r="1158" spans="1:12">
      <c r="A1158"/>
      <c r="B1158"/>
      <c r="C1158"/>
      <c r="D1158"/>
      <c r="E1158"/>
      <c r="F1158"/>
      <c r="G1158"/>
      <c r="H1158"/>
      <c r="I1158"/>
      <c r="J1158"/>
      <c r="K1158"/>
      <c r="L1158"/>
    </row>
    <row r="1159" spans="1:12">
      <c r="A1159"/>
      <c r="B1159"/>
      <c r="C1159"/>
      <c r="D1159"/>
      <c r="E1159"/>
      <c r="F1159"/>
      <c r="G1159"/>
      <c r="H1159"/>
      <c r="I1159"/>
      <c r="J1159"/>
      <c r="K1159"/>
      <c r="L1159"/>
    </row>
    <row r="1160" spans="1:12">
      <c r="A1160"/>
      <c r="B1160"/>
      <c r="C1160"/>
      <c r="D1160"/>
      <c r="E1160"/>
      <c r="F1160"/>
      <c r="G1160"/>
      <c r="H1160"/>
      <c r="I1160"/>
      <c r="J1160"/>
      <c r="K1160"/>
      <c r="L1160"/>
    </row>
    <row r="1161" spans="1:12">
      <c r="A1161"/>
      <c r="B1161"/>
      <c r="C1161"/>
      <c r="D1161"/>
      <c r="E1161"/>
      <c r="F1161"/>
      <c r="G1161"/>
      <c r="H1161"/>
      <c r="I1161"/>
      <c r="J1161"/>
      <c r="K1161"/>
      <c r="L1161"/>
    </row>
    <row r="1162" spans="1:12">
      <c r="A1162"/>
      <c r="B1162"/>
      <c r="C1162"/>
      <c r="D1162"/>
      <c r="E1162"/>
      <c r="F1162"/>
      <c r="G1162"/>
      <c r="H1162"/>
      <c r="I1162"/>
      <c r="J1162"/>
      <c r="K1162"/>
      <c r="L1162"/>
    </row>
    <row r="1163" spans="1:12">
      <c r="A1163"/>
      <c r="B1163"/>
      <c r="C1163"/>
      <c r="D1163"/>
      <c r="E1163"/>
      <c r="F1163"/>
      <c r="G1163"/>
      <c r="H1163"/>
      <c r="I1163"/>
      <c r="J1163"/>
      <c r="K1163"/>
      <c r="L1163"/>
    </row>
    <row r="1164" spans="1:12">
      <c r="A1164"/>
      <c r="B1164"/>
      <c r="C1164"/>
      <c r="D1164"/>
      <c r="E1164"/>
      <c r="F1164"/>
      <c r="G1164"/>
      <c r="H1164"/>
      <c r="I1164"/>
      <c r="J1164"/>
      <c r="K1164"/>
      <c r="L1164"/>
    </row>
    <row r="1165" spans="1:12">
      <c r="A1165"/>
      <c r="B1165"/>
      <c r="C1165"/>
      <c r="D1165"/>
      <c r="E1165"/>
      <c r="F1165"/>
      <c r="G1165"/>
      <c r="H1165"/>
      <c r="I1165"/>
      <c r="J1165"/>
      <c r="K1165"/>
      <c r="L1165"/>
    </row>
    <row r="1166" spans="1:12">
      <c r="A1166"/>
      <c r="B1166"/>
      <c r="C1166"/>
      <c r="D1166"/>
      <c r="E1166"/>
      <c r="F1166"/>
      <c r="G1166"/>
      <c r="H1166"/>
      <c r="I1166"/>
      <c r="J1166"/>
      <c r="K1166"/>
      <c r="L1166"/>
    </row>
    <row r="1167" spans="1:12">
      <c r="A1167"/>
      <c r="B1167"/>
      <c r="C1167"/>
      <c r="D1167"/>
      <c r="E1167"/>
      <c r="F1167"/>
      <c r="G1167"/>
      <c r="H1167"/>
      <c r="I1167"/>
      <c r="J1167"/>
      <c r="K1167"/>
      <c r="L1167"/>
    </row>
    <row r="1168" spans="1:12">
      <c r="A1168"/>
      <c r="B1168"/>
      <c r="C1168"/>
      <c r="D1168"/>
      <c r="E1168"/>
      <c r="F1168"/>
      <c r="G1168"/>
      <c r="H1168"/>
      <c r="I1168"/>
      <c r="J1168"/>
      <c r="K1168"/>
      <c r="L1168"/>
    </row>
    <row r="1169" spans="1:12">
      <c r="A1169"/>
      <c r="B1169"/>
      <c r="C1169"/>
      <c r="D1169"/>
      <c r="E1169"/>
      <c r="F1169"/>
      <c r="G1169"/>
      <c r="H1169"/>
      <c r="I1169"/>
      <c r="J1169"/>
      <c r="K1169"/>
      <c r="L1169"/>
    </row>
    <row r="1170" spans="1:12">
      <c r="A1170"/>
      <c r="B1170"/>
      <c r="C1170"/>
      <c r="D1170"/>
      <c r="E1170"/>
      <c r="F1170"/>
      <c r="G1170"/>
      <c r="H1170"/>
      <c r="I1170"/>
      <c r="J1170"/>
      <c r="K1170"/>
      <c r="L1170"/>
    </row>
    <row r="1171" spans="1:12">
      <c r="A1171"/>
      <c r="B1171"/>
      <c r="C1171"/>
      <c r="D1171"/>
      <c r="E1171"/>
      <c r="F1171"/>
      <c r="G1171"/>
      <c r="H1171"/>
      <c r="I1171"/>
      <c r="J1171"/>
      <c r="K1171"/>
      <c r="L1171"/>
    </row>
    <row r="1172" spans="1:12">
      <c r="A1172"/>
      <c r="B1172"/>
      <c r="C1172"/>
      <c r="D1172"/>
      <c r="E1172"/>
      <c r="F1172"/>
      <c r="G1172"/>
      <c r="H1172"/>
      <c r="I1172"/>
      <c r="J1172"/>
      <c r="K1172"/>
      <c r="L1172"/>
    </row>
    <row r="1173" spans="1:12">
      <c r="A1173"/>
      <c r="B1173"/>
      <c r="C1173"/>
      <c r="D1173"/>
      <c r="E1173"/>
      <c r="F1173"/>
      <c r="G1173"/>
      <c r="H1173"/>
      <c r="I1173"/>
      <c r="J1173"/>
      <c r="K1173"/>
      <c r="L1173"/>
    </row>
    <row r="1174" spans="1:12">
      <c r="A1174"/>
      <c r="B1174"/>
      <c r="C1174"/>
      <c r="D1174"/>
      <c r="E1174"/>
      <c r="F1174"/>
      <c r="G1174"/>
      <c r="H1174"/>
      <c r="I1174"/>
      <c r="J1174"/>
      <c r="K1174"/>
      <c r="L1174"/>
    </row>
    <row r="1175" spans="1:12">
      <c r="A1175"/>
      <c r="B1175"/>
      <c r="C1175"/>
      <c r="D1175"/>
      <c r="E1175"/>
      <c r="F1175"/>
      <c r="G1175"/>
      <c r="H1175"/>
      <c r="I1175"/>
      <c r="J1175"/>
      <c r="K1175"/>
      <c r="L1175"/>
    </row>
    <row r="1176" spans="1:12">
      <c r="A1176"/>
      <c r="B1176"/>
      <c r="C1176"/>
      <c r="D1176"/>
      <c r="E1176"/>
      <c r="F1176"/>
      <c r="G1176"/>
      <c r="H1176"/>
      <c r="I1176"/>
      <c r="J1176"/>
      <c r="K1176"/>
      <c r="L1176"/>
    </row>
    <row r="1177" spans="1:12">
      <c r="A1177"/>
      <c r="B1177"/>
      <c r="C1177"/>
      <c r="D1177"/>
      <c r="E1177"/>
      <c r="F1177"/>
      <c r="G1177"/>
      <c r="H1177"/>
      <c r="I1177"/>
      <c r="J1177"/>
      <c r="K1177"/>
      <c r="L1177"/>
    </row>
    <row r="1178" spans="1:12">
      <c r="A1178"/>
      <c r="B1178"/>
      <c r="C1178"/>
      <c r="D1178"/>
      <c r="E1178"/>
      <c r="F1178"/>
      <c r="G1178"/>
      <c r="H1178"/>
      <c r="I1178"/>
      <c r="J1178"/>
      <c r="K1178"/>
      <c r="L1178"/>
    </row>
    <row r="1179" spans="1:12">
      <c r="A1179"/>
      <c r="B1179"/>
      <c r="C1179"/>
      <c r="D1179"/>
      <c r="E1179"/>
      <c r="F1179"/>
      <c r="G1179"/>
      <c r="H1179"/>
      <c r="I1179"/>
      <c r="J1179"/>
      <c r="K1179"/>
      <c r="L1179"/>
    </row>
    <row r="1180" spans="1:12">
      <c r="A1180"/>
      <c r="B1180"/>
      <c r="C1180"/>
      <c r="D1180"/>
      <c r="E1180"/>
      <c r="F1180"/>
      <c r="G1180"/>
      <c r="H1180"/>
      <c r="I1180"/>
      <c r="J1180"/>
      <c r="K1180"/>
      <c r="L1180"/>
    </row>
    <row r="1181" spans="1:12">
      <c r="A1181"/>
      <c r="B1181"/>
      <c r="C1181"/>
      <c r="D1181"/>
      <c r="E1181"/>
      <c r="F1181"/>
      <c r="G1181"/>
      <c r="H1181"/>
      <c r="I1181"/>
      <c r="J1181"/>
      <c r="K1181"/>
      <c r="L1181"/>
    </row>
    <row r="1182" spans="1:12">
      <c r="A1182"/>
      <c r="B1182"/>
      <c r="C1182"/>
      <c r="D1182"/>
      <c r="E1182"/>
      <c r="F1182"/>
      <c r="G1182"/>
      <c r="H1182"/>
      <c r="I1182"/>
      <c r="J1182"/>
      <c r="K1182"/>
      <c r="L1182"/>
    </row>
    <row r="1183" spans="1:12">
      <c r="A1183"/>
      <c r="B1183"/>
      <c r="C1183"/>
      <c r="D1183"/>
      <c r="E1183"/>
      <c r="F1183"/>
      <c r="G1183"/>
      <c r="H1183"/>
      <c r="I1183"/>
      <c r="J1183"/>
      <c r="K1183"/>
      <c r="L1183"/>
    </row>
    <row r="1184" spans="1:12">
      <c r="A1184"/>
      <c r="B1184"/>
      <c r="C1184"/>
      <c r="D1184"/>
      <c r="E1184"/>
      <c r="F1184"/>
      <c r="G1184"/>
      <c r="H1184"/>
      <c r="I1184"/>
      <c r="J1184"/>
      <c r="K1184"/>
      <c r="L1184"/>
    </row>
    <row r="1185" spans="1:12">
      <c r="A1185"/>
      <c r="B1185"/>
      <c r="C1185"/>
      <c r="D1185"/>
      <c r="E1185"/>
      <c r="F1185"/>
      <c r="G1185"/>
      <c r="H1185"/>
      <c r="I1185"/>
      <c r="J1185"/>
      <c r="K1185"/>
      <c r="L1185"/>
    </row>
    <row r="1186" spans="1:12">
      <c r="A1186"/>
      <c r="B1186"/>
      <c r="C1186"/>
      <c r="D1186"/>
      <c r="E1186"/>
      <c r="F1186"/>
      <c r="G1186"/>
      <c r="H1186"/>
      <c r="I1186"/>
      <c r="J1186"/>
      <c r="K1186"/>
      <c r="L1186"/>
    </row>
    <row r="1187" spans="1:12">
      <c r="A1187"/>
      <c r="B1187"/>
      <c r="C1187"/>
      <c r="D1187"/>
      <c r="E1187"/>
      <c r="F1187"/>
      <c r="G1187"/>
      <c r="H1187"/>
      <c r="I1187"/>
      <c r="J1187"/>
      <c r="K1187"/>
      <c r="L1187"/>
    </row>
    <row r="1188" spans="1:12">
      <c r="A1188"/>
      <c r="B1188"/>
      <c r="C1188"/>
      <c r="D1188"/>
      <c r="E1188"/>
      <c r="F1188"/>
      <c r="G1188"/>
      <c r="H1188"/>
      <c r="I1188"/>
      <c r="J1188"/>
      <c r="K1188"/>
      <c r="L1188"/>
    </row>
    <row r="1189" spans="1:12">
      <c r="A1189"/>
      <c r="B1189"/>
      <c r="C1189"/>
      <c r="D1189"/>
      <c r="E1189"/>
      <c r="F1189"/>
      <c r="G1189"/>
      <c r="H1189"/>
      <c r="I1189"/>
      <c r="J1189"/>
      <c r="K1189"/>
      <c r="L1189"/>
    </row>
    <row r="1190" spans="1:12">
      <c r="A1190"/>
      <c r="B1190"/>
      <c r="C1190"/>
      <c r="D1190"/>
      <c r="E1190"/>
      <c r="F1190"/>
      <c r="G1190"/>
      <c r="H1190"/>
      <c r="I1190"/>
      <c r="J1190"/>
      <c r="K1190"/>
      <c r="L1190"/>
    </row>
    <row r="1191" spans="1:12">
      <c r="A1191"/>
      <c r="B1191"/>
      <c r="C1191"/>
      <c r="D1191"/>
      <c r="E1191"/>
      <c r="F1191"/>
      <c r="G1191"/>
      <c r="H1191"/>
      <c r="I1191"/>
      <c r="J1191"/>
      <c r="K1191"/>
      <c r="L1191"/>
    </row>
    <row r="1192" spans="1:12">
      <c r="A1192"/>
      <c r="B1192"/>
      <c r="C1192"/>
      <c r="D1192"/>
      <c r="E1192"/>
      <c r="F1192"/>
      <c r="G1192"/>
      <c r="H1192"/>
      <c r="I1192"/>
      <c r="J1192"/>
      <c r="K1192"/>
      <c r="L1192"/>
    </row>
    <row r="1193" spans="1:12">
      <c r="A1193"/>
      <c r="B1193"/>
      <c r="C1193"/>
      <c r="D1193"/>
      <c r="E1193"/>
      <c r="F1193"/>
      <c r="G1193"/>
      <c r="H1193"/>
      <c r="I1193"/>
      <c r="J1193"/>
      <c r="K1193"/>
      <c r="L1193"/>
    </row>
    <row r="1194" spans="1:12">
      <c r="A1194"/>
      <c r="B1194"/>
      <c r="C1194"/>
      <c r="D1194"/>
      <c r="E1194"/>
      <c r="F1194"/>
      <c r="G1194"/>
      <c r="H1194"/>
      <c r="I1194"/>
      <c r="J1194"/>
      <c r="K1194"/>
      <c r="L1194"/>
    </row>
    <row r="1195" spans="1:12">
      <c r="A1195"/>
      <c r="B1195"/>
      <c r="C1195"/>
      <c r="D1195"/>
      <c r="E1195"/>
      <c r="F1195"/>
      <c r="G1195"/>
      <c r="H1195"/>
      <c r="I1195"/>
      <c r="J1195"/>
      <c r="K1195"/>
      <c r="L1195"/>
    </row>
    <row r="1196" spans="1:12">
      <c r="A1196"/>
      <c r="B1196"/>
      <c r="C1196"/>
      <c r="D1196"/>
      <c r="E1196"/>
      <c r="F1196"/>
      <c r="G1196"/>
      <c r="H1196"/>
      <c r="I1196"/>
      <c r="J1196"/>
      <c r="K1196"/>
      <c r="L1196"/>
    </row>
    <row r="1197" spans="1:12">
      <c r="A1197"/>
      <c r="B1197"/>
      <c r="C1197"/>
      <c r="D1197"/>
      <c r="E1197"/>
      <c r="F1197"/>
      <c r="G1197"/>
      <c r="H1197"/>
      <c r="I1197"/>
      <c r="J1197"/>
      <c r="K1197"/>
      <c r="L1197"/>
    </row>
    <row r="1198" spans="1:12">
      <c r="A1198"/>
      <c r="B1198"/>
      <c r="C1198"/>
      <c r="D1198"/>
      <c r="E1198"/>
      <c r="F1198"/>
      <c r="G1198"/>
      <c r="H1198"/>
      <c r="I1198"/>
      <c r="J1198"/>
      <c r="K1198"/>
      <c r="L1198"/>
    </row>
    <row r="1199" spans="1:12">
      <c r="A1199"/>
      <c r="B1199"/>
      <c r="C1199"/>
      <c r="D1199"/>
      <c r="E1199"/>
      <c r="F1199"/>
      <c r="G1199"/>
      <c r="H1199"/>
      <c r="I1199"/>
      <c r="J1199"/>
      <c r="K1199"/>
      <c r="L1199"/>
    </row>
    <row r="1200" spans="1:12">
      <c r="A1200"/>
      <c r="B1200"/>
      <c r="C1200"/>
      <c r="D1200"/>
      <c r="E1200"/>
      <c r="F1200"/>
      <c r="G1200"/>
      <c r="H1200"/>
      <c r="I1200"/>
      <c r="J1200"/>
      <c r="K1200"/>
      <c r="L1200"/>
    </row>
    <row r="1201" spans="1:12">
      <c r="A1201"/>
      <c r="B1201"/>
      <c r="C1201"/>
      <c r="D1201"/>
      <c r="E1201"/>
      <c r="F1201"/>
      <c r="G1201"/>
      <c r="H1201"/>
      <c r="I1201"/>
      <c r="J1201"/>
      <c r="K1201"/>
      <c r="L1201"/>
    </row>
    <row r="1202" spans="1:12">
      <c r="A1202"/>
      <c r="B1202"/>
      <c r="C1202"/>
      <c r="D1202"/>
      <c r="E1202"/>
      <c r="F1202"/>
      <c r="G1202"/>
      <c r="H1202"/>
      <c r="I1202"/>
      <c r="J1202"/>
      <c r="K1202"/>
      <c r="L1202"/>
    </row>
    <row r="1203" spans="1:12">
      <c r="A1203"/>
      <c r="B1203"/>
      <c r="C1203"/>
      <c r="D1203"/>
      <c r="E1203"/>
      <c r="F1203"/>
      <c r="G1203"/>
      <c r="H1203"/>
      <c r="I1203"/>
      <c r="J1203"/>
      <c r="K1203"/>
      <c r="L1203"/>
    </row>
    <row r="1204" spans="1:12">
      <c r="A1204"/>
      <c r="B1204"/>
      <c r="C1204"/>
      <c r="D1204"/>
      <c r="E1204"/>
      <c r="F1204"/>
      <c r="G1204"/>
      <c r="H1204"/>
      <c r="I1204"/>
      <c r="J1204"/>
      <c r="K1204"/>
      <c r="L1204"/>
    </row>
    <row r="1205" spans="1:12">
      <c r="A1205"/>
      <c r="B1205"/>
      <c r="C1205"/>
      <c r="D1205"/>
      <c r="E1205"/>
      <c r="F1205"/>
      <c r="G1205"/>
      <c r="H1205"/>
      <c r="I1205"/>
      <c r="J1205"/>
      <c r="K1205"/>
      <c r="L1205"/>
    </row>
    <row r="1206" spans="1:12">
      <c r="A1206"/>
      <c r="B1206"/>
      <c r="C1206"/>
      <c r="D1206"/>
      <c r="E1206"/>
      <c r="F1206"/>
      <c r="G1206"/>
      <c r="H1206"/>
      <c r="I1206"/>
      <c r="J1206"/>
      <c r="K1206"/>
      <c r="L1206"/>
    </row>
    <row r="1207" spans="1:12">
      <c r="A1207"/>
      <c r="B1207"/>
      <c r="C1207"/>
      <c r="D1207"/>
      <c r="E1207"/>
      <c r="F1207"/>
      <c r="G1207"/>
      <c r="H1207"/>
      <c r="I1207"/>
      <c r="J1207"/>
      <c r="K1207"/>
      <c r="L1207"/>
    </row>
    <row r="1208" spans="1:12">
      <c r="A1208"/>
      <c r="B1208"/>
      <c r="C1208"/>
      <c r="D1208"/>
      <c r="E1208"/>
      <c r="F1208"/>
      <c r="G1208"/>
      <c r="H1208"/>
      <c r="I1208"/>
      <c r="J1208"/>
      <c r="K1208"/>
      <c r="L1208"/>
    </row>
    <row r="1209" spans="1:12">
      <c r="A1209"/>
      <c r="B1209"/>
      <c r="C1209"/>
      <c r="D1209"/>
      <c r="E1209"/>
      <c r="F1209"/>
      <c r="G1209"/>
      <c r="H1209"/>
      <c r="I1209"/>
      <c r="J1209"/>
      <c r="K1209"/>
      <c r="L1209"/>
    </row>
    <row r="1210" spans="1:12">
      <c r="A1210"/>
      <c r="B1210"/>
      <c r="C1210"/>
      <c r="D1210"/>
      <c r="E1210"/>
      <c r="F1210"/>
      <c r="G1210"/>
      <c r="H1210"/>
      <c r="I1210"/>
      <c r="J1210"/>
      <c r="K1210"/>
      <c r="L1210"/>
    </row>
    <row r="1211" spans="1:12">
      <c r="A1211"/>
      <c r="B1211"/>
      <c r="C1211"/>
      <c r="D1211"/>
      <c r="E1211"/>
      <c r="F1211"/>
      <c r="G1211"/>
      <c r="H1211"/>
      <c r="I1211"/>
      <c r="J1211"/>
      <c r="K1211"/>
      <c r="L1211"/>
    </row>
    <row r="1212" spans="1:12">
      <c r="A1212"/>
      <c r="B1212"/>
      <c r="C1212"/>
      <c r="D1212"/>
      <c r="E1212"/>
      <c r="F1212"/>
      <c r="G1212"/>
      <c r="H1212"/>
      <c r="I1212"/>
      <c r="J1212"/>
      <c r="K1212"/>
      <c r="L1212"/>
    </row>
    <row r="1213" spans="1:12">
      <c r="A1213"/>
      <c r="B1213"/>
      <c r="C1213"/>
      <c r="D1213"/>
      <c r="E1213"/>
      <c r="F1213"/>
      <c r="G1213"/>
      <c r="H1213"/>
      <c r="I1213"/>
      <c r="J1213"/>
      <c r="K1213"/>
      <c r="L1213"/>
    </row>
    <row r="1214" spans="1:12">
      <c r="A1214"/>
      <c r="B1214"/>
      <c r="C1214"/>
      <c r="D1214"/>
      <c r="E1214"/>
      <c r="F1214"/>
      <c r="G1214"/>
      <c r="H1214"/>
      <c r="I1214"/>
      <c r="J1214"/>
      <c r="K1214"/>
      <c r="L1214"/>
    </row>
    <row r="1215" spans="1:12">
      <c r="A1215"/>
      <c r="B1215"/>
      <c r="C1215"/>
      <c r="D1215"/>
      <c r="E1215"/>
      <c r="F1215"/>
      <c r="G1215"/>
      <c r="H1215"/>
      <c r="I1215"/>
      <c r="J1215"/>
      <c r="K1215"/>
      <c r="L1215"/>
    </row>
    <row r="1216" spans="1:12">
      <c r="A1216"/>
      <c r="B1216"/>
      <c r="C1216"/>
      <c r="D1216"/>
      <c r="E1216"/>
      <c r="F1216"/>
      <c r="G1216"/>
      <c r="H1216"/>
      <c r="I1216"/>
      <c r="J1216"/>
      <c r="K1216"/>
      <c r="L1216"/>
    </row>
    <row r="1217" spans="1:12">
      <c r="A1217"/>
      <c r="B1217"/>
      <c r="C1217"/>
      <c r="D1217"/>
      <c r="E1217"/>
      <c r="F1217"/>
      <c r="G1217"/>
      <c r="H1217"/>
      <c r="I1217"/>
      <c r="J1217"/>
      <c r="K1217"/>
      <c r="L1217"/>
    </row>
    <row r="1218" spans="1:12">
      <c r="A1218"/>
      <c r="B1218"/>
      <c r="C1218"/>
      <c r="D1218"/>
      <c r="E1218"/>
      <c r="F1218"/>
      <c r="G1218"/>
      <c r="H1218"/>
      <c r="I1218"/>
      <c r="J1218"/>
      <c r="K1218"/>
      <c r="L1218"/>
    </row>
    <row r="1219" spans="1:12">
      <c r="A1219"/>
      <c r="B1219"/>
      <c r="C1219"/>
      <c r="D1219"/>
      <c r="E1219"/>
      <c r="F1219"/>
      <c r="G1219"/>
      <c r="H1219"/>
      <c r="I1219"/>
      <c r="J1219"/>
      <c r="K1219"/>
      <c r="L1219"/>
    </row>
    <row r="1220" spans="1:12">
      <c r="A1220"/>
      <c r="B1220"/>
      <c r="C1220"/>
      <c r="D1220"/>
      <c r="E1220"/>
      <c r="F1220"/>
      <c r="G1220"/>
      <c r="H1220"/>
      <c r="I1220"/>
      <c r="J1220"/>
      <c r="K1220"/>
      <c r="L1220"/>
    </row>
    <row r="1221" spans="1:12">
      <c r="A1221"/>
      <c r="B1221"/>
      <c r="C1221"/>
      <c r="D1221"/>
      <c r="E1221"/>
      <c r="F1221"/>
      <c r="G1221"/>
      <c r="H1221"/>
      <c r="I1221"/>
      <c r="J1221"/>
      <c r="K1221"/>
      <c r="L1221"/>
    </row>
    <row r="1222" spans="1:12">
      <c r="A1222"/>
      <c r="B1222"/>
      <c r="C1222"/>
      <c r="D1222"/>
      <c r="E1222"/>
      <c r="F1222"/>
      <c r="G1222"/>
      <c r="H1222"/>
      <c r="I1222"/>
      <c r="J1222"/>
      <c r="K1222"/>
      <c r="L1222"/>
    </row>
    <row r="1223" spans="1:12">
      <c r="A1223"/>
      <c r="B1223"/>
      <c r="C1223"/>
      <c r="D1223"/>
      <c r="E1223"/>
      <c r="F1223"/>
      <c r="G1223"/>
      <c r="H1223"/>
      <c r="I1223"/>
      <c r="J1223"/>
      <c r="K1223"/>
      <c r="L1223"/>
    </row>
    <row r="1224" spans="1:12">
      <c r="A1224"/>
      <c r="B1224"/>
      <c r="C1224"/>
      <c r="D1224"/>
      <c r="E1224"/>
      <c r="F1224"/>
      <c r="G1224"/>
      <c r="H1224"/>
      <c r="I1224"/>
      <c r="J1224"/>
      <c r="K1224"/>
      <c r="L1224"/>
    </row>
    <row r="1225" spans="1:12">
      <c r="A1225"/>
      <c r="B1225"/>
      <c r="C1225"/>
      <c r="D1225"/>
      <c r="E1225"/>
      <c r="F1225"/>
      <c r="G1225"/>
      <c r="H1225"/>
      <c r="I1225"/>
      <c r="J1225"/>
      <c r="K1225"/>
      <c r="L1225"/>
    </row>
    <row r="1226" spans="1:12">
      <c r="A1226"/>
      <c r="B1226"/>
      <c r="C1226"/>
      <c r="D1226"/>
      <c r="E1226"/>
      <c r="F1226"/>
      <c r="G1226"/>
      <c r="H1226"/>
      <c r="I1226"/>
      <c r="J1226"/>
      <c r="K1226"/>
      <c r="L1226"/>
    </row>
    <row r="1227" spans="1:12">
      <c r="A1227"/>
      <c r="B1227"/>
      <c r="C1227"/>
      <c r="D1227"/>
      <c r="E1227"/>
      <c r="F1227"/>
      <c r="G1227"/>
      <c r="H1227"/>
      <c r="I1227"/>
      <c r="J1227"/>
      <c r="K1227"/>
      <c r="L1227"/>
    </row>
    <row r="1228" spans="1:12">
      <c r="A1228"/>
      <c r="B1228"/>
      <c r="C1228"/>
      <c r="D1228"/>
      <c r="E1228"/>
      <c r="F1228"/>
      <c r="G1228"/>
      <c r="H1228"/>
      <c r="I1228"/>
      <c r="J1228"/>
      <c r="K1228"/>
      <c r="L1228"/>
    </row>
    <row r="1229" spans="1:12">
      <c r="A1229"/>
      <c r="B1229"/>
      <c r="C1229"/>
      <c r="D1229"/>
      <c r="E1229"/>
      <c r="F1229"/>
      <c r="G1229"/>
      <c r="H1229"/>
      <c r="I1229"/>
      <c r="J1229"/>
      <c r="K1229"/>
      <c r="L1229"/>
    </row>
    <row r="1230" spans="1:12">
      <c r="A1230"/>
      <c r="B1230"/>
      <c r="C1230"/>
      <c r="D1230"/>
      <c r="E1230"/>
      <c r="F1230"/>
      <c r="G1230"/>
      <c r="H1230"/>
      <c r="I1230"/>
      <c r="J1230"/>
      <c r="K1230"/>
      <c r="L1230"/>
    </row>
    <row r="1231" spans="1:12">
      <c r="A1231"/>
      <c r="B1231"/>
      <c r="C1231"/>
      <c r="D1231"/>
      <c r="E1231"/>
      <c r="F1231"/>
      <c r="G1231"/>
      <c r="H1231"/>
      <c r="I1231"/>
      <c r="J1231"/>
      <c r="K1231"/>
      <c r="L1231"/>
    </row>
    <row r="1232" spans="1:12">
      <c r="A1232"/>
      <c r="B1232"/>
      <c r="C1232"/>
      <c r="D1232"/>
      <c r="E1232"/>
      <c r="F1232"/>
      <c r="G1232"/>
      <c r="H1232"/>
      <c r="I1232"/>
      <c r="J1232"/>
      <c r="K1232"/>
      <c r="L1232"/>
    </row>
    <row r="1233" spans="1:12">
      <c r="A1233"/>
      <c r="B1233"/>
      <c r="C1233"/>
      <c r="D1233"/>
      <c r="E1233"/>
      <c r="F1233"/>
      <c r="G1233"/>
      <c r="H1233"/>
      <c r="I1233"/>
      <c r="J1233"/>
      <c r="K1233"/>
      <c r="L1233"/>
    </row>
    <row r="1234" spans="1:12">
      <c r="A1234"/>
      <c r="B1234"/>
      <c r="C1234"/>
      <c r="D1234"/>
      <c r="E1234"/>
      <c r="F1234"/>
      <c r="G1234"/>
      <c r="H1234"/>
      <c r="I1234"/>
      <c r="J1234"/>
      <c r="K1234"/>
      <c r="L1234"/>
    </row>
    <row r="1235" spans="1:12">
      <c r="A1235"/>
      <c r="B1235"/>
      <c r="C1235"/>
      <c r="D1235"/>
      <c r="E1235"/>
      <c r="F1235"/>
      <c r="G1235"/>
      <c r="H1235"/>
      <c r="I1235"/>
      <c r="J1235"/>
      <c r="K1235"/>
      <c r="L1235"/>
    </row>
    <row r="1236" spans="1:12">
      <c r="A1236"/>
      <c r="B1236"/>
      <c r="C1236"/>
      <c r="D1236"/>
      <c r="E1236"/>
      <c r="F1236"/>
      <c r="G1236"/>
      <c r="H1236"/>
      <c r="I1236"/>
      <c r="J1236"/>
      <c r="K1236"/>
      <c r="L1236"/>
    </row>
    <row r="1237" spans="1:12">
      <c r="A1237"/>
      <c r="B1237"/>
      <c r="C1237"/>
      <c r="D1237"/>
      <c r="E1237"/>
      <c r="F1237"/>
      <c r="G1237"/>
      <c r="H1237"/>
      <c r="I1237"/>
      <c r="J1237"/>
      <c r="K1237"/>
      <c r="L1237"/>
    </row>
    <row r="1238" spans="1:12">
      <c r="A1238"/>
      <c r="B1238"/>
      <c r="C1238"/>
      <c r="D1238"/>
      <c r="E1238"/>
      <c r="F1238"/>
      <c r="G1238"/>
      <c r="H1238"/>
      <c r="I1238"/>
      <c r="J1238"/>
      <c r="K1238"/>
      <c r="L1238"/>
    </row>
    <row r="1239" spans="1:12">
      <c r="A1239"/>
      <c r="B1239"/>
      <c r="C1239"/>
      <c r="D1239"/>
      <c r="E1239"/>
      <c r="F1239"/>
      <c r="G1239"/>
      <c r="H1239"/>
      <c r="I1239"/>
      <c r="J1239"/>
      <c r="K1239"/>
      <c r="L1239"/>
    </row>
    <row r="1240" spans="1:12">
      <c r="A1240"/>
      <c r="B1240"/>
      <c r="C1240"/>
      <c r="D1240"/>
      <c r="E1240"/>
      <c r="F1240"/>
      <c r="G1240"/>
      <c r="H1240"/>
      <c r="I1240"/>
      <c r="J1240"/>
      <c r="K1240"/>
      <c r="L1240"/>
    </row>
    <row r="1241" spans="1:12">
      <c r="A1241"/>
      <c r="B1241"/>
      <c r="C1241"/>
      <c r="D1241"/>
      <c r="E1241"/>
      <c r="F1241"/>
      <c r="G1241"/>
      <c r="H1241"/>
      <c r="I1241"/>
      <c r="J1241"/>
      <c r="K1241"/>
      <c r="L1241"/>
    </row>
    <row r="1242" spans="1:12">
      <c r="A1242"/>
      <c r="B1242"/>
      <c r="C1242"/>
      <c r="D1242"/>
      <c r="E1242"/>
      <c r="F1242"/>
      <c r="G1242"/>
      <c r="H1242"/>
      <c r="I1242"/>
      <c r="J1242"/>
      <c r="K1242"/>
      <c r="L1242"/>
    </row>
    <row r="1243" spans="1:12">
      <c r="A1243"/>
      <c r="B1243"/>
      <c r="C1243"/>
      <c r="D1243"/>
      <c r="E1243"/>
      <c r="F1243"/>
      <c r="G1243"/>
      <c r="H1243"/>
      <c r="I1243"/>
      <c r="J1243"/>
      <c r="K1243"/>
      <c r="L1243"/>
    </row>
    <row r="1244" spans="1:12">
      <c r="A1244"/>
      <c r="B1244"/>
      <c r="C1244"/>
      <c r="D1244"/>
      <c r="E1244"/>
      <c r="F1244"/>
      <c r="G1244"/>
      <c r="H1244"/>
      <c r="I1244"/>
      <c r="J1244"/>
      <c r="K1244"/>
      <c r="L1244"/>
    </row>
    <row r="1245" spans="1:12">
      <c r="A1245"/>
      <c r="B1245"/>
      <c r="C1245"/>
      <c r="D1245"/>
      <c r="E1245"/>
      <c r="F1245"/>
      <c r="G1245"/>
      <c r="H1245"/>
      <c r="I1245"/>
      <c r="J1245"/>
      <c r="K1245"/>
      <c r="L1245"/>
    </row>
    <row r="1246" spans="1:12">
      <c r="A1246"/>
      <c r="B1246"/>
      <c r="C1246"/>
      <c r="D1246"/>
      <c r="E1246"/>
      <c r="F1246"/>
      <c r="G1246"/>
      <c r="H1246"/>
      <c r="I1246"/>
      <c r="J1246"/>
      <c r="K1246"/>
      <c r="L1246"/>
    </row>
    <row r="1247" spans="1:12">
      <c r="A1247"/>
      <c r="B1247"/>
      <c r="C1247"/>
      <c r="D1247"/>
      <c r="E1247"/>
      <c r="F1247"/>
      <c r="G1247"/>
      <c r="H1247"/>
      <c r="I1247"/>
      <c r="J1247"/>
      <c r="K1247"/>
      <c r="L1247"/>
    </row>
    <row r="1248" spans="1:12">
      <c r="A1248"/>
      <c r="B1248"/>
      <c r="C1248"/>
      <c r="D1248"/>
      <c r="E1248"/>
      <c r="F1248"/>
      <c r="G1248"/>
      <c r="H1248"/>
      <c r="I1248"/>
      <c r="J1248"/>
      <c r="K1248"/>
      <c r="L1248"/>
    </row>
    <row r="1249" spans="1:12">
      <c r="A1249"/>
      <c r="B1249"/>
      <c r="C1249"/>
      <c r="D1249"/>
      <c r="E1249"/>
      <c r="F1249"/>
      <c r="G1249"/>
      <c r="H1249"/>
      <c r="I1249"/>
      <c r="J1249"/>
      <c r="K1249"/>
      <c r="L1249"/>
    </row>
    <row r="1250" spans="1:12">
      <c r="A1250"/>
      <c r="B1250"/>
      <c r="C1250"/>
      <c r="D1250"/>
      <c r="E1250"/>
      <c r="F1250"/>
      <c r="G1250"/>
      <c r="H1250"/>
      <c r="I1250"/>
      <c r="J1250"/>
      <c r="K1250"/>
      <c r="L1250"/>
    </row>
    <row r="1251" spans="1:12">
      <c r="A1251"/>
      <c r="B1251"/>
      <c r="C1251"/>
      <c r="D1251"/>
      <c r="E1251"/>
      <c r="F1251"/>
      <c r="G1251"/>
      <c r="H1251"/>
      <c r="I1251"/>
      <c r="J1251"/>
      <c r="K1251"/>
      <c r="L1251"/>
    </row>
    <row r="1252" spans="1:12">
      <c r="A1252"/>
      <c r="B1252"/>
      <c r="C1252"/>
      <c r="D1252"/>
      <c r="E1252"/>
      <c r="F1252"/>
      <c r="G1252"/>
      <c r="H1252"/>
      <c r="I1252"/>
      <c r="J1252"/>
      <c r="K1252"/>
      <c r="L1252"/>
    </row>
    <row r="1253" spans="1:12">
      <c r="A1253"/>
      <c r="B1253"/>
      <c r="C1253"/>
      <c r="D1253"/>
      <c r="E1253"/>
      <c r="F1253"/>
      <c r="G1253"/>
      <c r="H1253"/>
      <c r="I1253"/>
      <c r="J1253"/>
      <c r="K1253"/>
      <c r="L1253"/>
    </row>
    <row r="1254" spans="1:12">
      <c r="A1254"/>
      <c r="B1254"/>
      <c r="C1254"/>
      <c r="D1254"/>
      <c r="E1254"/>
      <c r="F1254"/>
      <c r="G1254"/>
      <c r="H1254"/>
      <c r="I1254"/>
      <c r="J1254"/>
      <c r="K1254"/>
      <c r="L1254"/>
    </row>
    <row r="1255" spans="1:12">
      <c r="A1255"/>
      <c r="B1255"/>
      <c r="C1255"/>
      <c r="D1255"/>
      <c r="E1255"/>
      <c r="F1255"/>
      <c r="G1255"/>
      <c r="H1255"/>
      <c r="I1255"/>
      <c r="J1255"/>
      <c r="K1255"/>
      <c r="L1255"/>
    </row>
    <row r="1256" spans="1:12">
      <c r="A1256"/>
      <c r="B1256"/>
      <c r="C1256"/>
      <c r="D1256"/>
      <c r="E1256"/>
      <c r="F1256"/>
      <c r="G1256"/>
      <c r="H1256"/>
      <c r="I1256"/>
      <c r="J1256"/>
      <c r="K1256"/>
      <c r="L1256"/>
    </row>
    <row r="1257" spans="1:12">
      <c r="A1257"/>
      <c r="B1257"/>
      <c r="C1257"/>
      <c r="D1257"/>
      <c r="E1257"/>
      <c r="F1257"/>
      <c r="G1257"/>
      <c r="H1257"/>
      <c r="I1257"/>
      <c r="J1257"/>
      <c r="K1257"/>
      <c r="L1257"/>
    </row>
    <row r="1258" spans="1:12">
      <c r="A1258"/>
      <c r="B1258"/>
      <c r="C1258"/>
      <c r="D1258"/>
      <c r="E1258"/>
      <c r="F1258"/>
      <c r="G1258"/>
      <c r="H1258"/>
      <c r="I1258"/>
      <c r="J1258"/>
      <c r="K1258"/>
      <c r="L1258"/>
    </row>
    <row r="1259" spans="1:12">
      <c r="A1259"/>
      <c r="B1259"/>
      <c r="C1259"/>
      <c r="D1259"/>
      <c r="E1259"/>
      <c r="F1259"/>
      <c r="G1259"/>
      <c r="H1259"/>
      <c r="I1259"/>
      <c r="J1259"/>
      <c r="K1259"/>
      <c r="L1259"/>
    </row>
    <row r="1260" spans="1:12">
      <c r="A1260"/>
      <c r="B1260"/>
      <c r="C1260"/>
      <c r="D1260"/>
      <c r="E1260"/>
      <c r="F1260"/>
      <c r="G1260"/>
      <c r="H1260"/>
      <c r="I1260"/>
      <c r="J1260"/>
      <c r="K1260"/>
      <c r="L1260"/>
    </row>
    <row r="1261" spans="1:12">
      <c r="A1261"/>
      <c r="B1261"/>
      <c r="C1261"/>
      <c r="D1261"/>
      <c r="E1261"/>
      <c r="F1261"/>
      <c r="G1261"/>
      <c r="H1261"/>
      <c r="I1261"/>
      <c r="J1261"/>
      <c r="K1261"/>
      <c r="L1261"/>
    </row>
    <row r="1262" spans="1:12">
      <c r="A1262"/>
      <c r="B1262"/>
      <c r="C1262"/>
      <c r="D1262"/>
      <c r="E1262"/>
      <c r="F1262"/>
      <c r="G1262"/>
      <c r="H1262"/>
      <c r="I1262"/>
      <c r="J1262"/>
      <c r="K1262"/>
      <c r="L1262"/>
    </row>
    <row r="1263" spans="1:12">
      <c r="A1263"/>
      <c r="B1263"/>
      <c r="C1263"/>
      <c r="D1263"/>
      <c r="E1263"/>
      <c r="F1263"/>
      <c r="G1263"/>
      <c r="H1263"/>
      <c r="I1263"/>
      <c r="J1263"/>
      <c r="K1263"/>
      <c r="L1263"/>
    </row>
    <row r="1264" spans="1:12">
      <c r="A1264"/>
      <c r="B1264"/>
      <c r="C1264"/>
      <c r="D1264"/>
      <c r="E1264"/>
      <c r="F1264"/>
      <c r="G1264"/>
      <c r="H1264"/>
      <c r="I1264"/>
      <c r="J1264"/>
      <c r="K1264"/>
      <c r="L1264"/>
    </row>
    <row r="1265" spans="1:12">
      <c r="A1265"/>
      <c r="B1265"/>
      <c r="C1265"/>
      <c r="D1265"/>
      <c r="E1265"/>
      <c r="F1265"/>
      <c r="G1265"/>
      <c r="H1265"/>
      <c r="I1265"/>
      <c r="J1265"/>
      <c r="K1265"/>
      <c r="L1265"/>
    </row>
    <row r="1266" spans="1:12">
      <c r="A1266"/>
      <c r="B1266"/>
      <c r="C1266"/>
      <c r="D1266"/>
      <c r="E1266"/>
      <c r="F1266"/>
      <c r="G1266"/>
      <c r="H1266"/>
      <c r="I1266"/>
      <c r="J1266"/>
      <c r="K1266"/>
      <c r="L1266"/>
    </row>
    <row r="1267" spans="1:12">
      <c r="A1267"/>
      <c r="B1267"/>
      <c r="C1267"/>
      <c r="D1267"/>
      <c r="E1267"/>
      <c r="F1267"/>
      <c r="G1267"/>
      <c r="H1267"/>
      <c r="I1267"/>
      <c r="J1267"/>
      <c r="K1267"/>
      <c r="L1267"/>
    </row>
    <row r="1268" spans="1:12">
      <c r="A1268"/>
      <c r="B1268"/>
      <c r="C1268"/>
      <c r="D1268"/>
      <c r="E1268"/>
      <c r="F1268"/>
      <c r="G1268"/>
      <c r="H1268"/>
      <c r="I1268"/>
      <c r="J1268"/>
      <c r="K1268"/>
      <c r="L1268"/>
    </row>
    <row r="1269" spans="1:12">
      <c r="A1269"/>
      <c r="B1269"/>
      <c r="C1269"/>
      <c r="D1269"/>
      <c r="E1269"/>
      <c r="F1269"/>
      <c r="G1269"/>
      <c r="H1269"/>
      <c r="I1269"/>
      <c r="J1269"/>
      <c r="K1269"/>
      <c r="L1269"/>
    </row>
    <row r="1270" spans="1:12">
      <c r="A1270"/>
      <c r="B1270"/>
      <c r="C1270"/>
      <c r="D1270"/>
      <c r="E1270"/>
      <c r="F1270"/>
      <c r="G1270"/>
      <c r="H1270"/>
      <c r="I1270"/>
      <c r="J1270"/>
      <c r="K1270"/>
      <c r="L1270"/>
    </row>
    <row r="1271" spans="1:12">
      <c r="A1271"/>
      <c r="B1271"/>
      <c r="C1271"/>
      <c r="D1271"/>
      <c r="E1271"/>
      <c r="F1271"/>
      <c r="G1271"/>
      <c r="H1271"/>
      <c r="I1271"/>
      <c r="J1271"/>
      <c r="K1271"/>
      <c r="L1271"/>
    </row>
    <row r="1272" spans="1:12">
      <c r="A1272"/>
      <c r="B1272"/>
      <c r="C1272"/>
      <c r="D1272"/>
      <c r="E1272"/>
      <c r="F1272"/>
      <c r="G1272"/>
      <c r="H1272"/>
      <c r="I1272"/>
      <c r="J1272"/>
      <c r="K1272"/>
      <c r="L1272"/>
    </row>
    <row r="1273" spans="1:12">
      <c r="A1273"/>
      <c r="B1273"/>
      <c r="C1273"/>
      <c r="D1273"/>
      <c r="E1273"/>
      <c r="F1273"/>
      <c r="G1273"/>
      <c r="H1273"/>
      <c r="I1273"/>
      <c r="J1273"/>
      <c r="K1273"/>
      <c r="L1273"/>
    </row>
    <row r="1274" spans="1:12">
      <c r="A1274"/>
      <c r="B1274"/>
      <c r="C1274"/>
      <c r="D1274"/>
      <c r="E1274"/>
      <c r="F1274"/>
      <c r="G1274"/>
      <c r="H1274"/>
      <c r="I1274"/>
      <c r="J1274"/>
      <c r="K1274"/>
      <c r="L1274"/>
    </row>
    <row r="1275" spans="1:12">
      <c r="A1275"/>
      <c r="B1275"/>
      <c r="C1275"/>
      <c r="D1275"/>
      <c r="E1275"/>
      <c r="F1275"/>
      <c r="G1275"/>
      <c r="H1275"/>
      <c r="I1275"/>
      <c r="J1275"/>
      <c r="K1275"/>
      <c r="L1275"/>
    </row>
    <row r="1276" spans="1:12">
      <c r="A1276"/>
      <c r="B1276"/>
      <c r="C1276"/>
      <c r="D1276"/>
      <c r="E1276"/>
      <c r="F1276"/>
      <c r="G1276"/>
      <c r="H1276"/>
      <c r="I1276"/>
      <c r="J1276"/>
      <c r="K1276"/>
      <c r="L1276"/>
    </row>
    <row r="1277" spans="1:12">
      <c r="A1277"/>
      <c r="B1277"/>
      <c r="C1277"/>
      <c r="D1277"/>
      <c r="E1277"/>
      <c r="F1277"/>
      <c r="G1277"/>
      <c r="H1277"/>
      <c r="I1277"/>
      <c r="J1277"/>
      <c r="K1277"/>
      <c r="L1277"/>
    </row>
    <row r="1278" spans="1:12">
      <c r="A1278"/>
      <c r="B1278"/>
      <c r="C1278"/>
      <c r="D1278"/>
      <c r="E1278"/>
      <c r="F1278"/>
      <c r="G1278"/>
      <c r="H1278"/>
      <c r="I1278"/>
      <c r="J1278"/>
      <c r="K1278"/>
      <c r="L1278"/>
    </row>
    <row r="1279" spans="1:12">
      <c r="A1279"/>
      <c r="B1279"/>
      <c r="C1279"/>
      <c r="D1279"/>
      <c r="E1279"/>
      <c r="F1279"/>
      <c r="G1279"/>
      <c r="H1279"/>
      <c r="I1279"/>
      <c r="J1279"/>
      <c r="K1279"/>
      <c r="L1279"/>
    </row>
    <row r="1280" spans="1:12">
      <c r="A1280"/>
      <c r="B1280"/>
      <c r="C1280"/>
      <c r="D1280"/>
      <c r="E1280"/>
      <c r="F1280"/>
      <c r="G1280"/>
      <c r="H1280"/>
      <c r="I1280"/>
      <c r="J1280"/>
      <c r="K1280"/>
      <c r="L1280"/>
    </row>
    <row r="1281" spans="1:12">
      <c r="A1281"/>
      <c r="B1281"/>
      <c r="C1281"/>
      <c r="D1281"/>
      <c r="E1281"/>
      <c r="F1281"/>
      <c r="G1281"/>
      <c r="H1281"/>
      <c r="I1281"/>
      <c r="J1281"/>
      <c r="K1281"/>
      <c r="L1281"/>
    </row>
    <row r="1282" spans="1:12">
      <c r="A1282"/>
      <c r="B1282"/>
      <c r="C1282"/>
      <c r="D1282"/>
      <c r="E1282"/>
      <c r="F1282"/>
      <c r="G1282"/>
      <c r="H1282"/>
      <c r="I1282"/>
      <c r="J1282"/>
      <c r="K1282"/>
      <c r="L1282"/>
    </row>
    <row r="1283" spans="1:12">
      <c r="A1283"/>
      <c r="B1283"/>
      <c r="C1283"/>
      <c r="D1283"/>
      <c r="E1283"/>
      <c r="F1283"/>
      <c r="G1283"/>
      <c r="H1283"/>
      <c r="I1283"/>
      <c r="J1283"/>
      <c r="K1283"/>
      <c r="L1283"/>
    </row>
    <row r="1284" spans="1:12">
      <c r="A1284"/>
      <c r="B1284"/>
      <c r="C1284"/>
      <c r="D1284"/>
      <c r="E1284"/>
      <c r="F1284"/>
      <c r="G1284"/>
      <c r="H1284"/>
      <c r="I1284"/>
      <c r="J1284"/>
      <c r="K1284"/>
      <c r="L1284"/>
    </row>
    <row r="1285" spans="1:12">
      <c r="A1285"/>
      <c r="B1285"/>
      <c r="C1285"/>
      <c r="D1285"/>
      <c r="E1285"/>
      <c r="F1285"/>
      <c r="G1285"/>
      <c r="H1285"/>
      <c r="I1285"/>
      <c r="J1285"/>
      <c r="K1285"/>
      <c r="L1285"/>
    </row>
    <row r="1286" spans="1:12">
      <c r="A1286"/>
      <c r="B1286"/>
      <c r="C1286"/>
      <c r="D1286"/>
      <c r="E1286"/>
      <c r="F1286"/>
      <c r="G1286"/>
      <c r="H1286"/>
      <c r="I1286"/>
      <c r="J1286"/>
      <c r="K1286"/>
      <c r="L1286"/>
    </row>
    <row r="1287" spans="1:12">
      <c r="A1287"/>
      <c r="B1287"/>
      <c r="C1287"/>
      <c r="D1287"/>
      <c r="E1287"/>
      <c r="F1287"/>
      <c r="G1287"/>
      <c r="H1287"/>
      <c r="I1287"/>
      <c r="J1287"/>
      <c r="K1287"/>
      <c r="L1287"/>
    </row>
    <row r="1288" spans="1:12">
      <c r="A1288"/>
      <c r="B1288"/>
      <c r="C1288"/>
      <c r="D1288"/>
      <c r="E1288"/>
      <c r="F1288"/>
      <c r="G1288"/>
      <c r="H1288"/>
      <c r="I1288"/>
      <c r="J1288"/>
      <c r="K1288"/>
      <c r="L1288"/>
    </row>
    <row r="1289" spans="1:12">
      <c r="A1289"/>
      <c r="B1289"/>
      <c r="C1289"/>
      <c r="D1289"/>
      <c r="E1289"/>
      <c r="F1289"/>
      <c r="G1289"/>
      <c r="H1289"/>
      <c r="I1289"/>
      <c r="J1289"/>
      <c r="K1289"/>
      <c r="L1289"/>
    </row>
    <row r="1290" spans="1:12">
      <c r="A1290"/>
      <c r="B1290"/>
      <c r="C1290"/>
      <c r="D1290"/>
      <c r="E1290"/>
      <c r="F1290"/>
      <c r="G1290"/>
      <c r="H1290"/>
      <c r="I1290"/>
      <c r="J1290"/>
      <c r="K1290"/>
      <c r="L1290"/>
    </row>
    <row r="1291" spans="1:12">
      <c r="A1291"/>
      <c r="B1291"/>
      <c r="C1291"/>
      <c r="D1291"/>
      <c r="E1291"/>
      <c r="F1291"/>
      <c r="G1291"/>
      <c r="H1291"/>
      <c r="I1291"/>
      <c r="J1291"/>
      <c r="K1291"/>
      <c r="L1291"/>
    </row>
    <row r="1292" spans="1:12">
      <c r="A1292"/>
      <c r="B1292"/>
      <c r="C1292"/>
      <c r="D1292"/>
      <c r="E1292"/>
      <c r="F1292"/>
      <c r="G1292"/>
      <c r="H1292"/>
      <c r="I1292"/>
      <c r="J1292"/>
      <c r="K1292"/>
      <c r="L1292"/>
    </row>
    <row r="1293" spans="1:12">
      <c r="A1293"/>
      <c r="B1293"/>
      <c r="C1293"/>
      <c r="D1293"/>
      <c r="E1293"/>
      <c r="F1293"/>
      <c r="G1293"/>
      <c r="H1293"/>
      <c r="I1293"/>
      <c r="J1293"/>
      <c r="K1293"/>
      <c r="L1293"/>
    </row>
    <row r="1294" spans="1:12">
      <c r="A1294"/>
      <c r="B1294"/>
      <c r="C1294"/>
      <c r="D1294"/>
      <c r="E1294"/>
      <c r="F1294"/>
      <c r="G1294"/>
      <c r="H1294"/>
      <c r="I1294"/>
      <c r="J1294"/>
      <c r="K1294"/>
      <c r="L1294"/>
    </row>
    <row r="1295" spans="1:12">
      <c r="A1295"/>
      <c r="B1295"/>
      <c r="C1295"/>
      <c r="D1295"/>
      <c r="E1295"/>
      <c r="F1295"/>
      <c r="G1295"/>
      <c r="H1295"/>
      <c r="I1295"/>
      <c r="J1295"/>
      <c r="K1295"/>
      <c r="L1295"/>
    </row>
    <row r="1296" spans="1:12">
      <c r="A1296"/>
      <c r="B1296"/>
      <c r="C1296"/>
      <c r="D1296"/>
      <c r="E1296"/>
      <c r="F1296"/>
      <c r="G1296"/>
      <c r="H1296"/>
      <c r="I1296"/>
      <c r="J1296"/>
      <c r="K1296"/>
      <c r="L1296"/>
    </row>
    <row r="1297" spans="1:12">
      <c r="A1297"/>
      <c r="B1297"/>
      <c r="C1297"/>
      <c r="D1297"/>
      <c r="E1297"/>
      <c r="F1297"/>
      <c r="G1297"/>
      <c r="H1297"/>
      <c r="I1297"/>
      <c r="J1297"/>
      <c r="K1297"/>
      <c r="L1297"/>
    </row>
    <row r="1298" spans="1:12">
      <c r="A1298"/>
      <c r="B1298"/>
      <c r="C1298"/>
      <c r="D1298"/>
      <c r="E1298"/>
      <c r="F1298"/>
      <c r="G1298"/>
      <c r="H1298"/>
      <c r="I1298"/>
      <c r="J1298"/>
      <c r="K1298"/>
      <c r="L1298"/>
    </row>
    <row r="1299" spans="1:12">
      <c r="A1299"/>
      <c r="B1299"/>
      <c r="C1299"/>
      <c r="D1299"/>
      <c r="E1299"/>
      <c r="F1299"/>
      <c r="G1299"/>
      <c r="H1299"/>
      <c r="I1299"/>
      <c r="J1299"/>
      <c r="K1299"/>
      <c r="L1299"/>
    </row>
    <row r="1300" spans="1:12">
      <c r="A1300"/>
      <c r="B1300"/>
      <c r="C1300"/>
      <c r="D1300"/>
      <c r="E1300"/>
      <c r="F1300"/>
      <c r="G1300"/>
      <c r="H1300"/>
      <c r="I1300"/>
      <c r="J1300"/>
      <c r="K1300"/>
      <c r="L1300"/>
    </row>
    <row r="1301" spans="1:12">
      <c r="A1301"/>
      <c r="B1301"/>
      <c r="C1301"/>
      <c r="D1301"/>
      <c r="E1301"/>
      <c r="F1301"/>
      <c r="G1301"/>
      <c r="H1301"/>
      <c r="I1301"/>
      <c r="J1301"/>
      <c r="K1301"/>
      <c r="L1301"/>
    </row>
    <row r="1302" spans="1:12">
      <c r="A1302"/>
      <c r="B1302"/>
      <c r="C1302"/>
      <c r="D1302"/>
      <c r="E1302"/>
      <c r="F1302"/>
      <c r="G1302"/>
      <c r="H1302"/>
      <c r="I1302"/>
      <c r="J1302"/>
      <c r="K1302"/>
      <c r="L1302"/>
    </row>
    <row r="1303" spans="1:12">
      <c r="A1303"/>
      <c r="B1303"/>
      <c r="C1303"/>
      <c r="D1303"/>
      <c r="E1303"/>
      <c r="F1303"/>
      <c r="G1303"/>
      <c r="H1303"/>
      <c r="I1303"/>
      <c r="J1303"/>
      <c r="K1303"/>
      <c r="L1303"/>
    </row>
    <row r="1304" spans="1:12">
      <c r="A1304"/>
      <c r="B1304"/>
      <c r="C1304"/>
      <c r="D1304"/>
      <c r="E1304"/>
      <c r="F1304"/>
      <c r="G1304"/>
      <c r="H1304"/>
      <c r="I1304"/>
      <c r="J1304"/>
      <c r="K1304"/>
      <c r="L1304"/>
    </row>
    <row r="1305" spans="1:12">
      <c r="A1305"/>
      <c r="B1305"/>
      <c r="C1305"/>
      <c r="D1305"/>
      <c r="E1305"/>
      <c r="F1305"/>
      <c r="G1305"/>
      <c r="H1305"/>
      <c r="I1305"/>
      <c r="J1305"/>
      <c r="K1305"/>
      <c r="L1305"/>
    </row>
    <row r="1306" spans="1:12">
      <c r="A1306"/>
      <c r="B1306"/>
      <c r="C1306"/>
      <c r="D1306"/>
      <c r="E1306"/>
      <c r="F1306"/>
      <c r="G1306"/>
      <c r="H1306"/>
      <c r="I1306"/>
      <c r="J1306"/>
      <c r="K1306"/>
      <c r="L1306"/>
    </row>
    <row r="1307" spans="1:12">
      <c r="A1307"/>
      <c r="B1307"/>
      <c r="C1307"/>
      <c r="D1307"/>
      <c r="E1307"/>
      <c r="F1307"/>
      <c r="G1307"/>
      <c r="H1307"/>
      <c r="I1307"/>
      <c r="J1307"/>
      <c r="K1307"/>
      <c r="L1307"/>
    </row>
    <row r="1308" spans="1:12">
      <c r="A1308"/>
      <c r="B1308"/>
      <c r="C1308"/>
      <c r="D1308"/>
      <c r="E1308"/>
      <c r="F1308"/>
      <c r="G1308"/>
      <c r="H1308"/>
      <c r="I1308"/>
      <c r="J1308"/>
      <c r="K1308"/>
      <c r="L1308"/>
    </row>
    <row r="1309" spans="1:12">
      <c r="A1309"/>
      <c r="B1309"/>
      <c r="C1309"/>
      <c r="D1309"/>
      <c r="E1309"/>
      <c r="F1309"/>
      <c r="G1309"/>
      <c r="H1309"/>
      <c r="I1309"/>
      <c r="J1309"/>
      <c r="K1309"/>
      <c r="L1309"/>
    </row>
    <row r="1310" spans="1:12">
      <c r="A1310"/>
      <c r="B1310"/>
      <c r="C1310"/>
      <c r="D1310"/>
      <c r="E1310"/>
      <c r="F1310"/>
      <c r="G1310"/>
      <c r="H1310"/>
      <c r="I1310"/>
      <c r="J1310"/>
      <c r="K1310"/>
      <c r="L1310"/>
    </row>
    <row r="1311" spans="1:12">
      <c r="A1311"/>
      <c r="B1311"/>
      <c r="C1311"/>
      <c r="D1311"/>
      <c r="E1311"/>
      <c r="F1311"/>
      <c r="G1311"/>
      <c r="H1311"/>
      <c r="I1311"/>
      <c r="J1311"/>
      <c r="K1311"/>
      <c r="L1311"/>
    </row>
    <row r="1312" spans="1:12">
      <c r="A1312"/>
      <c r="B1312"/>
      <c r="C1312"/>
      <c r="D1312"/>
      <c r="E1312"/>
      <c r="F1312"/>
      <c r="G1312"/>
      <c r="H1312"/>
      <c r="I1312"/>
      <c r="J1312"/>
      <c r="K1312"/>
      <c r="L1312"/>
    </row>
    <row r="1313" spans="1:12">
      <c r="A1313"/>
      <c r="B1313"/>
      <c r="C1313"/>
      <c r="D1313"/>
      <c r="E1313"/>
      <c r="F1313"/>
      <c r="G1313"/>
      <c r="H1313"/>
      <c r="I1313"/>
      <c r="J1313"/>
      <c r="K1313"/>
      <c r="L1313"/>
    </row>
    <row r="1314" spans="1:12">
      <c r="A1314"/>
      <c r="B1314"/>
      <c r="C1314"/>
      <c r="D1314"/>
      <c r="E1314"/>
      <c r="F1314"/>
      <c r="G1314"/>
      <c r="H1314"/>
      <c r="I1314"/>
      <c r="J1314"/>
      <c r="K1314"/>
      <c r="L1314"/>
    </row>
    <row r="1315" spans="1:12">
      <c r="A1315"/>
      <c r="B1315"/>
      <c r="C1315"/>
      <c r="D1315"/>
      <c r="E1315"/>
      <c r="F1315"/>
      <c r="G1315"/>
      <c r="H1315"/>
      <c r="I1315"/>
      <c r="J1315"/>
      <c r="K1315"/>
      <c r="L1315"/>
    </row>
    <row r="1316" spans="1:12">
      <c r="A1316"/>
      <c r="B1316"/>
      <c r="C1316"/>
      <c r="D1316"/>
      <c r="E1316"/>
      <c r="F1316"/>
      <c r="G1316"/>
      <c r="H1316"/>
      <c r="I1316"/>
      <c r="J1316"/>
      <c r="K1316"/>
      <c r="L1316"/>
    </row>
    <row r="1317" spans="1:12">
      <c r="A1317"/>
      <c r="B1317"/>
      <c r="C1317"/>
      <c r="D1317"/>
      <c r="E1317"/>
      <c r="F1317"/>
      <c r="G1317"/>
      <c r="H1317"/>
      <c r="I1317"/>
    </row>
    <row r="1318" spans="1:12">
      <c r="A1318"/>
      <c r="B1318"/>
      <c r="C1318"/>
      <c r="D1318"/>
      <c r="E1318"/>
      <c r="F1318"/>
      <c r="G1318"/>
      <c r="H1318"/>
      <c r="I1318"/>
    </row>
    <row r="1319" spans="1:12">
      <c r="A1319"/>
      <c r="B1319"/>
      <c r="C1319"/>
      <c r="D1319"/>
      <c r="E1319"/>
      <c r="F1319"/>
      <c r="G1319"/>
      <c r="H1319"/>
      <c r="I1319"/>
    </row>
    <row r="1320" spans="1:12">
      <c r="A1320"/>
      <c r="B1320"/>
      <c r="C1320"/>
      <c r="D1320"/>
      <c r="E1320"/>
      <c r="F1320"/>
      <c r="G1320"/>
      <c r="H1320"/>
      <c r="I1320"/>
    </row>
    <row r="1321" spans="1:12">
      <c r="A1321"/>
      <c r="B1321"/>
      <c r="C1321"/>
      <c r="D1321"/>
      <c r="E1321"/>
      <c r="F1321"/>
      <c r="G1321"/>
      <c r="H1321"/>
      <c r="I1321"/>
    </row>
    <row r="1322" spans="1:12">
      <c r="A1322"/>
      <c r="B1322"/>
      <c r="C1322"/>
      <c r="D1322"/>
      <c r="E1322"/>
      <c r="F1322"/>
      <c r="G1322"/>
      <c r="H1322"/>
      <c r="I1322"/>
    </row>
    <row r="1323" spans="1:12">
      <c r="A1323"/>
      <c r="B1323"/>
      <c r="C1323"/>
      <c r="D1323"/>
      <c r="E1323"/>
      <c r="F1323"/>
      <c r="G1323"/>
      <c r="H1323"/>
      <c r="I1323"/>
    </row>
    <row r="1324" spans="1:12">
      <c r="A1324"/>
      <c r="B1324"/>
      <c r="C1324"/>
      <c r="D1324"/>
      <c r="E1324"/>
      <c r="F1324"/>
      <c r="G1324"/>
      <c r="H1324"/>
      <c r="I1324"/>
    </row>
    <row r="1325" spans="1:12">
      <c r="A1325"/>
      <c r="B1325"/>
      <c r="C1325"/>
      <c r="D1325"/>
      <c r="E1325"/>
      <c r="F1325"/>
      <c r="G1325"/>
      <c r="H1325"/>
      <c r="I1325"/>
    </row>
    <row r="1326" spans="1:12">
      <c r="A1326"/>
      <c r="B1326"/>
      <c r="C1326"/>
      <c r="D1326"/>
      <c r="E1326"/>
      <c r="F1326"/>
      <c r="G1326"/>
      <c r="H1326"/>
      <c r="I1326"/>
    </row>
    <row r="1327" spans="1:12">
      <c r="A1327"/>
      <c r="B1327"/>
      <c r="C1327"/>
      <c r="D1327"/>
      <c r="E1327"/>
      <c r="F1327"/>
      <c r="G1327"/>
      <c r="H1327"/>
      <c r="I1327"/>
    </row>
    <row r="1328" spans="1:12">
      <c r="A1328"/>
      <c r="B1328"/>
      <c r="C1328"/>
      <c r="D1328"/>
      <c r="E1328"/>
      <c r="F1328"/>
      <c r="G1328"/>
      <c r="H1328"/>
      <c r="I1328"/>
    </row>
    <row r="1329" spans="1:9">
      <c r="A1329"/>
      <c r="B1329"/>
      <c r="C1329"/>
      <c r="D1329"/>
      <c r="E1329"/>
      <c r="F1329"/>
      <c r="G1329"/>
      <c r="H1329"/>
      <c r="I1329"/>
    </row>
    <row r="1330" spans="1:9">
      <c r="A1330"/>
      <c r="B1330"/>
      <c r="C1330"/>
      <c r="D1330"/>
      <c r="E1330"/>
      <c r="F1330"/>
      <c r="G1330"/>
      <c r="H1330"/>
      <c r="I1330"/>
    </row>
    <row r="1331" spans="1:9">
      <c r="A1331"/>
      <c r="B1331"/>
      <c r="C1331"/>
      <c r="D1331"/>
      <c r="E1331"/>
      <c r="F1331"/>
      <c r="G1331"/>
      <c r="H1331"/>
      <c r="I1331"/>
    </row>
    <row r="1332" spans="1:9">
      <c r="A1332"/>
      <c r="B1332"/>
      <c r="C1332"/>
      <c r="D1332"/>
      <c r="E1332"/>
      <c r="F1332"/>
      <c r="G1332"/>
      <c r="H1332"/>
      <c r="I1332"/>
    </row>
    <row r="1333" spans="1:9">
      <c r="A1333"/>
      <c r="B1333"/>
      <c r="C1333"/>
      <c r="D1333"/>
      <c r="E1333"/>
      <c r="F1333"/>
      <c r="G1333"/>
      <c r="H1333"/>
      <c r="I1333"/>
    </row>
    <row r="1334" spans="1:9">
      <c r="A1334"/>
      <c r="B1334"/>
      <c r="C1334"/>
      <c r="D1334"/>
      <c r="E1334"/>
      <c r="F1334"/>
      <c r="G1334"/>
      <c r="H1334"/>
      <c r="I1334"/>
    </row>
    <row r="1335" spans="1:9">
      <c r="A1335"/>
      <c r="B1335"/>
      <c r="C1335"/>
      <c r="D1335"/>
      <c r="E1335"/>
      <c r="F1335"/>
      <c r="G1335"/>
      <c r="H1335"/>
      <c r="I1335"/>
    </row>
    <row r="1336" spans="1:9">
      <c r="A1336"/>
      <c r="B1336"/>
      <c r="C1336"/>
      <c r="D1336"/>
      <c r="E1336"/>
      <c r="F1336"/>
      <c r="G1336"/>
      <c r="H1336"/>
      <c r="I1336"/>
    </row>
    <row r="1337" spans="1:9">
      <c r="A1337"/>
      <c r="B1337"/>
      <c r="C1337"/>
      <c r="D1337"/>
      <c r="E1337"/>
      <c r="F1337"/>
      <c r="G1337"/>
      <c r="H1337"/>
      <c r="I1337"/>
    </row>
    <row r="1338" spans="1:9">
      <c r="A1338"/>
      <c r="B1338"/>
      <c r="C1338"/>
      <c r="D1338"/>
      <c r="E1338"/>
      <c r="F1338"/>
      <c r="G1338"/>
      <c r="H1338"/>
      <c r="I1338"/>
    </row>
    <row r="1339" spans="1:9">
      <c r="A1339"/>
      <c r="B1339"/>
      <c r="C1339"/>
      <c r="D1339"/>
      <c r="E1339"/>
      <c r="F1339"/>
      <c r="G1339"/>
      <c r="H1339"/>
      <c r="I1339"/>
    </row>
    <row r="1340" spans="1:9">
      <c r="A1340"/>
      <c r="B1340"/>
      <c r="C1340"/>
      <c r="D1340"/>
      <c r="E1340"/>
      <c r="F1340"/>
      <c r="G1340"/>
      <c r="H1340"/>
      <c r="I1340"/>
    </row>
    <row r="1341" spans="1:9">
      <c r="A1341"/>
      <c r="B1341"/>
      <c r="C1341"/>
      <c r="D1341"/>
      <c r="E1341"/>
      <c r="F1341"/>
      <c r="G1341"/>
      <c r="H1341"/>
      <c r="I1341"/>
    </row>
    <row r="1342" spans="1:9">
      <c r="A1342"/>
      <c r="B1342"/>
      <c r="C1342"/>
      <c r="D1342"/>
      <c r="E1342"/>
      <c r="F1342"/>
      <c r="G1342"/>
      <c r="H1342"/>
      <c r="I1342"/>
    </row>
    <row r="1343" spans="1:9">
      <c r="A1343"/>
      <c r="B1343"/>
      <c r="C1343"/>
      <c r="D1343"/>
      <c r="E1343"/>
      <c r="F1343"/>
      <c r="G1343"/>
      <c r="H1343"/>
      <c r="I1343"/>
    </row>
    <row r="1344" spans="1:9">
      <c r="A1344"/>
      <c r="B1344"/>
      <c r="C1344"/>
      <c r="D1344"/>
      <c r="E1344"/>
      <c r="F1344"/>
      <c r="G1344"/>
      <c r="H1344"/>
      <c r="I1344"/>
    </row>
    <row r="1345" spans="1:9">
      <c r="A1345"/>
      <c r="B1345"/>
      <c r="C1345"/>
      <c r="D1345"/>
      <c r="E1345"/>
      <c r="F1345"/>
      <c r="G1345"/>
      <c r="H1345"/>
      <c r="I1345"/>
    </row>
    <row r="1346" spans="1:9">
      <c r="A1346"/>
      <c r="B1346"/>
      <c r="C1346"/>
      <c r="D1346"/>
      <c r="E1346"/>
      <c r="F1346"/>
      <c r="G1346"/>
      <c r="H1346"/>
      <c r="I1346"/>
    </row>
    <row r="1347" spans="1:9">
      <c r="A1347"/>
      <c r="B1347"/>
      <c r="C1347"/>
      <c r="D1347"/>
      <c r="E1347"/>
      <c r="F1347"/>
      <c r="G1347"/>
      <c r="H1347"/>
      <c r="I1347"/>
    </row>
    <row r="1348" spans="1:9">
      <c r="A1348"/>
      <c r="B1348"/>
      <c r="C1348"/>
      <c r="D1348"/>
      <c r="E1348"/>
      <c r="F1348"/>
      <c r="G1348"/>
      <c r="H1348"/>
      <c r="I1348"/>
    </row>
    <row r="1349" spans="1:9">
      <c r="A1349"/>
      <c r="B1349"/>
      <c r="C1349"/>
      <c r="D1349"/>
      <c r="E1349"/>
      <c r="F1349"/>
      <c r="G1349"/>
      <c r="H1349"/>
      <c r="I1349"/>
    </row>
    <row r="1350" spans="1:9">
      <c r="A1350"/>
      <c r="B1350"/>
      <c r="C1350"/>
      <c r="D1350"/>
      <c r="E1350"/>
      <c r="F1350"/>
      <c r="G1350"/>
      <c r="H1350"/>
      <c r="I1350"/>
    </row>
    <row r="1351" spans="1:9">
      <c r="A1351"/>
      <c r="B1351"/>
      <c r="C1351"/>
      <c r="D1351"/>
      <c r="E1351"/>
      <c r="F1351"/>
      <c r="G1351"/>
      <c r="H1351"/>
      <c r="I1351"/>
    </row>
    <row r="1352" spans="1:9">
      <c r="A1352"/>
      <c r="B1352"/>
      <c r="C1352"/>
      <c r="D1352"/>
      <c r="E1352"/>
      <c r="F1352"/>
      <c r="G1352"/>
      <c r="H1352"/>
      <c r="I1352"/>
    </row>
    <row r="1353" spans="1:9">
      <c r="A1353"/>
      <c r="B1353"/>
      <c r="C1353"/>
      <c r="D1353"/>
      <c r="E1353"/>
      <c r="F1353"/>
      <c r="G1353"/>
      <c r="H1353"/>
      <c r="I1353"/>
    </row>
    <row r="1354" spans="1:9">
      <c r="A1354"/>
      <c r="B1354"/>
      <c r="C1354"/>
      <c r="D1354"/>
      <c r="E1354"/>
      <c r="F1354"/>
      <c r="G1354"/>
      <c r="H1354"/>
      <c r="I1354"/>
    </row>
    <row r="1355" spans="1:9">
      <c r="A1355"/>
      <c r="B1355"/>
      <c r="C1355"/>
      <c r="D1355"/>
      <c r="E1355"/>
      <c r="F1355"/>
      <c r="G1355"/>
      <c r="H1355"/>
      <c r="I1355"/>
    </row>
    <row r="1356" spans="1:9">
      <c r="A1356"/>
      <c r="B1356"/>
      <c r="C1356"/>
      <c r="D1356"/>
      <c r="E1356"/>
      <c r="F1356"/>
      <c r="G1356"/>
      <c r="H1356"/>
      <c r="I1356"/>
    </row>
    <row r="1357" spans="1:9">
      <c r="A1357"/>
      <c r="B1357"/>
      <c r="C1357"/>
      <c r="D1357"/>
      <c r="E1357"/>
      <c r="F1357"/>
      <c r="G1357"/>
      <c r="H1357"/>
      <c r="I1357"/>
    </row>
    <row r="1358" spans="1:9">
      <c r="A1358"/>
      <c r="B1358"/>
      <c r="C1358"/>
      <c r="D1358"/>
      <c r="E1358"/>
      <c r="F1358"/>
      <c r="G1358"/>
      <c r="H1358"/>
      <c r="I1358"/>
    </row>
    <row r="1359" spans="1:9">
      <c r="A1359"/>
      <c r="B1359"/>
      <c r="C1359"/>
      <c r="D1359"/>
      <c r="E1359"/>
      <c r="F1359"/>
      <c r="G1359"/>
      <c r="H1359"/>
      <c r="I1359"/>
    </row>
    <row r="1360" spans="1:9">
      <c r="A1360"/>
      <c r="B1360"/>
      <c r="C1360"/>
      <c r="D1360"/>
      <c r="E1360"/>
      <c r="F1360"/>
      <c r="G1360"/>
      <c r="H1360"/>
      <c r="I1360"/>
    </row>
    <row r="1361" spans="1:9">
      <c r="A1361"/>
      <c r="B1361"/>
      <c r="C1361"/>
      <c r="D1361"/>
      <c r="E1361"/>
      <c r="F1361"/>
      <c r="G1361"/>
      <c r="H1361"/>
      <c r="I1361"/>
    </row>
    <row r="1362" spans="1:9">
      <c r="A1362"/>
      <c r="B1362"/>
      <c r="C1362"/>
      <c r="D1362"/>
      <c r="E1362"/>
      <c r="F1362"/>
      <c r="G1362"/>
      <c r="H1362"/>
      <c r="I1362"/>
    </row>
    <row r="1363" spans="1:9">
      <c r="A1363"/>
      <c r="B1363"/>
      <c r="C1363"/>
      <c r="D1363"/>
      <c r="E1363"/>
      <c r="F1363"/>
      <c r="G1363"/>
      <c r="H1363"/>
      <c r="I1363"/>
    </row>
    <row r="1364" spans="1:9">
      <c r="A1364"/>
      <c r="B1364"/>
      <c r="C1364"/>
      <c r="D1364"/>
      <c r="E1364"/>
      <c r="F1364"/>
      <c r="G1364"/>
      <c r="H1364"/>
      <c r="I1364"/>
    </row>
    <row r="1365" spans="1:9">
      <c r="A1365"/>
      <c r="B1365"/>
      <c r="C1365"/>
      <c r="D1365"/>
      <c r="E1365"/>
      <c r="F1365"/>
      <c r="G1365"/>
      <c r="H1365"/>
      <c r="I1365"/>
    </row>
    <row r="1366" spans="1:9">
      <c r="A1366"/>
      <c r="B1366"/>
      <c r="C1366"/>
      <c r="D1366"/>
      <c r="E1366"/>
      <c r="F1366"/>
      <c r="G1366"/>
      <c r="H1366"/>
      <c r="I1366"/>
    </row>
    <row r="1367" spans="1:9">
      <c r="A1367"/>
      <c r="B1367"/>
      <c r="C1367"/>
      <c r="D1367"/>
      <c r="E1367"/>
      <c r="F1367"/>
      <c r="G1367"/>
      <c r="H1367"/>
      <c r="I1367"/>
    </row>
    <row r="1368" spans="1:9">
      <c r="A1368"/>
      <c r="B1368"/>
      <c r="C1368"/>
      <c r="D1368"/>
      <c r="E1368"/>
      <c r="F1368"/>
      <c r="G1368"/>
      <c r="H1368"/>
      <c r="I1368"/>
    </row>
    <row r="1369" spans="1:9">
      <c r="A1369"/>
      <c r="B1369"/>
      <c r="C1369"/>
      <c r="D1369"/>
      <c r="E1369"/>
      <c r="F1369"/>
      <c r="G1369"/>
      <c r="H1369"/>
      <c r="I1369"/>
    </row>
    <row r="1370" spans="1:9">
      <c r="A1370"/>
      <c r="B1370"/>
      <c r="C1370"/>
      <c r="D1370"/>
      <c r="E1370"/>
      <c r="F1370"/>
      <c r="G1370"/>
      <c r="H1370"/>
      <c r="I1370"/>
    </row>
    <row r="1371" spans="1:9">
      <c r="A1371"/>
      <c r="B1371"/>
      <c r="C1371"/>
      <c r="D1371"/>
      <c r="E1371"/>
      <c r="F1371"/>
      <c r="G1371"/>
      <c r="H1371"/>
      <c r="I1371"/>
    </row>
    <row r="1372" spans="1:9">
      <c r="A1372"/>
      <c r="B1372"/>
      <c r="C1372"/>
      <c r="D1372"/>
      <c r="E1372"/>
      <c r="F1372"/>
      <c r="G1372"/>
      <c r="H1372"/>
      <c r="I1372"/>
    </row>
    <row r="1373" spans="1:9">
      <c r="A1373"/>
      <c r="B1373"/>
      <c r="C1373"/>
      <c r="D1373"/>
      <c r="E1373"/>
      <c r="F1373"/>
      <c r="G1373"/>
      <c r="H1373"/>
      <c r="I1373"/>
    </row>
    <row r="1374" spans="1:9">
      <c r="A1374"/>
      <c r="B1374"/>
      <c r="C1374"/>
      <c r="D1374"/>
      <c r="E1374"/>
      <c r="F1374"/>
      <c r="G1374"/>
      <c r="H1374"/>
      <c r="I1374"/>
    </row>
    <row r="1375" spans="1:9">
      <c r="A1375"/>
      <c r="B1375"/>
      <c r="C1375"/>
      <c r="D1375"/>
      <c r="E1375"/>
      <c r="F1375"/>
      <c r="G1375"/>
      <c r="H1375"/>
      <c r="I1375"/>
    </row>
    <row r="1376" spans="1:9">
      <c r="A1376"/>
      <c r="B1376"/>
      <c r="C1376"/>
      <c r="D1376"/>
      <c r="E1376"/>
      <c r="F1376"/>
      <c r="G1376"/>
      <c r="H1376"/>
      <c r="I1376"/>
    </row>
    <row r="1377" spans="1:9">
      <c r="A1377"/>
      <c r="B1377"/>
      <c r="C1377"/>
      <c r="D1377"/>
      <c r="E1377"/>
      <c r="F1377"/>
      <c r="G1377"/>
      <c r="H1377"/>
      <c r="I1377"/>
    </row>
    <row r="1378" spans="1:9">
      <c r="A1378"/>
      <c r="B1378"/>
      <c r="C1378"/>
      <c r="D1378"/>
      <c r="E1378"/>
      <c r="F1378"/>
      <c r="G1378"/>
      <c r="H1378"/>
      <c r="I1378"/>
    </row>
    <row r="1379" spans="1:9">
      <c r="A1379"/>
      <c r="B1379"/>
      <c r="C1379"/>
      <c r="D1379"/>
      <c r="E1379"/>
      <c r="F1379"/>
      <c r="G1379"/>
      <c r="H1379"/>
      <c r="I1379"/>
    </row>
    <row r="1380" spans="1:9">
      <c r="A1380"/>
      <c r="B1380"/>
      <c r="C1380"/>
      <c r="D1380"/>
      <c r="E1380"/>
      <c r="F1380"/>
      <c r="G1380"/>
      <c r="H1380"/>
      <c r="I1380"/>
    </row>
    <row r="1381" spans="1:9">
      <c r="A1381"/>
      <c r="B1381"/>
      <c r="C1381"/>
      <c r="D1381"/>
      <c r="E1381"/>
      <c r="F1381"/>
      <c r="G1381"/>
      <c r="H1381"/>
      <c r="I1381"/>
    </row>
    <row r="1382" spans="1:9">
      <c r="A1382"/>
      <c r="B1382"/>
      <c r="C1382"/>
      <c r="D1382"/>
      <c r="E1382"/>
      <c r="F1382"/>
      <c r="G1382"/>
      <c r="H1382"/>
      <c r="I1382"/>
    </row>
    <row r="1383" spans="1:9">
      <c r="A1383"/>
      <c r="B1383"/>
      <c r="C1383"/>
      <c r="D1383"/>
      <c r="E1383"/>
      <c r="F1383"/>
      <c r="G1383"/>
      <c r="H1383"/>
      <c r="I1383"/>
    </row>
    <row r="1384" spans="1:9">
      <c r="A1384"/>
      <c r="B1384"/>
      <c r="C1384"/>
      <c r="D1384"/>
      <c r="E1384"/>
      <c r="F1384"/>
      <c r="G1384"/>
      <c r="H1384"/>
      <c r="I1384"/>
    </row>
    <row r="1385" spans="1:9">
      <c r="A1385"/>
      <c r="B1385"/>
      <c r="C1385"/>
      <c r="D1385"/>
      <c r="E1385"/>
      <c r="F1385"/>
      <c r="G1385"/>
      <c r="H1385"/>
      <c r="I1385"/>
    </row>
    <row r="1386" spans="1:9">
      <c r="A1386"/>
      <c r="B1386"/>
      <c r="C1386"/>
      <c r="D1386"/>
      <c r="E1386"/>
      <c r="F1386"/>
      <c r="G1386"/>
      <c r="H1386"/>
      <c r="I1386"/>
    </row>
    <row r="1387" spans="1:9">
      <c r="A1387"/>
      <c r="B1387"/>
      <c r="C1387"/>
      <c r="D1387"/>
      <c r="E1387"/>
      <c r="F1387"/>
      <c r="G1387"/>
      <c r="H1387"/>
      <c r="I1387"/>
    </row>
    <row r="1388" spans="1:9">
      <c r="A1388"/>
      <c r="B1388"/>
      <c r="C1388"/>
      <c r="D1388"/>
      <c r="E1388"/>
      <c r="F1388"/>
      <c r="G1388"/>
      <c r="H1388"/>
      <c r="I1388"/>
    </row>
    <row r="1389" spans="1:9">
      <c r="A1389"/>
      <c r="B1389"/>
      <c r="C1389"/>
      <c r="D1389"/>
      <c r="E1389"/>
      <c r="F1389"/>
      <c r="G1389"/>
      <c r="H1389"/>
      <c r="I1389"/>
    </row>
    <row r="1390" spans="1:9">
      <c r="A1390"/>
      <c r="B1390"/>
      <c r="C1390"/>
      <c r="D1390"/>
      <c r="E1390"/>
      <c r="F1390"/>
      <c r="G1390"/>
      <c r="H1390"/>
      <c r="I1390"/>
    </row>
    <row r="1391" spans="1:9">
      <c r="A1391"/>
      <c r="B1391"/>
      <c r="C1391"/>
      <c r="D1391"/>
      <c r="E1391"/>
      <c r="F1391"/>
      <c r="G1391"/>
      <c r="H1391"/>
      <c r="I1391"/>
    </row>
    <row r="1392" spans="1:9">
      <c r="A1392"/>
      <c r="B1392"/>
      <c r="C1392"/>
      <c r="D1392"/>
      <c r="E1392"/>
      <c r="F1392"/>
      <c r="G1392"/>
      <c r="H1392"/>
      <c r="I1392"/>
    </row>
    <row r="1393" spans="1:9">
      <c r="A1393"/>
      <c r="B1393"/>
      <c r="C1393"/>
      <c r="D1393"/>
      <c r="E1393"/>
      <c r="F1393"/>
      <c r="G1393"/>
      <c r="H1393"/>
      <c r="I1393"/>
    </row>
    <row r="1394" spans="1:9">
      <c r="A1394"/>
      <c r="B1394"/>
      <c r="C1394"/>
      <c r="D1394"/>
      <c r="E1394"/>
      <c r="F1394"/>
      <c r="G1394"/>
      <c r="H1394"/>
      <c r="I1394"/>
    </row>
    <row r="1395" spans="1:9">
      <c r="A1395"/>
      <c r="B1395"/>
      <c r="C1395"/>
      <c r="D1395"/>
      <c r="E1395"/>
      <c r="F1395"/>
      <c r="G1395"/>
      <c r="H1395"/>
      <c r="I1395"/>
    </row>
    <row r="1396" spans="1:9">
      <c r="A1396"/>
      <c r="B1396"/>
      <c r="C1396"/>
      <c r="D1396"/>
      <c r="E1396"/>
      <c r="F1396"/>
      <c r="G1396"/>
      <c r="H1396"/>
      <c r="I1396"/>
    </row>
    <row r="1397" spans="1:9">
      <c r="A1397"/>
      <c r="B1397"/>
      <c r="C1397"/>
      <c r="D1397"/>
      <c r="E1397"/>
      <c r="F1397"/>
      <c r="G1397"/>
      <c r="H1397"/>
      <c r="I1397"/>
    </row>
    <row r="1398" spans="1:9">
      <c r="A1398"/>
      <c r="B1398"/>
      <c r="C1398"/>
      <c r="D1398"/>
      <c r="E1398"/>
      <c r="F1398"/>
      <c r="G1398"/>
      <c r="H1398"/>
      <c r="I1398"/>
    </row>
    <row r="1399" spans="1:9">
      <c r="A1399"/>
      <c r="B1399"/>
      <c r="C1399"/>
      <c r="D1399"/>
      <c r="E1399"/>
      <c r="F1399"/>
      <c r="G1399"/>
      <c r="H1399"/>
      <c r="I1399"/>
    </row>
    <row r="1400" spans="1:9">
      <c r="A1400"/>
      <c r="B1400"/>
      <c r="C1400"/>
      <c r="D1400"/>
      <c r="E1400"/>
      <c r="F1400"/>
      <c r="G1400"/>
      <c r="H1400"/>
      <c r="I1400"/>
    </row>
    <row r="1401" spans="1:9">
      <c r="A1401"/>
      <c r="B1401"/>
      <c r="C1401"/>
      <c r="D1401"/>
      <c r="E1401"/>
      <c r="F1401"/>
      <c r="G1401"/>
      <c r="H1401"/>
      <c r="I1401"/>
    </row>
    <row r="1402" spans="1:9">
      <c r="A1402"/>
      <c r="B1402"/>
      <c r="C1402"/>
      <c r="D1402"/>
      <c r="E1402"/>
      <c r="F1402"/>
      <c r="G1402"/>
      <c r="H1402"/>
      <c r="I1402"/>
    </row>
    <row r="1403" spans="1:9">
      <c r="A1403"/>
      <c r="B1403"/>
      <c r="C1403"/>
      <c r="D1403"/>
      <c r="E1403"/>
      <c r="F1403"/>
      <c r="G1403"/>
      <c r="H1403"/>
      <c r="I1403"/>
    </row>
    <row r="1404" spans="1:9">
      <c r="A1404"/>
      <c r="B1404"/>
      <c r="C1404"/>
      <c r="D1404"/>
      <c r="E1404"/>
      <c r="F1404"/>
      <c r="G1404"/>
      <c r="H1404"/>
      <c r="I1404"/>
    </row>
    <row r="1405" spans="1:9">
      <c r="A1405"/>
      <c r="B1405"/>
      <c r="C1405"/>
      <c r="D1405"/>
      <c r="E1405"/>
      <c r="F1405"/>
      <c r="G1405"/>
      <c r="H1405"/>
      <c r="I1405"/>
    </row>
    <row r="1406" spans="1:9">
      <c r="A1406"/>
      <c r="B1406"/>
      <c r="C1406"/>
      <c r="D1406"/>
      <c r="E1406"/>
      <c r="F1406"/>
      <c r="G1406"/>
      <c r="H1406"/>
      <c r="I1406"/>
    </row>
    <row r="1407" spans="1:9">
      <c r="A1407"/>
      <c r="B1407"/>
      <c r="C1407"/>
      <c r="D1407"/>
      <c r="E1407"/>
      <c r="F1407"/>
      <c r="G1407"/>
      <c r="H1407"/>
      <c r="I1407"/>
    </row>
    <row r="1408" spans="1:9">
      <c r="A1408"/>
      <c r="B1408"/>
      <c r="C1408"/>
      <c r="D1408"/>
      <c r="E1408"/>
      <c r="F1408"/>
      <c r="G1408"/>
      <c r="H1408"/>
      <c r="I1408"/>
    </row>
    <row r="1409" spans="1:9">
      <c r="A1409"/>
      <c r="B1409"/>
      <c r="C1409"/>
      <c r="D1409"/>
      <c r="E1409"/>
      <c r="F1409"/>
      <c r="G1409"/>
      <c r="H1409"/>
      <c r="I1409"/>
    </row>
    <row r="1410" spans="1:9">
      <c r="A1410"/>
      <c r="B1410"/>
      <c r="C1410"/>
      <c r="D1410"/>
      <c r="E1410"/>
      <c r="F1410"/>
      <c r="G1410"/>
      <c r="H1410"/>
      <c r="I1410"/>
    </row>
    <row r="1411" spans="1:9">
      <c r="A1411"/>
      <c r="B1411"/>
      <c r="C1411"/>
      <c r="D1411"/>
      <c r="E1411"/>
      <c r="F1411"/>
      <c r="G1411"/>
      <c r="H1411"/>
      <c r="I1411"/>
    </row>
    <row r="1412" spans="1:9">
      <c r="A1412"/>
      <c r="B1412"/>
      <c r="C1412"/>
      <c r="D1412"/>
      <c r="E1412"/>
      <c r="F1412"/>
      <c r="G1412"/>
      <c r="H1412"/>
      <c r="I1412"/>
    </row>
    <row r="1413" spans="1:9">
      <c r="A1413"/>
      <c r="B1413"/>
      <c r="C1413"/>
      <c r="D1413"/>
      <c r="E1413"/>
      <c r="F1413"/>
      <c r="G1413"/>
      <c r="H1413"/>
      <c r="I1413"/>
    </row>
    <row r="1414" spans="1:9">
      <c r="A1414"/>
      <c r="B1414"/>
      <c r="C1414"/>
      <c r="D1414"/>
      <c r="E1414"/>
      <c r="F1414"/>
      <c r="G1414"/>
      <c r="H1414"/>
      <c r="I1414"/>
    </row>
    <row r="1415" spans="1:9">
      <c r="A1415"/>
      <c r="B1415"/>
      <c r="C1415"/>
      <c r="D1415"/>
      <c r="E1415"/>
      <c r="F1415"/>
      <c r="G1415"/>
      <c r="H1415"/>
      <c r="I1415"/>
    </row>
    <row r="1416" spans="1:9">
      <c r="A1416"/>
      <c r="B1416"/>
      <c r="C1416"/>
      <c r="D1416"/>
      <c r="E1416"/>
      <c r="F1416"/>
      <c r="G1416"/>
      <c r="H1416"/>
      <c r="I1416"/>
    </row>
    <row r="1417" spans="1:9">
      <c r="A1417"/>
      <c r="B1417"/>
      <c r="C1417"/>
      <c r="D1417"/>
      <c r="E1417"/>
      <c r="F1417"/>
      <c r="G1417"/>
      <c r="H1417"/>
      <c r="I1417"/>
    </row>
    <row r="1418" spans="1:9">
      <c r="A1418"/>
      <c r="B1418"/>
      <c r="C1418"/>
      <c r="D1418"/>
      <c r="E1418"/>
      <c r="F1418"/>
      <c r="G1418"/>
      <c r="H1418"/>
      <c r="I1418"/>
    </row>
    <row r="1419" spans="1:9">
      <c r="A1419"/>
      <c r="B1419"/>
      <c r="C1419"/>
      <c r="D1419"/>
      <c r="E1419"/>
      <c r="F1419"/>
      <c r="G1419"/>
      <c r="H1419"/>
      <c r="I1419"/>
    </row>
    <row r="1420" spans="1:9">
      <c r="A1420"/>
      <c r="B1420"/>
      <c r="C1420"/>
      <c r="D1420"/>
      <c r="E1420"/>
      <c r="F1420"/>
      <c r="G1420"/>
      <c r="H1420"/>
      <c r="I1420"/>
    </row>
    <row r="1421" spans="1:9">
      <c r="A1421"/>
      <c r="B1421"/>
      <c r="C1421"/>
      <c r="D1421"/>
      <c r="E1421"/>
      <c r="F1421"/>
      <c r="G1421"/>
      <c r="H1421"/>
      <c r="I1421"/>
    </row>
    <row r="1422" spans="1:9">
      <c r="A1422"/>
      <c r="B1422"/>
      <c r="C1422"/>
      <c r="D1422"/>
      <c r="E1422"/>
      <c r="F1422"/>
      <c r="G1422"/>
      <c r="H1422"/>
      <c r="I1422"/>
    </row>
    <row r="1423" spans="1:9">
      <c r="A1423"/>
      <c r="B1423"/>
      <c r="C1423"/>
      <c r="D1423"/>
      <c r="E1423"/>
      <c r="F1423"/>
      <c r="G1423"/>
      <c r="H1423"/>
      <c r="I1423"/>
    </row>
    <row r="1424" spans="1:9">
      <c r="A1424"/>
      <c r="B1424"/>
      <c r="C1424"/>
      <c r="D1424"/>
      <c r="E1424"/>
      <c r="F1424"/>
      <c r="G1424"/>
      <c r="H1424"/>
      <c r="I1424"/>
    </row>
    <row r="1425" spans="1:9">
      <c r="A1425"/>
      <c r="B1425"/>
      <c r="C1425"/>
      <c r="D1425"/>
      <c r="E1425"/>
      <c r="F1425"/>
      <c r="G1425"/>
      <c r="H1425"/>
      <c r="I1425"/>
    </row>
    <row r="1426" spans="1:9">
      <c r="A1426"/>
      <c r="B1426"/>
      <c r="C1426"/>
      <c r="D1426"/>
      <c r="E1426"/>
      <c r="F1426"/>
      <c r="G1426"/>
      <c r="H1426"/>
      <c r="I1426"/>
    </row>
    <row r="1427" spans="1:9">
      <c r="A1427"/>
      <c r="B1427"/>
      <c r="C1427"/>
      <c r="D1427"/>
      <c r="E1427"/>
      <c r="F1427"/>
      <c r="G1427"/>
      <c r="H1427"/>
      <c r="I1427"/>
    </row>
    <row r="1428" spans="1:9">
      <c r="A1428"/>
      <c r="B1428"/>
      <c r="C1428"/>
      <c r="D1428"/>
      <c r="E1428"/>
      <c r="F1428"/>
      <c r="G1428"/>
      <c r="H1428"/>
      <c r="I1428"/>
    </row>
    <row r="1429" spans="1:9">
      <c r="A1429"/>
      <c r="B1429"/>
      <c r="C1429"/>
      <c r="D1429"/>
      <c r="E1429"/>
      <c r="F1429"/>
      <c r="G1429"/>
      <c r="H1429"/>
      <c r="I1429"/>
    </row>
    <row r="1430" spans="1:9">
      <c r="A1430"/>
      <c r="B1430"/>
      <c r="C1430"/>
      <c r="D1430"/>
      <c r="E1430"/>
      <c r="F1430"/>
      <c r="G1430"/>
      <c r="H1430"/>
      <c r="I1430"/>
    </row>
    <row r="1431" spans="1:9">
      <c r="A1431"/>
      <c r="B1431"/>
      <c r="C1431"/>
      <c r="D1431"/>
      <c r="E1431"/>
      <c r="F1431"/>
      <c r="G1431"/>
      <c r="H1431"/>
      <c r="I1431"/>
    </row>
    <row r="1432" spans="1:9">
      <c r="A1432"/>
      <c r="B1432"/>
      <c r="C1432"/>
      <c r="D1432"/>
      <c r="E1432"/>
      <c r="F1432"/>
      <c r="G1432"/>
      <c r="H1432"/>
      <c r="I1432"/>
    </row>
    <row r="1433" spans="1:9">
      <c r="A1433"/>
      <c r="B1433"/>
      <c r="C1433"/>
      <c r="D1433"/>
      <c r="E1433"/>
      <c r="F1433"/>
      <c r="G1433"/>
      <c r="H1433"/>
      <c r="I1433"/>
    </row>
    <row r="1434" spans="1:9">
      <c r="A1434"/>
      <c r="B1434"/>
      <c r="C1434"/>
      <c r="D1434"/>
      <c r="E1434"/>
      <c r="F1434"/>
      <c r="G1434"/>
      <c r="H1434"/>
      <c r="I1434"/>
    </row>
    <row r="1435" spans="1:9">
      <c r="A1435"/>
      <c r="B1435"/>
      <c r="C1435"/>
      <c r="D1435"/>
      <c r="E1435"/>
      <c r="F1435"/>
      <c r="G1435"/>
      <c r="H1435"/>
      <c r="I1435"/>
    </row>
    <row r="1436" spans="1:9">
      <c r="A1436"/>
      <c r="B1436"/>
      <c r="C1436"/>
      <c r="D1436"/>
      <c r="E1436"/>
      <c r="F1436"/>
      <c r="G1436"/>
      <c r="H1436"/>
      <c r="I1436"/>
    </row>
    <row r="1437" spans="1:9">
      <c r="A1437"/>
      <c r="B1437"/>
      <c r="C1437"/>
      <c r="D1437"/>
      <c r="E1437"/>
      <c r="F1437"/>
      <c r="G1437"/>
      <c r="H1437"/>
      <c r="I1437"/>
    </row>
    <row r="1438" spans="1:9">
      <c r="A1438"/>
      <c r="B1438"/>
      <c r="C1438"/>
      <c r="D1438"/>
      <c r="E1438"/>
      <c r="F1438"/>
      <c r="G1438"/>
      <c r="H1438"/>
      <c r="I1438"/>
    </row>
    <row r="1439" spans="1:9">
      <c r="A1439"/>
      <c r="B1439"/>
      <c r="C1439"/>
      <c r="D1439"/>
      <c r="E1439"/>
      <c r="F1439"/>
      <c r="G1439"/>
      <c r="H1439"/>
      <c r="I1439"/>
    </row>
    <row r="1440" spans="1:9">
      <c r="A1440"/>
      <c r="B1440"/>
      <c r="C1440"/>
      <c r="D1440"/>
      <c r="E1440"/>
      <c r="F1440"/>
      <c r="G1440"/>
      <c r="H1440"/>
      <c r="I1440"/>
    </row>
    <row r="1441" spans="1:9">
      <c r="A1441"/>
      <c r="B1441"/>
      <c r="C1441"/>
      <c r="D1441"/>
      <c r="E1441"/>
      <c r="F1441"/>
      <c r="G1441"/>
      <c r="H1441"/>
      <c r="I1441"/>
    </row>
    <row r="1442" spans="1:9">
      <c r="A1442"/>
      <c r="B1442"/>
      <c r="C1442"/>
      <c r="D1442"/>
      <c r="E1442"/>
      <c r="F1442"/>
      <c r="G1442"/>
      <c r="H1442"/>
      <c r="I1442"/>
    </row>
    <row r="1443" spans="1:9">
      <c r="A1443"/>
      <c r="B1443"/>
      <c r="C1443"/>
      <c r="D1443"/>
      <c r="E1443"/>
      <c r="F1443"/>
      <c r="G1443"/>
      <c r="H1443"/>
      <c r="I1443"/>
    </row>
    <row r="1444" spans="1:9">
      <c r="A1444"/>
      <c r="B1444"/>
      <c r="C1444"/>
      <c r="D1444"/>
      <c r="E1444"/>
      <c r="F1444"/>
      <c r="G1444"/>
      <c r="H1444"/>
      <c r="I1444"/>
    </row>
    <row r="1445" spans="1:9">
      <c r="A1445"/>
      <c r="B1445"/>
      <c r="C1445"/>
      <c r="D1445"/>
      <c r="E1445"/>
      <c r="F1445"/>
      <c r="G1445"/>
      <c r="H1445"/>
      <c r="I1445"/>
    </row>
    <row r="1446" spans="1:9">
      <c r="A1446"/>
      <c r="B1446"/>
      <c r="C1446"/>
      <c r="D1446"/>
      <c r="E1446"/>
      <c r="F1446"/>
      <c r="G1446"/>
      <c r="H1446"/>
      <c r="I1446"/>
    </row>
    <row r="1447" spans="1:9">
      <c r="A1447"/>
      <c r="B1447"/>
      <c r="C1447"/>
      <c r="D1447"/>
      <c r="E1447"/>
      <c r="F1447"/>
      <c r="G1447"/>
      <c r="H1447"/>
      <c r="I1447"/>
    </row>
    <row r="1448" spans="1:9">
      <c r="A1448"/>
      <c r="B1448"/>
      <c r="C1448"/>
      <c r="D1448"/>
      <c r="E1448"/>
      <c r="F1448"/>
      <c r="G1448"/>
      <c r="H1448"/>
      <c r="I1448"/>
    </row>
    <row r="1449" spans="1:9">
      <c r="A1449"/>
      <c r="B1449"/>
      <c r="C1449"/>
      <c r="D1449"/>
      <c r="E1449"/>
      <c r="F1449"/>
      <c r="G1449"/>
      <c r="H1449"/>
      <c r="I1449"/>
    </row>
    <row r="1450" spans="1:9">
      <c r="A1450"/>
      <c r="B1450"/>
      <c r="C1450"/>
      <c r="D1450"/>
      <c r="E1450"/>
      <c r="F1450"/>
      <c r="G1450"/>
      <c r="H1450"/>
      <c r="I1450"/>
    </row>
    <row r="1451" spans="1:9">
      <c r="A1451"/>
      <c r="B1451"/>
      <c r="C1451"/>
      <c r="D1451"/>
      <c r="E1451"/>
      <c r="F1451"/>
      <c r="G1451"/>
      <c r="H1451"/>
      <c r="I1451"/>
    </row>
    <row r="1452" spans="1:9">
      <c r="A1452"/>
      <c r="B1452"/>
      <c r="C1452"/>
      <c r="D1452"/>
      <c r="E1452"/>
      <c r="F1452"/>
      <c r="G1452"/>
      <c r="H1452"/>
      <c r="I1452"/>
    </row>
    <row r="1453" spans="1:9">
      <c r="A1453"/>
      <c r="B1453"/>
      <c r="C1453"/>
      <c r="D1453"/>
      <c r="E1453"/>
      <c r="F1453"/>
      <c r="G1453"/>
      <c r="H1453"/>
      <c r="I1453"/>
    </row>
    <row r="1454" spans="1:9">
      <c r="A1454"/>
      <c r="B1454"/>
      <c r="C1454"/>
      <c r="D1454"/>
      <c r="E1454"/>
      <c r="F1454"/>
      <c r="G1454"/>
      <c r="H1454"/>
      <c r="I1454"/>
    </row>
    <row r="1455" spans="1:9">
      <c r="A1455"/>
      <c r="B1455"/>
      <c r="C1455"/>
      <c r="D1455"/>
      <c r="E1455"/>
      <c r="F1455"/>
      <c r="G1455"/>
      <c r="H1455"/>
      <c r="I1455"/>
    </row>
    <row r="1456" spans="1:9">
      <c r="A1456"/>
      <c r="B1456"/>
      <c r="C1456"/>
      <c r="D1456"/>
      <c r="E1456"/>
      <c r="F1456"/>
      <c r="G1456"/>
      <c r="H1456"/>
      <c r="I1456"/>
    </row>
    <row r="1457" spans="1:9">
      <c r="A1457"/>
      <c r="B1457"/>
      <c r="C1457"/>
      <c r="D1457"/>
      <c r="E1457"/>
      <c r="F1457"/>
      <c r="G1457"/>
      <c r="H1457"/>
      <c r="I1457"/>
    </row>
    <row r="1458" spans="1:9">
      <c r="A1458"/>
      <c r="B1458"/>
      <c r="C1458"/>
      <c r="D1458"/>
      <c r="E1458"/>
      <c r="F1458"/>
      <c r="G1458"/>
      <c r="H1458"/>
      <c r="I1458"/>
    </row>
    <row r="1459" spans="1:9">
      <c r="A1459"/>
      <c r="B1459"/>
      <c r="C1459"/>
      <c r="D1459"/>
      <c r="E1459"/>
      <c r="F1459"/>
      <c r="G1459"/>
      <c r="H1459"/>
      <c r="I1459"/>
    </row>
    <row r="1460" spans="1:9">
      <c r="A1460"/>
      <c r="B1460"/>
      <c r="C1460"/>
      <c r="D1460"/>
      <c r="E1460"/>
      <c r="F1460"/>
      <c r="G1460"/>
      <c r="H1460"/>
      <c r="I1460"/>
    </row>
    <row r="1461" spans="1:9">
      <c r="A1461"/>
      <c r="B1461"/>
      <c r="C1461"/>
      <c r="D1461"/>
      <c r="E1461"/>
      <c r="F1461"/>
      <c r="G1461"/>
      <c r="H1461"/>
      <c r="I1461"/>
    </row>
    <row r="1462" spans="1:9">
      <c r="A1462"/>
      <c r="B1462"/>
      <c r="C1462"/>
      <c r="D1462"/>
      <c r="E1462"/>
      <c r="F1462"/>
      <c r="G1462"/>
      <c r="H1462"/>
      <c r="I1462"/>
    </row>
    <row r="1463" spans="1:9">
      <c r="A1463"/>
      <c r="B1463"/>
      <c r="C1463"/>
      <c r="D1463"/>
      <c r="E1463"/>
      <c r="F1463"/>
      <c r="G1463"/>
      <c r="H1463"/>
      <c r="I1463"/>
    </row>
    <row r="1464" spans="1:9">
      <c r="A1464"/>
      <c r="B1464"/>
      <c r="C1464"/>
      <c r="D1464"/>
      <c r="E1464"/>
      <c r="F1464"/>
      <c r="G1464"/>
      <c r="H1464"/>
      <c r="I1464"/>
    </row>
    <row r="1465" spans="1:9">
      <c r="A1465"/>
      <c r="B1465"/>
      <c r="C1465"/>
      <c r="D1465"/>
      <c r="E1465"/>
      <c r="F1465"/>
      <c r="G1465"/>
      <c r="H1465"/>
      <c r="I1465"/>
    </row>
    <row r="1466" spans="1:9">
      <c r="A1466"/>
      <c r="B1466"/>
      <c r="C1466"/>
      <c r="D1466"/>
      <c r="E1466"/>
      <c r="F1466"/>
      <c r="G1466"/>
      <c r="H1466"/>
      <c r="I1466"/>
    </row>
    <row r="1467" spans="1:9">
      <c r="A1467"/>
      <c r="B1467"/>
      <c r="C1467"/>
      <c r="D1467"/>
      <c r="E1467"/>
      <c r="F1467"/>
      <c r="G1467"/>
      <c r="H1467"/>
      <c r="I1467"/>
    </row>
    <row r="1468" spans="1:9">
      <c r="A1468"/>
      <c r="B1468"/>
      <c r="C1468"/>
      <c r="D1468"/>
      <c r="E1468"/>
      <c r="F1468"/>
      <c r="G1468"/>
      <c r="H1468"/>
      <c r="I1468"/>
    </row>
    <row r="1469" spans="1:9">
      <c r="A1469"/>
      <c r="B1469"/>
      <c r="C1469"/>
      <c r="D1469"/>
      <c r="E1469"/>
      <c r="F1469"/>
      <c r="G1469"/>
      <c r="H1469"/>
      <c r="I1469"/>
    </row>
    <row r="1470" spans="1:9">
      <c r="A1470"/>
      <c r="B1470"/>
      <c r="C1470"/>
      <c r="D1470"/>
      <c r="E1470"/>
      <c r="F1470"/>
      <c r="G1470"/>
      <c r="H1470"/>
      <c r="I1470"/>
    </row>
    <row r="1471" spans="1:9">
      <c r="A1471"/>
      <c r="B1471"/>
      <c r="C1471"/>
      <c r="D1471"/>
      <c r="E1471"/>
      <c r="F1471"/>
      <c r="G1471"/>
      <c r="H1471"/>
      <c r="I1471"/>
    </row>
    <row r="1472" spans="1:9">
      <c r="A1472"/>
      <c r="B1472"/>
      <c r="C1472"/>
      <c r="D1472"/>
      <c r="E1472"/>
      <c r="F1472"/>
      <c r="G1472"/>
      <c r="H1472"/>
      <c r="I1472"/>
    </row>
    <row r="1473" spans="1:9">
      <c r="A1473"/>
      <c r="B1473"/>
      <c r="C1473"/>
      <c r="D1473"/>
      <c r="E1473"/>
      <c r="F1473"/>
      <c r="G1473"/>
      <c r="H1473"/>
      <c r="I1473"/>
    </row>
    <row r="1474" spans="1:9">
      <c r="A1474"/>
      <c r="B1474"/>
      <c r="C1474"/>
      <c r="D1474"/>
      <c r="E1474"/>
      <c r="F1474"/>
      <c r="G1474"/>
      <c r="H1474"/>
      <c r="I1474"/>
    </row>
    <row r="1475" spans="1:9">
      <c r="A1475"/>
      <c r="B1475"/>
      <c r="C1475"/>
      <c r="D1475"/>
      <c r="E1475"/>
      <c r="F1475"/>
      <c r="G1475"/>
      <c r="H1475"/>
      <c r="I1475"/>
    </row>
    <row r="1476" spans="1:9">
      <c r="A1476"/>
      <c r="B1476"/>
      <c r="C1476"/>
      <c r="D1476"/>
      <c r="E1476"/>
      <c r="F1476"/>
      <c r="G1476"/>
      <c r="H1476"/>
      <c r="I1476"/>
    </row>
    <row r="1477" spans="1:9">
      <c r="A1477"/>
      <c r="B1477"/>
      <c r="C1477"/>
      <c r="D1477"/>
      <c r="E1477"/>
      <c r="F1477"/>
      <c r="G1477"/>
      <c r="H1477"/>
      <c r="I1477"/>
    </row>
    <row r="1478" spans="1:9">
      <c r="A1478"/>
      <c r="B1478"/>
      <c r="C1478"/>
      <c r="D1478"/>
      <c r="E1478"/>
      <c r="F1478"/>
      <c r="G1478"/>
      <c r="H1478"/>
      <c r="I1478"/>
    </row>
    <row r="1479" spans="1:9">
      <c r="A1479"/>
      <c r="B1479"/>
      <c r="C1479"/>
      <c r="D1479"/>
      <c r="E1479"/>
      <c r="F1479"/>
      <c r="G1479"/>
      <c r="H1479"/>
      <c r="I1479"/>
    </row>
    <row r="1480" spans="1:9">
      <c r="A1480"/>
      <c r="B1480"/>
      <c r="C1480"/>
      <c r="D1480"/>
      <c r="E1480"/>
      <c r="F1480"/>
      <c r="G1480"/>
      <c r="H1480"/>
      <c r="I1480"/>
    </row>
    <row r="1481" spans="1:9">
      <c r="A1481"/>
      <c r="B1481"/>
      <c r="C1481"/>
      <c r="D1481"/>
      <c r="E1481"/>
      <c r="F1481"/>
      <c r="G1481"/>
      <c r="H1481"/>
      <c r="I1481"/>
    </row>
    <row r="1482" spans="1:9">
      <c r="A1482"/>
      <c r="B1482"/>
      <c r="C1482"/>
      <c r="D1482"/>
      <c r="E1482"/>
      <c r="F1482"/>
      <c r="G1482"/>
      <c r="H1482"/>
      <c r="I1482"/>
    </row>
    <row r="1483" spans="1:9">
      <c r="A1483"/>
      <c r="B1483"/>
      <c r="C1483"/>
      <c r="D1483"/>
      <c r="E1483"/>
      <c r="F1483"/>
      <c r="G1483"/>
      <c r="H1483"/>
      <c r="I1483"/>
    </row>
    <row r="1484" spans="1:9">
      <c r="A1484"/>
      <c r="B1484"/>
      <c r="C1484"/>
      <c r="D1484"/>
      <c r="E1484"/>
      <c r="F1484"/>
      <c r="G1484"/>
      <c r="H1484"/>
      <c r="I1484"/>
    </row>
    <row r="1485" spans="1:9">
      <c r="A1485"/>
      <c r="B1485"/>
      <c r="C1485"/>
      <c r="D1485"/>
      <c r="E1485"/>
      <c r="F1485"/>
      <c r="G1485"/>
      <c r="H1485"/>
      <c r="I1485"/>
    </row>
    <row r="1486" spans="1:9">
      <c r="A1486"/>
      <c r="B1486"/>
      <c r="C1486"/>
      <c r="D1486"/>
      <c r="E1486"/>
      <c r="F1486"/>
      <c r="G1486"/>
      <c r="H1486"/>
      <c r="I1486"/>
    </row>
    <row r="1487" spans="1:9">
      <c r="A1487"/>
      <c r="B1487"/>
      <c r="C1487"/>
      <c r="D1487"/>
      <c r="E1487"/>
      <c r="F1487"/>
      <c r="G1487"/>
      <c r="H1487"/>
      <c r="I1487"/>
    </row>
    <row r="1488" spans="1:9">
      <c r="A1488"/>
      <c r="B1488"/>
      <c r="C1488"/>
      <c r="D1488"/>
      <c r="E1488"/>
      <c r="F1488"/>
      <c r="G1488"/>
      <c r="H1488"/>
      <c r="I1488"/>
    </row>
    <row r="1489" spans="1:9">
      <c r="A1489"/>
      <c r="B1489"/>
      <c r="C1489"/>
      <c r="D1489"/>
      <c r="E1489"/>
      <c r="F1489"/>
      <c r="G1489"/>
      <c r="H1489"/>
      <c r="I1489"/>
    </row>
    <row r="1490" spans="1:9">
      <c r="A1490"/>
      <c r="B1490"/>
      <c r="C1490"/>
      <c r="D1490"/>
      <c r="E1490"/>
      <c r="F1490"/>
      <c r="G1490"/>
      <c r="H1490"/>
      <c r="I1490"/>
    </row>
    <row r="1491" spans="1:9">
      <c r="A1491"/>
      <c r="B1491"/>
      <c r="C1491"/>
      <c r="D1491"/>
      <c r="E1491"/>
      <c r="F1491"/>
      <c r="G1491"/>
      <c r="H1491"/>
      <c r="I1491"/>
    </row>
    <row r="1492" spans="1:9">
      <c r="A1492"/>
      <c r="B1492"/>
      <c r="C1492"/>
      <c r="D1492"/>
      <c r="E1492"/>
      <c r="F1492"/>
      <c r="G1492"/>
      <c r="H1492"/>
      <c r="I1492"/>
    </row>
    <row r="1493" spans="1:9">
      <c r="A1493"/>
      <c r="B1493"/>
      <c r="C1493"/>
      <c r="D1493"/>
      <c r="E1493"/>
      <c r="F1493"/>
      <c r="G1493"/>
      <c r="H1493"/>
      <c r="I1493"/>
    </row>
    <row r="1494" spans="1:9">
      <c r="A1494"/>
      <c r="B1494"/>
      <c r="C1494"/>
      <c r="D1494"/>
      <c r="E1494"/>
      <c r="F1494"/>
      <c r="G1494"/>
      <c r="H1494"/>
      <c r="I1494"/>
    </row>
    <row r="1495" spans="1:9">
      <c r="A1495"/>
      <c r="B1495"/>
      <c r="C1495"/>
      <c r="D1495"/>
      <c r="E1495"/>
      <c r="F1495"/>
      <c r="G1495"/>
      <c r="H1495"/>
      <c r="I1495"/>
    </row>
    <row r="1496" spans="1:9">
      <c r="A1496"/>
      <c r="B1496"/>
      <c r="C1496"/>
      <c r="D1496"/>
      <c r="E1496"/>
      <c r="F1496"/>
      <c r="G1496"/>
      <c r="H1496"/>
      <c r="I1496"/>
    </row>
    <row r="1497" spans="1:9">
      <c r="A1497"/>
      <c r="B1497"/>
      <c r="C1497"/>
      <c r="D1497"/>
      <c r="E1497"/>
      <c r="F1497"/>
      <c r="G1497"/>
      <c r="H1497"/>
      <c r="I1497"/>
    </row>
    <row r="1498" spans="1:9">
      <c r="A1498"/>
      <c r="B1498"/>
      <c r="C1498"/>
      <c r="D1498"/>
      <c r="E1498"/>
      <c r="F1498"/>
      <c r="G1498"/>
      <c r="H1498"/>
      <c r="I1498"/>
    </row>
    <row r="1499" spans="1:9">
      <c r="A1499"/>
      <c r="B1499"/>
      <c r="C1499"/>
      <c r="D1499"/>
      <c r="E1499"/>
      <c r="F1499"/>
      <c r="G1499"/>
      <c r="H1499"/>
      <c r="I1499"/>
    </row>
    <row r="1500" spans="1:9">
      <c r="A1500"/>
      <c r="B1500"/>
      <c r="C1500"/>
      <c r="D1500"/>
      <c r="E1500"/>
      <c r="F1500"/>
      <c r="G1500"/>
      <c r="H1500"/>
      <c r="I1500"/>
    </row>
    <row r="1501" spans="1:9">
      <c r="A1501"/>
      <c r="B1501"/>
      <c r="C1501"/>
      <c r="D1501"/>
      <c r="E1501"/>
      <c r="F1501"/>
      <c r="G1501"/>
      <c r="H1501"/>
      <c r="I1501"/>
    </row>
    <row r="1502" spans="1:9">
      <c r="A1502"/>
      <c r="B1502"/>
      <c r="C1502"/>
      <c r="D1502"/>
      <c r="E1502"/>
      <c r="F1502"/>
      <c r="G1502"/>
      <c r="H1502"/>
      <c r="I1502"/>
    </row>
    <row r="1503" spans="1:9">
      <c r="A1503"/>
      <c r="B1503"/>
      <c r="C1503"/>
      <c r="D1503"/>
      <c r="E1503"/>
      <c r="F1503"/>
      <c r="G1503"/>
      <c r="H1503"/>
      <c r="I1503"/>
    </row>
    <row r="1504" spans="1:9">
      <c r="A1504"/>
      <c r="B1504"/>
      <c r="C1504"/>
      <c r="D1504"/>
      <c r="E1504"/>
      <c r="F1504"/>
      <c r="G1504"/>
      <c r="H1504"/>
      <c r="I1504"/>
    </row>
    <row r="1505" spans="1:9">
      <c r="A1505"/>
      <c r="B1505"/>
      <c r="C1505"/>
      <c r="D1505"/>
      <c r="E1505"/>
      <c r="F1505"/>
      <c r="G1505"/>
      <c r="H1505"/>
      <c r="I1505"/>
    </row>
    <row r="1506" spans="1:9">
      <c r="A1506"/>
      <c r="B1506"/>
      <c r="C1506"/>
      <c r="D1506"/>
      <c r="E1506"/>
      <c r="F1506"/>
      <c r="G1506"/>
      <c r="H1506"/>
      <c r="I1506"/>
    </row>
    <row r="1507" spans="1:9">
      <c r="A1507"/>
      <c r="B1507"/>
      <c r="C1507"/>
      <c r="D1507"/>
      <c r="E1507"/>
      <c r="F1507"/>
      <c r="G1507"/>
      <c r="H1507"/>
      <c r="I1507"/>
    </row>
    <row r="1508" spans="1:9">
      <c r="A1508"/>
      <c r="B1508"/>
      <c r="C1508"/>
      <c r="D1508"/>
      <c r="E1508"/>
      <c r="F1508"/>
      <c r="G1508"/>
      <c r="H1508"/>
      <c r="I1508"/>
    </row>
    <row r="1509" spans="1:9">
      <c r="A1509"/>
      <c r="B1509"/>
      <c r="C1509"/>
      <c r="D1509"/>
      <c r="E1509"/>
      <c r="F1509"/>
      <c r="G1509"/>
      <c r="H1509"/>
      <c r="I1509"/>
    </row>
    <row r="1510" spans="1:9">
      <c r="A1510"/>
      <c r="B1510"/>
      <c r="C1510"/>
      <c r="D1510"/>
      <c r="E1510"/>
      <c r="F1510"/>
      <c r="G1510"/>
      <c r="H1510"/>
      <c r="I1510"/>
    </row>
    <row r="1511" spans="1:9">
      <c r="A1511"/>
      <c r="B1511"/>
      <c r="C1511"/>
      <c r="D1511"/>
      <c r="E1511"/>
      <c r="F1511"/>
      <c r="G1511"/>
      <c r="H1511"/>
      <c r="I1511"/>
    </row>
    <row r="1512" spans="1:9">
      <c r="A1512"/>
      <c r="B1512"/>
      <c r="C1512"/>
      <c r="D1512"/>
      <c r="E1512"/>
      <c r="F1512"/>
      <c r="G1512"/>
      <c r="H1512"/>
      <c r="I1512"/>
    </row>
    <row r="1513" spans="1:9">
      <c r="A1513"/>
      <c r="B1513"/>
      <c r="C1513"/>
      <c r="D1513"/>
      <c r="E1513"/>
      <c r="F1513"/>
      <c r="G1513"/>
      <c r="H1513"/>
      <c r="I1513"/>
    </row>
    <row r="1514" spans="1:9">
      <c r="A1514"/>
      <c r="B1514"/>
      <c r="C1514"/>
      <c r="D1514"/>
      <c r="E1514"/>
      <c r="F1514"/>
      <c r="G1514"/>
      <c r="H1514"/>
      <c r="I1514"/>
    </row>
    <row r="1515" spans="1:9">
      <c r="A1515"/>
      <c r="B1515"/>
      <c r="C1515"/>
      <c r="D1515"/>
      <c r="E1515"/>
      <c r="F1515"/>
      <c r="G1515"/>
      <c r="H1515"/>
      <c r="I1515"/>
    </row>
    <row r="1516" spans="1:9">
      <c r="A1516"/>
      <c r="B1516"/>
      <c r="C1516"/>
      <c r="D1516"/>
      <c r="E1516"/>
      <c r="F1516"/>
      <c r="G1516"/>
      <c r="H1516"/>
      <c r="I1516"/>
    </row>
    <row r="1517" spans="1:9">
      <c r="A1517"/>
      <c r="B1517"/>
      <c r="C1517"/>
      <c r="D1517"/>
      <c r="E1517"/>
      <c r="F1517"/>
      <c r="G1517"/>
      <c r="H1517"/>
      <c r="I1517"/>
    </row>
    <row r="1518" spans="1:9">
      <c r="A1518"/>
      <c r="B1518"/>
      <c r="C1518"/>
      <c r="D1518"/>
      <c r="E1518"/>
      <c r="F1518"/>
      <c r="G1518"/>
      <c r="H1518"/>
      <c r="I1518"/>
    </row>
    <row r="1519" spans="1:9">
      <c r="A1519"/>
      <c r="B1519"/>
      <c r="C1519"/>
      <c r="D1519"/>
      <c r="E1519"/>
      <c r="F1519"/>
      <c r="G1519"/>
      <c r="H1519"/>
      <c r="I1519"/>
    </row>
    <row r="1520" spans="1:9">
      <c r="A1520"/>
      <c r="B1520"/>
      <c r="C1520"/>
      <c r="D1520"/>
      <c r="E1520"/>
      <c r="F1520"/>
      <c r="G1520"/>
      <c r="H1520"/>
      <c r="I1520"/>
    </row>
    <row r="1521" spans="1:9">
      <c r="A1521"/>
      <c r="B1521"/>
      <c r="C1521"/>
      <c r="D1521"/>
      <c r="E1521"/>
      <c r="F1521"/>
      <c r="G1521"/>
      <c r="H1521"/>
      <c r="I1521"/>
    </row>
    <row r="1522" spans="1:9">
      <c r="A1522"/>
      <c r="B1522"/>
      <c r="C1522"/>
      <c r="D1522"/>
      <c r="E1522"/>
      <c r="F1522"/>
      <c r="G1522"/>
      <c r="H1522"/>
      <c r="I1522"/>
    </row>
    <row r="1523" spans="1:9">
      <c r="A1523"/>
      <c r="B1523"/>
      <c r="C1523"/>
      <c r="D1523"/>
      <c r="E1523"/>
      <c r="F1523"/>
      <c r="G1523"/>
      <c r="H1523"/>
      <c r="I1523"/>
    </row>
    <row r="1524" spans="1:9">
      <c r="A1524"/>
      <c r="B1524"/>
      <c r="C1524"/>
      <c r="D1524"/>
      <c r="E1524"/>
      <c r="F1524"/>
      <c r="G1524"/>
      <c r="H1524"/>
      <c r="I1524"/>
    </row>
    <row r="1525" spans="1:9">
      <c r="A1525"/>
      <c r="B1525"/>
      <c r="C1525"/>
      <c r="D1525"/>
      <c r="E1525"/>
      <c r="F1525"/>
      <c r="G1525"/>
      <c r="H1525"/>
      <c r="I1525"/>
    </row>
    <row r="1526" spans="1:9">
      <c r="A1526"/>
      <c r="B1526"/>
      <c r="C1526"/>
      <c r="D1526"/>
      <c r="E1526"/>
      <c r="F1526"/>
      <c r="G1526"/>
      <c r="H1526"/>
      <c r="I1526"/>
    </row>
    <row r="1527" spans="1:9">
      <c r="A1527"/>
      <c r="B1527"/>
      <c r="C1527"/>
      <c r="D1527"/>
      <c r="E1527"/>
      <c r="F1527"/>
      <c r="G1527"/>
      <c r="H1527"/>
      <c r="I1527"/>
    </row>
    <row r="1528" spans="1:9">
      <c r="A1528"/>
      <c r="B1528"/>
      <c r="C1528"/>
      <c r="D1528"/>
      <c r="E1528"/>
      <c r="F1528"/>
      <c r="G1528"/>
      <c r="H1528"/>
      <c r="I1528"/>
    </row>
    <row r="1529" spans="1:9">
      <c r="A1529"/>
      <c r="B1529"/>
      <c r="C1529"/>
      <c r="D1529"/>
      <c r="E1529"/>
      <c r="F1529"/>
      <c r="G1529"/>
      <c r="H1529"/>
      <c r="I1529"/>
    </row>
    <row r="1530" spans="1:9">
      <c r="A1530"/>
      <c r="B1530"/>
      <c r="C1530"/>
      <c r="D1530"/>
      <c r="E1530"/>
      <c r="F1530"/>
      <c r="G1530"/>
      <c r="H1530"/>
      <c r="I1530"/>
    </row>
    <row r="1531" spans="1:9">
      <c r="A1531"/>
      <c r="B1531"/>
      <c r="C1531"/>
      <c r="D1531"/>
      <c r="E1531"/>
      <c r="F1531"/>
      <c r="G1531"/>
      <c r="H1531"/>
      <c r="I1531"/>
    </row>
    <row r="1532" spans="1:9">
      <c r="A1532"/>
      <c r="B1532"/>
      <c r="C1532"/>
      <c r="D1532"/>
      <c r="E1532"/>
      <c r="F1532"/>
      <c r="G1532"/>
      <c r="H1532"/>
      <c r="I1532"/>
    </row>
    <row r="1533" spans="1:9">
      <c r="A1533"/>
      <c r="B1533"/>
      <c r="C1533"/>
      <c r="D1533"/>
      <c r="E1533"/>
      <c r="F1533"/>
      <c r="G1533"/>
      <c r="H1533"/>
      <c r="I1533"/>
    </row>
    <row r="1534" spans="1:9">
      <c r="A1534"/>
      <c r="B1534"/>
      <c r="C1534"/>
      <c r="D1534"/>
      <c r="E1534"/>
      <c r="F1534"/>
      <c r="G1534"/>
      <c r="H1534"/>
      <c r="I1534"/>
    </row>
    <row r="1535" spans="1:9">
      <c r="A1535"/>
      <c r="B1535"/>
      <c r="C1535"/>
      <c r="D1535"/>
      <c r="E1535"/>
      <c r="F1535"/>
      <c r="G1535"/>
      <c r="H1535"/>
      <c r="I1535"/>
    </row>
    <row r="1536" spans="1:9">
      <c r="A1536"/>
      <c r="B1536"/>
      <c r="C1536"/>
      <c r="D1536"/>
      <c r="E1536"/>
      <c r="F1536"/>
      <c r="G1536"/>
      <c r="H1536"/>
      <c r="I1536"/>
    </row>
    <row r="1537" spans="1:9">
      <c r="A1537"/>
      <c r="B1537"/>
      <c r="C1537"/>
      <c r="D1537"/>
      <c r="E1537"/>
      <c r="F1537"/>
      <c r="G1537"/>
      <c r="H1537"/>
      <c r="I1537"/>
    </row>
    <row r="1538" spans="1:9">
      <c r="A1538"/>
      <c r="B1538"/>
      <c r="C1538"/>
      <c r="D1538"/>
      <c r="E1538"/>
      <c r="F1538"/>
      <c r="G1538"/>
      <c r="H1538"/>
      <c r="I1538"/>
    </row>
    <row r="1539" spans="1:9">
      <c r="A1539"/>
      <c r="B1539"/>
      <c r="C1539"/>
      <c r="D1539"/>
      <c r="E1539"/>
      <c r="F1539"/>
      <c r="G1539"/>
      <c r="H1539"/>
      <c r="I1539"/>
    </row>
    <row r="1540" spans="1:9">
      <c r="A1540"/>
      <c r="B1540"/>
      <c r="C1540"/>
      <c r="D1540"/>
      <c r="E1540"/>
      <c r="F1540"/>
      <c r="G1540"/>
      <c r="H1540"/>
      <c r="I1540"/>
    </row>
    <row r="1541" spans="1:9">
      <c r="A1541"/>
      <c r="B1541"/>
      <c r="C1541"/>
      <c r="D1541"/>
      <c r="E1541"/>
      <c r="F1541"/>
      <c r="G1541"/>
      <c r="H1541"/>
      <c r="I1541"/>
    </row>
    <row r="1542" spans="1:9">
      <c r="A1542"/>
      <c r="B1542"/>
      <c r="C1542"/>
      <c r="D1542"/>
      <c r="E1542"/>
      <c r="F1542"/>
      <c r="G1542"/>
      <c r="H1542"/>
      <c r="I1542"/>
    </row>
    <row r="1543" spans="1:9">
      <c r="A1543"/>
      <c r="B1543"/>
      <c r="C1543"/>
      <c r="D1543"/>
      <c r="E1543"/>
      <c r="F1543"/>
      <c r="G1543"/>
      <c r="H1543"/>
      <c r="I1543"/>
    </row>
    <row r="1544" spans="1:9">
      <c r="A1544"/>
      <c r="B1544"/>
      <c r="C1544"/>
      <c r="D1544"/>
      <c r="E1544"/>
      <c r="F1544"/>
      <c r="G1544"/>
      <c r="H1544"/>
      <c r="I1544"/>
    </row>
    <row r="1545" spans="1:9">
      <c r="A1545"/>
      <c r="B1545"/>
      <c r="C1545"/>
      <c r="D1545"/>
      <c r="E1545"/>
      <c r="F1545"/>
      <c r="G1545"/>
      <c r="H1545"/>
      <c r="I1545"/>
    </row>
    <row r="1546" spans="1:9">
      <c r="A1546"/>
      <c r="B1546"/>
      <c r="C1546"/>
      <c r="D1546"/>
      <c r="E1546"/>
      <c r="F1546"/>
      <c r="G1546"/>
      <c r="H1546"/>
      <c r="I1546"/>
    </row>
    <row r="1547" spans="1:9">
      <c r="A1547"/>
      <c r="B1547"/>
      <c r="C1547"/>
      <c r="D1547"/>
      <c r="E1547"/>
      <c r="F1547"/>
      <c r="G1547"/>
      <c r="H1547"/>
      <c r="I1547"/>
    </row>
    <row r="1548" spans="1:9">
      <c r="A1548"/>
      <c r="B1548"/>
      <c r="C1548"/>
      <c r="D1548"/>
      <c r="E1548"/>
      <c r="F1548"/>
      <c r="G1548"/>
      <c r="H1548"/>
      <c r="I1548"/>
    </row>
    <row r="1549" spans="1:9">
      <c r="A1549"/>
      <c r="B1549"/>
      <c r="C1549"/>
      <c r="D1549"/>
      <c r="E1549"/>
      <c r="F1549"/>
      <c r="G1549"/>
      <c r="H1549"/>
      <c r="I1549"/>
    </row>
    <row r="1550" spans="1:9">
      <c r="A1550"/>
      <c r="B1550"/>
      <c r="C1550"/>
      <c r="D1550"/>
      <c r="E1550"/>
      <c r="F1550"/>
      <c r="G1550"/>
      <c r="H1550"/>
      <c r="I1550"/>
    </row>
    <row r="1551" spans="1:9">
      <c r="A1551"/>
      <c r="B1551"/>
      <c r="C1551"/>
      <c r="D1551"/>
      <c r="E1551"/>
      <c r="F1551"/>
      <c r="G1551"/>
      <c r="H1551"/>
      <c r="I1551"/>
    </row>
    <row r="1552" spans="1:9">
      <c r="A1552"/>
      <c r="B1552"/>
      <c r="C1552"/>
      <c r="D1552"/>
      <c r="E1552"/>
      <c r="F1552"/>
      <c r="G1552"/>
      <c r="H1552"/>
      <c r="I1552"/>
    </row>
    <row r="1553" spans="1:9">
      <c r="A1553"/>
      <c r="B1553"/>
      <c r="C1553"/>
      <c r="D1553"/>
      <c r="E1553"/>
      <c r="F1553"/>
      <c r="G1553"/>
      <c r="H1553"/>
      <c r="I1553"/>
    </row>
    <row r="1554" spans="1:9">
      <c r="A1554"/>
      <c r="B1554"/>
      <c r="C1554"/>
      <c r="D1554"/>
      <c r="E1554"/>
      <c r="F1554"/>
      <c r="G1554"/>
      <c r="H1554"/>
      <c r="I1554"/>
    </row>
    <row r="1555" spans="1:9">
      <c r="A1555"/>
      <c r="B1555"/>
      <c r="C1555"/>
      <c r="D1555"/>
      <c r="E1555"/>
      <c r="F1555"/>
      <c r="G1555"/>
      <c r="H1555"/>
      <c r="I1555"/>
    </row>
    <row r="1556" spans="1:9">
      <c r="A1556"/>
      <c r="B1556"/>
      <c r="C1556"/>
      <c r="D1556"/>
      <c r="E1556"/>
      <c r="F1556"/>
      <c r="G1556"/>
      <c r="H1556"/>
      <c r="I1556"/>
    </row>
    <row r="1557" spans="1:9">
      <c r="A1557"/>
      <c r="B1557"/>
      <c r="C1557"/>
      <c r="D1557"/>
      <c r="E1557"/>
      <c r="F1557"/>
      <c r="G1557"/>
      <c r="H1557"/>
      <c r="I1557"/>
    </row>
    <row r="1558" spans="1:9">
      <c r="A1558"/>
      <c r="B1558"/>
      <c r="C1558"/>
      <c r="D1558"/>
      <c r="E1558"/>
      <c r="F1558"/>
      <c r="G1558"/>
      <c r="H1558"/>
      <c r="I1558"/>
    </row>
    <row r="1559" spans="1:9">
      <c r="A1559"/>
      <c r="B1559"/>
      <c r="C1559"/>
      <c r="D1559"/>
      <c r="E1559"/>
      <c r="F1559"/>
      <c r="G1559"/>
      <c r="H1559"/>
      <c r="I1559"/>
    </row>
    <row r="1560" spans="1:9">
      <c r="A1560"/>
      <c r="B1560"/>
      <c r="C1560"/>
      <c r="D1560"/>
      <c r="E1560"/>
      <c r="F1560"/>
      <c r="G1560"/>
      <c r="H1560"/>
      <c r="I1560"/>
    </row>
    <row r="1561" spans="1:9">
      <c r="A1561"/>
      <c r="B1561"/>
      <c r="C1561"/>
      <c r="D1561"/>
      <c r="E1561"/>
      <c r="F1561"/>
      <c r="G1561"/>
      <c r="H1561"/>
      <c r="I1561"/>
    </row>
    <row r="1562" spans="1:9">
      <c r="A1562"/>
      <c r="B1562"/>
      <c r="C1562"/>
      <c r="D1562"/>
      <c r="E1562"/>
      <c r="F1562"/>
      <c r="G1562"/>
      <c r="H1562"/>
      <c r="I1562"/>
    </row>
    <row r="1563" spans="1:9">
      <c r="A1563"/>
      <c r="B1563"/>
      <c r="C1563"/>
      <c r="D1563"/>
      <c r="E1563"/>
      <c r="F1563"/>
      <c r="G1563"/>
      <c r="H1563"/>
      <c r="I1563"/>
    </row>
    <row r="1564" spans="1:9">
      <c r="A1564"/>
      <c r="B1564"/>
      <c r="C1564"/>
      <c r="D1564"/>
      <c r="E1564"/>
      <c r="F1564"/>
      <c r="G1564"/>
      <c r="H1564"/>
      <c r="I1564"/>
    </row>
    <row r="1565" spans="1:9">
      <c r="A1565"/>
      <c r="B1565"/>
      <c r="C1565"/>
      <c r="D1565"/>
      <c r="E1565"/>
      <c r="F1565"/>
      <c r="G1565"/>
      <c r="H1565"/>
      <c r="I1565"/>
    </row>
    <row r="1566" spans="1:9">
      <c r="A1566"/>
      <c r="B1566"/>
      <c r="C1566"/>
      <c r="D1566"/>
      <c r="E1566"/>
      <c r="F1566"/>
      <c r="G1566"/>
      <c r="H1566"/>
      <c r="I1566"/>
    </row>
    <row r="1567" spans="1:9">
      <c r="A1567"/>
      <c r="B1567"/>
      <c r="C1567"/>
      <c r="D1567"/>
      <c r="E1567"/>
      <c r="F1567"/>
      <c r="G1567"/>
      <c r="H1567"/>
      <c r="I1567"/>
    </row>
    <row r="1568" spans="1:9">
      <c r="A1568"/>
      <c r="B1568"/>
      <c r="C1568"/>
      <c r="D1568"/>
      <c r="E1568"/>
      <c r="F1568"/>
      <c r="G1568"/>
      <c r="H1568"/>
      <c r="I1568"/>
    </row>
    <row r="1569" spans="1:9">
      <c r="A1569"/>
      <c r="B1569"/>
      <c r="C1569"/>
      <c r="D1569"/>
      <c r="E1569"/>
      <c r="F1569"/>
      <c r="G1569"/>
      <c r="H1569"/>
      <c r="I1569"/>
    </row>
    <row r="1570" spans="1:9">
      <c r="A1570"/>
      <c r="B1570"/>
      <c r="C1570"/>
      <c r="D1570"/>
      <c r="E1570"/>
      <c r="F1570"/>
      <c r="G1570"/>
      <c r="H1570"/>
      <c r="I1570"/>
    </row>
    <row r="1571" spans="1:9">
      <c r="A1571"/>
      <c r="B1571"/>
      <c r="C1571"/>
      <c r="D1571"/>
      <c r="E1571"/>
      <c r="F1571"/>
      <c r="G1571"/>
      <c r="H1571"/>
      <c r="I1571"/>
    </row>
    <row r="1572" spans="1:9">
      <c r="A1572"/>
      <c r="B1572"/>
      <c r="C1572"/>
      <c r="D1572"/>
      <c r="E1572"/>
      <c r="F1572"/>
      <c r="G1572"/>
      <c r="H1572"/>
      <c r="I1572"/>
    </row>
    <row r="1573" spans="1:9">
      <c r="A1573"/>
      <c r="B1573"/>
      <c r="C1573"/>
      <c r="D1573"/>
      <c r="E1573"/>
      <c r="F1573"/>
      <c r="G1573"/>
      <c r="H1573"/>
      <c r="I1573"/>
    </row>
    <row r="1574" spans="1:9">
      <c r="A1574"/>
      <c r="B1574"/>
      <c r="C1574"/>
      <c r="D1574"/>
      <c r="E1574"/>
      <c r="F1574"/>
      <c r="G1574"/>
      <c r="H1574"/>
      <c r="I1574"/>
    </row>
    <row r="1575" spans="1:9">
      <c r="A1575"/>
      <c r="B1575"/>
      <c r="C1575"/>
      <c r="D1575"/>
      <c r="E1575"/>
      <c r="F1575"/>
      <c r="G1575"/>
      <c r="H1575"/>
      <c r="I1575"/>
    </row>
    <row r="1576" spans="1:9">
      <c r="A1576"/>
      <c r="B1576"/>
      <c r="C1576"/>
      <c r="D1576"/>
      <c r="E1576"/>
      <c r="F1576"/>
      <c r="G1576"/>
      <c r="H1576"/>
      <c r="I1576"/>
    </row>
    <row r="1577" spans="1:9">
      <c r="A1577"/>
      <c r="B1577"/>
      <c r="C1577"/>
      <c r="D1577"/>
      <c r="E1577"/>
      <c r="F1577"/>
      <c r="G1577"/>
      <c r="H1577"/>
      <c r="I1577"/>
    </row>
    <row r="1578" spans="1:9">
      <c r="A1578"/>
      <c r="B1578"/>
      <c r="C1578"/>
      <c r="D1578"/>
      <c r="E1578"/>
      <c r="F1578"/>
      <c r="G1578"/>
      <c r="H1578"/>
      <c r="I1578"/>
    </row>
    <row r="1579" spans="1:9">
      <c r="A1579"/>
      <c r="B1579"/>
      <c r="C1579"/>
      <c r="D1579"/>
      <c r="E1579"/>
      <c r="F1579"/>
      <c r="G1579"/>
      <c r="H1579"/>
      <c r="I1579"/>
    </row>
    <row r="1580" spans="1:9">
      <c r="A1580"/>
      <c r="B1580"/>
      <c r="C1580"/>
      <c r="D1580"/>
      <c r="E1580"/>
      <c r="F1580"/>
      <c r="G1580"/>
      <c r="H1580"/>
      <c r="I1580"/>
    </row>
    <row r="1581" spans="1:9">
      <c r="A1581"/>
      <c r="B1581"/>
      <c r="C1581"/>
      <c r="D1581"/>
      <c r="E1581"/>
      <c r="F1581"/>
      <c r="G1581"/>
      <c r="H1581"/>
      <c r="I1581"/>
    </row>
    <row r="1582" spans="1:9">
      <c r="A1582"/>
      <c r="B1582"/>
      <c r="C1582"/>
      <c r="D1582"/>
      <c r="E1582"/>
      <c r="F1582"/>
      <c r="G1582"/>
      <c r="H1582"/>
      <c r="I1582"/>
    </row>
    <row r="1583" spans="1:9">
      <c r="A1583"/>
      <c r="B1583"/>
      <c r="C1583"/>
      <c r="D1583"/>
      <c r="E1583"/>
      <c r="F1583"/>
      <c r="G1583"/>
      <c r="H1583"/>
      <c r="I1583"/>
    </row>
    <row r="1584" spans="1:9">
      <c r="A1584"/>
      <c r="B1584"/>
      <c r="C1584"/>
      <c r="D1584"/>
      <c r="E1584"/>
      <c r="F1584"/>
      <c r="G1584"/>
      <c r="H1584"/>
      <c r="I1584"/>
    </row>
    <row r="1585" spans="1:9">
      <c r="A1585"/>
      <c r="B1585"/>
      <c r="C1585"/>
      <c r="D1585"/>
      <c r="E1585"/>
      <c r="F1585"/>
      <c r="G1585"/>
      <c r="H1585"/>
      <c r="I1585"/>
    </row>
    <row r="1586" spans="1:9">
      <c r="A1586"/>
      <c r="B1586"/>
      <c r="C1586"/>
      <c r="D1586"/>
      <c r="E1586"/>
      <c r="F1586"/>
      <c r="G1586"/>
      <c r="H1586"/>
      <c r="I1586"/>
    </row>
    <row r="1587" spans="1:9">
      <c r="A1587"/>
      <c r="B1587"/>
      <c r="C1587"/>
      <c r="D1587"/>
      <c r="E1587"/>
      <c r="F1587"/>
      <c r="G1587"/>
      <c r="H1587"/>
      <c r="I1587"/>
    </row>
    <row r="1588" spans="1:9">
      <c r="A1588"/>
      <c r="B1588"/>
      <c r="C1588"/>
      <c r="D1588"/>
      <c r="E1588"/>
      <c r="F1588"/>
      <c r="G1588"/>
      <c r="H1588"/>
      <c r="I1588"/>
    </row>
    <row r="1589" spans="1:9">
      <c r="A1589"/>
      <c r="B1589"/>
      <c r="C1589"/>
      <c r="D1589"/>
      <c r="E1589"/>
      <c r="F1589"/>
      <c r="G1589"/>
      <c r="H1589"/>
      <c r="I1589"/>
    </row>
    <row r="1590" spans="1:9">
      <c r="A1590"/>
      <c r="B1590"/>
      <c r="C1590"/>
      <c r="D1590"/>
      <c r="E1590"/>
      <c r="F1590"/>
      <c r="G1590"/>
      <c r="H1590"/>
      <c r="I1590"/>
    </row>
    <row r="1591" spans="1:9">
      <c r="A1591"/>
      <c r="B1591"/>
      <c r="C1591"/>
      <c r="D1591"/>
      <c r="E1591"/>
      <c r="F1591"/>
      <c r="G1591"/>
      <c r="H1591"/>
      <c r="I1591"/>
    </row>
    <row r="1592" spans="1:9">
      <c r="A1592"/>
      <c r="B1592"/>
      <c r="C1592"/>
      <c r="D1592"/>
      <c r="E1592"/>
      <c r="F1592"/>
      <c r="G1592"/>
      <c r="H1592"/>
      <c r="I1592"/>
    </row>
    <row r="1593" spans="1:9">
      <c r="A1593"/>
      <c r="B1593"/>
      <c r="C1593"/>
      <c r="D1593"/>
      <c r="E1593"/>
      <c r="F1593"/>
      <c r="G1593"/>
      <c r="H1593"/>
      <c r="I1593"/>
    </row>
    <row r="1594" spans="1:9">
      <c r="A1594"/>
      <c r="B1594"/>
      <c r="C1594"/>
      <c r="D1594"/>
      <c r="E1594"/>
      <c r="F1594"/>
      <c r="G1594"/>
      <c r="H1594"/>
      <c r="I1594"/>
    </row>
    <row r="1595" spans="1:9">
      <c r="A1595"/>
      <c r="B1595"/>
      <c r="C1595"/>
      <c r="D1595"/>
      <c r="E1595"/>
      <c r="F1595"/>
      <c r="G1595"/>
      <c r="H1595"/>
      <c r="I1595"/>
    </row>
    <row r="1596" spans="1:9">
      <c r="A1596"/>
      <c r="B1596"/>
      <c r="C1596"/>
      <c r="D1596"/>
      <c r="E1596"/>
      <c r="F1596"/>
      <c r="G1596"/>
      <c r="H1596"/>
      <c r="I1596"/>
    </row>
    <row r="1597" spans="1:9">
      <c r="A1597"/>
      <c r="B1597"/>
      <c r="C1597"/>
      <c r="D1597"/>
      <c r="E1597"/>
      <c r="F1597"/>
      <c r="G1597"/>
      <c r="H1597"/>
      <c r="I1597"/>
    </row>
    <row r="1598" spans="1:9">
      <c r="A1598"/>
      <c r="B1598"/>
      <c r="C1598"/>
      <c r="D1598"/>
      <c r="E1598"/>
      <c r="F1598"/>
      <c r="G1598"/>
      <c r="H1598"/>
      <c r="I1598"/>
    </row>
    <row r="1599" spans="1:9">
      <c r="A1599"/>
      <c r="B1599"/>
      <c r="C1599"/>
      <c r="D1599"/>
      <c r="E1599"/>
      <c r="F1599"/>
      <c r="G1599"/>
      <c r="H1599"/>
      <c r="I1599"/>
    </row>
    <row r="1600" spans="1:9">
      <c r="A1600"/>
      <c r="B1600"/>
      <c r="C1600"/>
      <c r="D1600"/>
      <c r="E1600"/>
      <c r="F1600"/>
      <c r="G1600"/>
      <c r="H1600"/>
      <c r="I1600"/>
    </row>
    <row r="1601" spans="1:9">
      <c r="A1601"/>
      <c r="B1601"/>
      <c r="C1601"/>
      <c r="D1601"/>
      <c r="E1601"/>
      <c r="F1601"/>
      <c r="G1601"/>
      <c r="H1601"/>
      <c r="I1601"/>
    </row>
    <row r="1602" spans="1:9">
      <c r="A1602"/>
      <c r="B1602"/>
      <c r="C1602"/>
      <c r="D1602"/>
      <c r="E1602"/>
      <c r="F1602"/>
      <c r="G1602"/>
      <c r="H1602"/>
      <c r="I1602"/>
    </row>
    <row r="1603" spans="1:9">
      <c r="A1603"/>
      <c r="B1603"/>
      <c r="C1603"/>
      <c r="D1603"/>
      <c r="E1603"/>
      <c r="F1603"/>
      <c r="G1603"/>
      <c r="H1603"/>
      <c r="I1603"/>
    </row>
    <row r="1604" spans="1:9">
      <c r="A1604"/>
      <c r="B1604"/>
      <c r="C1604"/>
      <c r="D1604"/>
      <c r="E1604"/>
      <c r="F1604"/>
      <c r="G1604"/>
      <c r="H1604"/>
      <c r="I1604"/>
    </row>
    <row r="1605" spans="1:9">
      <c r="A1605"/>
      <c r="B1605"/>
      <c r="C1605"/>
      <c r="D1605"/>
      <c r="E1605"/>
      <c r="F1605"/>
      <c r="G1605"/>
      <c r="H1605"/>
      <c r="I1605"/>
    </row>
    <row r="1606" spans="1:9">
      <c r="A1606"/>
      <c r="B1606"/>
      <c r="C1606"/>
      <c r="D1606"/>
      <c r="E1606"/>
      <c r="F1606"/>
      <c r="G1606"/>
      <c r="H1606"/>
      <c r="I1606"/>
    </row>
    <row r="1607" spans="1:9">
      <c r="A1607"/>
      <c r="B1607"/>
      <c r="C1607"/>
      <c r="D1607"/>
      <c r="E1607"/>
      <c r="F1607"/>
      <c r="G1607"/>
      <c r="H1607"/>
      <c r="I1607"/>
    </row>
    <row r="1608" spans="1:9">
      <c r="A1608"/>
      <c r="B1608"/>
      <c r="C1608"/>
      <c r="D1608"/>
      <c r="E1608"/>
      <c r="F1608"/>
      <c r="G1608"/>
      <c r="H1608"/>
      <c r="I1608"/>
    </row>
    <row r="1609" spans="1:9">
      <c r="A1609"/>
      <c r="B1609"/>
      <c r="C1609"/>
      <c r="D1609"/>
      <c r="E1609"/>
      <c r="F1609"/>
      <c r="G1609"/>
      <c r="H1609"/>
      <c r="I1609"/>
    </row>
    <row r="1610" spans="1:9">
      <c r="A1610"/>
      <c r="B1610"/>
      <c r="C1610"/>
      <c r="D1610"/>
      <c r="E1610"/>
      <c r="F1610"/>
      <c r="G1610"/>
      <c r="H1610"/>
      <c r="I1610"/>
    </row>
    <row r="1611" spans="1:9">
      <c r="A1611"/>
      <c r="B1611"/>
      <c r="C1611"/>
      <c r="D1611"/>
      <c r="E1611"/>
      <c r="F1611"/>
      <c r="G1611"/>
      <c r="H1611"/>
      <c r="I1611"/>
    </row>
    <row r="1612" spans="1:9">
      <c r="A1612"/>
      <c r="B1612"/>
      <c r="C1612"/>
      <c r="D1612"/>
      <c r="E1612"/>
      <c r="F1612"/>
      <c r="G1612"/>
      <c r="H1612"/>
      <c r="I1612"/>
    </row>
    <row r="1613" spans="1:9">
      <c r="A1613"/>
      <c r="B1613"/>
      <c r="C1613"/>
      <c r="D1613"/>
      <c r="E1613"/>
      <c r="F1613"/>
      <c r="G1613"/>
      <c r="H1613"/>
      <c r="I1613"/>
    </row>
    <row r="1614" spans="1:9">
      <c r="A1614"/>
      <c r="B1614"/>
      <c r="C1614"/>
      <c r="D1614"/>
      <c r="E1614"/>
      <c r="F1614"/>
      <c r="G1614"/>
      <c r="H1614"/>
      <c r="I1614"/>
    </row>
    <row r="1615" spans="1:9">
      <c r="A1615"/>
      <c r="B1615"/>
      <c r="C1615"/>
      <c r="D1615"/>
      <c r="E1615"/>
      <c r="F1615"/>
      <c r="G1615"/>
      <c r="H1615"/>
      <c r="I1615"/>
    </row>
    <row r="1616" spans="1:9">
      <c r="A1616"/>
      <c r="B1616"/>
      <c r="C1616"/>
      <c r="D1616"/>
      <c r="E1616"/>
      <c r="F1616"/>
      <c r="G1616"/>
      <c r="H1616"/>
      <c r="I1616"/>
    </row>
    <row r="1617" spans="1:9">
      <c r="A1617"/>
      <c r="B1617"/>
      <c r="C1617"/>
      <c r="D1617"/>
      <c r="E1617"/>
      <c r="F1617"/>
      <c r="G1617"/>
      <c r="H1617"/>
      <c r="I1617"/>
    </row>
    <row r="1618" spans="1:9">
      <c r="A1618"/>
      <c r="B1618"/>
      <c r="C1618"/>
      <c r="D1618"/>
      <c r="E1618"/>
      <c r="F1618"/>
      <c r="G1618"/>
      <c r="H1618"/>
      <c r="I1618"/>
    </row>
    <row r="1619" spans="1:9">
      <c r="A1619"/>
      <c r="B1619"/>
      <c r="C1619"/>
      <c r="D1619"/>
      <c r="E1619"/>
      <c r="F1619"/>
      <c r="G1619"/>
      <c r="H1619"/>
      <c r="I1619"/>
    </row>
    <row r="1620" spans="1:9">
      <c r="A1620"/>
      <c r="B1620"/>
      <c r="C1620"/>
      <c r="D1620"/>
      <c r="E1620"/>
      <c r="F1620"/>
      <c r="G1620"/>
      <c r="H1620"/>
      <c r="I1620"/>
    </row>
    <row r="1621" spans="1:9">
      <c r="A1621"/>
      <c r="B1621"/>
      <c r="C1621"/>
      <c r="D1621"/>
      <c r="E1621"/>
      <c r="F1621"/>
      <c r="G1621"/>
      <c r="H1621"/>
      <c r="I1621"/>
    </row>
    <row r="1622" spans="1:9">
      <c r="A1622"/>
      <c r="B1622"/>
      <c r="C1622"/>
      <c r="D1622"/>
      <c r="E1622"/>
      <c r="F1622"/>
      <c r="G1622"/>
      <c r="H1622"/>
      <c r="I1622"/>
    </row>
    <row r="1623" spans="1:9">
      <c r="A1623"/>
      <c r="B1623"/>
      <c r="C1623"/>
      <c r="D1623"/>
      <c r="E1623"/>
      <c r="F1623"/>
      <c r="G1623"/>
      <c r="H1623"/>
      <c r="I1623"/>
    </row>
    <row r="1624" spans="1:9">
      <c r="A1624"/>
      <c r="B1624"/>
      <c r="C1624"/>
      <c r="D1624"/>
      <c r="E1624"/>
      <c r="F1624"/>
      <c r="G1624"/>
      <c r="H1624"/>
      <c r="I1624"/>
    </row>
    <row r="1625" spans="1:9">
      <c r="A1625"/>
      <c r="B1625"/>
      <c r="C1625"/>
      <c r="D1625"/>
      <c r="E1625"/>
      <c r="F1625"/>
      <c r="G1625"/>
      <c r="H1625"/>
      <c r="I1625"/>
    </row>
    <row r="1626" spans="1:9">
      <c r="A1626"/>
      <c r="B1626"/>
      <c r="C1626"/>
      <c r="D1626"/>
      <c r="E1626"/>
      <c r="F1626"/>
      <c r="G1626"/>
      <c r="H1626"/>
      <c r="I1626"/>
    </row>
    <row r="1627" spans="1:9">
      <c r="A1627"/>
      <c r="B1627"/>
      <c r="C1627"/>
      <c r="D1627"/>
      <c r="E1627"/>
      <c r="F1627"/>
      <c r="G1627"/>
      <c r="H1627"/>
      <c r="I1627"/>
    </row>
    <row r="1628" spans="1:9">
      <c r="A1628"/>
      <c r="B1628"/>
      <c r="C1628"/>
      <c r="D1628"/>
      <c r="E1628"/>
      <c r="F1628"/>
      <c r="G1628"/>
      <c r="H1628"/>
      <c r="I1628"/>
    </row>
    <row r="1629" spans="1:9">
      <c r="A1629"/>
      <c r="B1629"/>
      <c r="C1629"/>
      <c r="D1629"/>
      <c r="E1629"/>
      <c r="F1629"/>
      <c r="G1629"/>
      <c r="H1629"/>
      <c r="I1629"/>
    </row>
    <row r="1630" spans="1:9">
      <c r="A1630"/>
      <c r="B1630"/>
      <c r="C1630"/>
      <c r="D1630"/>
      <c r="E1630"/>
      <c r="F1630"/>
      <c r="G1630"/>
      <c r="H1630"/>
      <c r="I1630"/>
    </row>
    <row r="1631" spans="1:9">
      <c r="A1631"/>
      <c r="B1631"/>
      <c r="C1631"/>
      <c r="D1631"/>
      <c r="E1631"/>
      <c r="F1631"/>
      <c r="G1631"/>
      <c r="H1631"/>
      <c r="I1631"/>
    </row>
    <row r="1632" spans="1:9">
      <c r="A1632"/>
      <c r="B1632"/>
      <c r="C1632"/>
      <c r="D1632"/>
      <c r="E1632"/>
      <c r="F1632"/>
      <c r="G1632"/>
      <c r="H1632"/>
      <c r="I1632"/>
    </row>
    <row r="1633" spans="1:9">
      <c r="A1633"/>
      <c r="B1633"/>
      <c r="C1633"/>
      <c r="D1633"/>
      <c r="E1633"/>
      <c r="F1633"/>
      <c r="G1633"/>
      <c r="H1633"/>
      <c r="I1633"/>
    </row>
    <row r="1634" spans="1:9">
      <c r="A1634"/>
      <c r="B1634"/>
      <c r="C1634"/>
      <c r="D1634"/>
      <c r="E1634"/>
      <c r="F1634"/>
      <c r="G1634"/>
      <c r="H1634"/>
      <c r="I1634"/>
    </row>
    <row r="1635" spans="1:9">
      <c r="A1635"/>
      <c r="B1635"/>
      <c r="C1635"/>
      <c r="D1635"/>
      <c r="E1635"/>
      <c r="F1635"/>
      <c r="G1635"/>
      <c r="H1635"/>
      <c r="I1635"/>
    </row>
    <row r="1636" spans="1:9">
      <c r="A1636"/>
      <c r="B1636"/>
      <c r="C1636"/>
      <c r="D1636"/>
      <c r="E1636"/>
      <c r="F1636"/>
      <c r="G1636"/>
      <c r="H1636"/>
      <c r="I1636"/>
    </row>
    <row r="1637" spans="1:9">
      <c r="A1637"/>
      <c r="B1637"/>
      <c r="C1637"/>
      <c r="D1637"/>
      <c r="E1637"/>
      <c r="F1637"/>
      <c r="G1637"/>
      <c r="H1637"/>
      <c r="I1637"/>
    </row>
    <row r="1638" spans="1:9">
      <c r="A1638"/>
      <c r="B1638"/>
      <c r="C1638"/>
      <c r="D1638"/>
      <c r="E1638"/>
      <c r="F1638"/>
      <c r="G1638"/>
      <c r="H1638"/>
      <c r="I1638"/>
    </row>
    <row r="1639" spans="1:9">
      <c r="A1639"/>
      <c r="B1639"/>
      <c r="C1639"/>
      <c r="D1639"/>
      <c r="E1639"/>
      <c r="F1639"/>
      <c r="G1639"/>
      <c r="H1639"/>
      <c r="I1639"/>
    </row>
    <row r="1640" spans="1:9">
      <c r="A1640"/>
      <c r="B1640"/>
      <c r="C1640"/>
      <c r="D1640"/>
      <c r="E1640"/>
      <c r="F1640"/>
      <c r="G1640"/>
      <c r="H1640"/>
      <c r="I1640"/>
    </row>
    <row r="1641" spans="1:9">
      <c r="A1641"/>
      <c r="B1641"/>
      <c r="C1641"/>
      <c r="D1641"/>
      <c r="E1641"/>
      <c r="F1641"/>
      <c r="G1641"/>
      <c r="H1641"/>
      <c r="I1641"/>
    </row>
    <row r="1642" spans="1:9">
      <c r="A1642"/>
      <c r="B1642"/>
      <c r="C1642"/>
      <c r="D1642"/>
      <c r="E1642"/>
      <c r="F1642"/>
      <c r="G1642"/>
      <c r="H1642"/>
      <c r="I1642"/>
    </row>
    <row r="1643" spans="1:9">
      <c r="A1643"/>
      <c r="B1643"/>
      <c r="C1643"/>
      <c r="D1643"/>
      <c r="E1643"/>
      <c r="F1643"/>
      <c r="G1643"/>
      <c r="H1643"/>
      <c r="I1643"/>
    </row>
    <row r="1644" spans="1:9">
      <c r="A1644"/>
      <c r="B1644"/>
      <c r="C1644"/>
      <c r="D1644"/>
      <c r="E1644"/>
      <c r="F1644"/>
      <c r="G1644"/>
      <c r="H1644"/>
      <c r="I1644"/>
    </row>
    <row r="1645" spans="1:9">
      <c r="A1645"/>
      <c r="B1645"/>
      <c r="C1645"/>
      <c r="D1645"/>
      <c r="E1645"/>
      <c r="F1645"/>
      <c r="G1645"/>
      <c r="H1645"/>
      <c r="I1645"/>
    </row>
    <row r="1646" spans="1:9">
      <c r="A1646"/>
      <c r="B1646"/>
      <c r="C1646"/>
      <c r="D1646"/>
      <c r="E1646"/>
      <c r="F1646"/>
      <c r="G1646"/>
      <c r="H1646"/>
      <c r="I1646"/>
    </row>
    <row r="1647" spans="1:9">
      <c r="A1647"/>
      <c r="B1647"/>
      <c r="C1647"/>
      <c r="D1647"/>
      <c r="E1647"/>
      <c r="F1647"/>
      <c r="G1647"/>
      <c r="H1647"/>
      <c r="I1647"/>
    </row>
    <row r="1648" spans="1:9">
      <c r="A1648"/>
      <c r="B1648"/>
      <c r="C1648"/>
      <c r="D1648"/>
      <c r="E1648"/>
      <c r="F1648"/>
      <c r="G1648"/>
      <c r="H1648"/>
      <c r="I1648"/>
    </row>
    <row r="1649" spans="1:9">
      <c r="A1649"/>
      <c r="B1649"/>
      <c r="C1649"/>
      <c r="D1649"/>
      <c r="E1649"/>
      <c r="F1649"/>
      <c r="G1649"/>
      <c r="H1649"/>
      <c r="I1649"/>
    </row>
    <row r="1650" spans="1:9">
      <c r="A1650"/>
      <c r="B1650"/>
      <c r="C1650"/>
      <c r="D1650"/>
      <c r="E1650"/>
      <c r="F1650"/>
      <c r="G1650"/>
      <c r="H1650"/>
      <c r="I1650"/>
    </row>
    <row r="1651" spans="1:9">
      <c r="A1651"/>
      <c r="B1651"/>
      <c r="C1651"/>
      <c r="D1651"/>
      <c r="E1651"/>
      <c r="F1651"/>
      <c r="G1651"/>
      <c r="H1651"/>
      <c r="I1651"/>
    </row>
    <row r="1652" spans="1:9">
      <c r="A1652"/>
      <c r="B1652"/>
      <c r="C1652"/>
      <c r="D1652"/>
      <c r="E1652"/>
      <c r="F1652"/>
      <c r="G1652"/>
      <c r="H1652"/>
      <c r="I1652"/>
    </row>
    <row r="1653" spans="1:9">
      <c r="A1653"/>
      <c r="B1653"/>
      <c r="C1653"/>
      <c r="D1653"/>
      <c r="E1653"/>
      <c r="F1653"/>
      <c r="G1653"/>
      <c r="H1653"/>
      <c r="I1653"/>
    </row>
    <row r="1654" spans="1:9">
      <c r="A1654"/>
      <c r="B1654"/>
      <c r="C1654"/>
      <c r="D1654"/>
      <c r="E1654"/>
      <c r="F1654"/>
      <c r="G1654"/>
      <c r="H1654"/>
      <c r="I1654"/>
    </row>
    <row r="1655" spans="1:9">
      <c r="A1655"/>
      <c r="B1655"/>
      <c r="C1655"/>
      <c r="D1655"/>
      <c r="E1655"/>
      <c r="F1655"/>
      <c r="G1655"/>
      <c r="H1655"/>
      <c r="I1655"/>
    </row>
    <row r="1656" spans="1:9">
      <c r="A1656"/>
      <c r="B1656"/>
      <c r="C1656"/>
      <c r="D1656"/>
      <c r="E1656"/>
      <c r="F1656"/>
      <c r="G1656"/>
      <c r="H1656"/>
      <c r="I1656"/>
    </row>
    <row r="1657" spans="1:9">
      <c r="A1657"/>
      <c r="B1657"/>
      <c r="C1657"/>
      <c r="D1657"/>
      <c r="E1657"/>
      <c r="F1657"/>
      <c r="G1657"/>
      <c r="H1657"/>
      <c r="I1657"/>
    </row>
    <row r="1658" spans="1:9">
      <c r="A1658"/>
      <c r="B1658"/>
      <c r="C1658"/>
      <c r="D1658"/>
      <c r="E1658"/>
      <c r="F1658"/>
      <c r="G1658"/>
      <c r="H1658"/>
      <c r="I1658"/>
    </row>
    <row r="1659" spans="1:9">
      <c r="A1659"/>
      <c r="B1659"/>
      <c r="C1659"/>
      <c r="D1659"/>
      <c r="E1659"/>
      <c r="F1659"/>
      <c r="G1659"/>
      <c r="H1659"/>
      <c r="I1659"/>
    </row>
    <row r="1660" spans="1:9">
      <c r="A1660"/>
      <c r="B1660"/>
      <c r="C1660"/>
      <c r="D1660"/>
      <c r="E1660"/>
      <c r="F1660"/>
      <c r="G1660"/>
      <c r="H1660"/>
      <c r="I1660"/>
    </row>
    <row r="1661" spans="1:9">
      <c r="A1661"/>
      <c r="B1661"/>
      <c r="C1661"/>
      <c r="D1661"/>
      <c r="E1661"/>
      <c r="F1661"/>
      <c r="G1661"/>
      <c r="H1661"/>
      <c r="I1661"/>
    </row>
    <row r="1662" spans="1:9">
      <c r="A1662"/>
      <c r="B1662"/>
      <c r="C1662"/>
      <c r="D1662"/>
      <c r="E1662"/>
      <c r="F1662"/>
      <c r="G1662"/>
      <c r="H1662"/>
      <c r="I1662"/>
    </row>
    <row r="1663" spans="1:9">
      <c r="A1663"/>
      <c r="B1663"/>
      <c r="C1663"/>
      <c r="D1663"/>
      <c r="E1663"/>
      <c r="F1663"/>
      <c r="G1663"/>
      <c r="H1663"/>
      <c r="I1663"/>
    </row>
    <row r="1664" spans="1:9">
      <c r="A1664"/>
      <c r="B1664"/>
      <c r="C1664"/>
      <c r="D1664"/>
      <c r="E1664"/>
      <c r="F1664"/>
      <c r="G1664"/>
      <c r="H1664"/>
      <c r="I1664"/>
    </row>
    <row r="1665" spans="1:9">
      <c r="A1665"/>
      <c r="B1665"/>
      <c r="C1665"/>
      <c r="D1665"/>
      <c r="E1665"/>
      <c r="F1665"/>
      <c r="G1665"/>
      <c r="H1665"/>
      <c r="I1665"/>
    </row>
    <row r="1666" spans="1:9">
      <c r="A1666"/>
      <c r="B1666"/>
      <c r="C1666"/>
      <c r="D1666"/>
      <c r="E1666"/>
      <c r="F1666"/>
      <c r="G1666"/>
      <c r="H1666"/>
      <c r="I1666"/>
    </row>
    <row r="1667" spans="1:9">
      <c r="A1667"/>
      <c r="B1667"/>
      <c r="C1667"/>
      <c r="D1667"/>
      <c r="E1667"/>
      <c r="F1667"/>
      <c r="G1667"/>
      <c r="H1667"/>
      <c r="I1667"/>
    </row>
    <row r="1668" spans="1:9">
      <c r="A1668"/>
      <c r="B1668"/>
      <c r="C1668"/>
      <c r="D1668"/>
      <c r="E1668"/>
      <c r="F1668"/>
      <c r="G1668"/>
      <c r="H1668"/>
      <c r="I1668"/>
    </row>
    <row r="1669" spans="1:9">
      <c r="A1669"/>
      <c r="B1669"/>
      <c r="C1669"/>
      <c r="D1669"/>
      <c r="E1669"/>
      <c r="F1669"/>
      <c r="G1669"/>
      <c r="H1669"/>
      <c r="I1669"/>
    </row>
    <row r="1670" spans="1:9">
      <c r="A1670"/>
      <c r="B1670"/>
      <c r="C1670"/>
      <c r="D1670"/>
      <c r="E1670"/>
      <c r="F1670"/>
      <c r="G1670"/>
      <c r="H1670"/>
      <c r="I1670"/>
    </row>
    <row r="1671" spans="1:9">
      <c r="A1671"/>
      <c r="B1671"/>
      <c r="C1671"/>
      <c r="D1671"/>
      <c r="E1671"/>
      <c r="F1671"/>
      <c r="G1671"/>
      <c r="H1671"/>
      <c r="I1671"/>
    </row>
    <row r="1672" spans="1:9">
      <c r="A1672"/>
      <c r="B1672"/>
      <c r="C1672"/>
      <c r="D1672"/>
      <c r="E1672"/>
      <c r="F1672"/>
      <c r="G1672"/>
      <c r="H1672"/>
      <c r="I1672"/>
    </row>
    <row r="1673" spans="1:9">
      <c r="A1673"/>
      <c r="B1673"/>
      <c r="C1673"/>
      <c r="D1673"/>
      <c r="E1673"/>
      <c r="F1673"/>
      <c r="G1673"/>
      <c r="H1673"/>
      <c r="I1673"/>
    </row>
    <row r="1674" spans="1:9">
      <c r="A1674"/>
      <c r="B1674"/>
      <c r="C1674"/>
      <c r="D1674"/>
      <c r="E1674"/>
      <c r="F1674"/>
      <c r="G1674"/>
      <c r="H1674"/>
      <c r="I1674"/>
    </row>
    <row r="1675" spans="1:9">
      <c r="A1675"/>
      <c r="B1675"/>
      <c r="C1675"/>
      <c r="D1675"/>
      <c r="E1675"/>
      <c r="F1675"/>
      <c r="G1675"/>
      <c r="H1675"/>
      <c r="I1675"/>
    </row>
    <row r="1676" spans="1:9">
      <c r="A1676"/>
      <c r="B1676"/>
      <c r="C1676"/>
      <c r="D1676"/>
      <c r="E1676"/>
      <c r="F1676"/>
      <c r="G1676"/>
      <c r="H1676"/>
      <c r="I1676"/>
    </row>
    <row r="1677" spans="1:9">
      <c r="A1677"/>
      <c r="B1677"/>
      <c r="C1677"/>
      <c r="D1677"/>
      <c r="E1677"/>
      <c r="F1677"/>
      <c r="G1677"/>
      <c r="H1677"/>
      <c r="I1677"/>
    </row>
    <row r="1678" spans="1:9">
      <c r="A1678"/>
      <c r="B1678"/>
      <c r="C1678"/>
      <c r="D1678"/>
      <c r="E1678"/>
      <c r="F1678"/>
      <c r="G1678"/>
      <c r="H1678"/>
      <c r="I1678"/>
    </row>
    <row r="1679" spans="1:9">
      <c r="A1679"/>
      <c r="B1679"/>
      <c r="C1679"/>
      <c r="D1679"/>
      <c r="E1679"/>
      <c r="F1679"/>
      <c r="G1679"/>
      <c r="H1679"/>
      <c r="I1679"/>
    </row>
    <row r="1680" spans="1:9">
      <c r="A1680"/>
      <c r="B1680"/>
      <c r="C1680"/>
      <c r="D1680"/>
      <c r="E1680"/>
      <c r="F1680"/>
      <c r="G1680"/>
      <c r="H1680"/>
      <c r="I1680"/>
    </row>
    <row r="1681" spans="1:9">
      <c r="A1681"/>
      <c r="B1681"/>
      <c r="C1681"/>
      <c r="D1681"/>
      <c r="E1681"/>
      <c r="F1681"/>
      <c r="G1681"/>
      <c r="H1681"/>
      <c r="I1681"/>
    </row>
    <row r="1682" spans="1:9">
      <c r="A1682"/>
      <c r="B1682"/>
      <c r="C1682"/>
      <c r="D1682"/>
      <c r="E1682"/>
      <c r="F1682"/>
      <c r="G1682"/>
      <c r="H1682"/>
      <c r="I1682"/>
    </row>
    <row r="1683" spans="1:9">
      <c r="A1683"/>
      <c r="B1683"/>
      <c r="C1683"/>
      <c r="D1683"/>
      <c r="E1683"/>
      <c r="F1683"/>
      <c r="G1683"/>
      <c r="H1683"/>
      <c r="I1683"/>
    </row>
    <row r="1684" spans="1:9">
      <c r="A1684"/>
      <c r="B1684"/>
      <c r="C1684"/>
      <c r="D1684"/>
      <c r="E1684"/>
      <c r="F1684"/>
      <c r="G1684"/>
      <c r="H1684"/>
      <c r="I1684"/>
    </row>
    <row r="1685" spans="1:9">
      <c r="A1685"/>
      <c r="B1685"/>
      <c r="C1685"/>
      <c r="D1685"/>
      <c r="E1685"/>
      <c r="F1685"/>
      <c r="G1685"/>
      <c r="H1685"/>
      <c r="I1685"/>
    </row>
    <row r="1686" spans="1:9">
      <c r="A1686"/>
      <c r="B1686"/>
      <c r="C1686"/>
      <c r="D1686"/>
      <c r="E1686"/>
      <c r="F1686"/>
      <c r="G1686"/>
      <c r="H1686"/>
      <c r="I1686"/>
    </row>
    <row r="1687" spans="1:9">
      <c r="A1687"/>
      <c r="B1687"/>
      <c r="C1687"/>
      <c r="D1687"/>
      <c r="E1687"/>
      <c r="F1687"/>
      <c r="G1687"/>
      <c r="H1687"/>
      <c r="I1687"/>
    </row>
    <row r="1688" spans="1:9">
      <c r="A1688"/>
      <c r="B1688"/>
      <c r="C1688"/>
      <c r="D1688"/>
      <c r="E1688"/>
      <c r="F1688"/>
      <c r="G1688"/>
      <c r="H1688"/>
      <c r="I1688"/>
    </row>
    <row r="1689" spans="1:9">
      <c r="A1689"/>
      <c r="B1689"/>
      <c r="C1689"/>
      <c r="D1689"/>
      <c r="E1689"/>
      <c r="F1689"/>
      <c r="G1689"/>
      <c r="H1689"/>
      <c r="I1689"/>
    </row>
    <row r="1690" spans="1:9">
      <c r="A1690"/>
      <c r="B1690"/>
      <c r="C1690"/>
      <c r="D1690"/>
      <c r="E1690"/>
      <c r="F1690"/>
      <c r="G1690"/>
      <c r="H1690"/>
      <c r="I1690"/>
    </row>
    <row r="1691" spans="1:9">
      <c r="A1691"/>
      <c r="B1691"/>
      <c r="C1691"/>
      <c r="D1691"/>
      <c r="E1691"/>
      <c r="F1691"/>
      <c r="G1691"/>
      <c r="H1691"/>
      <c r="I1691"/>
    </row>
    <row r="1692" spans="1:9">
      <c r="A1692"/>
      <c r="B1692"/>
      <c r="C1692"/>
      <c r="D1692"/>
      <c r="E1692"/>
      <c r="F1692"/>
      <c r="G1692"/>
      <c r="H1692"/>
      <c r="I1692"/>
    </row>
    <row r="1693" spans="1:9">
      <c r="A1693"/>
      <c r="B1693"/>
      <c r="C1693"/>
      <c r="D1693"/>
      <c r="E1693"/>
      <c r="F1693"/>
      <c r="G1693"/>
      <c r="H1693"/>
      <c r="I1693"/>
    </row>
    <row r="1694" spans="1:9">
      <c r="A1694"/>
      <c r="B1694"/>
      <c r="C1694"/>
      <c r="D1694"/>
      <c r="E1694"/>
      <c r="F1694"/>
      <c r="G1694"/>
      <c r="H1694"/>
      <c r="I1694"/>
    </row>
    <row r="1695" spans="1:9">
      <c r="A1695"/>
      <c r="B1695"/>
      <c r="C1695"/>
      <c r="D1695"/>
      <c r="E1695"/>
      <c r="F1695"/>
      <c r="G1695"/>
      <c r="H1695"/>
      <c r="I1695"/>
    </row>
    <row r="1696" spans="1:9">
      <c r="A1696"/>
      <c r="B1696"/>
      <c r="C1696"/>
      <c r="D1696"/>
      <c r="E1696"/>
      <c r="F1696"/>
      <c r="G1696"/>
      <c r="H1696"/>
      <c r="I1696"/>
    </row>
    <row r="1697" spans="1:9">
      <c r="A1697"/>
      <c r="B1697"/>
      <c r="C1697"/>
      <c r="D1697"/>
      <c r="E1697"/>
      <c r="F1697"/>
      <c r="G1697"/>
      <c r="H1697"/>
      <c r="I1697"/>
    </row>
    <row r="1698" spans="1:9">
      <c r="A1698"/>
      <c r="B1698"/>
      <c r="C1698"/>
      <c r="D1698"/>
      <c r="E1698"/>
      <c r="F1698"/>
      <c r="G1698"/>
      <c r="H1698"/>
      <c r="I1698"/>
    </row>
    <row r="1699" spans="1:9">
      <c r="A1699"/>
      <c r="B1699"/>
      <c r="C1699"/>
      <c r="D1699"/>
      <c r="E1699"/>
      <c r="F1699"/>
      <c r="G1699"/>
      <c r="H1699"/>
      <c r="I1699"/>
    </row>
    <row r="1700" spans="1:9">
      <c r="A1700"/>
      <c r="B1700"/>
      <c r="C1700"/>
      <c r="D1700"/>
      <c r="E1700"/>
      <c r="F1700"/>
      <c r="G1700"/>
      <c r="H1700"/>
      <c r="I1700"/>
    </row>
    <row r="1701" spans="1:9">
      <c r="A1701"/>
      <c r="B1701"/>
      <c r="C1701"/>
      <c r="D1701"/>
      <c r="E1701"/>
      <c r="F1701"/>
      <c r="G1701"/>
      <c r="H1701"/>
      <c r="I1701"/>
    </row>
    <row r="1702" spans="1:9">
      <c r="A1702"/>
      <c r="B1702"/>
      <c r="C1702"/>
      <c r="D1702"/>
      <c r="E1702"/>
      <c r="F1702"/>
      <c r="G1702"/>
      <c r="H1702"/>
      <c r="I1702"/>
    </row>
    <row r="1703" spans="1:9">
      <c r="A1703"/>
      <c r="B1703"/>
      <c r="C1703"/>
      <c r="D1703"/>
      <c r="E1703"/>
      <c r="F1703"/>
      <c r="G1703"/>
      <c r="H1703"/>
      <c r="I1703"/>
    </row>
    <row r="1704" spans="1:9">
      <c r="A1704"/>
      <c r="B1704"/>
      <c r="C1704"/>
      <c r="D1704"/>
      <c r="E1704"/>
      <c r="F1704"/>
      <c r="G1704"/>
      <c r="H1704"/>
      <c r="I1704"/>
    </row>
    <row r="1705" spans="1:9">
      <c r="A1705"/>
      <c r="B1705"/>
      <c r="C1705"/>
      <c r="D1705"/>
      <c r="E1705"/>
      <c r="F1705"/>
      <c r="G1705"/>
      <c r="H1705"/>
      <c r="I1705"/>
    </row>
    <row r="1706" spans="1:9">
      <c r="A1706"/>
      <c r="B1706"/>
      <c r="C1706"/>
      <c r="D1706"/>
      <c r="E1706"/>
      <c r="F1706"/>
      <c r="G1706"/>
      <c r="H1706"/>
      <c r="I1706"/>
    </row>
    <row r="1707" spans="1:9">
      <c r="A1707"/>
      <c r="B1707"/>
      <c r="C1707"/>
      <c r="D1707"/>
      <c r="E1707"/>
      <c r="F1707"/>
      <c r="G1707"/>
      <c r="H1707"/>
      <c r="I1707"/>
    </row>
    <row r="1708" spans="1:9">
      <c r="A1708"/>
      <c r="B1708"/>
      <c r="C1708"/>
      <c r="D1708"/>
      <c r="E1708"/>
      <c r="F1708"/>
      <c r="G1708"/>
      <c r="H1708"/>
      <c r="I1708"/>
    </row>
    <row r="1709" spans="1:9">
      <c r="A1709"/>
      <c r="B1709"/>
      <c r="C1709"/>
      <c r="D1709"/>
      <c r="E1709"/>
      <c r="F1709"/>
      <c r="G1709"/>
      <c r="H1709"/>
      <c r="I1709"/>
    </row>
    <row r="1710" spans="1:9">
      <c r="A1710"/>
      <c r="B1710"/>
      <c r="C1710"/>
      <c r="D1710"/>
      <c r="E1710"/>
      <c r="F1710"/>
      <c r="G1710"/>
      <c r="H1710"/>
      <c r="I1710"/>
    </row>
    <row r="1711" spans="1:9">
      <c r="A1711"/>
      <c r="B1711"/>
      <c r="C1711"/>
      <c r="D1711"/>
      <c r="E1711"/>
      <c r="F1711"/>
      <c r="G1711"/>
      <c r="H1711"/>
      <c r="I1711"/>
    </row>
    <row r="1712" spans="1:9">
      <c r="A1712"/>
      <c r="B1712"/>
      <c r="C1712"/>
      <c r="D1712"/>
      <c r="E1712"/>
      <c r="F1712"/>
      <c r="G1712"/>
      <c r="H1712"/>
      <c r="I1712"/>
    </row>
    <row r="1713" spans="1:9">
      <c r="A1713"/>
      <c r="B1713"/>
      <c r="C1713"/>
      <c r="D1713"/>
      <c r="E1713"/>
      <c r="F1713"/>
      <c r="G1713"/>
      <c r="H1713"/>
      <c r="I1713"/>
    </row>
    <row r="1714" spans="1:9">
      <c r="A1714"/>
      <c r="B1714"/>
      <c r="C1714"/>
      <c r="D1714"/>
      <c r="E1714"/>
      <c r="F1714"/>
      <c r="G1714"/>
      <c r="H1714"/>
      <c r="I1714"/>
    </row>
    <row r="1715" spans="1:9">
      <c r="A1715"/>
      <c r="B1715"/>
      <c r="C1715"/>
      <c r="D1715"/>
      <c r="E1715"/>
      <c r="F1715"/>
      <c r="G1715"/>
      <c r="H1715"/>
      <c r="I1715"/>
    </row>
    <row r="1716" spans="1:9">
      <c r="A1716"/>
      <c r="B1716"/>
      <c r="C1716"/>
      <c r="D1716"/>
      <c r="E1716"/>
      <c r="F1716"/>
      <c r="G1716"/>
      <c r="H1716"/>
      <c r="I1716"/>
    </row>
    <row r="1717" spans="1:9">
      <c r="A1717"/>
      <c r="B1717"/>
      <c r="C1717"/>
      <c r="D1717"/>
      <c r="E1717"/>
      <c r="F1717"/>
      <c r="G1717"/>
      <c r="H1717"/>
      <c r="I1717"/>
    </row>
    <row r="1718" spans="1:9">
      <c r="A1718"/>
      <c r="B1718"/>
      <c r="C1718"/>
      <c r="D1718"/>
      <c r="E1718"/>
      <c r="F1718"/>
      <c r="G1718"/>
      <c r="H1718"/>
      <c r="I1718"/>
    </row>
    <row r="1719" spans="1:9">
      <c r="A1719"/>
      <c r="B1719"/>
      <c r="C1719"/>
      <c r="D1719"/>
      <c r="E1719"/>
      <c r="F1719"/>
      <c r="G1719"/>
      <c r="H1719"/>
      <c r="I1719"/>
    </row>
    <row r="1720" spans="1:9">
      <c r="A1720"/>
      <c r="B1720"/>
      <c r="C1720"/>
      <c r="D1720"/>
      <c r="E1720"/>
      <c r="F1720"/>
      <c r="G1720"/>
      <c r="H1720"/>
      <c r="I1720"/>
    </row>
    <row r="1721" spans="1:9">
      <c r="A1721"/>
      <c r="B1721"/>
      <c r="C1721"/>
      <c r="D1721"/>
      <c r="E1721"/>
      <c r="F1721"/>
      <c r="G1721"/>
      <c r="H1721"/>
      <c r="I1721"/>
    </row>
    <row r="1722" spans="1:9">
      <c r="A1722"/>
      <c r="B1722"/>
      <c r="C1722"/>
      <c r="D1722"/>
      <c r="E1722"/>
      <c r="F1722"/>
      <c r="G1722"/>
      <c r="H1722"/>
      <c r="I1722"/>
    </row>
    <row r="1723" spans="1:9">
      <c r="A1723"/>
      <c r="B1723"/>
      <c r="C1723"/>
      <c r="D1723"/>
      <c r="E1723"/>
      <c r="F1723"/>
      <c r="G1723"/>
      <c r="H1723"/>
      <c r="I1723"/>
    </row>
    <row r="1724" spans="1:9">
      <c r="A1724"/>
      <c r="B1724"/>
      <c r="C1724"/>
      <c r="D1724"/>
      <c r="E1724"/>
      <c r="F1724"/>
      <c r="G1724"/>
      <c r="H1724"/>
      <c r="I1724"/>
    </row>
    <row r="1725" spans="1:9">
      <c r="A1725"/>
      <c r="B1725"/>
      <c r="C1725"/>
      <c r="D1725"/>
      <c r="E1725"/>
      <c r="F1725"/>
      <c r="G1725"/>
      <c r="H1725"/>
      <c r="I1725"/>
    </row>
    <row r="1726" spans="1:9">
      <c r="A1726"/>
      <c r="B1726"/>
      <c r="C1726"/>
      <c r="D1726"/>
      <c r="E1726"/>
      <c r="F1726"/>
      <c r="G1726"/>
      <c r="H1726"/>
      <c r="I1726"/>
    </row>
    <row r="1727" spans="1:9">
      <c r="A1727"/>
      <c r="B1727"/>
      <c r="C1727"/>
      <c r="D1727"/>
      <c r="E1727"/>
      <c r="F1727"/>
      <c r="G1727"/>
      <c r="H1727"/>
      <c r="I1727"/>
    </row>
    <row r="1728" spans="1:9">
      <c r="A1728"/>
      <c r="B1728"/>
      <c r="C1728"/>
      <c r="D1728"/>
      <c r="E1728"/>
      <c r="F1728"/>
      <c r="G1728"/>
      <c r="H1728"/>
      <c r="I1728"/>
    </row>
    <row r="1729" spans="1:9">
      <c r="A1729"/>
      <c r="B1729"/>
      <c r="C1729"/>
      <c r="D1729"/>
      <c r="E1729"/>
      <c r="F1729"/>
      <c r="G1729"/>
      <c r="H1729"/>
      <c r="I1729"/>
    </row>
    <row r="1730" spans="1:9">
      <c r="A1730"/>
      <c r="B1730"/>
      <c r="C1730"/>
      <c r="D1730"/>
      <c r="E1730"/>
      <c r="F1730"/>
      <c r="G1730"/>
      <c r="H1730"/>
      <c r="I1730"/>
    </row>
    <row r="1731" spans="1:9">
      <c r="A1731"/>
      <c r="B1731"/>
      <c r="C1731"/>
      <c r="D1731"/>
      <c r="E1731"/>
      <c r="F1731"/>
      <c r="G1731"/>
      <c r="H1731"/>
      <c r="I1731"/>
    </row>
    <row r="1732" spans="1:9">
      <c r="A1732"/>
      <c r="B1732"/>
      <c r="C1732"/>
      <c r="D1732"/>
      <c r="E1732"/>
      <c r="F1732"/>
      <c r="G1732"/>
      <c r="H1732"/>
      <c r="I1732"/>
    </row>
    <row r="1733" spans="1:9">
      <c r="A1733"/>
      <c r="B1733"/>
      <c r="C1733"/>
      <c r="D1733"/>
      <c r="E1733"/>
      <c r="F1733"/>
      <c r="G1733"/>
      <c r="H1733"/>
      <c r="I1733"/>
    </row>
    <row r="1734" spans="1:9">
      <c r="A1734"/>
      <c r="B1734"/>
      <c r="C1734"/>
      <c r="D1734"/>
      <c r="E1734"/>
      <c r="F1734"/>
      <c r="G1734"/>
      <c r="H1734"/>
      <c r="I1734"/>
    </row>
    <row r="1735" spans="1:9">
      <c r="A1735"/>
      <c r="B1735"/>
      <c r="C1735"/>
      <c r="D1735"/>
      <c r="E1735"/>
      <c r="F1735"/>
      <c r="G1735"/>
      <c r="H1735"/>
      <c r="I1735"/>
    </row>
    <row r="1736" spans="1:9">
      <c r="A1736"/>
      <c r="B1736"/>
      <c r="C1736"/>
      <c r="D1736"/>
      <c r="E1736"/>
      <c r="F1736"/>
      <c r="G1736"/>
      <c r="H1736"/>
      <c r="I1736"/>
    </row>
    <row r="1737" spans="1:9">
      <c r="A1737"/>
      <c r="B1737"/>
      <c r="C1737"/>
      <c r="D1737"/>
      <c r="E1737"/>
      <c r="F1737"/>
      <c r="G1737"/>
      <c r="H1737"/>
      <c r="I1737"/>
    </row>
    <row r="1738" spans="1:9">
      <c r="A1738"/>
      <c r="B1738"/>
      <c r="C1738"/>
      <c r="D1738"/>
      <c r="E1738"/>
      <c r="F1738"/>
      <c r="G1738"/>
      <c r="H1738"/>
      <c r="I1738"/>
    </row>
    <row r="1739" spans="1:9">
      <c r="A1739"/>
      <c r="B1739"/>
      <c r="C1739"/>
      <c r="D1739"/>
      <c r="E1739"/>
      <c r="F1739"/>
      <c r="G1739"/>
      <c r="H1739"/>
      <c r="I1739"/>
    </row>
    <row r="1740" spans="1:9">
      <c r="A1740"/>
      <c r="B1740"/>
      <c r="C1740"/>
      <c r="D1740"/>
      <c r="E1740"/>
      <c r="F1740"/>
      <c r="G1740"/>
      <c r="H1740"/>
      <c r="I1740"/>
    </row>
    <row r="1741" spans="1:9">
      <c r="A1741"/>
      <c r="B1741"/>
      <c r="C1741"/>
      <c r="D1741"/>
      <c r="E1741"/>
      <c r="F1741"/>
      <c r="G1741"/>
      <c r="H1741"/>
      <c r="I1741"/>
    </row>
    <row r="1742" spans="1:9">
      <c r="A1742"/>
      <c r="B1742"/>
      <c r="C1742"/>
      <c r="D1742"/>
      <c r="E1742"/>
      <c r="F1742"/>
      <c r="G1742"/>
      <c r="H1742"/>
      <c r="I1742"/>
    </row>
    <row r="1743" spans="1:9">
      <c r="A1743"/>
      <c r="B1743"/>
      <c r="C1743"/>
      <c r="D1743"/>
      <c r="E1743"/>
      <c r="F1743"/>
      <c r="G1743"/>
      <c r="H1743"/>
      <c r="I1743"/>
    </row>
    <row r="1744" spans="1:9">
      <c r="A1744"/>
      <c r="B1744"/>
      <c r="C1744"/>
      <c r="D1744"/>
      <c r="E1744"/>
      <c r="F1744"/>
      <c r="G1744"/>
      <c r="H1744"/>
      <c r="I1744"/>
    </row>
    <row r="1745" spans="1:9">
      <c r="A1745"/>
      <c r="B1745"/>
      <c r="C1745"/>
      <c r="D1745"/>
      <c r="E1745"/>
      <c r="F1745"/>
      <c r="G1745"/>
      <c r="H1745"/>
      <c r="I1745"/>
    </row>
    <row r="1746" spans="1:9">
      <c r="A1746"/>
      <c r="B1746"/>
      <c r="C1746"/>
      <c r="D1746"/>
      <c r="E1746"/>
      <c r="F1746"/>
      <c r="G1746"/>
      <c r="H1746"/>
      <c r="I1746"/>
    </row>
    <row r="1747" spans="1:9">
      <c r="A1747"/>
      <c r="B1747"/>
      <c r="C1747"/>
      <c r="D1747"/>
      <c r="E1747"/>
      <c r="F1747"/>
      <c r="G1747"/>
      <c r="H1747"/>
      <c r="I1747"/>
    </row>
    <row r="1748" spans="1:9">
      <c r="A1748"/>
      <c r="B1748"/>
      <c r="C1748"/>
      <c r="D1748"/>
      <c r="E1748"/>
      <c r="F1748"/>
      <c r="G1748"/>
      <c r="H1748"/>
      <c r="I1748"/>
    </row>
    <row r="1749" spans="1:9">
      <c r="A1749"/>
      <c r="B1749"/>
      <c r="C1749"/>
      <c r="D1749"/>
      <c r="E1749"/>
      <c r="F1749"/>
      <c r="G1749"/>
      <c r="H1749"/>
      <c r="I1749"/>
    </row>
    <row r="1750" spans="1:9">
      <c r="A1750"/>
      <c r="B1750"/>
      <c r="C1750"/>
      <c r="D1750"/>
      <c r="E1750"/>
      <c r="F1750"/>
      <c r="G1750"/>
      <c r="H1750"/>
      <c r="I1750"/>
    </row>
    <row r="1751" spans="1:9">
      <c r="A1751"/>
      <c r="B1751"/>
      <c r="C1751"/>
      <c r="D1751"/>
      <c r="E1751"/>
      <c r="F1751"/>
      <c r="G1751"/>
      <c r="H1751"/>
      <c r="I1751"/>
    </row>
    <row r="1752" spans="1:9">
      <c r="A1752"/>
      <c r="B1752"/>
      <c r="C1752"/>
      <c r="D1752"/>
      <c r="E1752"/>
      <c r="F1752"/>
      <c r="G1752"/>
      <c r="H1752"/>
      <c r="I1752"/>
    </row>
    <row r="1753" spans="1:9">
      <c r="A1753"/>
      <c r="B1753"/>
      <c r="C1753"/>
      <c r="D1753"/>
      <c r="E1753"/>
      <c r="F1753"/>
      <c r="G1753"/>
      <c r="H1753"/>
      <c r="I1753"/>
    </row>
    <row r="1754" spans="1:9">
      <c r="A1754"/>
      <c r="B1754"/>
      <c r="C1754"/>
      <c r="D1754"/>
      <c r="E1754"/>
      <c r="F1754"/>
      <c r="G1754"/>
      <c r="H1754"/>
      <c r="I1754"/>
    </row>
    <row r="1755" spans="1:9">
      <c r="A1755"/>
      <c r="B1755"/>
      <c r="C1755"/>
      <c r="D1755"/>
      <c r="E1755"/>
      <c r="F1755"/>
      <c r="G1755"/>
      <c r="H1755"/>
      <c r="I1755"/>
    </row>
    <row r="1756" spans="1:9">
      <c r="A1756"/>
      <c r="B1756"/>
      <c r="C1756"/>
      <c r="D1756"/>
      <c r="E1756"/>
      <c r="F1756"/>
      <c r="G1756"/>
      <c r="H1756"/>
      <c r="I1756"/>
    </row>
    <row r="1757" spans="1:9">
      <c r="A1757"/>
      <c r="B1757"/>
      <c r="C1757"/>
      <c r="D1757"/>
      <c r="E1757"/>
      <c r="F1757"/>
      <c r="G1757"/>
      <c r="H1757"/>
      <c r="I1757"/>
    </row>
    <row r="1758" spans="1:9">
      <c r="A1758"/>
      <c r="B1758"/>
      <c r="C1758"/>
      <c r="D1758"/>
      <c r="E1758"/>
      <c r="F1758"/>
      <c r="G1758"/>
      <c r="H1758"/>
      <c r="I1758"/>
    </row>
    <row r="1759" spans="1:9">
      <c r="A1759"/>
      <c r="B1759"/>
      <c r="C1759"/>
      <c r="D1759"/>
      <c r="E1759"/>
      <c r="F1759"/>
      <c r="G1759"/>
      <c r="H1759"/>
      <c r="I1759"/>
    </row>
    <row r="1760" spans="1:9">
      <c r="A1760"/>
      <c r="B1760"/>
      <c r="C1760"/>
      <c r="D1760"/>
      <c r="E1760"/>
      <c r="F1760"/>
      <c r="G1760"/>
      <c r="H1760"/>
      <c r="I1760"/>
    </row>
    <row r="1761" spans="1:9">
      <c r="A1761"/>
      <c r="B1761"/>
      <c r="C1761"/>
      <c r="D1761"/>
      <c r="E1761"/>
      <c r="F1761"/>
      <c r="G1761"/>
      <c r="H1761"/>
      <c r="I1761"/>
    </row>
    <row r="1762" spans="1:9">
      <c r="A1762"/>
      <c r="B1762"/>
      <c r="C1762"/>
      <c r="D1762"/>
      <c r="E1762"/>
      <c r="F1762"/>
      <c r="G1762"/>
      <c r="H1762"/>
      <c r="I1762"/>
    </row>
    <row r="1763" spans="1:9">
      <c r="A1763"/>
      <c r="B1763"/>
      <c r="C1763"/>
      <c r="D1763"/>
      <c r="E1763"/>
      <c r="F1763"/>
      <c r="G1763"/>
      <c r="H1763"/>
      <c r="I1763"/>
    </row>
    <row r="1764" spans="1:9">
      <c r="A1764"/>
      <c r="B1764"/>
      <c r="C1764"/>
      <c r="D1764"/>
      <c r="E1764"/>
      <c r="F1764"/>
      <c r="G1764"/>
      <c r="H1764"/>
      <c r="I1764"/>
    </row>
    <row r="1765" spans="1:9">
      <c r="A1765"/>
      <c r="B1765"/>
      <c r="C1765"/>
      <c r="D1765"/>
      <c r="E1765"/>
      <c r="F1765"/>
      <c r="G1765"/>
      <c r="H1765"/>
      <c r="I1765"/>
    </row>
    <row r="1766" spans="1:9">
      <c r="A1766"/>
      <c r="B1766"/>
      <c r="C1766"/>
      <c r="D1766"/>
      <c r="E1766"/>
      <c r="F1766"/>
      <c r="G1766"/>
      <c r="H1766"/>
      <c r="I1766"/>
    </row>
    <row r="1767" spans="1:9">
      <c r="A1767"/>
      <c r="B1767"/>
      <c r="C1767"/>
      <c r="D1767"/>
      <c r="E1767"/>
      <c r="F1767"/>
      <c r="G1767"/>
      <c r="H1767"/>
      <c r="I1767"/>
    </row>
    <row r="1768" spans="1:9">
      <c r="A1768"/>
      <c r="B1768"/>
      <c r="C1768"/>
      <c r="D1768"/>
      <c r="E1768"/>
      <c r="F1768"/>
      <c r="G1768"/>
      <c r="H1768"/>
      <c r="I1768"/>
    </row>
    <row r="1769" spans="1:9">
      <c r="A1769"/>
      <c r="B1769"/>
      <c r="C1769"/>
      <c r="D1769"/>
      <c r="E1769"/>
      <c r="F1769"/>
      <c r="G1769"/>
      <c r="H1769"/>
      <c r="I1769"/>
    </row>
    <row r="1770" spans="1:9">
      <c r="A1770"/>
      <c r="B1770"/>
      <c r="C1770"/>
      <c r="D1770"/>
      <c r="E1770"/>
      <c r="F1770"/>
      <c r="G1770"/>
      <c r="H1770"/>
      <c r="I1770"/>
    </row>
    <row r="1771" spans="1:9">
      <c r="A1771"/>
      <c r="B1771"/>
      <c r="C1771"/>
      <c r="D1771"/>
      <c r="E1771"/>
      <c r="F1771"/>
      <c r="G1771"/>
      <c r="H1771"/>
      <c r="I1771"/>
    </row>
    <row r="1772" spans="1:9">
      <c r="A1772"/>
      <c r="B1772"/>
      <c r="C1772"/>
      <c r="D1772"/>
      <c r="E1772"/>
      <c r="F1772"/>
      <c r="G1772"/>
      <c r="H1772"/>
      <c r="I1772"/>
    </row>
    <row r="1773" spans="1:9">
      <c r="A1773"/>
      <c r="B1773"/>
      <c r="C1773"/>
      <c r="D1773"/>
      <c r="E1773"/>
      <c r="F1773"/>
      <c r="G1773"/>
      <c r="H1773"/>
      <c r="I1773"/>
    </row>
    <row r="1774" spans="1:9">
      <c r="A1774"/>
      <c r="B1774"/>
      <c r="C1774"/>
      <c r="D1774"/>
      <c r="E1774"/>
      <c r="F1774"/>
      <c r="G1774"/>
      <c r="H1774"/>
      <c r="I1774"/>
    </row>
    <row r="1775" spans="1:9">
      <c r="A1775"/>
      <c r="B1775"/>
      <c r="C1775"/>
      <c r="D1775"/>
      <c r="E1775"/>
      <c r="F1775"/>
      <c r="G1775"/>
      <c r="H1775"/>
      <c r="I1775"/>
    </row>
    <row r="1776" spans="1:9">
      <c r="A1776"/>
      <c r="B1776"/>
      <c r="C1776"/>
      <c r="D1776"/>
      <c r="E1776"/>
      <c r="F1776"/>
      <c r="G1776"/>
      <c r="H1776"/>
      <c r="I1776"/>
    </row>
    <row r="1777" spans="1:9">
      <c r="A1777"/>
      <c r="B1777"/>
      <c r="C1777"/>
      <c r="D1777"/>
      <c r="E1777"/>
      <c r="F1777"/>
      <c r="G1777"/>
      <c r="H1777"/>
      <c r="I1777"/>
    </row>
    <row r="1778" spans="1:9">
      <c r="A1778"/>
      <c r="B1778"/>
      <c r="C1778"/>
      <c r="D1778"/>
      <c r="E1778"/>
      <c r="F1778"/>
      <c r="G1778"/>
      <c r="H1778"/>
      <c r="I1778"/>
    </row>
    <row r="1779" spans="1:9">
      <c r="A1779"/>
      <c r="B1779"/>
      <c r="C1779"/>
      <c r="D1779"/>
      <c r="E1779"/>
      <c r="F1779"/>
      <c r="G1779"/>
      <c r="H1779"/>
      <c r="I1779"/>
    </row>
    <row r="1780" spans="1:9">
      <c r="A1780"/>
      <c r="B1780"/>
      <c r="C1780"/>
      <c r="D1780"/>
      <c r="E1780"/>
      <c r="F1780"/>
      <c r="G1780"/>
      <c r="H1780"/>
      <c r="I1780"/>
    </row>
    <row r="1781" spans="1:9">
      <c r="A1781"/>
      <c r="B1781"/>
      <c r="C1781"/>
      <c r="D1781"/>
      <c r="E1781"/>
      <c r="F1781"/>
      <c r="G1781"/>
      <c r="H1781"/>
      <c r="I1781"/>
    </row>
    <row r="1782" spans="1:9">
      <c r="A1782"/>
      <c r="B1782"/>
      <c r="C1782"/>
      <c r="D1782"/>
      <c r="E1782"/>
      <c r="F1782"/>
      <c r="G1782"/>
      <c r="H1782"/>
      <c r="I1782"/>
    </row>
    <row r="1783" spans="1:9">
      <c r="A1783"/>
      <c r="B1783"/>
      <c r="C1783"/>
      <c r="D1783"/>
      <c r="E1783"/>
      <c r="F1783"/>
      <c r="G1783"/>
      <c r="H1783"/>
      <c r="I1783"/>
    </row>
    <row r="1784" spans="1:9">
      <c r="A1784"/>
      <c r="B1784"/>
      <c r="C1784"/>
      <c r="D1784"/>
      <c r="E1784"/>
      <c r="F1784"/>
      <c r="G1784"/>
      <c r="H1784"/>
      <c r="I1784"/>
    </row>
    <row r="1785" spans="1:9">
      <c r="A1785"/>
      <c r="B1785"/>
      <c r="C1785"/>
      <c r="D1785"/>
      <c r="E1785"/>
      <c r="F1785"/>
      <c r="G1785"/>
      <c r="H1785"/>
      <c r="I1785"/>
    </row>
    <row r="1786" spans="1:9">
      <c r="A1786"/>
      <c r="B1786"/>
      <c r="C1786"/>
      <c r="D1786"/>
      <c r="E1786"/>
      <c r="F1786"/>
      <c r="G1786"/>
      <c r="H1786"/>
      <c r="I1786"/>
    </row>
    <row r="1787" spans="1:9">
      <c r="A1787"/>
      <c r="B1787"/>
      <c r="C1787"/>
      <c r="D1787"/>
      <c r="E1787"/>
      <c r="F1787"/>
      <c r="G1787"/>
      <c r="H1787"/>
      <c r="I1787"/>
    </row>
    <row r="1788" spans="1:9">
      <c r="A1788"/>
      <c r="B1788"/>
      <c r="C1788"/>
      <c r="D1788"/>
      <c r="E1788"/>
      <c r="F1788"/>
      <c r="G1788"/>
      <c r="H1788"/>
      <c r="I1788"/>
    </row>
    <row r="1789" spans="1:9">
      <c r="A1789"/>
      <c r="B1789"/>
      <c r="C1789"/>
      <c r="D1789"/>
      <c r="E1789"/>
      <c r="F1789"/>
      <c r="G1789"/>
      <c r="H1789"/>
      <c r="I1789"/>
    </row>
    <row r="1790" spans="1:9">
      <c r="A1790"/>
      <c r="B1790"/>
      <c r="C1790"/>
      <c r="D1790"/>
      <c r="E1790"/>
      <c r="F1790"/>
      <c r="G1790"/>
      <c r="H1790"/>
      <c r="I1790"/>
    </row>
    <row r="1791" spans="1:9">
      <c r="A1791"/>
      <c r="B1791"/>
      <c r="C1791"/>
      <c r="D1791"/>
      <c r="E1791"/>
      <c r="F1791"/>
      <c r="G1791"/>
      <c r="H1791"/>
      <c r="I1791"/>
    </row>
    <row r="1792" spans="1:9">
      <c r="A1792"/>
      <c r="B1792"/>
      <c r="C1792"/>
      <c r="D1792"/>
      <c r="E1792"/>
      <c r="F1792"/>
      <c r="G1792"/>
      <c r="H1792"/>
      <c r="I1792"/>
    </row>
    <row r="1793" spans="1:9">
      <c r="A1793"/>
      <c r="B1793"/>
      <c r="C1793"/>
      <c r="D1793"/>
      <c r="E1793"/>
      <c r="F1793"/>
      <c r="G1793"/>
      <c r="H1793"/>
      <c r="I1793"/>
    </row>
    <row r="1794" spans="1:9">
      <c r="A1794"/>
      <c r="B1794"/>
      <c r="C1794"/>
      <c r="D1794"/>
      <c r="E1794"/>
      <c r="F1794"/>
      <c r="G1794"/>
      <c r="H1794"/>
      <c r="I1794"/>
    </row>
    <row r="1795" spans="1:9">
      <c r="A1795"/>
      <c r="B1795"/>
      <c r="C1795"/>
      <c r="D1795"/>
      <c r="E1795"/>
      <c r="F1795"/>
      <c r="G1795"/>
      <c r="H1795"/>
      <c r="I1795"/>
    </row>
    <row r="1796" spans="1:9">
      <c r="A1796"/>
      <c r="B1796"/>
      <c r="C1796"/>
      <c r="D1796"/>
      <c r="E1796"/>
      <c r="F1796"/>
      <c r="G1796"/>
      <c r="H1796"/>
      <c r="I1796"/>
    </row>
    <row r="1797" spans="1:9">
      <c r="A1797"/>
      <c r="B1797"/>
      <c r="C1797"/>
      <c r="D1797"/>
      <c r="E1797"/>
      <c r="F1797"/>
      <c r="G1797"/>
      <c r="H1797"/>
      <c r="I1797"/>
    </row>
    <row r="1798" spans="1:9">
      <c r="A1798"/>
      <c r="B1798"/>
      <c r="C1798"/>
      <c r="D1798"/>
      <c r="E1798"/>
      <c r="F1798"/>
      <c r="G1798"/>
      <c r="H1798"/>
      <c r="I1798"/>
    </row>
    <row r="1799" spans="1:9">
      <c r="A1799"/>
      <c r="B1799"/>
      <c r="C1799"/>
      <c r="D1799"/>
      <c r="E1799"/>
      <c r="F1799"/>
      <c r="G1799"/>
      <c r="H1799"/>
      <c r="I1799"/>
    </row>
    <row r="1800" spans="1:9">
      <c r="A1800"/>
      <c r="B1800"/>
      <c r="C1800"/>
      <c r="D1800"/>
      <c r="E1800"/>
      <c r="F1800"/>
      <c r="G1800"/>
      <c r="H1800"/>
      <c r="I1800"/>
    </row>
    <row r="1801" spans="1:9">
      <c r="A1801"/>
      <c r="B1801"/>
      <c r="C1801"/>
      <c r="D1801"/>
      <c r="E1801"/>
      <c r="F1801"/>
      <c r="G1801"/>
      <c r="H1801"/>
      <c r="I1801"/>
    </row>
    <row r="1802" spans="1:9">
      <c r="A1802"/>
      <c r="B1802"/>
      <c r="C1802"/>
      <c r="D1802"/>
      <c r="E1802"/>
      <c r="F1802"/>
      <c r="G1802"/>
      <c r="H1802"/>
      <c r="I1802"/>
    </row>
    <row r="1803" spans="1:9">
      <c r="A1803"/>
      <c r="B1803"/>
      <c r="C1803"/>
      <c r="D1803"/>
      <c r="E1803"/>
      <c r="F1803"/>
      <c r="G1803"/>
      <c r="H1803"/>
      <c r="I1803"/>
    </row>
    <row r="1804" spans="1:9">
      <c r="A1804"/>
      <c r="B1804"/>
      <c r="C1804"/>
      <c r="D1804"/>
      <c r="E1804"/>
      <c r="F1804"/>
      <c r="G1804"/>
      <c r="H1804"/>
      <c r="I1804"/>
    </row>
    <row r="1805" spans="1:9">
      <c r="A1805"/>
      <c r="B1805"/>
      <c r="C1805"/>
      <c r="D1805"/>
      <c r="E1805"/>
      <c r="F1805"/>
      <c r="G1805"/>
      <c r="H1805"/>
      <c r="I1805"/>
    </row>
    <row r="1806" spans="1:9">
      <c r="A1806"/>
      <c r="B1806"/>
      <c r="C1806"/>
      <c r="D1806"/>
      <c r="E1806"/>
      <c r="F1806"/>
      <c r="G1806"/>
      <c r="H1806"/>
      <c r="I1806"/>
    </row>
    <row r="1807" spans="1:9">
      <c r="A1807"/>
      <c r="B1807"/>
      <c r="C1807"/>
      <c r="D1807"/>
      <c r="E1807"/>
      <c r="F1807"/>
      <c r="G1807"/>
      <c r="H1807"/>
      <c r="I1807"/>
    </row>
    <row r="1808" spans="1:9">
      <c r="A1808"/>
      <c r="B1808"/>
      <c r="C1808"/>
      <c r="D1808"/>
      <c r="E1808"/>
      <c r="F1808"/>
      <c r="G1808"/>
      <c r="H1808"/>
      <c r="I1808"/>
    </row>
    <row r="1809" spans="1:9">
      <c r="A1809"/>
      <c r="B1809"/>
      <c r="C1809"/>
      <c r="D1809"/>
      <c r="E1809"/>
      <c r="F1809"/>
      <c r="G1809"/>
      <c r="H1809"/>
      <c r="I1809"/>
    </row>
    <row r="1810" spans="1:9">
      <c r="A1810"/>
      <c r="B1810"/>
      <c r="C1810"/>
      <c r="D1810"/>
      <c r="E1810"/>
      <c r="F1810"/>
      <c r="G1810"/>
      <c r="H1810"/>
      <c r="I1810"/>
    </row>
    <row r="1811" spans="1:9">
      <c r="A1811"/>
      <c r="B1811"/>
      <c r="C1811"/>
      <c r="D1811"/>
      <c r="E1811"/>
      <c r="F1811"/>
      <c r="G1811"/>
      <c r="H1811"/>
      <c r="I1811"/>
    </row>
    <row r="1812" spans="1:9">
      <c r="A1812"/>
      <c r="B1812"/>
      <c r="C1812"/>
      <c r="D1812"/>
      <c r="E1812"/>
      <c r="F1812"/>
      <c r="G1812"/>
      <c r="H1812"/>
      <c r="I1812"/>
    </row>
    <row r="1813" spans="1:9">
      <c r="A1813"/>
      <c r="B1813"/>
      <c r="C1813"/>
      <c r="D1813"/>
      <c r="E1813"/>
      <c r="F1813"/>
      <c r="G1813"/>
      <c r="H1813"/>
      <c r="I1813"/>
    </row>
    <row r="1814" spans="1:9">
      <c r="A1814"/>
      <c r="B1814"/>
      <c r="C1814"/>
      <c r="D1814"/>
      <c r="E1814"/>
      <c r="F1814"/>
      <c r="G1814"/>
      <c r="H1814"/>
      <c r="I1814"/>
    </row>
    <row r="1815" spans="1:9">
      <c r="A1815"/>
      <c r="B1815"/>
      <c r="C1815"/>
      <c r="D1815"/>
      <c r="E1815"/>
      <c r="F1815"/>
      <c r="G1815"/>
      <c r="H1815"/>
      <c r="I1815"/>
    </row>
    <row r="1816" spans="1:9">
      <c r="A1816"/>
      <c r="B1816"/>
      <c r="C1816"/>
      <c r="D1816"/>
      <c r="E1816"/>
      <c r="F1816"/>
      <c r="G1816"/>
      <c r="H1816"/>
      <c r="I1816"/>
    </row>
    <row r="1817" spans="1:9">
      <c r="A1817"/>
      <c r="B1817"/>
      <c r="C1817"/>
      <c r="D1817"/>
      <c r="E1817"/>
      <c r="F1817"/>
      <c r="G1817"/>
      <c r="H1817"/>
      <c r="I1817"/>
    </row>
    <row r="1818" spans="1:9">
      <c r="A1818"/>
      <c r="B1818"/>
      <c r="C1818"/>
      <c r="D1818"/>
      <c r="E1818"/>
      <c r="F1818"/>
      <c r="G1818"/>
      <c r="H1818"/>
      <c r="I1818"/>
    </row>
    <row r="1819" spans="1:9">
      <c r="A1819"/>
      <c r="B1819"/>
      <c r="C1819"/>
      <c r="D1819"/>
      <c r="E1819"/>
      <c r="F1819"/>
      <c r="G1819"/>
      <c r="H1819"/>
      <c r="I1819"/>
    </row>
    <row r="1820" spans="1:9">
      <c r="A1820"/>
      <c r="B1820"/>
      <c r="C1820"/>
      <c r="D1820"/>
      <c r="E1820"/>
      <c r="F1820"/>
      <c r="G1820"/>
      <c r="H1820"/>
      <c r="I1820"/>
    </row>
    <row r="1821" spans="1:9">
      <c r="A1821"/>
      <c r="B1821"/>
      <c r="C1821"/>
      <c r="D1821"/>
      <c r="E1821"/>
      <c r="F1821"/>
      <c r="G1821"/>
      <c r="H1821"/>
      <c r="I1821"/>
    </row>
    <row r="1822" spans="1:9">
      <c r="A1822"/>
      <c r="B1822"/>
      <c r="C1822"/>
      <c r="D1822"/>
      <c r="E1822"/>
      <c r="F1822"/>
      <c r="G1822"/>
      <c r="H1822"/>
      <c r="I1822"/>
    </row>
    <row r="1823" spans="1:9">
      <c r="A1823"/>
      <c r="B1823"/>
      <c r="C1823"/>
      <c r="D1823"/>
      <c r="E1823"/>
      <c r="F1823"/>
      <c r="G1823"/>
      <c r="H1823"/>
      <c r="I1823"/>
    </row>
    <row r="1824" spans="1:9">
      <c r="A1824"/>
      <c r="B1824"/>
      <c r="C1824"/>
      <c r="D1824"/>
      <c r="E1824"/>
      <c r="F1824"/>
      <c r="G1824"/>
      <c r="H1824"/>
      <c r="I1824"/>
    </row>
    <row r="1825" spans="1:9">
      <c r="A1825"/>
      <c r="B1825"/>
      <c r="C1825"/>
      <c r="D1825"/>
      <c r="E1825"/>
      <c r="F1825"/>
      <c r="G1825"/>
      <c r="H1825"/>
      <c r="I1825"/>
    </row>
    <row r="1826" spans="1:9">
      <c r="A1826"/>
      <c r="B1826"/>
      <c r="C1826"/>
      <c r="D1826"/>
      <c r="E1826"/>
      <c r="F1826"/>
      <c r="G1826"/>
      <c r="H1826"/>
      <c r="I1826"/>
    </row>
    <row r="1827" spans="1:9">
      <c r="A1827"/>
      <c r="B1827"/>
      <c r="C1827"/>
      <c r="D1827"/>
      <c r="E1827"/>
      <c r="F1827"/>
      <c r="G1827"/>
      <c r="H1827"/>
      <c r="I1827"/>
    </row>
    <row r="1828" spans="1:9">
      <c r="A1828"/>
      <c r="B1828"/>
      <c r="C1828"/>
      <c r="D1828"/>
      <c r="E1828"/>
      <c r="F1828"/>
      <c r="G1828"/>
      <c r="H1828"/>
      <c r="I1828"/>
    </row>
    <row r="1829" spans="1:9">
      <c r="A1829"/>
      <c r="B1829"/>
      <c r="C1829"/>
      <c r="D1829"/>
      <c r="E1829"/>
      <c r="F1829"/>
      <c r="G1829"/>
      <c r="H1829"/>
      <c r="I1829"/>
    </row>
    <row r="1830" spans="1:9">
      <c r="A1830"/>
      <c r="B1830"/>
      <c r="C1830"/>
      <c r="D1830"/>
      <c r="E1830"/>
      <c r="F1830"/>
      <c r="G1830"/>
      <c r="H1830"/>
      <c r="I1830"/>
    </row>
    <row r="1831" spans="1:9">
      <c r="A1831"/>
      <c r="B1831"/>
      <c r="C1831"/>
      <c r="D1831"/>
      <c r="E1831"/>
      <c r="F1831"/>
      <c r="G1831"/>
      <c r="H1831"/>
      <c r="I1831"/>
    </row>
    <row r="1832" spans="1:9">
      <c r="A1832"/>
      <c r="B1832"/>
      <c r="C1832"/>
      <c r="D1832"/>
      <c r="E1832"/>
      <c r="F1832"/>
      <c r="G1832"/>
      <c r="H1832"/>
      <c r="I1832"/>
    </row>
    <row r="1833" spans="1:9">
      <c r="A1833"/>
      <c r="B1833"/>
      <c r="C1833"/>
      <c r="D1833"/>
      <c r="E1833"/>
      <c r="F1833"/>
      <c r="G1833"/>
      <c r="H1833"/>
      <c r="I1833"/>
    </row>
    <row r="1834" spans="1:9">
      <c r="A1834"/>
      <c r="B1834"/>
      <c r="C1834"/>
      <c r="D1834"/>
      <c r="E1834"/>
      <c r="F1834"/>
      <c r="G1834"/>
      <c r="H1834"/>
      <c r="I1834"/>
    </row>
    <row r="1835" spans="1:9">
      <c r="A1835"/>
      <c r="B1835"/>
      <c r="C1835"/>
      <c r="D1835"/>
      <c r="E1835"/>
      <c r="F1835"/>
      <c r="G1835"/>
      <c r="H1835"/>
      <c r="I1835"/>
    </row>
    <row r="1836" spans="1:9">
      <c r="A1836"/>
      <c r="B1836"/>
      <c r="C1836"/>
      <c r="D1836"/>
      <c r="E1836"/>
      <c r="F1836"/>
      <c r="G1836"/>
      <c r="H1836"/>
      <c r="I1836"/>
    </row>
    <row r="1837" spans="1:9">
      <c r="A1837"/>
      <c r="B1837"/>
      <c r="C1837"/>
      <c r="D1837"/>
      <c r="E1837"/>
      <c r="F1837"/>
      <c r="G1837"/>
      <c r="H1837"/>
      <c r="I1837"/>
    </row>
    <row r="1838" spans="1:9">
      <c r="A1838"/>
      <c r="B1838"/>
      <c r="C1838"/>
      <c r="D1838"/>
      <c r="E1838"/>
      <c r="F1838"/>
      <c r="G1838"/>
      <c r="H1838"/>
      <c r="I1838"/>
    </row>
    <row r="1839" spans="1:9">
      <c r="A1839"/>
      <c r="B1839"/>
      <c r="C1839"/>
      <c r="D1839"/>
      <c r="E1839"/>
      <c r="F1839"/>
      <c r="G1839"/>
      <c r="H1839"/>
      <c r="I1839"/>
    </row>
    <row r="1840" spans="1:9">
      <c r="A1840"/>
      <c r="B1840"/>
      <c r="C1840"/>
      <c r="D1840"/>
      <c r="E1840"/>
      <c r="F1840"/>
      <c r="G1840"/>
      <c r="H1840"/>
      <c r="I1840"/>
    </row>
    <row r="1841" spans="1:9">
      <c r="A1841"/>
      <c r="B1841"/>
      <c r="C1841"/>
      <c r="D1841"/>
      <c r="E1841"/>
      <c r="F1841"/>
      <c r="G1841"/>
      <c r="H1841"/>
      <c r="I1841"/>
    </row>
    <row r="1842" spans="1:9">
      <c r="A1842"/>
      <c r="B1842"/>
      <c r="C1842"/>
      <c r="D1842"/>
      <c r="E1842"/>
      <c r="F1842"/>
      <c r="G1842"/>
      <c r="H1842"/>
      <c r="I1842"/>
    </row>
    <row r="1843" spans="1:9">
      <c r="A1843"/>
      <c r="B1843"/>
      <c r="C1843"/>
      <c r="D1843"/>
      <c r="E1843"/>
      <c r="F1843"/>
      <c r="G1843"/>
      <c r="H1843"/>
      <c r="I1843"/>
    </row>
    <row r="1844" spans="1:9">
      <c r="A1844"/>
      <c r="B1844"/>
      <c r="C1844"/>
      <c r="D1844"/>
      <c r="E1844"/>
      <c r="F1844"/>
      <c r="G1844"/>
      <c r="H1844"/>
      <c r="I1844"/>
    </row>
    <row r="1845" spans="1:9">
      <c r="A1845"/>
      <c r="B1845"/>
      <c r="C1845"/>
      <c r="D1845"/>
      <c r="E1845"/>
      <c r="F1845"/>
      <c r="G1845"/>
      <c r="H1845"/>
      <c r="I1845"/>
    </row>
    <row r="1846" spans="1:9">
      <c r="A1846"/>
      <c r="B1846"/>
      <c r="C1846"/>
      <c r="D1846"/>
      <c r="E1846"/>
      <c r="F1846"/>
      <c r="G1846"/>
      <c r="H1846"/>
      <c r="I1846"/>
    </row>
    <row r="1847" spans="1:9">
      <c r="A1847"/>
      <c r="B1847"/>
      <c r="C1847"/>
      <c r="D1847"/>
      <c r="E1847"/>
      <c r="F1847"/>
      <c r="G1847"/>
      <c r="H1847"/>
      <c r="I1847"/>
    </row>
    <row r="1848" spans="1:9">
      <c r="A1848"/>
      <c r="B1848"/>
      <c r="C1848"/>
      <c r="D1848"/>
      <c r="E1848"/>
      <c r="F1848"/>
      <c r="G1848"/>
      <c r="H1848"/>
      <c r="I1848"/>
    </row>
    <row r="1849" spans="1:9">
      <c r="A1849"/>
      <c r="B1849"/>
      <c r="C1849"/>
      <c r="D1849"/>
      <c r="E1849"/>
      <c r="F1849"/>
      <c r="G1849"/>
      <c r="H1849"/>
      <c r="I1849"/>
    </row>
    <row r="1850" spans="1:9">
      <c r="A1850"/>
      <c r="B1850"/>
      <c r="C1850"/>
      <c r="D1850"/>
      <c r="E1850"/>
      <c r="F1850"/>
      <c r="G1850"/>
      <c r="H1850"/>
      <c r="I1850"/>
    </row>
    <row r="1851" spans="1:9">
      <c r="A1851"/>
      <c r="B1851"/>
      <c r="C1851"/>
      <c r="D1851"/>
      <c r="E1851"/>
      <c r="F1851"/>
      <c r="G1851"/>
      <c r="H1851"/>
      <c r="I1851"/>
    </row>
    <row r="1852" spans="1:9">
      <c r="A1852"/>
      <c r="B1852"/>
      <c r="C1852"/>
      <c r="D1852"/>
      <c r="E1852"/>
      <c r="F1852"/>
      <c r="G1852"/>
      <c r="H1852"/>
      <c r="I1852"/>
    </row>
    <row r="1853" spans="1:9">
      <c r="A1853"/>
      <c r="B1853"/>
      <c r="C1853"/>
      <c r="D1853"/>
      <c r="E1853"/>
      <c r="F1853"/>
      <c r="G1853"/>
      <c r="H1853"/>
      <c r="I1853"/>
    </row>
    <row r="1854" spans="1:9">
      <c r="A1854"/>
      <c r="B1854"/>
      <c r="C1854"/>
      <c r="D1854"/>
      <c r="E1854"/>
      <c r="F1854"/>
      <c r="G1854"/>
      <c r="H1854"/>
      <c r="I1854"/>
    </row>
    <row r="1855" spans="1:9">
      <c r="A1855"/>
      <c r="B1855"/>
      <c r="C1855"/>
      <c r="D1855"/>
      <c r="E1855"/>
      <c r="F1855"/>
      <c r="G1855"/>
      <c r="H1855"/>
      <c r="I1855"/>
    </row>
    <row r="1856" spans="1:9">
      <c r="A1856"/>
      <c r="B1856"/>
      <c r="C1856"/>
      <c r="D1856"/>
      <c r="E1856"/>
      <c r="F1856"/>
      <c r="G1856"/>
      <c r="H1856"/>
      <c r="I1856"/>
    </row>
    <row r="1857" spans="1:9">
      <c r="A1857"/>
      <c r="B1857"/>
      <c r="C1857"/>
      <c r="D1857"/>
      <c r="E1857"/>
      <c r="F1857"/>
      <c r="G1857"/>
      <c r="H1857"/>
      <c r="I1857"/>
    </row>
    <row r="1858" spans="1:9">
      <c r="A1858"/>
      <c r="B1858"/>
      <c r="C1858"/>
      <c r="D1858"/>
      <c r="E1858"/>
      <c r="F1858"/>
      <c r="G1858"/>
      <c r="H1858"/>
      <c r="I1858"/>
    </row>
    <row r="1859" spans="1:9">
      <c r="A1859"/>
      <c r="B1859"/>
      <c r="C1859"/>
      <c r="D1859"/>
      <c r="E1859"/>
      <c r="F1859"/>
      <c r="G1859"/>
      <c r="H1859"/>
      <c r="I1859"/>
    </row>
    <row r="1860" spans="1:9">
      <c r="A1860"/>
      <c r="B1860"/>
      <c r="C1860"/>
      <c r="D1860"/>
      <c r="E1860"/>
      <c r="F1860"/>
      <c r="G1860"/>
      <c r="H1860"/>
      <c r="I1860"/>
    </row>
    <row r="1861" spans="1:9">
      <c r="A1861"/>
      <c r="B1861"/>
      <c r="C1861"/>
      <c r="D1861"/>
      <c r="E1861"/>
      <c r="F1861"/>
      <c r="G1861"/>
      <c r="H1861"/>
      <c r="I1861"/>
    </row>
    <row r="1862" spans="1:9">
      <c r="A1862"/>
      <c r="B1862"/>
      <c r="C1862"/>
      <c r="D1862"/>
      <c r="E1862"/>
      <c r="F1862"/>
      <c r="G1862"/>
      <c r="H1862"/>
      <c r="I1862"/>
    </row>
    <row r="1863" spans="1:9">
      <c r="A1863"/>
      <c r="B1863"/>
      <c r="C1863"/>
      <c r="D1863"/>
      <c r="E1863"/>
      <c r="F1863"/>
      <c r="G1863"/>
      <c r="H1863"/>
      <c r="I1863"/>
    </row>
    <row r="1864" spans="1:9">
      <c r="A1864"/>
      <c r="B1864"/>
      <c r="C1864"/>
      <c r="D1864"/>
      <c r="E1864"/>
      <c r="F1864"/>
      <c r="G1864"/>
      <c r="H1864"/>
      <c r="I1864"/>
    </row>
    <row r="1865" spans="1:9">
      <c r="A1865"/>
      <c r="B1865"/>
      <c r="C1865"/>
      <c r="D1865"/>
      <c r="E1865"/>
      <c r="F1865"/>
      <c r="G1865"/>
      <c r="H1865"/>
      <c r="I1865"/>
    </row>
    <row r="1866" spans="1:9">
      <c r="A1866"/>
      <c r="B1866"/>
      <c r="C1866"/>
      <c r="D1866"/>
      <c r="E1866"/>
      <c r="F1866"/>
      <c r="G1866"/>
      <c r="H1866"/>
      <c r="I1866"/>
    </row>
    <row r="1867" spans="1:9">
      <c r="A1867"/>
      <c r="B1867"/>
      <c r="C1867"/>
      <c r="D1867"/>
      <c r="E1867"/>
      <c r="F1867"/>
      <c r="G1867"/>
      <c r="H1867"/>
      <c r="I1867"/>
    </row>
    <row r="1868" spans="1:9">
      <c r="A1868"/>
      <c r="B1868"/>
      <c r="C1868"/>
      <c r="D1868"/>
      <c r="E1868"/>
      <c r="F1868"/>
      <c r="G1868"/>
      <c r="H1868"/>
      <c r="I1868"/>
    </row>
    <row r="1869" spans="1:9">
      <c r="A1869"/>
      <c r="B1869"/>
      <c r="C1869"/>
      <c r="D1869"/>
      <c r="E1869"/>
      <c r="F1869"/>
      <c r="G1869"/>
      <c r="H1869"/>
      <c r="I1869"/>
    </row>
    <row r="1870" spans="1:9">
      <c r="A1870"/>
      <c r="B1870"/>
      <c r="C1870"/>
      <c r="D1870"/>
      <c r="E1870"/>
      <c r="F1870"/>
      <c r="G1870"/>
      <c r="H1870"/>
      <c r="I1870"/>
    </row>
    <row r="1871" spans="1:9">
      <c r="A1871"/>
      <c r="B1871"/>
      <c r="C1871"/>
      <c r="D1871"/>
      <c r="E1871"/>
      <c r="F1871"/>
      <c r="G1871"/>
      <c r="H1871"/>
      <c r="I1871"/>
    </row>
    <row r="1872" spans="1:9">
      <c r="A1872"/>
      <c r="B1872"/>
      <c r="C1872"/>
      <c r="D1872"/>
      <c r="E1872"/>
      <c r="F1872"/>
      <c r="G1872"/>
      <c r="H1872"/>
      <c r="I1872"/>
    </row>
    <row r="1873" spans="1:9">
      <c r="A1873"/>
      <c r="B1873"/>
      <c r="C1873"/>
      <c r="D1873"/>
      <c r="E1873"/>
      <c r="F1873"/>
      <c r="G1873"/>
      <c r="H1873"/>
      <c r="I1873"/>
    </row>
    <row r="1874" spans="1:9">
      <c r="A1874"/>
      <c r="B1874"/>
      <c r="C1874"/>
      <c r="D1874"/>
      <c r="E1874"/>
      <c r="F1874"/>
      <c r="G1874"/>
      <c r="H1874"/>
      <c r="I1874"/>
    </row>
    <row r="1875" spans="1:9">
      <c r="A1875"/>
      <c r="B1875"/>
      <c r="C1875"/>
      <c r="D1875"/>
      <c r="E1875"/>
      <c r="F1875"/>
      <c r="G1875"/>
      <c r="H1875"/>
      <c r="I1875"/>
    </row>
    <row r="1876" spans="1:9">
      <c r="A1876"/>
      <c r="B1876"/>
      <c r="C1876"/>
      <c r="D1876"/>
      <c r="E1876"/>
      <c r="F1876"/>
      <c r="G1876"/>
      <c r="H1876"/>
      <c r="I1876"/>
    </row>
    <row r="1877" spans="1:9">
      <c r="A1877"/>
      <c r="B1877"/>
      <c r="C1877"/>
      <c r="D1877"/>
      <c r="E1877"/>
      <c r="F1877"/>
      <c r="G1877"/>
      <c r="H1877"/>
      <c r="I1877"/>
    </row>
    <row r="1878" spans="1:9">
      <c r="A1878"/>
      <c r="B1878"/>
      <c r="C1878"/>
      <c r="D1878"/>
      <c r="E1878"/>
      <c r="F1878"/>
      <c r="G1878"/>
      <c r="H1878"/>
      <c r="I1878"/>
    </row>
    <row r="1879" spans="1:9">
      <c r="A1879"/>
      <c r="B1879"/>
      <c r="C1879"/>
      <c r="D1879"/>
      <c r="E1879"/>
      <c r="F1879"/>
      <c r="G1879"/>
      <c r="H1879"/>
      <c r="I1879"/>
    </row>
    <row r="1880" spans="1:9">
      <c r="A1880"/>
      <c r="B1880"/>
      <c r="C1880"/>
      <c r="D1880"/>
      <c r="E1880"/>
      <c r="F1880"/>
      <c r="G1880"/>
      <c r="H1880"/>
      <c r="I1880"/>
    </row>
    <row r="1881" spans="1:9">
      <c r="A1881"/>
      <c r="B1881"/>
      <c r="C1881"/>
      <c r="D1881"/>
      <c r="E1881"/>
      <c r="F1881"/>
      <c r="G1881"/>
      <c r="H1881"/>
      <c r="I1881"/>
    </row>
    <row r="1882" spans="1:9">
      <c r="A1882"/>
      <c r="B1882"/>
      <c r="C1882"/>
      <c r="D1882"/>
      <c r="E1882"/>
      <c r="F1882"/>
      <c r="G1882"/>
      <c r="H1882"/>
      <c r="I1882"/>
    </row>
    <row r="1883" spans="1:9">
      <c r="A1883"/>
      <c r="B1883"/>
      <c r="C1883"/>
      <c r="D1883"/>
      <c r="E1883"/>
      <c r="F1883"/>
      <c r="G1883"/>
      <c r="H1883"/>
      <c r="I1883"/>
    </row>
    <row r="1884" spans="1:9">
      <c r="A1884"/>
      <c r="B1884"/>
      <c r="C1884"/>
      <c r="D1884"/>
      <c r="E1884"/>
      <c r="F1884"/>
      <c r="G1884"/>
      <c r="H1884"/>
      <c r="I1884"/>
    </row>
    <row r="1885" spans="1:9">
      <c r="A1885"/>
      <c r="B1885"/>
      <c r="C1885"/>
      <c r="D1885"/>
      <c r="E1885"/>
      <c r="F1885"/>
      <c r="G1885"/>
      <c r="H1885"/>
      <c r="I1885"/>
    </row>
    <row r="1886" spans="1:9">
      <c r="A1886"/>
      <c r="B1886"/>
      <c r="C1886"/>
      <c r="D1886"/>
      <c r="E1886"/>
      <c r="F1886"/>
      <c r="G1886"/>
      <c r="H1886"/>
      <c r="I1886"/>
    </row>
    <row r="1887" spans="1:9">
      <c r="A1887"/>
      <c r="B1887"/>
      <c r="C1887"/>
      <c r="D1887"/>
      <c r="E1887"/>
      <c r="F1887"/>
      <c r="G1887"/>
      <c r="H1887"/>
      <c r="I1887"/>
    </row>
    <row r="1888" spans="1:9">
      <c r="A1888"/>
      <c r="B1888"/>
      <c r="C1888"/>
      <c r="D1888"/>
      <c r="E1888"/>
      <c r="F1888"/>
      <c r="G1888"/>
      <c r="H1888"/>
      <c r="I1888"/>
    </row>
    <row r="1889" spans="1:9">
      <c r="A1889"/>
      <c r="B1889"/>
      <c r="C1889"/>
      <c r="D1889"/>
      <c r="E1889"/>
      <c r="F1889"/>
      <c r="G1889"/>
      <c r="H1889"/>
      <c r="I1889"/>
    </row>
    <row r="1890" spans="1:9">
      <c r="A1890"/>
      <c r="B1890"/>
      <c r="C1890"/>
      <c r="D1890"/>
      <c r="E1890"/>
      <c r="F1890"/>
      <c r="G1890"/>
      <c r="H1890"/>
      <c r="I1890"/>
    </row>
    <row r="1891" spans="1:9">
      <c r="A1891"/>
      <c r="B1891"/>
      <c r="C1891"/>
      <c r="D1891"/>
      <c r="E1891"/>
      <c r="F1891"/>
      <c r="G1891"/>
      <c r="H1891"/>
      <c r="I1891"/>
    </row>
    <row r="1892" spans="1:9">
      <c r="A1892"/>
      <c r="B1892"/>
      <c r="C1892"/>
      <c r="D1892"/>
      <c r="E1892"/>
      <c r="F1892"/>
      <c r="G1892"/>
      <c r="H1892"/>
      <c r="I1892"/>
    </row>
    <row r="1893" spans="1:9">
      <c r="A1893"/>
      <c r="B1893"/>
      <c r="C1893"/>
      <c r="D1893"/>
      <c r="E1893"/>
      <c r="F1893"/>
      <c r="G1893"/>
      <c r="H1893"/>
      <c r="I1893"/>
    </row>
    <row r="1894" spans="1:9">
      <c r="A1894"/>
      <c r="B1894"/>
      <c r="C1894"/>
      <c r="D1894"/>
      <c r="E1894"/>
      <c r="F1894"/>
      <c r="G1894"/>
      <c r="H1894"/>
      <c r="I1894"/>
    </row>
    <row r="1895" spans="1:9">
      <c r="A1895"/>
      <c r="B1895"/>
      <c r="C1895"/>
      <c r="D1895"/>
      <c r="E1895"/>
      <c r="F1895"/>
      <c r="G1895"/>
      <c r="H1895"/>
      <c r="I1895"/>
    </row>
    <row r="1896" spans="1:9">
      <c r="A1896"/>
      <c r="B1896"/>
      <c r="C1896"/>
      <c r="D1896"/>
      <c r="E1896"/>
      <c r="F1896"/>
      <c r="G1896"/>
      <c r="H1896"/>
      <c r="I1896"/>
    </row>
    <row r="1897" spans="1:9">
      <c r="A1897"/>
      <c r="B1897"/>
      <c r="C1897"/>
      <c r="D1897"/>
      <c r="E1897"/>
      <c r="F1897"/>
      <c r="G1897"/>
      <c r="H1897"/>
      <c r="I1897"/>
    </row>
    <row r="1898" spans="1:9">
      <c r="A1898"/>
      <c r="B1898"/>
      <c r="C1898"/>
      <c r="D1898"/>
      <c r="E1898"/>
      <c r="F1898"/>
      <c r="G1898"/>
      <c r="H1898"/>
      <c r="I1898"/>
    </row>
    <row r="1899" spans="1:9">
      <c r="A1899"/>
      <c r="B1899"/>
      <c r="C1899"/>
      <c r="D1899"/>
      <c r="E1899"/>
      <c r="F1899"/>
      <c r="G1899"/>
      <c r="H1899"/>
      <c r="I1899"/>
    </row>
    <row r="1900" spans="1:9">
      <c r="A1900"/>
      <c r="B1900"/>
      <c r="C1900"/>
      <c r="D1900"/>
      <c r="E1900"/>
      <c r="F1900"/>
      <c r="G1900"/>
      <c r="H1900"/>
      <c r="I1900"/>
    </row>
    <row r="1901" spans="1:9">
      <c r="A1901"/>
      <c r="B1901"/>
      <c r="C1901"/>
      <c r="D1901"/>
      <c r="E1901"/>
      <c r="F1901"/>
      <c r="G1901"/>
      <c r="H1901"/>
      <c r="I1901"/>
    </row>
    <row r="1902" spans="1:9">
      <c r="A1902"/>
      <c r="B1902"/>
      <c r="C1902"/>
      <c r="D1902"/>
      <c r="E1902"/>
      <c r="F1902"/>
      <c r="G1902"/>
      <c r="H1902"/>
      <c r="I1902"/>
    </row>
    <row r="1903" spans="1:9">
      <c r="A1903"/>
      <c r="B1903"/>
      <c r="C1903"/>
      <c r="D1903"/>
      <c r="E1903"/>
      <c r="F1903"/>
      <c r="G1903"/>
      <c r="H1903"/>
      <c r="I1903"/>
    </row>
    <row r="1904" spans="1:9">
      <c r="A1904"/>
      <c r="B1904"/>
      <c r="C1904"/>
      <c r="D1904"/>
      <c r="E1904"/>
      <c r="F1904"/>
      <c r="G1904"/>
      <c r="H1904"/>
      <c r="I1904"/>
    </row>
    <row r="1905" spans="1:9">
      <c r="A1905"/>
      <c r="B1905"/>
      <c r="C1905"/>
      <c r="D1905"/>
      <c r="E1905"/>
      <c r="F1905"/>
      <c r="G1905"/>
      <c r="H1905"/>
      <c r="I1905"/>
    </row>
    <row r="1906" spans="1:9">
      <c r="A1906"/>
      <c r="B1906"/>
      <c r="C1906"/>
      <c r="D1906"/>
      <c r="E1906"/>
      <c r="F1906"/>
      <c r="G1906"/>
      <c r="H1906"/>
      <c r="I1906"/>
    </row>
    <row r="1907" spans="1:9">
      <c r="A1907"/>
      <c r="B1907"/>
      <c r="C1907"/>
      <c r="D1907"/>
      <c r="E1907"/>
      <c r="F1907"/>
      <c r="G1907"/>
      <c r="H1907"/>
      <c r="I1907"/>
    </row>
    <row r="1908" spans="1:9">
      <c r="A1908"/>
      <c r="B1908"/>
      <c r="C1908"/>
      <c r="D1908"/>
      <c r="E1908"/>
      <c r="F1908"/>
      <c r="G1908"/>
      <c r="H1908"/>
      <c r="I1908"/>
    </row>
    <row r="1909" spans="1:9">
      <c r="A1909"/>
      <c r="B1909"/>
      <c r="C1909"/>
      <c r="D1909"/>
      <c r="E1909"/>
      <c r="F1909"/>
      <c r="G1909"/>
      <c r="H1909"/>
      <c r="I1909"/>
    </row>
    <row r="1910" spans="1:9">
      <c r="A1910"/>
      <c r="B1910"/>
      <c r="C1910"/>
      <c r="D1910"/>
      <c r="E1910"/>
      <c r="F1910"/>
      <c r="G1910"/>
      <c r="H1910"/>
      <c r="I1910"/>
    </row>
    <row r="1911" spans="1:9">
      <c r="A1911"/>
      <c r="B1911"/>
      <c r="C1911"/>
      <c r="D1911"/>
      <c r="E1911"/>
      <c r="F1911"/>
      <c r="G1911"/>
      <c r="H1911"/>
      <c r="I1911"/>
    </row>
    <row r="1912" spans="1:9">
      <c r="A1912"/>
      <c r="B1912"/>
      <c r="C1912"/>
      <c r="D1912"/>
      <c r="E1912"/>
      <c r="F1912"/>
      <c r="G1912"/>
      <c r="H1912"/>
      <c r="I1912"/>
    </row>
    <row r="1913" spans="1:9">
      <c r="A1913"/>
      <c r="B1913"/>
      <c r="C1913"/>
      <c r="D1913"/>
      <c r="E1913"/>
      <c r="F1913"/>
      <c r="G1913"/>
      <c r="H1913"/>
      <c r="I1913"/>
    </row>
    <row r="1914" spans="1:9">
      <c r="A1914"/>
      <c r="B1914"/>
      <c r="C1914"/>
      <c r="D1914"/>
      <c r="E1914"/>
      <c r="F1914"/>
      <c r="G1914"/>
      <c r="H1914"/>
      <c r="I1914"/>
    </row>
    <row r="1915" spans="1:9">
      <c r="A1915"/>
      <c r="B1915"/>
      <c r="C1915"/>
      <c r="D1915"/>
      <c r="E1915"/>
      <c r="F1915"/>
      <c r="G1915"/>
      <c r="H1915"/>
      <c r="I1915"/>
    </row>
    <row r="1916" spans="1:9">
      <c r="A1916"/>
      <c r="B1916"/>
      <c r="C1916"/>
      <c r="D1916"/>
      <c r="E1916"/>
      <c r="F1916"/>
      <c r="G1916"/>
      <c r="H1916"/>
      <c r="I1916"/>
    </row>
    <row r="1917" spans="1:9">
      <c r="A1917"/>
      <c r="B1917"/>
      <c r="C1917"/>
      <c r="D1917"/>
      <c r="E1917"/>
      <c r="F1917"/>
      <c r="G1917"/>
      <c r="H1917"/>
      <c r="I1917"/>
    </row>
    <row r="1918" spans="1:9">
      <c r="A1918"/>
      <c r="B1918"/>
      <c r="C1918"/>
      <c r="D1918"/>
      <c r="E1918"/>
      <c r="F1918"/>
      <c r="G1918"/>
      <c r="H1918"/>
      <c r="I1918"/>
    </row>
    <row r="1919" spans="1:9">
      <c r="A1919"/>
      <c r="B1919"/>
      <c r="C1919"/>
      <c r="D1919"/>
      <c r="E1919"/>
      <c r="F1919"/>
      <c r="G1919"/>
      <c r="H1919"/>
      <c r="I1919"/>
    </row>
    <row r="1920" spans="1:9">
      <c r="A1920"/>
      <c r="B1920"/>
      <c r="C1920"/>
      <c r="D1920"/>
      <c r="E1920"/>
      <c r="F1920"/>
      <c r="G1920"/>
      <c r="H1920"/>
      <c r="I1920"/>
    </row>
    <row r="1921" spans="1:9">
      <c r="A1921"/>
      <c r="B1921"/>
      <c r="C1921"/>
      <c r="D1921"/>
      <c r="E1921"/>
      <c r="F1921"/>
      <c r="G1921"/>
      <c r="H1921"/>
      <c r="I1921"/>
    </row>
    <row r="1922" spans="1:9">
      <c r="A1922"/>
      <c r="B1922"/>
      <c r="C1922"/>
      <c r="D1922"/>
      <c r="E1922"/>
      <c r="F1922"/>
      <c r="G1922"/>
      <c r="H1922"/>
      <c r="I1922"/>
    </row>
    <row r="1923" spans="1:9">
      <c r="A1923"/>
      <c r="B1923"/>
      <c r="C1923"/>
      <c r="D1923"/>
      <c r="E1923"/>
      <c r="F1923"/>
      <c r="G1923"/>
      <c r="H1923"/>
      <c r="I1923"/>
    </row>
    <row r="1924" spans="1:9">
      <c r="A1924"/>
      <c r="B1924"/>
      <c r="C1924"/>
      <c r="D1924"/>
      <c r="E1924"/>
      <c r="F1924"/>
      <c r="G1924"/>
      <c r="H1924"/>
      <c r="I1924"/>
    </row>
    <row r="1925" spans="1:9">
      <c r="A1925"/>
      <c r="B1925"/>
      <c r="C1925"/>
      <c r="D1925"/>
      <c r="E1925"/>
      <c r="F1925"/>
      <c r="G1925"/>
      <c r="H1925"/>
      <c r="I1925"/>
    </row>
    <row r="1926" spans="1:9">
      <c r="A1926"/>
      <c r="B1926"/>
      <c r="C1926"/>
      <c r="D1926"/>
      <c r="E1926"/>
      <c r="F1926"/>
      <c r="G1926"/>
      <c r="H1926"/>
      <c r="I1926"/>
    </row>
    <row r="1927" spans="1:9">
      <c r="A1927"/>
      <c r="B1927"/>
      <c r="C1927"/>
      <c r="D1927"/>
      <c r="E1927"/>
      <c r="F1927"/>
      <c r="G1927"/>
      <c r="H1927"/>
      <c r="I1927"/>
    </row>
    <row r="1928" spans="1:9">
      <c r="A1928"/>
      <c r="B1928"/>
      <c r="C1928"/>
      <c r="D1928"/>
      <c r="E1928"/>
      <c r="F1928"/>
      <c r="G1928"/>
      <c r="H1928"/>
      <c r="I1928"/>
    </row>
    <row r="1929" spans="1:9">
      <c r="A1929"/>
      <c r="B1929"/>
      <c r="C1929"/>
      <c r="D1929"/>
      <c r="E1929"/>
      <c r="F1929"/>
      <c r="G1929"/>
      <c r="H1929"/>
      <c r="I1929"/>
    </row>
    <row r="1930" spans="1:9">
      <c r="A1930"/>
      <c r="B1930"/>
      <c r="C1930"/>
      <c r="D1930"/>
      <c r="E1930"/>
      <c r="F1930"/>
      <c r="G1930"/>
      <c r="H1930"/>
      <c r="I1930"/>
    </row>
    <row r="1931" spans="1:9">
      <c r="A1931"/>
      <c r="B1931"/>
      <c r="C1931"/>
      <c r="D1931"/>
      <c r="E1931"/>
      <c r="F1931"/>
      <c r="G1931"/>
      <c r="H1931"/>
      <c r="I1931"/>
    </row>
    <row r="1932" spans="1:9">
      <c r="A1932"/>
      <c r="B1932"/>
      <c r="C1932"/>
      <c r="D1932"/>
      <c r="E1932"/>
      <c r="F1932"/>
      <c r="G1932"/>
      <c r="H1932"/>
      <c r="I1932"/>
    </row>
    <row r="1933" spans="1:9">
      <c r="A1933"/>
      <c r="B1933"/>
      <c r="C1933"/>
      <c r="D1933"/>
      <c r="E1933"/>
      <c r="F1933"/>
      <c r="G1933"/>
      <c r="H1933"/>
      <c r="I1933"/>
    </row>
    <row r="1934" spans="1:9">
      <c r="A1934"/>
      <c r="B1934"/>
      <c r="C1934"/>
      <c r="D1934"/>
      <c r="E1934"/>
      <c r="F1934"/>
      <c r="G1934"/>
      <c r="H1934"/>
      <c r="I1934"/>
    </row>
    <row r="1935" spans="1:9">
      <c r="A1935"/>
      <c r="B1935"/>
      <c r="C1935"/>
      <c r="D1935"/>
      <c r="E1935"/>
      <c r="F1935"/>
      <c r="G1935"/>
      <c r="H1935"/>
      <c r="I1935"/>
    </row>
    <row r="1936" spans="1:9">
      <c r="A1936"/>
      <c r="B1936"/>
      <c r="C1936"/>
      <c r="D1936"/>
      <c r="E1936"/>
      <c r="F1936"/>
      <c r="G1936"/>
      <c r="H1936"/>
      <c r="I1936"/>
    </row>
    <row r="1937" spans="1:9">
      <c r="A1937"/>
      <c r="B1937"/>
      <c r="C1937"/>
      <c r="D1937"/>
      <c r="E1937"/>
      <c r="F1937"/>
      <c r="G1937"/>
      <c r="H1937"/>
      <c r="I1937"/>
    </row>
    <row r="1938" spans="1:9">
      <c r="A1938"/>
      <c r="B1938"/>
      <c r="C1938"/>
      <c r="D1938"/>
      <c r="E1938"/>
      <c r="F1938"/>
      <c r="G1938"/>
      <c r="H1938"/>
      <c r="I1938"/>
    </row>
    <row r="1939" spans="1:9">
      <c r="A1939"/>
      <c r="B1939"/>
      <c r="C1939"/>
      <c r="D1939"/>
      <c r="E1939"/>
      <c r="F1939"/>
      <c r="G1939"/>
      <c r="H1939"/>
      <c r="I1939"/>
    </row>
    <row r="1940" spans="1:9">
      <c r="A1940"/>
      <c r="B1940"/>
      <c r="C1940"/>
      <c r="D1940"/>
      <c r="E1940"/>
      <c r="F1940"/>
      <c r="G1940"/>
      <c r="H1940"/>
      <c r="I1940"/>
    </row>
    <row r="1941" spans="1:9">
      <c r="A1941"/>
      <c r="B1941"/>
      <c r="C1941"/>
      <c r="D1941"/>
      <c r="E1941"/>
      <c r="F1941"/>
      <c r="G1941"/>
      <c r="H1941"/>
      <c r="I1941"/>
    </row>
    <row r="1942" spans="1:9">
      <c r="A1942"/>
      <c r="B1942"/>
      <c r="C1942"/>
      <c r="D1942"/>
      <c r="E1942"/>
      <c r="F1942"/>
      <c r="G1942"/>
      <c r="H1942"/>
      <c r="I1942"/>
    </row>
    <row r="1943" spans="1:9">
      <c r="A1943"/>
      <c r="B1943"/>
      <c r="C1943"/>
      <c r="D1943"/>
      <c r="E1943"/>
      <c r="F1943"/>
      <c r="G1943"/>
      <c r="H1943"/>
      <c r="I1943"/>
    </row>
    <row r="1944" spans="1:9">
      <c r="A1944"/>
      <c r="B1944"/>
      <c r="C1944"/>
      <c r="D1944"/>
      <c r="E1944"/>
      <c r="F1944"/>
      <c r="G1944"/>
      <c r="H1944"/>
      <c r="I1944"/>
    </row>
    <row r="1945" spans="1:9">
      <c r="A1945"/>
      <c r="B1945"/>
      <c r="C1945"/>
      <c r="D1945"/>
      <c r="E1945"/>
      <c r="F1945"/>
      <c r="G1945"/>
      <c r="H1945"/>
      <c r="I1945"/>
    </row>
    <row r="1946" spans="1:9">
      <c r="A1946"/>
      <c r="B1946"/>
      <c r="C1946"/>
      <c r="D1946"/>
      <c r="E1946"/>
      <c r="F1946"/>
      <c r="G1946"/>
      <c r="H1946"/>
      <c r="I1946"/>
    </row>
    <row r="1947" spans="1:9">
      <c r="A1947"/>
      <c r="B1947"/>
      <c r="C1947"/>
      <c r="D1947"/>
      <c r="E1947"/>
      <c r="F1947"/>
      <c r="G1947"/>
      <c r="H1947"/>
      <c r="I1947"/>
    </row>
    <row r="1948" spans="1:9">
      <c r="A1948"/>
      <c r="B1948"/>
      <c r="C1948"/>
      <c r="D1948"/>
      <c r="E1948"/>
      <c r="F1948"/>
      <c r="G1948"/>
      <c r="H1948"/>
      <c r="I1948"/>
    </row>
    <row r="1949" spans="1:9">
      <c r="A1949"/>
      <c r="B1949"/>
      <c r="C1949"/>
      <c r="D1949"/>
      <c r="E1949"/>
      <c r="F1949"/>
      <c r="G1949"/>
      <c r="H1949"/>
      <c r="I1949"/>
    </row>
    <row r="1950" spans="1:9">
      <c r="A1950"/>
      <c r="B1950"/>
      <c r="C1950"/>
      <c r="D1950"/>
      <c r="E1950"/>
      <c r="F1950"/>
      <c r="G1950"/>
      <c r="H1950"/>
      <c r="I1950"/>
    </row>
    <row r="1951" spans="1:9">
      <c r="A1951"/>
      <c r="B1951"/>
      <c r="C1951"/>
      <c r="D1951"/>
      <c r="E1951"/>
      <c r="F1951"/>
      <c r="G1951"/>
      <c r="H1951"/>
      <c r="I1951"/>
    </row>
    <row r="1952" spans="1:9">
      <c r="A1952"/>
      <c r="B1952"/>
      <c r="C1952"/>
      <c r="D1952"/>
      <c r="E1952"/>
      <c r="F1952"/>
      <c r="G1952"/>
      <c r="H1952"/>
      <c r="I1952"/>
    </row>
    <row r="1953" spans="1:9">
      <c r="A1953"/>
      <c r="B1953"/>
      <c r="C1953"/>
      <c r="D1953"/>
      <c r="E1953"/>
      <c r="F1953"/>
      <c r="G1953"/>
      <c r="H1953"/>
      <c r="I1953"/>
    </row>
    <row r="1954" spans="1:9">
      <c r="A1954"/>
      <c r="B1954"/>
      <c r="C1954"/>
      <c r="D1954"/>
      <c r="E1954"/>
      <c r="F1954"/>
      <c r="G1954"/>
      <c r="H1954"/>
      <c r="I1954"/>
    </row>
    <row r="1955" spans="1:9">
      <c r="A1955"/>
      <c r="B1955"/>
      <c r="C1955"/>
      <c r="D1955"/>
      <c r="E1955"/>
      <c r="F1955"/>
      <c r="G1955"/>
      <c r="H1955"/>
      <c r="I1955"/>
    </row>
    <row r="1956" spans="1:9">
      <c r="A1956"/>
      <c r="B1956"/>
      <c r="C1956"/>
      <c r="D1956"/>
      <c r="E1956"/>
      <c r="F1956"/>
      <c r="G1956"/>
      <c r="H1956"/>
      <c r="I1956"/>
    </row>
    <row r="1957" spans="1:9">
      <c r="A1957"/>
      <c r="B1957"/>
      <c r="C1957"/>
      <c r="D1957"/>
      <c r="E1957"/>
      <c r="F1957"/>
      <c r="G1957"/>
      <c r="H1957"/>
      <c r="I1957"/>
    </row>
    <row r="1958" spans="1:9">
      <c r="A1958"/>
      <c r="B1958"/>
      <c r="C1958"/>
      <c r="D1958"/>
      <c r="E1958"/>
      <c r="F1958"/>
      <c r="G1958"/>
      <c r="H1958"/>
      <c r="I1958"/>
    </row>
    <row r="1959" spans="1:9">
      <c r="A1959"/>
      <c r="B1959"/>
      <c r="C1959"/>
      <c r="D1959"/>
      <c r="E1959"/>
      <c r="F1959"/>
      <c r="G1959"/>
      <c r="H1959"/>
      <c r="I1959"/>
    </row>
    <row r="1960" spans="1:9">
      <c r="A1960"/>
      <c r="B1960"/>
      <c r="C1960"/>
      <c r="D1960"/>
      <c r="E1960"/>
      <c r="F1960"/>
      <c r="G1960"/>
      <c r="H1960"/>
      <c r="I1960"/>
    </row>
    <row r="1961" spans="1:9">
      <c r="A1961"/>
      <c r="B1961"/>
      <c r="C1961"/>
      <c r="D1961"/>
      <c r="E1961"/>
      <c r="F1961"/>
      <c r="G1961"/>
      <c r="H1961"/>
      <c r="I1961"/>
    </row>
    <row r="1962" spans="1:9">
      <c r="A1962"/>
      <c r="B1962"/>
      <c r="C1962"/>
      <c r="D1962"/>
      <c r="E1962"/>
      <c r="F1962"/>
      <c r="G1962"/>
      <c r="H1962"/>
      <c r="I1962"/>
    </row>
    <row r="1963" spans="1:9">
      <c r="A1963"/>
      <c r="B1963"/>
      <c r="C1963"/>
      <c r="D1963"/>
      <c r="E1963"/>
      <c r="F1963"/>
      <c r="G1963"/>
      <c r="H1963"/>
      <c r="I1963"/>
    </row>
    <row r="1964" spans="1:9">
      <c r="A1964"/>
      <c r="B1964"/>
      <c r="C1964"/>
      <c r="D1964"/>
      <c r="E1964"/>
      <c r="F1964"/>
      <c r="G1964"/>
      <c r="H1964"/>
      <c r="I1964"/>
    </row>
    <row r="1965" spans="1:9">
      <c r="A1965"/>
      <c r="B1965"/>
      <c r="C1965"/>
      <c r="D1965"/>
      <c r="E1965"/>
      <c r="F1965"/>
      <c r="G1965"/>
      <c r="H1965"/>
      <c r="I1965"/>
    </row>
    <row r="1966" spans="1:9">
      <c r="A1966"/>
      <c r="B1966"/>
      <c r="C1966"/>
      <c r="D1966"/>
      <c r="E1966"/>
      <c r="F1966"/>
      <c r="G1966"/>
      <c r="H1966"/>
      <c r="I1966"/>
    </row>
    <row r="1967" spans="1:9">
      <c r="A1967"/>
      <c r="B1967"/>
      <c r="C1967"/>
      <c r="D1967"/>
      <c r="E1967"/>
      <c r="F1967"/>
      <c r="G1967"/>
      <c r="H1967"/>
      <c r="I1967"/>
    </row>
    <row r="1968" spans="1:9">
      <c r="A1968"/>
      <c r="B1968"/>
      <c r="C1968"/>
      <c r="D1968"/>
      <c r="E1968"/>
      <c r="F1968"/>
      <c r="G1968"/>
      <c r="H1968"/>
      <c r="I1968"/>
    </row>
    <row r="1969" spans="1:9">
      <c r="A1969"/>
      <c r="B1969"/>
      <c r="C1969"/>
      <c r="D1969"/>
      <c r="E1969"/>
      <c r="F1969"/>
      <c r="G1969"/>
      <c r="H1969"/>
      <c r="I1969"/>
    </row>
    <row r="1970" spans="1:9">
      <c r="A1970"/>
      <c r="B1970"/>
      <c r="C1970"/>
      <c r="D1970"/>
      <c r="E1970"/>
      <c r="F1970"/>
      <c r="G1970"/>
      <c r="H1970"/>
      <c r="I1970"/>
    </row>
    <row r="1971" spans="1:9">
      <c r="A1971"/>
      <c r="B1971"/>
      <c r="C1971"/>
      <c r="D1971"/>
      <c r="E1971"/>
      <c r="F1971"/>
      <c r="G1971"/>
      <c r="H1971"/>
      <c r="I1971"/>
    </row>
    <row r="1972" spans="1:9">
      <c r="A1972"/>
      <c r="B1972"/>
      <c r="C1972"/>
      <c r="D1972"/>
      <c r="E1972"/>
      <c r="F1972"/>
      <c r="G1972"/>
      <c r="H1972"/>
      <c r="I1972"/>
    </row>
    <row r="1973" spans="1:9">
      <c r="A1973"/>
      <c r="B1973"/>
      <c r="C1973"/>
      <c r="D1973"/>
      <c r="E1973"/>
      <c r="F1973"/>
      <c r="G1973"/>
      <c r="H1973"/>
      <c r="I1973"/>
    </row>
    <row r="1974" spans="1:9">
      <c r="A1974"/>
      <c r="B1974"/>
      <c r="C1974"/>
      <c r="D1974"/>
      <c r="E1974"/>
      <c r="F1974"/>
      <c r="G1974"/>
      <c r="H1974"/>
      <c r="I1974"/>
    </row>
    <row r="1975" spans="1:9">
      <c r="A1975"/>
      <c r="B1975"/>
      <c r="C1975"/>
      <c r="D1975"/>
      <c r="E1975"/>
      <c r="F1975"/>
      <c r="G1975"/>
      <c r="H1975"/>
      <c r="I1975"/>
    </row>
    <row r="1976" spans="1:9">
      <c r="A1976"/>
      <c r="B1976"/>
      <c r="C1976"/>
      <c r="D1976"/>
      <c r="E1976"/>
      <c r="F1976"/>
      <c r="G1976"/>
      <c r="H1976"/>
      <c r="I1976"/>
    </row>
    <row r="1977" spans="1:9">
      <c r="A1977"/>
      <c r="B1977"/>
      <c r="C1977"/>
      <c r="D1977"/>
      <c r="E1977"/>
      <c r="F1977"/>
      <c r="G1977"/>
      <c r="H1977"/>
      <c r="I1977"/>
    </row>
    <row r="1978" spans="1:9">
      <c r="A1978"/>
      <c r="B1978"/>
      <c r="C1978"/>
      <c r="D1978"/>
      <c r="E1978"/>
      <c r="F1978"/>
      <c r="G1978"/>
      <c r="H1978"/>
      <c r="I1978"/>
    </row>
    <row r="1979" spans="1:9">
      <c r="A1979"/>
      <c r="B1979"/>
      <c r="C1979"/>
      <c r="D1979"/>
      <c r="E1979"/>
      <c r="F1979"/>
      <c r="G1979"/>
      <c r="H1979"/>
      <c r="I1979"/>
    </row>
    <row r="1980" spans="1:9">
      <c r="A1980"/>
      <c r="B1980"/>
      <c r="C1980"/>
      <c r="D1980"/>
      <c r="E1980"/>
      <c r="F1980"/>
      <c r="G1980"/>
      <c r="H1980"/>
      <c r="I1980"/>
    </row>
    <row r="1981" spans="1:9">
      <c r="A1981"/>
      <c r="B1981"/>
      <c r="C1981"/>
      <c r="D1981"/>
      <c r="E1981"/>
      <c r="F1981"/>
      <c r="G1981"/>
      <c r="H1981"/>
      <c r="I1981"/>
    </row>
    <row r="1982" spans="1:9">
      <c r="A1982"/>
      <c r="B1982"/>
      <c r="C1982"/>
      <c r="D1982"/>
      <c r="E1982"/>
      <c r="F1982"/>
      <c r="G1982"/>
      <c r="H1982"/>
      <c r="I1982"/>
    </row>
    <row r="1983" spans="1:9">
      <c r="A1983"/>
      <c r="B1983"/>
      <c r="C1983"/>
      <c r="D1983"/>
      <c r="E1983"/>
      <c r="F1983"/>
      <c r="G1983"/>
      <c r="H1983"/>
      <c r="I1983"/>
    </row>
    <row r="1984" spans="1:9">
      <c r="A1984"/>
      <c r="B1984"/>
      <c r="C1984"/>
      <c r="D1984"/>
      <c r="E1984"/>
      <c r="F1984"/>
      <c r="G1984"/>
      <c r="H1984"/>
      <c r="I1984"/>
    </row>
    <row r="1985" spans="1:9">
      <c r="A1985"/>
      <c r="B1985"/>
      <c r="C1985"/>
      <c r="D1985"/>
      <c r="E1985"/>
      <c r="F1985"/>
      <c r="G1985"/>
      <c r="H1985"/>
      <c r="I1985"/>
    </row>
    <row r="1986" spans="1:9">
      <c r="A1986"/>
      <c r="B1986"/>
      <c r="C1986"/>
      <c r="D1986"/>
      <c r="E1986"/>
      <c r="F1986"/>
      <c r="G1986"/>
      <c r="H1986"/>
      <c r="I1986"/>
    </row>
    <row r="1987" spans="1:9">
      <c r="A1987"/>
      <c r="B1987"/>
      <c r="C1987"/>
      <c r="D1987"/>
      <c r="E1987"/>
      <c r="F1987"/>
      <c r="G1987"/>
      <c r="H1987"/>
      <c r="I1987"/>
    </row>
    <row r="1988" spans="1:9">
      <c r="A1988"/>
      <c r="B1988"/>
      <c r="C1988"/>
      <c r="D1988"/>
      <c r="E1988"/>
      <c r="F1988"/>
      <c r="G1988"/>
      <c r="H1988"/>
      <c r="I1988"/>
    </row>
    <row r="1989" spans="1:9">
      <c r="A1989"/>
      <c r="B1989"/>
      <c r="C1989"/>
      <c r="D1989"/>
      <c r="E1989"/>
      <c r="F1989"/>
      <c r="G1989"/>
      <c r="H1989"/>
      <c r="I1989"/>
    </row>
    <row r="1990" spans="1:9">
      <c r="A1990"/>
      <c r="B1990"/>
      <c r="C1990"/>
      <c r="D1990"/>
      <c r="E1990"/>
      <c r="F1990"/>
      <c r="G1990"/>
      <c r="H1990"/>
      <c r="I1990"/>
    </row>
    <row r="1991" spans="1:9">
      <c r="A1991"/>
      <c r="B1991"/>
      <c r="C1991"/>
      <c r="D1991"/>
      <c r="E1991"/>
      <c r="F1991"/>
      <c r="G1991"/>
      <c r="H1991"/>
      <c r="I1991"/>
    </row>
    <row r="1992" spans="1:9">
      <c r="A1992"/>
      <c r="B1992"/>
      <c r="C1992"/>
      <c r="D1992"/>
      <c r="E1992"/>
      <c r="F1992"/>
      <c r="G1992"/>
      <c r="H1992"/>
      <c r="I1992"/>
    </row>
    <row r="1993" spans="1:9">
      <c r="A1993"/>
      <c r="B1993"/>
      <c r="C1993"/>
      <c r="D1993"/>
      <c r="E1993"/>
      <c r="F1993"/>
      <c r="G1993"/>
      <c r="H1993"/>
      <c r="I1993"/>
    </row>
    <row r="1994" spans="1:9">
      <c r="A1994"/>
      <c r="B1994"/>
      <c r="C1994"/>
      <c r="D1994"/>
      <c r="E1994"/>
      <c r="F1994"/>
      <c r="G1994"/>
      <c r="H1994"/>
      <c r="I1994"/>
    </row>
    <row r="1995" spans="1:9">
      <c r="A1995"/>
      <c r="B1995"/>
      <c r="C1995"/>
      <c r="D1995"/>
      <c r="E1995"/>
      <c r="F1995"/>
      <c r="G1995"/>
      <c r="H1995"/>
      <c r="I1995"/>
    </row>
    <row r="1996" spans="1:9">
      <c r="A1996"/>
      <c r="B1996"/>
      <c r="C1996"/>
      <c r="D1996"/>
      <c r="E1996"/>
      <c r="F1996"/>
      <c r="G1996"/>
      <c r="H1996"/>
      <c r="I1996"/>
    </row>
    <row r="1997" spans="1:9">
      <c r="A1997"/>
      <c r="B1997"/>
      <c r="C1997"/>
      <c r="D1997"/>
      <c r="E1997"/>
      <c r="F1997"/>
      <c r="G1997"/>
      <c r="H1997"/>
      <c r="I1997"/>
    </row>
    <row r="1998" spans="1:9">
      <c r="A1998"/>
      <c r="B1998"/>
      <c r="C1998"/>
      <c r="D1998"/>
      <c r="E1998"/>
      <c r="F1998"/>
      <c r="G1998"/>
      <c r="H1998"/>
      <c r="I1998"/>
    </row>
    <row r="1999" spans="1:9">
      <c r="A1999"/>
      <c r="B1999"/>
      <c r="C1999"/>
      <c r="D1999"/>
      <c r="E1999"/>
      <c r="F1999"/>
      <c r="G1999"/>
      <c r="H1999"/>
      <c r="I1999"/>
    </row>
    <row r="2000" spans="1:9">
      <c r="A2000"/>
      <c r="B2000"/>
      <c r="C2000"/>
      <c r="D2000"/>
      <c r="E2000"/>
      <c r="F2000"/>
      <c r="G2000"/>
      <c r="H2000"/>
      <c r="I2000"/>
    </row>
    <row r="2001" spans="1:9">
      <c r="A2001"/>
      <c r="B2001"/>
      <c r="C2001"/>
      <c r="D2001"/>
      <c r="E2001"/>
      <c r="F2001"/>
      <c r="G2001"/>
      <c r="H2001"/>
      <c r="I2001"/>
    </row>
    <row r="2002" spans="1:9">
      <c r="A2002"/>
      <c r="B2002"/>
      <c r="C2002"/>
      <c r="D2002"/>
      <c r="E2002"/>
      <c r="F2002"/>
      <c r="G2002"/>
      <c r="H2002"/>
      <c r="I2002"/>
    </row>
    <row r="2003" spans="1:9">
      <c r="A2003"/>
      <c r="B2003"/>
      <c r="C2003"/>
      <c r="D2003"/>
      <c r="E2003"/>
      <c r="F2003"/>
      <c r="G2003"/>
      <c r="H2003"/>
      <c r="I2003"/>
    </row>
    <row r="2004" spans="1:9">
      <c r="A2004"/>
      <c r="B2004"/>
      <c r="C2004"/>
      <c r="D2004"/>
      <c r="E2004"/>
      <c r="F2004"/>
      <c r="G2004"/>
      <c r="H2004"/>
      <c r="I2004"/>
    </row>
    <row r="2005" spans="1:9">
      <c r="A2005"/>
      <c r="B2005"/>
      <c r="C2005"/>
      <c r="D2005"/>
      <c r="E2005"/>
      <c r="F2005"/>
      <c r="G2005"/>
      <c r="H2005"/>
      <c r="I2005"/>
    </row>
    <row r="2006" spans="1:9">
      <c r="A2006"/>
      <c r="B2006"/>
      <c r="C2006"/>
      <c r="D2006"/>
      <c r="E2006"/>
      <c r="F2006"/>
      <c r="G2006"/>
      <c r="H2006"/>
      <c r="I2006"/>
    </row>
    <row r="2007" spans="1:9">
      <c r="A2007"/>
      <c r="B2007"/>
      <c r="C2007"/>
      <c r="D2007"/>
      <c r="E2007"/>
      <c r="F2007"/>
      <c r="G2007"/>
      <c r="H2007"/>
      <c r="I2007"/>
    </row>
    <row r="2008" spans="1:9">
      <c r="A2008"/>
      <c r="B2008"/>
      <c r="C2008"/>
      <c r="D2008"/>
      <c r="E2008"/>
      <c r="F2008"/>
      <c r="G2008"/>
      <c r="H2008"/>
      <c r="I2008"/>
    </row>
    <row r="2009" spans="1:9">
      <c r="A2009"/>
      <c r="B2009"/>
      <c r="C2009"/>
      <c r="D2009"/>
      <c r="E2009"/>
      <c r="F2009"/>
      <c r="G2009"/>
      <c r="H2009"/>
      <c r="I2009"/>
    </row>
    <row r="2010" spans="1:9">
      <c r="A2010"/>
      <c r="B2010"/>
      <c r="C2010"/>
      <c r="D2010"/>
      <c r="E2010"/>
      <c r="F2010"/>
      <c r="G2010"/>
      <c r="H2010"/>
      <c r="I2010"/>
    </row>
    <row r="2011" spans="1:9">
      <c r="A2011"/>
      <c r="B2011"/>
      <c r="C2011"/>
      <c r="D2011"/>
      <c r="E2011"/>
      <c r="F2011"/>
      <c r="G2011"/>
      <c r="H2011"/>
      <c r="I2011"/>
    </row>
    <row r="2012" spans="1:9">
      <c r="A2012"/>
      <c r="B2012"/>
      <c r="C2012"/>
      <c r="D2012"/>
      <c r="E2012"/>
      <c r="F2012"/>
      <c r="G2012"/>
      <c r="H2012"/>
      <c r="I2012"/>
    </row>
    <row r="2013" spans="1:9">
      <c r="A2013"/>
      <c r="B2013"/>
      <c r="C2013"/>
      <c r="D2013"/>
      <c r="E2013"/>
      <c r="F2013"/>
      <c r="G2013"/>
      <c r="H2013"/>
      <c r="I2013"/>
    </row>
    <row r="2014" spans="1:9">
      <c r="A2014"/>
      <c r="B2014"/>
      <c r="C2014"/>
      <c r="D2014"/>
      <c r="E2014"/>
      <c r="F2014"/>
      <c r="G2014"/>
      <c r="H2014"/>
      <c r="I2014"/>
    </row>
    <row r="2015" spans="1:9">
      <c r="A2015"/>
      <c r="B2015"/>
      <c r="C2015"/>
      <c r="D2015"/>
      <c r="E2015"/>
      <c r="F2015"/>
      <c r="G2015"/>
      <c r="H2015"/>
      <c r="I2015"/>
    </row>
    <row r="2016" spans="1:9">
      <c r="A2016"/>
      <c r="B2016"/>
      <c r="C2016"/>
      <c r="D2016"/>
      <c r="E2016"/>
      <c r="F2016"/>
      <c r="G2016"/>
      <c r="H2016"/>
      <c r="I2016"/>
    </row>
    <row r="2017" spans="1:9">
      <c r="A2017"/>
      <c r="B2017"/>
      <c r="C2017"/>
      <c r="D2017"/>
      <c r="E2017"/>
      <c r="F2017"/>
      <c r="G2017"/>
      <c r="H2017"/>
      <c r="I2017"/>
    </row>
    <row r="2018" spans="1:9">
      <c r="A2018"/>
      <c r="B2018"/>
      <c r="C2018"/>
      <c r="D2018"/>
      <c r="E2018"/>
      <c r="F2018"/>
      <c r="G2018"/>
      <c r="H2018"/>
      <c r="I2018"/>
    </row>
    <row r="2019" spans="1:9">
      <c r="A2019"/>
      <c r="B2019"/>
      <c r="C2019"/>
      <c r="D2019"/>
      <c r="E2019"/>
      <c r="F2019"/>
      <c r="G2019"/>
      <c r="H2019"/>
      <c r="I2019"/>
    </row>
    <row r="2020" spans="1:9">
      <c r="A2020"/>
      <c r="B2020"/>
      <c r="C2020"/>
      <c r="D2020"/>
      <c r="E2020"/>
      <c r="F2020"/>
      <c r="G2020"/>
      <c r="H2020"/>
      <c r="I2020"/>
    </row>
    <row r="2021" spans="1:9">
      <c r="A2021"/>
      <c r="B2021"/>
      <c r="C2021"/>
      <c r="D2021"/>
      <c r="E2021"/>
      <c r="F2021"/>
      <c r="G2021"/>
      <c r="H2021"/>
      <c r="I2021"/>
    </row>
    <row r="2022" spans="1:9">
      <c r="A2022"/>
      <c r="B2022"/>
      <c r="C2022"/>
      <c r="D2022"/>
      <c r="E2022"/>
      <c r="F2022"/>
      <c r="G2022"/>
      <c r="H2022"/>
      <c r="I2022"/>
    </row>
    <row r="2023" spans="1:9">
      <c r="A2023"/>
      <c r="B2023"/>
      <c r="C2023"/>
      <c r="D2023"/>
      <c r="E2023"/>
      <c r="F2023"/>
      <c r="G2023"/>
      <c r="H2023"/>
      <c r="I2023"/>
    </row>
    <row r="2024" spans="1:9">
      <c r="A2024"/>
      <c r="B2024"/>
      <c r="C2024"/>
      <c r="D2024"/>
      <c r="E2024"/>
      <c r="F2024"/>
      <c r="G2024"/>
      <c r="H2024"/>
      <c r="I2024"/>
    </row>
    <row r="2025" spans="1:9">
      <c r="A2025"/>
      <c r="B2025"/>
      <c r="C2025"/>
      <c r="D2025"/>
      <c r="E2025"/>
      <c r="F2025"/>
      <c r="G2025"/>
      <c r="H2025"/>
      <c r="I2025"/>
    </row>
    <row r="2026" spans="1:9">
      <c r="A2026"/>
      <c r="B2026"/>
      <c r="C2026"/>
      <c r="D2026"/>
      <c r="E2026"/>
      <c r="F2026"/>
      <c r="G2026"/>
      <c r="H2026"/>
      <c r="I2026"/>
    </row>
    <row r="2027" spans="1:9">
      <c r="A2027"/>
      <c r="B2027"/>
      <c r="C2027"/>
      <c r="D2027"/>
      <c r="E2027"/>
      <c r="F2027"/>
      <c r="G2027"/>
      <c r="H2027"/>
      <c r="I2027"/>
    </row>
    <row r="2028" spans="1:9">
      <c r="A2028"/>
      <c r="B2028"/>
      <c r="C2028"/>
      <c r="D2028"/>
      <c r="E2028"/>
      <c r="F2028"/>
      <c r="G2028"/>
      <c r="H2028"/>
      <c r="I2028"/>
    </row>
    <row r="2029" spans="1:9">
      <c r="A2029"/>
      <c r="B2029"/>
      <c r="C2029"/>
      <c r="D2029"/>
      <c r="E2029"/>
      <c r="F2029"/>
      <c r="G2029"/>
      <c r="H2029"/>
      <c r="I2029"/>
    </row>
    <row r="2030" spans="1:9">
      <c r="A2030"/>
      <c r="B2030"/>
      <c r="C2030"/>
      <c r="D2030"/>
      <c r="E2030"/>
      <c r="F2030"/>
      <c r="G2030"/>
      <c r="H2030"/>
      <c r="I2030"/>
    </row>
    <row r="2031" spans="1:9">
      <c r="A2031"/>
      <c r="B2031"/>
      <c r="C2031"/>
      <c r="D2031"/>
      <c r="E2031"/>
      <c r="F2031"/>
      <c r="G2031"/>
      <c r="H2031"/>
      <c r="I2031"/>
    </row>
    <row r="2032" spans="1:9">
      <c r="A2032"/>
      <c r="B2032"/>
      <c r="C2032"/>
      <c r="D2032"/>
      <c r="E2032"/>
      <c r="F2032"/>
      <c r="G2032"/>
      <c r="H2032"/>
      <c r="I2032"/>
    </row>
    <row r="2033" spans="1:9">
      <c r="A2033"/>
      <c r="B2033"/>
      <c r="C2033"/>
      <c r="D2033"/>
      <c r="E2033"/>
      <c r="F2033"/>
      <c r="G2033"/>
      <c r="H2033"/>
      <c r="I2033"/>
    </row>
    <row r="2034" spans="1:9">
      <c r="A2034"/>
      <c r="B2034"/>
      <c r="C2034"/>
      <c r="D2034"/>
      <c r="E2034"/>
      <c r="F2034"/>
      <c r="G2034"/>
      <c r="H2034"/>
      <c r="I2034"/>
    </row>
    <row r="2035" spans="1:9">
      <c r="A2035"/>
      <c r="B2035"/>
      <c r="C2035"/>
      <c r="D2035"/>
      <c r="E2035"/>
      <c r="F2035"/>
      <c r="G2035"/>
      <c r="H2035"/>
      <c r="I2035"/>
    </row>
    <row r="2036" spans="1:9">
      <c r="A2036"/>
      <c r="B2036"/>
      <c r="C2036"/>
      <c r="D2036"/>
      <c r="E2036"/>
      <c r="F2036"/>
      <c r="G2036"/>
      <c r="H2036"/>
      <c r="I2036"/>
    </row>
    <row r="2037" spans="1:9">
      <c r="A2037"/>
      <c r="B2037"/>
      <c r="C2037"/>
      <c r="D2037"/>
      <c r="E2037"/>
      <c r="F2037"/>
      <c r="G2037"/>
      <c r="H2037"/>
      <c r="I2037"/>
    </row>
    <row r="2038" spans="1:9">
      <c r="A2038"/>
      <c r="B2038"/>
      <c r="C2038"/>
      <c r="D2038"/>
      <c r="E2038"/>
      <c r="F2038"/>
      <c r="G2038"/>
      <c r="H2038"/>
      <c r="I2038"/>
    </row>
    <row r="2039" spans="1:9">
      <c r="A2039"/>
      <c r="B2039"/>
      <c r="C2039"/>
      <c r="D2039"/>
      <c r="E2039"/>
      <c r="F2039"/>
      <c r="G2039"/>
      <c r="H2039"/>
      <c r="I2039"/>
    </row>
    <row r="2040" spans="1:9">
      <c r="A2040"/>
      <c r="B2040"/>
      <c r="C2040"/>
      <c r="D2040"/>
      <c r="E2040"/>
      <c r="F2040"/>
      <c r="G2040"/>
      <c r="H2040"/>
      <c r="I2040"/>
    </row>
    <row r="2041" spans="1:9">
      <c r="A2041"/>
      <c r="B2041"/>
      <c r="C2041"/>
      <c r="D2041"/>
      <c r="E2041"/>
      <c r="F2041"/>
      <c r="G2041"/>
      <c r="H2041"/>
      <c r="I2041"/>
    </row>
    <row r="2042" spans="1:9">
      <c r="A2042"/>
      <c r="B2042"/>
      <c r="C2042"/>
      <c r="D2042"/>
      <c r="E2042"/>
      <c r="F2042"/>
      <c r="G2042"/>
      <c r="H2042"/>
      <c r="I2042"/>
    </row>
    <row r="2043" spans="1:9">
      <c r="A2043"/>
      <c r="B2043"/>
      <c r="C2043"/>
      <c r="D2043"/>
      <c r="E2043"/>
      <c r="F2043"/>
      <c r="G2043"/>
      <c r="H2043"/>
      <c r="I2043"/>
    </row>
    <row r="2044" spans="1:9">
      <c r="A2044"/>
      <c r="B2044"/>
      <c r="C2044"/>
      <c r="D2044"/>
      <c r="E2044"/>
      <c r="F2044"/>
      <c r="G2044"/>
      <c r="H2044"/>
      <c r="I2044"/>
    </row>
    <row r="2045" spans="1:9">
      <c r="A2045"/>
      <c r="B2045"/>
      <c r="C2045"/>
      <c r="D2045"/>
      <c r="E2045"/>
      <c r="F2045"/>
      <c r="G2045"/>
      <c r="H2045"/>
      <c r="I2045"/>
    </row>
    <row r="2046" spans="1:9">
      <c r="A2046"/>
      <c r="B2046"/>
      <c r="C2046"/>
      <c r="D2046"/>
      <c r="E2046"/>
      <c r="F2046"/>
      <c r="G2046"/>
      <c r="H2046"/>
      <c r="I2046"/>
    </row>
    <row r="2047" spans="1:9">
      <c r="A2047"/>
      <c r="B2047"/>
      <c r="C2047"/>
      <c r="D2047"/>
      <c r="E2047"/>
      <c r="F2047"/>
      <c r="G2047"/>
      <c r="H2047"/>
      <c r="I2047"/>
    </row>
    <row r="2048" spans="1:9">
      <c r="A2048"/>
      <c r="B2048"/>
      <c r="C2048"/>
      <c r="D2048"/>
      <c r="E2048"/>
      <c r="F2048"/>
      <c r="G2048"/>
      <c r="H2048"/>
      <c r="I2048"/>
    </row>
    <row r="2049" spans="1:9">
      <c r="A2049"/>
      <c r="B2049"/>
      <c r="C2049"/>
      <c r="D2049"/>
      <c r="E2049"/>
      <c r="F2049"/>
      <c r="G2049"/>
      <c r="H2049"/>
      <c r="I2049"/>
    </row>
    <row r="2050" spans="1:9">
      <c r="A2050"/>
      <c r="B2050"/>
      <c r="C2050"/>
      <c r="D2050"/>
      <c r="E2050"/>
      <c r="F2050"/>
      <c r="G2050"/>
      <c r="H2050"/>
      <c r="I2050"/>
    </row>
    <row r="2051" spans="1:9">
      <c r="A2051"/>
      <c r="B2051"/>
      <c r="C2051"/>
      <c r="D2051"/>
      <c r="E2051"/>
      <c r="F2051"/>
      <c r="G2051"/>
      <c r="H2051"/>
      <c r="I2051"/>
    </row>
    <row r="2052" spans="1:9">
      <c r="A2052"/>
      <c r="B2052"/>
      <c r="C2052"/>
      <c r="D2052"/>
      <c r="E2052"/>
      <c r="F2052"/>
      <c r="G2052"/>
      <c r="H2052"/>
      <c r="I2052"/>
    </row>
    <row r="2053" spans="1:9">
      <c r="A2053"/>
      <c r="B2053"/>
      <c r="C2053"/>
      <c r="D2053"/>
      <c r="E2053"/>
      <c r="F2053"/>
      <c r="G2053"/>
      <c r="H2053"/>
      <c r="I2053"/>
    </row>
    <row r="2054" spans="1:9">
      <c r="A2054"/>
      <c r="B2054"/>
      <c r="C2054"/>
      <c r="D2054"/>
      <c r="E2054"/>
      <c r="F2054"/>
      <c r="G2054"/>
      <c r="H2054"/>
      <c r="I2054"/>
    </row>
    <row r="2055" spans="1:9">
      <c r="A2055"/>
      <c r="B2055"/>
      <c r="C2055"/>
      <c r="D2055"/>
      <c r="E2055"/>
      <c r="F2055"/>
      <c r="G2055"/>
      <c r="H2055"/>
      <c r="I2055"/>
    </row>
    <row r="2056" spans="1:9">
      <c r="A2056"/>
      <c r="B2056"/>
      <c r="C2056"/>
      <c r="D2056"/>
      <c r="E2056"/>
      <c r="F2056"/>
      <c r="G2056"/>
      <c r="H2056"/>
      <c r="I2056"/>
    </row>
    <row r="2057" spans="1:9">
      <c r="A2057"/>
      <c r="B2057"/>
      <c r="C2057"/>
      <c r="D2057"/>
      <c r="E2057"/>
      <c r="F2057"/>
      <c r="G2057"/>
      <c r="H2057"/>
      <c r="I2057"/>
    </row>
    <row r="2058" spans="1:9">
      <c r="A2058"/>
      <c r="B2058"/>
      <c r="C2058"/>
      <c r="D2058"/>
      <c r="E2058"/>
      <c r="F2058"/>
      <c r="G2058"/>
      <c r="H2058"/>
      <c r="I2058"/>
    </row>
    <row r="2059" spans="1:9">
      <c r="A2059"/>
      <c r="B2059"/>
      <c r="C2059"/>
      <c r="D2059"/>
      <c r="E2059"/>
      <c r="F2059"/>
      <c r="G2059"/>
      <c r="H2059"/>
      <c r="I2059"/>
    </row>
    <row r="2060" spans="1:9">
      <c r="A2060"/>
      <c r="B2060"/>
      <c r="C2060"/>
      <c r="D2060"/>
      <c r="E2060"/>
      <c r="F2060"/>
      <c r="G2060"/>
      <c r="H2060"/>
      <c r="I2060"/>
    </row>
    <row r="2061" spans="1:9">
      <c r="A2061"/>
      <c r="B2061"/>
      <c r="C2061"/>
      <c r="D2061"/>
      <c r="E2061"/>
      <c r="F2061"/>
      <c r="G2061"/>
      <c r="H2061"/>
      <c r="I2061"/>
    </row>
    <row r="2062" spans="1:9">
      <c r="A2062"/>
      <c r="B2062"/>
      <c r="C2062"/>
      <c r="D2062"/>
      <c r="E2062"/>
      <c r="F2062"/>
      <c r="G2062"/>
      <c r="H2062"/>
      <c r="I2062"/>
    </row>
    <row r="2063" spans="1:9">
      <c r="A2063"/>
      <c r="B2063"/>
      <c r="C2063"/>
      <c r="D2063"/>
      <c r="E2063"/>
      <c r="F2063"/>
      <c r="G2063"/>
      <c r="H2063"/>
      <c r="I2063"/>
    </row>
    <row r="2064" spans="1:9">
      <c r="A2064"/>
      <c r="B2064"/>
      <c r="C2064"/>
      <c r="D2064"/>
      <c r="E2064"/>
      <c r="F2064"/>
      <c r="G2064"/>
      <c r="H2064"/>
      <c r="I2064"/>
    </row>
    <row r="2065" spans="1:9">
      <c r="A2065"/>
      <c r="B2065"/>
      <c r="C2065"/>
      <c r="D2065"/>
      <c r="E2065"/>
      <c r="F2065"/>
      <c r="G2065"/>
      <c r="H2065"/>
      <c r="I2065"/>
    </row>
    <row r="2066" spans="1:9">
      <c r="A2066"/>
      <c r="B2066"/>
      <c r="C2066"/>
      <c r="D2066"/>
      <c r="E2066"/>
      <c r="F2066"/>
      <c r="G2066"/>
      <c r="H2066"/>
      <c r="I2066"/>
    </row>
    <row r="2067" spans="1:9">
      <c r="A2067"/>
      <c r="B2067"/>
      <c r="C2067"/>
      <c r="D2067"/>
      <c r="E2067"/>
      <c r="F2067"/>
      <c r="G2067"/>
      <c r="H2067"/>
      <c r="I2067"/>
    </row>
    <row r="2068" spans="1:9">
      <c r="A2068"/>
      <c r="B2068"/>
      <c r="C2068"/>
      <c r="D2068"/>
      <c r="E2068"/>
      <c r="F2068"/>
      <c r="G2068"/>
      <c r="H2068"/>
      <c r="I2068"/>
    </row>
    <row r="2069" spans="1:9">
      <c r="A2069"/>
      <c r="B2069"/>
      <c r="C2069"/>
      <c r="D2069"/>
      <c r="E2069"/>
      <c r="F2069"/>
      <c r="G2069"/>
      <c r="H2069"/>
      <c r="I2069"/>
    </row>
    <row r="2070" spans="1:9">
      <c r="A2070"/>
      <c r="B2070"/>
      <c r="C2070"/>
      <c r="D2070"/>
      <c r="E2070"/>
      <c r="F2070"/>
      <c r="G2070"/>
      <c r="H2070"/>
      <c r="I2070"/>
    </row>
    <row r="2071" spans="1:9">
      <c r="A2071"/>
      <c r="B2071"/>
      <c r="C2071"/>
      <c r="D2071"/>
      <c r="E2071"/>
      <c r="F2071"/>
      <c r="G2071"/>
      <c r="H2071"/>
      <c r="I2071"/>
    </row>
    <row r="2072" spans="1:9">
      <c r="A2072"/>
      <c r="B2072"/>
      <c r="C2072"/>
      <c r="D2072"/>
      <c r="E2072"/>
      <c r="F2072"/>
      <c r="G2072"/>
      <c r="H2072"/>
      <c r="I2072"/>
    </row>
    <row r="2073" spans="1:9">
      <c r="A2073"/>
      <c r="B2073"/>
      <c r="C2073"/>
      <c r="D2073"/>
      <c r="E2073"/>
      <c r="F2073"/>
      <c r="G2073"/>
      <c r="H2073"/>
      <c r="I2073"/>
    </row>
    <row r="2074" spans="1:9">
      <c r="A2074"/>
      <c r="B2074"/>
      <c r="C2074"/>
      <c r="D2074"/>
      <c r="E2074"/>
      <c r="F2074"/>
      <c r="G2074"/>
      <c r="H2074"/>
      <c r="I2074"/>
    </row>
    <row r="2075" spans="1:9">
      <c r="A2075"/>
      <c r="B2075"/>
      <c r="C2075"/>
      <c r="D2075"/>
      <c r="E2075"/>
      <c r="F2075"/>
      <c r="G2075"/>
      <c r="H2075"/>
      <c r="I2075"/>
    </row>
    <row r="2076" spans="1:9">
      <c r="A2076"/>
      <c r="B2076"/>
      <c r="C2076"/>
      <c r="D2076"/>
      <c r="E2076"/>
      <c r="F2076"/>
      <c r="G2076"/>
      <c r="H2076"/>
      <c r="I2076"/>
    </row>
    <row r="2077" spans="1:9">
      <c r="A2077"/>
      <c r="B2077"/>
      <c r="C2077"/>
      <c r="D2077"/>
      <c r="E2077"/>
      <c r="F2077"/>
      <c r="G2077"/>
      <c r="H2077"/>
      <c r="I2077"/>
    </row>
    <row r="2078" spans="1:9">
      <c r="A2078"/>
      <c r="B2078"/>
      <c r="C2078"/>
      <c r="D2078"/>
      <c r="E2078"/>
      <c r="F2078"/>
      <c r="G2078"/>
      <c r="H2078"/>
      <c r="I2078"/>
    </row>
    <row r="2079" spans="1:9">
      <c r="A2079"/>
      <c r="B2079"/>
      <c r="C2079"/>
      <c r="D2079"/>
      <c r="E2079"/>
      <c r="F2079"/>
      <c r="G2079"/>
      <c r="H2079"/>
      <c r="I2079"/>
    </row>
    <row r="2080" spans="1:9">
      <c r="A2080"/>
      <c r="B2080"/>
      <c r="C2080"/>
      <c r="D2080"/>
      <c r="E2080"/>
      <c r="F2080"/>
      <c r="G2080"/>
      <c r="H2080"/>
      <c r="I2080"/>
    </row>
    <row r="2081" spans="1:9">
      <c r="A2081"/>
      <c r="B2081"/>
      <c r="C2081"/>
      <c r="D2081"/>
      <c r="E2081"/>
      <c r="F2081"/>
      <c r="G2081"/>
      <c r="H2081"/>
      <c r="I2081"/>
    </row>
    <row r="2082" spans="1:9">
      <c r="A2082"/>
      <c r="B2082"/>
      <c r="C2082"/>
      <c r="D2082"/>
      <c r="E2082"/>
      <c r="F2082"/>
      <c r="G2082"/>
      <c r="H2082"/>
      <c r="I2082"/>
    </row>
    <row r="2083" spans="1:9">
      <c r="A2083"/>
      <c r="B2083"/>
      <c r="C2083"/>
      <c r="D2083"/>
      <c r="E2083"/>
      <c r="F2083"/>
      <c r="G2083"/>
      <c r="H2083"/>
      <c r="I2083"/>
    </row>
    <row r="2084" spans="1:9">
      <c r="A2084"/>
      <c r="B2084"/>
      <c r="C2084"/>
      <c r="D2084"/>
      <c r="E2084"/>
      <c r="F2084"/>
      <c r="G2084"/>
      <c r="H2084"/>
      <c r="I2084"/>
    </row>
    <row r="2085" spans="1:9">
      <c r="A2085"/>
      <c r="B2085"/>
      <c r="C2085"/>
      <c r="D2085"/>
      <c r="E2085"/>
      <c r="F2085"/>
      <c r="G2085"/>
      <c r="H2085"/>
      <c r="I2085"/>
    </row>
    <row r="2086" spans="1:9">
      <c r="A2086"/>
      <c r="B2086"/>
      <c r="C2086"/>
      <c r="D2086"/>
      <c r="E2086"/>
      <c r="F2086"/>
      <c r="G2086"/>
      <c r="H2086"/>
      <c r="I2086"/>
    </row>
    <row r="2087" spans="1:9">
      <c r="A2087"/>
      <c r="B2087"/>
      <c r="C2087"/>
      <c r="D2087"/>
      <c r="E2087"/>
      <c r="F2087"/>
      <c r="G2087"/>
      <c r="H2087"/>
      <c r="I2087"/>
    </row>
    <row r="2088" spans="1:9">
      <c r="A2088"/>
      <c r="B2088"/>
      <c r="C2088"/>
      <c r="D2088"/>
      <c r="E2088"/>
      <c r="F2088"/>
      <c r="G2088"/>
      <c r="H2088"/>
      <c r="I2088"/>
    </row>
    <row r="2089" spans="1:9">
      <c r="A2089"/>
      <c r="B2089"/>
      <c r="C2089"/>
      <c r="D2089"/>
      <c r="E2089"/>
      <c r="F2089"/>
      <c r="G2089"/>
      <c r="H2089"/>
      <c r="I2089"/>
    </row>
    <row r="2090" spans="1:9">
      <c r="A2090"/>
      <c r="B2090"/>
      <c r="C2090"/>
      <c r="D2090"/>
      <c r="E2090"/>
      <c r="F2090"/>
      <c r="G2090"/>
      <c r="H2090"/>
      <c r="I2090"/>
    </row>
    <row r="2091" spans="1:9">
      <c r="A2091"/>
      <c r="B2091"/>
      <c r="C2091"/>
      <c r="D2091"/>
      <c r="E2091"/>
      <c r="F2091"/>
    </row>
    <row r="2092" spans="1:9">
      <c r="A2092"/>
      <c r="B2092"/>
      <c r="C2092"/>
      <c r="D2092"/>
      <c r="E2092"/>
      <c r="F2092"/>
    </row>
    <row r="2093" spans="1:9">
      <c r="A2093"/>
      <c r="B2093"/>
      <c r="C2093"/>
      <c r="D2093"/>
      <c r="E2093"/>
      <c r="F2093"/>
    </row>
    <row r="2095" spans="1:9">
      <c r="D2095" s="6"/>
    </row>
    <row r="2096" spans="1:9">
      <c r="D2096" s="6"/>
    </row>
    <row r="2097" spans="4:4">
      <c r="D2097" s="6"/>
    </row>
    <row r="2098" spans="4:4">
      <c r="D2098" s="6"/>
    </row>
    <row r="2099" spans="4:4">
      <c r="D2099" s="6"/>
    </row>
    <row r="2100" spans="4:4">
      <c r="D2100" s="6"/>
    </row>
    <row r="2101" spans="4:4">
      <c r="D2101" s="6"/>
    </row>
    <row r="2102" spans="4:4">
      <c r="D2102" s="6"/>
    </row>
    <row r="2103" spans="4:4">
      <c r="D2103" s="6"/>
    </row>
    <row r="2104" spans="4:4">
      <c r="D2104" s="6"/>
    </row>
    <row r="2105" spans="4:4">
      <c r="D2105" s="6"/>
    </row>
    <row r="2106" spans="4:4">
      <c r="D2106" s="6"/>
    </row>
    <row r="2107" spans="4:4">
      <c r="D2107" s="6"/>
    </row>
    <row r="2108" spans="4:4">
      <c r="D2108" s="6"/>
    </row>
    <row r="2109" spans="4:4">
      <c r="D2109" s="6"/>
    </row>
    <row r="2110" spans="4:4">
      <c r="D2110" s="6"/>
    </row>
    <row r="2111" spans="4:4">
      <c r="D2111" s="6"/>
    </row>
    <row r="2112" spans="4:4">
      <c r="D2112" s="6"/>
    </row>
    <row r="2113" spans="4:4">
      <c r="D2113" s="6"/>
    </row>
    <row r="2114" spans="4:4">
      <c r="D2114" s="6"/>
    </row>
    <row r="2115" spans="4:4">
      <c r="D2115" s="6"/>
    </row>
    <row r="2116" spans="4:4">
      <c r="D2116" s="6"/>
    </row>
    <row r="2117" spans="4:4">
      <c r="D2117" s="6"/>
    </row>
    <row r="2118" spans="4:4">
      <c r="D2118" s="6"/>
    </row>
    <row r="2119" spans="4:4">
      <c r="D2119" s="6"/>
    </row>
    <row r="2120" spans="4:4">
      <c r="D2120" s="6"/>
    </row>
    <row r="2121" spans="4:4">
      <c r="D2121" s="6"/>
    </row>
    <row r="2122" spans="4:4">
      <c r="D2122" s="6"/>
    </row>
    <row r="2123" spans="4:4">
      <c r="D2123" s="6"/>
    </row>
    <row r="2124" spans="4:4">
      <c r="D2124" s="6"/>
    </row>
    <row r="2125" spans="4:4">
      <c r="D2125" s="6"/>
    </row>
    <row r="2126" spans="4:4">
      <c r="D2126" s="6"/>
    </row>
    <row r="2127" spans="4:4">
      <c r="D2127" s="6"/>
    </row>
    <row r="2128" spans="4:4">
      <c r="D2128" s="6"/>
    </row>
    <row r="2129" spans="4:4">
      <c r="D2129" s="6"/>
    </row>
    <row r="2130" spans="4:4">
      <c r="D2130" s="6"/>
    </row>
    <row r="2131" spans="4:4">
      <c r="D2131" s="6"/>
    </row>
    <row r="2132" spans="4:4">
      <c r="D2132" s="6"/>
    </row>
    <row r="2133" spans="4:4">
      <c r="D2133" s="6"/>
    </row>
    <row r="2134" spans="4:4">
      <c r="D2134" s="6"/>
    </row>
    <row r="2135" spans="4:4">
      <c r="D2135" s="6"/>
    </row>
    <row r="2136" spans="4:4">
      <c r="D2136" s="6"/>
    </row>
    <row r="2137" spans="4:4">
      <c r="D2137" s="6"/>
    </row>
    <row r="2138" spans="4:4">
      <c r="D2138" s="6"/>
    </row>
    <row r="2139" spans="4:4">
      <c r="D2139" s="6"/>
    </row>
    <row r="2140" spans="4:4">
      <c r="D2140" s="6"/>
    </row>
    <row r="2141" spans="4:4">
      <c r="D2141" s="6"/>
    </row>
    <row r="2142" spans="4:4">
      <c r="D2142" s="6"/>
    </row>
    <row r="2143" spans="4:4">
      <c r="D2143" s="6"/>
    </row>
    <row r="2144" spans="4:4">
      <c r="D2144" s="6"/>
    </row>
    <row r="2145" spans="4:4">
      <c r="D2145" s="6"/>
    </row>
    <row r="2146" spans="4:4">
      <c r="D2146" s="6"/>
    </row>
    <row r="2147" spans="4:4">
      <c r="D2147" s="6"/>
    </row>
    <row r="2148" spans="4:4">
      <c r="D2148" s="6"/>
    </row>
    <row r="2149" spans="4:4">
      <c r="D2149" s="6"/>
    </row>
    <row r="2150" spans="4:4">
      <c r="D2150" s="6"/>
    </row>
    <row r="2151" spans="4:4">
      <c r="D2151" s="6"/>
    </row>
    <row r="2152" spans="4:4">
      <c r="D2152" s="6"/>
    </row>
    <row r="2153" spans="4:4">
      <c r="D2153" s="6"/>
    </row>
    <row r="2154" spans="4:4">
      <c r="D2154" s="6"/>
    </row>
    <row r="2155" spans="4:4">
      <c r="D2155" s="6"/>
    </row>
    <row r="2156" spans="4:4">
      <c r="D2156" s="6"/>
    </row>
    <row r="2157" spans="4:4">
      <c r="D2157" s="6"/>
    </row>
    <row r="2158" spans="4:4">
      <c r="D2158" s="6"/>
    </row>
    <row r="2159" spans="4:4">
      <c r="D2159" s="6"/>
    </row>
    <row r="2160" spans="4:4">
      <c r="D2160" s="6"/>
    </row>
    <row r="2161" spans="4:4">
      <c r="D2161" s="6"/>
    </row>
    <row r="2162" spans="4:4">
      <c r="D2162" s="6"/>
    </row>
    <row r="2163" spans="4:4">
      <c r="D2163" s="6"/>
    </row>
    <row r="2164" spans="4:4">
      <c r="D2164" s="6"/>
    </row>
    <row r="2165" spans="4:4">
      <c r="D2165" s="6"/>
    </row>
    <row r="2166" spans="4:4">
      <c r="D2166" s="6"/>
    </row>
    <row r="2167" spans="4:4">
      <c r="D2167" s="6"/>
    </row>
    <row r="2168" spans="4:4">
      <c r="D2168" s="6"/>
    </row>
    <row r="2169" spans="4:4">
      <c r="D2169" s="6"/>
    </row>
    <row r="2170" spans="4:4">
      <c r="D2170" s="6"/>
    </row>
    <row r="2171" spans="4:4">
      <c r="D2171" s="6"/>
    </row>
    <row r="2172" spans="4:4">
      <c r="D2172" s="6"/>
    </row>
    <row r="2173" spans="4:4">
      <c r="D2173" s="6"/>
    </row>
    <row r="2174" spans="4:4">
      <c r="D2174" s="6"/>
    </row>
    <row r="2175" spans="4:4">
      <c r="D2175" s="6"/>
    </row>
    <row r="2176" spans="4:4">
      <c r="D2176" s="6"/>
    </row>
    <row r="2177" spans="4:4">
      <c r="D2177" s="6"/>
    </row>
    <row r="2178" spans="4:4">
      <c r="D2178" s="6"/>
    </row>
    <row r="2179" spans="4:4">
      <c r="D2179" s="6"/>
    </row>
    <row r="2180" spans="4:4">
      <c r="D2180" s="6"/>
    </row>
    <row r="2181" spans="4:4">
      <c r="D2181" s="6"/>
    </row>
    <row r="2182" spans="4:4">
      <c r="D2182" s="6"/>
    </row>
    <row r="2183" spans="4:4">
      <c r="D2183" s="6"/>
    </row>
    <row r="2184" spans="4:4">
      <c r="D2184" s="6"/>
    </row>
    <row r="2185" spans="4:4">
      <c r="D2185" s="6"/>
    </row>
    <row r="2186" spans="4:4">
      <c r="D2186" s="6"/>
    </row>
    <row r="2187" spans="4:4">
      <c r="D2187" s="6"/>
    </row>
    <row r="2188" spans="4:4">
      <c r="D2188" s="6"/>
    </row>
    <row r="2189" spans="4:4">
      <c r="D2189" s="6"/>
    </row>
    <row r="2190" spans="4:4">
      <c r="D2190" s="6"/>
    </row>
    <row r="2191" spans="4:4">
      <c r="D2191" s="6"/>
    </row>
    <row r="2192" spans="4:4">
      <c r="D2192" s="6"/>
    </row>
    <row r="2193" spans="4:4">
      <c r="D2193" s="6"/>
    </row>
    <row r="2194" spans="4:4">
      <c r="D2194" s="6"/>
    </row>
    <row r="2195" spans="4:4">
      <c r="D2195" s="6"/>
    </row>
    <row r="2196" spans="4:4">
      <c r="D2196" s="6"/>
    </row>
    <row r="2197" spans="4:4">
      <c r="D2197" s="6"/>
    </row>
    <row r="2198" spans="4:4">
      <c r="D2198" s="6"/>
    </row>
    <row r="2199" spans="4:4">
      <c r="D2199" s="6"/>
    </row>
    <row r="2200" spans="4:4">
      <c r="D2200" s="6"/>
    </row>
    <row r="2201" spans="4:4">
      <c r="D2201" s="6"/>
    </row>
    <row r="2202" spans="4:4">
      <c r="D2202" s="6"/>
    </row>
    <row r="2203" spans="4:4">
      <c r="D2203" s="6"/>
    </row>
    <row r="2204" spans="4:4">
      <c r="D2204" s="6"/>
    </row>
    <row r="2205" spans="4:4">
      <c r="D2205" s="6"/>
    </row>
    <row r="2206" spans="4:4">
      <c r="D2206" s="6"/>
    </row>
    <row r="2207" spans="4:4">
      <c r="D2207" s="6"/>
    </row>
    <row r="2208" spans="4:4">
      <c r="D2208" s="6"/>
    </row>
    <row r="2209" spans="4:4">
      <c r="D2209" s="6"/>
    </row>
    <row r="2210" spans="4:4">
      <c r="D2210" s="6"/>
    </row>
    <row r="2211" spans="4:4">
      <c r="D2211" s="6"/>
    </row>
    <row r="2212" spans="4:4">
      <c r="D2212" s="6"/>
    </row>
    <row r="2213" spans="4:4">
      <c r="D2213" s="6"/>
    </row>
    <row r="2214" spans="4:4">
      <c r="D2214" s="6"/>
    </row>
    <row r="2215" spans="4:4">
      <c r="D2215" s="6"/>
    </row>
    <row r="2216" spans="4:4">
      <c r="D2216" s="6"/>
    </row>
    <row r="2217" spans="4:4">
      <c r="D2217" s="6"/>
    </row>
    <row r="2218" spans="4:4">
      <c r="D2218" s="6"/>
    </row>
  </sheetData>
  <sheetProtection selectLockedCells="1" selectUnlockedCells="1"/>
  <pageMargins left="0.2361111111111111" right="0.2361111111111111" top="0.74791666666666667" bottom="0.74791666666666667" header="0.51180555555555551" footer="0.51180555555555551"/>
  <pageSetup paperSize="9" firstPageNumber="0" fitToHeight="0" orientation="landscape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3:M33"/>
  <sheetViews>
    <sheetView zoomScale="120" zoomScaleNormal="120" workbookViewId="0">
      <selection activeCell="G15" activeCellId="1" sqref="P1:P65536 G15"/>
    </sheetView>
  </sheetViews>
  <sheetFormatPr baseColWidth="10" defaultColWidth="10.7109375" defaultRowHeight="15"/>
  <cols>
    <col min="1" max="1" width="32" style="1" customWidth="1"/>
    <col min="2" max="2" width="16.28515625" style="75" customWidth="1"/>
    <col min="3" max="3" width="21" style="1" customWidth="1"/>
    <col min="4" max="4" width="16.42578125" style="76" customWidth="1"/>
    <col min="5" max="5" width="17" style="55" customWidth="1"/>
    <col min="6" max="6" width="14.140625" style="55" customWidth="1"/>
    <col min="7" max="7" width="14.140625" style="1" customWidth="1"/>
    <col min="8" max="15" width="12" style="1" customWidth="1"/>
    <col min="16" max="16" width="7" style="1" customWidth="1"/>
    <col min="17" max="17" width="6" style="1" customWidth="1"/>
    <col min="18" max="20" width="12" style="1" customWidth="1"/>
    <col min="21" max="21" width="6" style="1" customWidth="1"/>
    <col min="22" max="22" width="12" style="1" customWidth="1"/>
    <col min="23" max="23" width="7" style="1" customWidth="1"/>
    <col min="24" max="24" width="3" style="1" customWidth="1"/>
    <col min="25" max="25" width="4" style="1" customWidth="1"/>
    <col min="26" max="27" width="7" style="1" customWidth="1"/>
    <col min="28" max="28" width="5" style="1" customWidth="1"/>
    <col min="29" max="29" width="12" style="1" customWidth="1"/>
    <col min="30" max="30" width="6" style="1" customWidth="1"/>
    <col min="31" max="32" width="7" style="1" customWidth="1"/>
    <col min="33" max="33" width="3" style="1" customWidth="1"/>
    <col min="34" max="34" width="4" style="1" customWidth="1"/>
    <col min="35" max="35" width="7" style="1" customWidth="1"/>
    <col min="36" max="36" width="6" style="1" customWidth="1"/>
    <col min="37" max="37" width="6.28515625" style="1" customWidth="1"/>
    <col min="38" max="38" width="12.7109375" style="1" customWidth="1"/>
    <col min="39" max="16384" width="10.7109375" style="1"/>
  </cols>
  <sheetData>
    <row r="3" spans="1:13" s="77" customFormat="1" ht="48" customHeight="1">
      <c r="A3" s="86"/>
      <c r="B3" s="87"/>
      <c r="C3" s="87"/>
      <c r="D3" s="87"/>
      <c r="E3" s="87"/>
      <c r="F3" s="87"/>
      <c r="G3" s="86"/>
      <c r="H3" s="87"/>
      <c r="I3" s="87"/>
      <c r="J3" s="87"/>
      <c r="K3" s="87"/>
      <c r="L3" s="88"/>
      <c r="M3"/>
    </row>
    <row r="4" spans="1:13">
      <c r="A4" s="89" t="s">
        <v>3</v>
      </c>
      <c r="B4" s="89" t="s">
        <v>20</v>
      </c>
      <c r="C4" s="89" t="s">
        <v>4</v>
      </c>
      <c r="D4" s="89" t="s">
        <v>7</v>
      </c>
      <c r="E4" s="89" t="s">
        <v>8</v>
      </c>
      <c r="F4" s="89" t="s">
        <v>29</v>
      </c>
      <c r="G4" s="90"/>
      <c r="H4" s="78"/>
      <c r="I4" s="78"/>
      <c r="J4" s="78"/>
      <c r="K4" s="78"/>
      <c r="L4" s="91"/>
      <c r="M4"/>
    </row>
    <row r="5" spans="1:13">
      <c r="A5" s="92" t="s">
        <v>49</v>
      </c>
      <c r="B5" s="93"/>
      <c r="C5" s="93"/>
      <c r="D5" s="93"/>
      <c r="E5" s="93"/>
      <c r="F5" s="93"/>
      <c r="G5" s="92"/>
      <c r="H5" s="93"/>
      <c r="I5" s="93"/>
      <c r="J5" s="93"/>
      <c r="K5" s="93"/>
      <c r="L5" s="94"/>
      <c r="M5"/>
    </row>
    <row r="6" spans="1:13">
      <c r="A6"/>
      <c r="B6"/>
      <c r="C6"/>
      <c r="D6"/>
      <c r="E6"/>
      <c r="F6"/>
      <c r="G6"/>
      <c r="H6"/>
      <c r="I6"/>
      <c r="J6"/>
      <c r="K6"/>
      <c r="L6"/>
      <c r="M6"/>
    </row>
    <row r="7" spans="1:13">
      <c r="A7"/>
      <c r="B7"/>
      <c r="C7"/>
      <c r="D7"/>
      <c r="E7"/>
      <c r="F7"/>
      <c r="G7"/>
      <c r="H7"/>
      <c r="I7"/>
      <c r="J7"/>
      <c r="K7"/>
      <c r="L7"/>
      <c r="M7"/>
    </row>
    <row r="8" spans="1:13">
      <c r="A8"/>
      <c r="B8"/>
      <c r="C8"/>
      <c r="D8"/>
      <c r="E8"/>
      <c r="F8"/>
      <c r="G8"/>
      <c r="H8"/>
      <c r="I8"/>
      <c r="J8"/>
      <c r="K8"/>
      <c r="L8"/>
      <c r="M8"/>
    </row>
    <row r="9" spans="1:13">
      <c r="A9"/>
      <c r="B9"/>
      <c r="C9"/>
      <c r="D9"/>
      <c r="E9"/>
      <c r="F9"/>
      <c r="G9"/>
      <c r="H9"/>
      <c r="I9"/>
      <c r="J9"/>
      <c r="K9"/>
      <c r="L9"/>
      <c r="M9"/>
    </row>
    <row r="10" spans="1:13">
      <c r="A10"/>
      <c r="B10"/>
      <c r="C10"/>
      <c r="D10"/>
      <c r="E10"/>
      <c r="F10"/>
      <c r="G10"/>
      <c r="H10"/>
      <c r="I10"/>
      <c r="J10"/>
      <c r="K10"/>
      <c r="L10"/>
      <c r="M10"/>
    </row>
    <row r="11" spans="1:13">
      <c r="A11"/>
      <c r="B11"/>
      <c r="C11"/>
      <c r="D11"/>
      <c r="E11"/>
      <c r="F11"/>
      <c r="G11"/>
      <c r="H11"/>
      <c r="I11"/>
      <c r="J11"/>
      <c r="K11"/>
      <c r="L11"/>
      <c r="M11"/>
    </row>
    <row r="12" spans="1:13">
      <c r="A12"/>
      <c r="B12"/>
      <c r="C12"/>
      <c r="D12"/>
      <c r="E12"/>
      <c r="F12"/>
      <c r="G12"/>
      <c r="H12"/>
      <c r="I12"/>
      <c r="J12"/>
      <c r="K12"/>
      <c r="L12"/>
      <c r="M12"/>
    </row>
    <row r="13" spans="1:13">
      <c r="A13"/>
      <c r="B13"/>
      <c r="C13"/>
      <c r="D13"/>
      <c r="E13"/>
      <c r="F13"/>
      <c r="G13"/>
      <c r="H13"/>
      <c r="I13"/>
      <c r="J13"/>
      <c r="K13"/>
      <c r="L13"/>
      <c r="M13"/>
    </row>
    <row r="14" spans="1:13">
      <c r="A14"/>
      <c r="B14"/>
      <c r="C14"/>
      <c r="D14"/>
      <c r="E14"/>
      <c r="F14"/>
      <c r="G14"/>
      <c r="H14"/>
      <c r="I14"/>
      <c r="J14"/>
      <c r="K14"/>
      <c r="L14"/>
      <c r="M14"/>
    </row>
    <row r="15" spans="1:13">
      <c r="A15"/>
      <c r="B15"/>
      <c r="C15"/>
      <c r="D15"/>
      <c r="E15"/>
      <c r="F15"/>
      <c r="G15"/>
      <c r="H15"/>
      <c r="I15"/>
      <c r="J15"/>
      <c r="K15"/>
      <c r="L15"/>
      <c r="M15"/>
    </row>
    <row r="16" spans="1:13">
      <c r="A16"/>
      <c r="B16"/>
      <c r="C16"/>
      <c r="D16"/>
      <c r="E16"/>
      <c r="F16"/>
      <c r="G16"/>
      <c r="H16"/>
      <c r="I16"/>
      <c r="J16"/>
      <c r="K16"/>
      <c r="L16"/>
      <c r="M16"/>
    </row>
    <row r="17" spans="1:13">
      <c r="A17"/>
      <c r="B17"/>
      <c r="C17"/>
      <c r="D17"/>
      <c r="E17"/>
      <c r="F17"/>
      <c r="G17"/>
      <c r="H17"/>
      <c r="I17"/>
      <c r="J17"/>
      <c r="K17"/>
      <c r="L17"/>
      <c r="M17"/>
    </row>
    <row r="18" spans="1:13">
      <c r="A18"/>
      <c r="B18"/>
      <c r="C18"/>
      <c r="D18"/>
      <c r="E18"/>
      <c r="F18"/>
      <c r="G18"/>
      <c r="H18"/>
      <c r="I18"/>
      <c r="J18"/>
      <c r="K18"/>
      <c r="L18"/>
    </row>
    <row r="19" spans="1:13">
      <c r="A19"/>
      <c r="B19"/>
      <c r="C19"/>
      <c r="D19"/>
      <c r="E19"/>
      <c r="F19"/>
      <c r="G19"/>
      <c r="H19"/>
      <c r="I19"/>
      <c r="J19"/>
      <c r="K19"/>
      <c r="L19"/>
    </row>
    <row r="20" spans="1:13">
      <c r="A20"/>
      <c r="B20"/>
      <c r="C20"/>
      <c r="D20"/>
      <c r="E20"/>
      <c r="F20"/>
      <c r="G20"/>
      <c r="H20"/>
      <c r="I20"/>
      <c r="J20"/>
      <c r="K20"/>
      <c r="L20"/>
    </row>
    <row r="21" spans="1:13">
      <c r="A21"/>
      <c r="B21"/>
      <c r="C21"/>
      <c r="D21"/>
      <c r="E21"/>
      <c r="F21"/>
      <c r="G21"/>
      <c r="H21"/>
      <c r="I21"/>
      <c r="J21"/>
      <c r="K21"/>
      <c r="L21"/>
    </row>
    <row r="22" spans="1:13">
      <c r="A22"/>
      <c r="B22"/>
      <c r="C22"/>
      <c r="D22"/>
      <c r="E22"/>
      <c r="F22"/>
      <c r="G22"/>
      <c r="H22"/>
      <c r="I22"/>
      <c r="J22"/>
      <c r="K22"/>
      <c r="L22"/>
    </row>
    <row r="23" spans="1:13">
      <c r="A23"/>
      <c r="B23"/>
      <c r="C23"/>
      <c r="D23"/>
      <c r="E23"/>
      <c r="F23"/>
      <c r="G23"/>
      <c r="H23"/>
      <c r="I23"/>
      <c r="J23"/>
      <c r="K23"/>
      <c r="L23"/>
    </row>
    <row r="24" spans="1:13">
      <c r="A24"/>
      <c r="B24"/>
      <c r="C24"/>
      <c r="D24"/>
      <c r="E24"/>
      <c r="F24"/>
      <c r="G24"/>
      <c r="H24"/>
      <c r="I24"/>
    </row>
    <row r="25" spans="1:13">
      <c r="A25"/>
      <c r="B25"/>
      <c r="C25"/>
      <c r="D25"/>
      <c r="E25"/>
      <c r="F25"/>
      <c r="G25"/>
      <c r="H25"/>
      <c r="I25"/>
    </row>
    <row r="26" spans="1:13">
      <c r="A26"/>
      <c r="B26"/>
      <c r="C26"/>
      <c r="D26"/>
      <c r="E26"/>
      <c r="F26"/>
      <c r="G26"/>
      <c r="H26"/>
      <c r="I26"/>
    </row>
    <row r="27" spans="1:13">
      <c r="A27"/>
      <c r="B27"/>
      <c r="C27"/>
      <c r="D27"/>
      <c r="E27"/>
      <c r="F27"/>
      <c r="G27"/>
      <c r="H27"/>
      <c r="I27"/>
    </row>
    <row r="28" spans="1:13">
      <c r="A28"/>
      <c r="B28"/>
      <c r="C28"/>
      <c r="D28"/>
      <c r="E28"/>
      <c r="F28"/>
      <c r="G28"/>
      <c r="H28"/>
      <c r="I28"/>
    </row>
    <row r="29" spans="1:13">
      <c r="A29"/>
      <c r="B29"/>
      <c r="C29"/>
      <c r="D29"/>
      <c r="E29"/>
      <c r="F29"/>
      <c r="G29"/>
      <c r="H29"/>
      <c r="I29"/>
    </row>
    <row r="30" spans="1:13">
      <c r="A30"/>
      <c r="B30"/>
      <c r="C30"/>
      <c r="D30"/>
      <c r="E30"/>
      <c r="F30"/>
      <c r="G30"/>
      <c r="H30"/>
      <c r="I30"/>
    </row>
    <row r="31" spans="1:13">
      <c r="A31"/>
      <c r="B31"/>
      <c r="C31"/>
      <c r="D31"/>
      <c r="E31"/>
      <c r="F31"/>
      <c r="G31"/>
      <c r="H31"/>
      <c r="I31"/>
    </row>
    <row r="32" spans="1:13">
      <c r="A32"/>
      <c r="B32"/>
      <c r="C32"/>
      <c r="D32"/>
      <c r="E32"/>
      <c r="F32"/>
      <c r="G32"/>
      <c r="H32"/>
      <c r="I32"/>
    </row>
    <row r="33" spans="1:9">
      <c r="A33"/>
      <c r="B33"/>
      <c r="C33"/>
      <c r="D33"/>
      <c r="E33"/>
      <c r="F33"/>
      <c r="G33"/>
      <c r="H33"/>
      <c r="I33"/>
    </row>
  </sheetData>
  <sheetProtection selectLockedCells="1" selectUnlockedCells="1"/>
  <pageMargins left="0.2361111111111111" right="0.2361111111111111" top="0.74791666666666667" bottom="0.74791666666666667" header="0.51180555555555551" footer="0.51180555555555551"/>
  <pageSetup paperSize="9" firstPageNumber="0" fitToHeight="0" orientation="landscape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Feuil1</vt:lpstr>
      <vt:lpstr>Feuil2</vt:lpstr>
      <vt:lpstr>TCD TVA</vt:lpstr>
      <vt:lpstr>TCD CATEGORIES</vt:lpstr>
      <vt:lpstr>Feuil1!__xlnm._FilterDatabase</vt:lpstr>
      <vt:lpstr>__xlnm._FilterDatabase_1</vt:lpstr>
      <vt:lpstr>Feuil1!__xlnm.Print_Titles</vt:lpstr>
      <vt:lpstr>'TCD CATEGORIES'!__xlnm.Print_Titles</vt:lpstr>
      <vt:lpstr>'TCD TVA'!__xlnm.Print_Titles</vt:lpstr>
      <vt:lpstr>Feuil1!Impression_des_titres</vt:lpstr>
      <vt:lpstr>'TCD CATEGORIES'!Impression_des_titres</vt:lpstr>
      <vt:lpstr>'TCD TVA'!Impression_des_titres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Davidus</dc:creator>
  <cp:lastModifiedBy>Dobby et Mayou</cp:lastModifiedBy>
  <cp:lastPrinted>2017-10-02T14:20:16Z</cp:lastPrinted>
  <dcterms:created xsi:type="dcterms:W3CDTF">2017-10-01T16:39:49Z</dcterms:created>
  <dcterms:modified xsi:type="dcterms:W3CDTF">2017-12-29T08:46:12Z</dcterms:modified>
</cp:coreProperties>
</file>