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135" windowWidth="13380" windowHeight="4275" tabRatio="673"/>
  </bookViews>
  <sheets>
    <sheet name="Feuil1" sheetId="17" r:id="rId1"/>
  </sheets>
  <calcPr calcId="125725"/>
</workbook>
</file>

<file path=xl/calcChain.xml><?xml version="1.0" encoding="utf-8"?>
<calcChain xmlns="http://schemas.openxmlformats.org/spreadsheetml/2006/main">
  <c r="F3" i="17"/>
  <c r="F4"/>
  <c r="F5"/>
  <c r="F6"/>
  <c r="F7"/>
  <c r="F8"/>
  <c r="F9"/>
  <c r="B10"/>
  <c r="B13" s="1"/>
  <c r="J10"/>
  <c r="J13" s="1"/>
  <c r="I10"/>
  <c r="I13" s="1"/>
  <c r="H10"/>
  <c r="H13" s="1"/>
  <c r="G10"/>
  <c r="G13" s="1"/>
  <c r="E10"/>
  <c r="E13" s="1"/>
  <c r="D10"/>
  <c r="D13" s="1"/>
  <c r="C10"/>
  <c r="C13" s="1"/>
</calcChain>
</file>

<file path=xl/sharedStrings.xml><?xml version="1.0" encoding="utf-8"?>
<sst xmlns="http://schemas.openxmlformats.org/spreadsheetml/2006/main" count="20" uniqueCount="20">
  <si>
    <t>Date</t>
  </si>
  <si>
    <t>11 dec</t>
  </si>
  <si>
    <t>12 dec</t>
  </si>
  <si>
    <t>13 dec</t>
  </si>
  <si>
    <t>14 dec</t>
  </si>
  <si>
    <t>15 dec</t>
  </si>
  <si>
    <t>16 dec</t>
  </si>
  <si>
    <t>10 dec</t>
  </si>
  <si>
    <t>Pick-Up/Drop</t>
  </si>
  <si>
    <t>Switch</t>
  </si>
  <si>
    <t>Toile</t>
  </si>
  <si>
    <t>Repas</t>
  </si>
  <si>
    <t>Taux</t>
  </si>
  <si>
    <t>Heures Ligne 4</t>
  </si>
  <si>
    <t>Heures Ligne 2</t>
  </si>
  <si>
    <t>Heures Ligne 1</t>
  </si>
  <si>
    <t>Paie</t>
  </si>
  <si>
    <t>Total Heures journalières</t>
  </si>
  <si>
    <t>Totaux</t>
  </si>
  <si>
    <t>Heures Ligne 3</t>
  </si>
</sst>
</file>

<file path=xl/styles.xml><?xml version="1.0" encoding="utf-8"?>
<styleSheet xmlns="http://schemas.openxmlformats.org/spreadsheetml/2006/main">
  <numFmts count="8">
    <numFmt numFmtId="8" formatCode="#,##0.00\ &quot;$&quot;_);[Red]\(#,##0.00\ &quot;$&quot;\)"/>
    <numFmt numFmtId="164" formatCode="hh:mm:ss;@"/>
    <numFmt numFmtId="165" formatCode="h:mm;@"/>
    <numFmt numFmtId="166" formatCode="[h]:mm;@"/>
    <numFmt numFmtId="167" formatCode="yyyy/mm/dd;@"/>
    <numFmt numFmtId="168" formatCode="#,##0.00\ &quot;$&quot;"/>
    <numFmt numFmtId="169" formatCode="0.000"/>
    <numFmt numFmtId="170" formatCode="0.000%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3F9852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164" fontId="0" fillId="0" borderId="0" xfId="0" applyNumberFormat="1"/>
    <xf numFmtId="166" fontId="0" fillId="0" borderId="0" xfId="0" applyNumberFormat="1"/>
    <xf numFmtId="0" fontId="2" fillId="0" borderId="0" xfId="0" applyFont="1" applyBorder="1" applyAlignment="1">
      <alignment horizontal="center"/>
    </xf>
    <xf numFmtId="0" fontId="0" fillId="0" borderId="0" xfId="0" applyBorder="1"/>
    <xf numFmtId="165" fontId="5" fillId="2" borderId="3" xfId="0" applyNumberFormat="1" applyFont="1" applyFill="1" applyBorder="1" applyAlignment="1">
      <alignment horizontal="right"/>
    </xf>
    <xf numFmtId="165" fontId="5" fillId="2" borderId="4" xfId="0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16" fontId="5" fillId="0" borderId="3" xfId="0" applyNumberFormat="1" applyFont="1" applyBorder="1" applyAlignment="1">
      <alignment horizontal="center"/>
    </xf>
    <xf numFmtId="165" fontId="5" fillId="0" borderId="7" xfId="0" applyNumberFormat="1" applyFont="1" applyBorder="1" applyAlignment="1">
      <alignment horizontal="right"/>
    </xf>
    <xf numFmtId="165" fontId="5" fillId="0" borderId="8" xfId="0" applyNumberFormat="1" applyFont="1" applyBorder="1" applyAlignment="1">
      <alignment horizontal="right"/>
    </xf>
    <xf numFmtId="165" fontId="5" fillId="2" borderId="9" xfId="0" applyNumberFormat="1" applyFont="1" applyFill="1" applyBorder="1" applyAlignment="1">
      <alignment horizontal="right"/>
    </xf>
    <xf numFmtId="165" fontId="5" fillId="0" borderId="10" xfId="0" applyNumberFormat="1" applyFont="1" applyBorder="1" applyAlignment="1">
      <alignment horizontal="right"/>
    </xf>
    <xf numFmtId="0" fontId="0" fillId="0" borderId="0" xfId="0" applyBorder="1" applyAlignment="1">
      <alignment horizontal="center"/>
    </xf>
    <xf numFmtId="168" fontId="1" fillId="3" borderId="2" xfId="0" applyNumberFormat="1" applyFont="1" applyFill="1" applyBorder="1" applyAlignment="1">
      <alignment horizontal="center"/>
    </xf>
    <xf numFmtId="2" fontId="1" fillId="3" borderId="2" xfId="0" applyNumberFormat="1" applyFont="1" applyFill="1" applyBorder="1"/>
    <xf numFmtId="0" fontId="1" fillId="0" borderId="0" xfId="0" applyFont="1" applyBorder="1"/>
    <xf numFmtId="165" fontId="5" fillId="0" borderId="3" xfId="0" applyNumberFormat="1" applyFont="1" applyBorder="1" applyAlignment="1">
      <alignment horizontal="right"/>
    </xf>
    <xf numFmtId="165" fontId="5" fillId="0" borderId="4" xfId="0" applyNumberFormat="1" applyFont="1" applyBorder="1" applyAlignment="1">
      <alignment horizontal="right"/>
    </xf>
    <xf numFmtId="165" fontId="5" fillId="0" borderId="5" xfId="0" applyNumberFormat="1" applyFont="1" applyBorder="1" applyAlignment="1">
      <alignment horizontal="right"/>
    </xf>
    <xf numFmtId="8" fontId="2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168" fontId="2" fillId="0" borderId="2" xfId="0" applyNumberFormat="1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20" fontId="5" fillId="0" borderId="12" xfId="0" applyNumberFormat="1" applyFont="1" applyBorder="1" applyAlignment="1">
      <alignment horizontal="right"/>
    </xf>
    <xf numFmtId="20" fontId="5" fillId="0" borderId="13" xfId="0" applyNumberFormat="1" applyFont="1" applyBorder="1" applyAlignment="1">
      <alignment horizontal="right"/>
    </xf>
    <xf numFmtId="20" fontId="5" fillId="0" borderId="11" xfId="0" applyNumberFormat="1" applyFont="1" applyBorder="1" applyAlignment="1">
      <alignment horizontal="right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2" fontId="1" fillId="2" borderId="0" xfId="0" applyNumberFormat="1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168" fontId="1" fillId="2" borderId="0" xfId="0" applyNumberFormat="1" applyFont="1" applyFill="1" applyBorder="1" applyAlignment="1">
      <alignment horizontal="center"/>
    </xf>
    <xf numFmtId="168" fontId="3" fillId="2" borderId="0" xfId="0" applyNumberFormat="1" applyFont="1" applyFill="1" applyBorder="1" applyAlignment="1">
      <alignment horizontal="center"/>
    </xf>
    <xf numFmtId="2" fontId="1" fillId="2" borderId="0" xfId="0" applyNumberFormat="1" applyFont="1" applyFill="1" applyBorder="1"/>
    <xf numFmtId="167" fontId="2" fillId="0" borderId="0" xfId="0" applyNumberFormat="1" applyFont="1" applyBorder="1" applyAlignment="1">
      <alignment horizontal="center"/>
    </xf>
    <xf numFmtId="167" fontId="2" fillId="0" borderId="2" xfId="0" applyNumberFormat="1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16" fontId="5" fillId="0" borderId="4" xfId="0" applyNumberFormat="1" applyFont="1" applyBorder="1" applyAlignment="1">
      <alignment horizontal="center"/>
    </xf>
    <xf numFmtId="16" fontId="5" fillId="0" borderId="5" xfId="0" applyNumberFormat="1" applyFont="1" applyBorder="1" applyAlignment="1">
      <alignment horizontal="center"/>
    </xf>
    <xf numFmtId="168" fontId="2" fillId="2" borderId="0" xfId="0" applyNumberFormat="1" applyFont="1" applyFill="1" applyBorder="1"/>
    <xf numFmtId="168" fontId="4" fillId="2" borderId="0" xfId="0" applyNumberFormat="1" applyFont="1" applyFill="1" applyBorder="1" applyAlignment="1">
      <alignment horizontal="center"/>
    </xf>
    <xf numFmtId="9" fontId="1" fillId="2" borderId="0" xfId="0" applyNumberFormat="1" applyFont="1" applyFill="1" applyBorder="1" applyAlignment="1">
      <alignment horizontal="center"/>
    </xf>
    <xf numFmtId="170" fontId="0" fillId="2" borderId="0" xfId="0" applyNumberForma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68" fontId="7" fillId="2" borderId="0" xfId="0" applyNumberFormat="1" applyFont="1" applyFill="1" applyBorder="1" applyAlignment="1">
      <alignment horizontal="center"/>
    </xf>
    <xf numFmtId="169" fontId="2" fillId="2" borderId="0" xfId="0" applyNumberFormat="1" applyFont="1" applyFill="1" applyBorder="1" applyAlignment="1">
      <alignment horizontal="center"/>
    </xf>
    <xf numFmtId="168" fontId="3" fillId="2" borderId="0" xfId="0" applyNumberFormat="1" applyFont="1" applyFill="1" applyBorder="1" applyAlignment="1"/>
    <xf numFmtId="168" fontId="0" fillId="2" borderId="0" xfId="0" applyNumberFormat="1" applyFill="1" applyBorder="1" applyAlignment="1">
      <alignment horizontal="center"/>
    </xf>
    <xf numFmtId="3" fontId="1" fillId="2" borderId="0" xfId="0" applyNumberFormat="1" applyFont="1" applyFill="1" applyBorder="1" applyAlignment="1">
      <alignment horizontal="center"/>
    </xf>
    <xf numFmtId="164" fontId="0" fillId="2" borderId="0" xfId="0" applyNumberFormat="1" applyFill="1" applyBorder="1"/>
    <xf numFmtId="170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68" fontId="2" fillId="0" borderId="1" xfId="0" applyNumberFormat="1" applyFont="1" applyBorder="1" applyAlignment="1">
      <alignment horizontal="center"/>
    </xf>
    <xf numFmtId="168" fontId="1" fillId="3" borderId="1" xfId="0" applyNumberFormat="1" applyFont="1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2" fontId="4" fillId="0" borderId="3" xfId="0" applyNumberFormat="1" applyFont="1" applyBorder="1" applyAlignment="1">
      <alignment horizontal="center"/>
    </xf>
    <xf numFmtId="2" fontId="4" fillId="0" borderId="4" xfId="0" applyNumberFormat="1" applyFont="1" applyBorder="1" applyAlignment="1">
      <alignment horizontal="center"/>
    </xf>
    <xf numFmtId="2" fontId="4" fillId="0" borderId="5" xfId="0" applyNumberFormat="1" applyFont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8" fontId="2" fillId="2" borderId="0" xfId="0" applyNumberFormat="1" applyFont="1" applyFill="1" applyBorder="1" applyAlignment="1">
      <alignment horizontal="center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tabSelected="1" topLeftCell="D1" workbookViewId="0">
      <selection activeCell="L9" sqref="L9"/>
    </sheetView>
  </sheetViews>
  <sheetFormatPr baseColWidth="10" defaultRowHeight="15"/>
  <cols>
    <col min="2" max="2" width="13.85546875" customWidth="1"/>
    <col min="3" max="3" width="14.7109375" customWidth="1"/>
    <col min="4" max="4" width="15.85546875" customWidth="1"/>
    <col min="5" max="5" width="14.28515625" customWidth="1"/>
    <col min="6" max="6" width="23.7109375" customWidth="1"/>
    <col min="7" max="7" width="11.42578125" style="7"/>
    <col min="8" max="8" width="14.140625" customWidth="1"/>
    <col min="11" max="11" width="13.5703125" customWidth="1"/>
    <col min="12" max="12" width="13.7109375" customWidth="1"/>
    <col min="13" max="13" width="31.42578125" customWidth="1"/>
    <col min="14" max="14" width="14" customWidth="1"/>
  </cols>
  <sheetData>
    <row r="1" spans="1:12" ht="15.75" thickBot="1">
      <c r="A1" s="52">
        <v>43087</v>
      </c>
      <c r="B1" s="51"/>
      <c r="C1" s="51"/>
      <c r="D1" s="51"/>
      <c r="E1" s="51"/>
      <c r="F1" s="51"/>
      <c r="G1" s="3"/>
      <c r="H1" s="4"/>
      <c r="L1" s="44"/>
    </row>
    <row r="2" spans="1:12" ht="15.75" thickBot="1">
      <c r="A2" s="53" t="s">
        <v>0</v>
      </c>
      <c r="B2" s="23" t="s">
        <v>15</v>
      </c>
      <c r="C2" s="23" t="s">
        <v>14</v>
      </c>
      <c r="D2" s="23" t="s">
        <v>19</v>
      </c>
      <c r="E2" s="36" t="s">
        <v>13</v>
      </c>
      <c r="F2" s="36" t="s">
        <v>17</v>
      </c>
      <c r="G2" s="42" t="s">
        <v>11</v>
      </c>
      <c r="H2" s="23" t="s">
        <v>8</v>
      </c>
      <c r="I2" s="23" t="s">
        <v>10</v>
      </c>
      <c r="J2" s="23" t="s">
        <v>9</v>
      </c>
      <c r="L2" s="44"/>
    </row>
    <row r="3" spans="1:12">
      <c r="A3" s="8" t="s">
        <v>7</v>
      </c>
      <c r="B3" s="10">
        <v>0.44097222222222227</v>
      </c>
      <c r="C3" s="5">
        <v>2.0833333333333332E-2</v>
      </c>
      <c r="D3" s="17">
        <v>1.4583333333333332E-2</v>
      </c>
      <c r="E3" s="37">
        <v>0</v>
      </c>
      <c r="F3" s="75">
        <f>SUM(B3:E3)*24</f>
        <v>11.433333333333334</v>
      </c>
      <c r="G3" s="72">
        <v>0</v>
      </c>
      <c r="H3" s="26">
        <v>1</v>
      </c>
      <c r="I3" s="30">
        <v>1</v>
      </c>
      <c r="J3" s="26">
        <v>0</v>
      </c>
      <c r="L3" s="43"/>
    </row>
    <row r="4" spans="1:12">
      <c r="A4" s="54" t="s">
        <v>1</v>
      </c>
      <c r="B4" s="9">
        <v>0.38055555555555554</v>
      </c>
      <c r="C4" s="6">
        <v>5.7638888888888885E-2</v>
      </c>
      <c r="D4" s="18">
        <v>2.6388888888888889E-2</v>
      </c>
      <c r="E4" s="38">
        <v>0</v>
      </c>
      <c r="F4" s="76">
        <f t="shared" ref="F4:F9" si="0">SUM(B4:E4)*24</f>
        <v>11.15</v>
      </c>
      <c r="G4" s="73">
        <v>0</v>
      </c>
      <c r="H4" s="40">
        <v>0</v>
      </c>
      <c r="I4" s="31">
        <v>0</v>
      </c>
      <c r="J4" s="27">
        <v>0</v>
      </c>
    </row>
    <row r="5" spans="1:12">
      <c r="A5" s="54" t="s">
        <v>2</v>
      </c>
      <c r="B5" s="9">
        <v>0.50069444444444444</v>
      </c>
      <c r="C5" s="6">
        <v>3.8194444444444441E-2</v>
      </c>
      <c r="D5" s="18">
        <v>2.2222222222222223E-2</v>
      </c>
      <c r="E5" s="38">
        <v>0</v>
      </c>
      <c r="F5" s="76">
        <f t="shared" si="0"/>
        <v>13.466666666666667</v>
      </c>
      <c r="G5" s="73">
        <v>0</v>
      </c>
      <c r="H5" s="40">
        <v>2</v>
      </c>
      <c r="I5" s="31">
        <v>1</v>
      </c>
      <c r="J5" s="27">
        <v>0</v>
      </c>
      <c r="L5" s="60"/>
    </row>
    <row r="6" spans="1:12">
      <c r="A6" s="54" t="s">
        <v>3</v>
      </c>
      <c r="B6" s="9">
        <v>0.44305555555555554</v>
      </c>
      <c r="C6" s="6">
        <v>5.1388888888888894E-2</v>
      </c>
      <c r="D6" s="18">
        <v>1.8749999999999999E-2</v>
      </c>
      <c r="E6" s="38">
        <v>0</v>
      </c>
      <c r="F6" s="76">
        <f t="shared" si="0"/>
        <v>12.316666666666666</v>
      </c>
      <c r="G6" s="73">
        <v>0</v>
      </c>
      <c r="H6" s="40">
        <v>0</v>
      </c>
      <c r="I6" s="31">
        <v>0</v>
      </c>
      <c r="J6" s="27">
        <v>0</v>
      </c>
      <c r="L6" s="49"/>
    </row>
    <row r="7" spans="1:12">
      <c r="A7" s="54" t="s">
        <v>4</v>
      </c>
      <c r="B7" s="9">
        <v>0.42152777777777778</v>
      </c>
      <c r="C7" s="6">
        <v>0.10277777777777779</v>
      </c>
      <c r="D7" s="18">
        <v>5.7638888888888885E-2</v>
      </c>
      <c r="E7" s="38">
        <v>0</v>
      </c>
      <c r="F7" s="76">
        <f t="shared" si="0"/>
        <v>13.966666666666669</v>
      </c>
      <c r="G7" s="73">
        <v>0</v>
      </c>
      <c r="H7" s="40">
        <v>1</v>
      </c>
      <c r="I7" s="31">
        <v>0</v>
      </c>
      <c r="J7" s="27">
        <v>0</v>
      </c>
    </row>
    <row r="8" spans="1:12">
      <c r="A8" s="54" t="s">
        <v>5</v>
      </c>
      <c r="B8" s="9">
        <v>0.19930555555555554</v>
      </c>
      <c r="C8" s="6">
        <v>2.0833333333333332E-2</v>
      </c>
      <c r="D8" s="18">
        <v>4.8611111111111112E-2</v>
      </c>
      <c r="E8" s="38">
        <v>0</v>
      </c>
      <c r="F8" s="76">
        <f t="shared" si="0"/>
        <v>6.4499999999999993</v>
      </c>
      <c r="G8" s="73">
        <v>0</v>
      </c>
      <c r="H8" s="40">
        <v>1</v>
      </c>
      <c r="I8" s="31">
        <v>0</v>
      </c>
      <c r="J8" s="33">
        <v>1</v>
      </c>
    </row>
    <row r="9" spans="1:12" ht="15.75" thickBot="1">
      <c r="A9" s="55" t="s">
        <v>6</v>
      </c>
      <c r="B9" s="12">
        <v>0</v>
      </c>
      <c r="C9" s="11">
        <v>0</v>
      </c>
      <c r="D9" s="19">
        <v>0</v>
      </c>
      <c r="E9" s="39">
        <v>0</v>
      </c>
      <c r="F9" s="77">
        <f t="shared" si="0"/>
        <v>0</v>
      </c>
      <c r="G9" s="74">
        <v>0</v>
      </c>
      <c r="H9" s="41">
        <v>0</v>
      </c>
      <c r="I9" s="32">
        <v>0</v>
      </c>
      <c r="J9" s="28">
        <v>0</v>
      </c>
    </row>
    <row r="10" spans="1:12" ht="15.75" thickBot="1">
      <c r="A10" s="24" t="s">
        <v>18</v>
      </c>
      <c r="B10" s="15">
        <f>SUM(B3:B9)*24</f>
        <v>57.26666666666668</v>
      </c>
      <c r="C10" s="15">
        <f>SUM(C3:C9)*24</f>
        <v>7</v>
      </c>
      <c r="D10" s="15">
        <f>SUM(D3:D9)*24</f>
        <v>4.5166666666666666</v>
      </c>
      <c r="E10" s="15">
        <f>SUM(E3:E9)*24</f>
        <v>0</v>
      </c>
      <c r="F10" s="50"/>
      <c r="G10" s="78">
        <f>SUM(G3:G9)</f>
        <v>0</v>
      </c>
      <c r="H10" s="24">
        <f>SUM(H3:H9)</f>
        <v>5</v>
      </c>
      <c r="I10" s="24">
        <f t="shared" ref="I10:J10" si="1">SUM(I3:I9)</f>
        <v>2</v>
      </c>
      <c r="J10" s="25">
        <f t="shared" si="1"/>
        <v>1</v>
      </c>
    </row>
    <row r="11" spans="1:12" ht="15.75" thickBot="1">
      <c r="A11" s="7"/>
      <c r="C11" s="50"/>
      <c r="D11" s="16"/>
      <c r="E11" s="16"/>
      <c r="F11" s="16"/>
      <c r="H11" s="22"/>
      <c r="I11" s="22"/>
      <c r="J11" s="34"/>
    </row>
    <row r="12" spans="1:12" ht="15.75" thickBot="1">
      <c r="A12" s="21" t="s">
        <v>12</v>
      </c>
      <c r="B12" s="20">
        <v>22</v>
      </c>
      <c r="C12" s="20">
        <v>15</v>
      </c>
      <c r="D12" s="20">
        <v>15</v>
      </c>
      <c r="E12" s="20">
        <v>15</v>
      </c>
      <c r="F12" s="79"/>
      <c r="G12" s="35">
        <v>17</v>
      </c>
      <c r="H12" s="70">
        <v>21</v>
      </c>
      <c r="I12" s="35">
        <v>40</v>
      </c>
      <c r="J12" s="35">
        <v>10</v>
      </c>
    </row>
    <row r="13" spans="1:12" ht="15.75" thickBot="1">
      <c r="A13" s="24" t="s">
        <v>16</v>
      </c>
      <c r="B13" s="14">
        <f t="shared" ref="B13:J13" si="2">B10*B12</f>
        <v>1259.866666666667</v>
      </c>
      <c r="C13" s="14">
        <f t="shared" si="2"/>
        <v>105</v>
      </c>
      <c r="D13" s="14">
        <f t="shared" si="2"/>
        <v>67.75</v>
      </c>
      <c r="E13" s="14">
        <f t="shared" si="2"/>
        <v>0</v>
      </c>
      <c r="F13" s="48"/>
      <c r="G13" s="14">
        <f>G10*G12</f>
        <v>0</v>
      </c>
      <c r="H13" s="71">
        <f t="shared" si="2"/>
        <v>105</v>
      </c>
      <c r="I13" s="14">
        <f t="shared" si="2"/>
        <v>80</v>
      </c>
      <c r="J13" s="14">
        <f t="shared" si="2"/>
        <v>10</v>
      </c>
    </row>
    <row r="14" spans="1:12">
      <c r="A14" s="7"/>
      <c r="B14" s="1"/>
      <c r="C14" s="2"/>
      <c r="G14" s="65"/>
      <c r="H14" s="29"/>
      <c r="I14" s="29"/>
      <c r="J14" s="29"/>
    </row>
    <row r="15" spans="1:12">
      <c r="A15" s="44"/>
      <c r="B15" s="60"/>
      <c r="C15" s="45"/>
      <c r="D15" s="60"/>
      <c r="E15" s="60"/>
      <c r="F15" s="61"/>
      <c r="G15" s="44"/>
      <c r="H15" s="60"/>
      <c r="I15" s="60"/>
      <c r="J15" s="60"/>
      <c r="K15" s="60"/>
    </row>
    <row r="16" spans="1:12">
      <c r="A16" s="44"/>
      <c r="B16" s="62"/>
      <c r="C16" s="45"/>
      <c r="D16" s="63"/>
      <c r="E16" s="64"/>
      <c r="F16" s="64"/>
      <c r="G16" s="44"/>
      <c r="H16" s="66"/>
      <c r="I16" s="60"/>
      <c r="J16" s="49"/>
      <c r="K16" s="49"/>
    </row>
    <row r="17" spans="1:11">
      <c r="A17" s="44"/>
      <c r="B17" s="67"/>
      <c r="C17" s="45"/>
      <c r="D17" s="45"/>
      <c r="E17" s="45"/>
      <c r="F17" s="45"/>
      <c r="G17" s="44"/>
      <c r="H17" s="45"/>
      <c r="I17" s="45"/>
      <c r="J17" s="45"/>
      <c r="K17" s="45"/>
    </row>
    <row r="18" spans="1:11">
      <c r="A18" s="44"/>
      <c r="B18" s="60"/>
      <c r="C18" s="60"/>
      <c r="D18" s="45"/>
      <c r="E18" s="60"/>
      <c r="F18" s="61"/>
      <c r="G18" s="68"/>
      <c r="H18" s="60"/>
      <c r="I18" s="45"/>
      <c r="J18" s="45"/>
      <c r="K18" s="45"/>
    </row>
    <row r="19" spans="1:11">
      <c r="A19" s="44"/>
      <c r="B19" s="46"/>
      <c r="C19" s="60"/>
      <c r="D19" s="45"/>
      <c r="E19" s="56"/>
      <c r="F19" s="56"/>
      <c r="G19" s="48"/>
      <c r="H19" s="49"/>
      <c r="I19" s="45"/>
      <c r="J19" s="45"/>
      <c r="K19" s="45"/>
    </row>
    <row r="20" spans="1:11">
      <c r="A20" s="44"/>
      <c r="B20" s="45"/>
      <c r="C20" s="47"/>
      <c r="D20" s="45"/>
      <c r="E20" s="60"/>
      <c r="F20" s="61"/>
      <c r="G20" s="44"/>
      <c r="H20" s="60"/>
      <c r="I20" s="45"/>
      <c r="J20" s="45"/>
      <c r="K20" s="45"/>
    </row>
    <row r="21" spans="1:11">
      <c r="A21" s="44"/>
      <c r="B21" s="45"/>
      <c r="C21" s="69"/>
      <c r="D21" s="69"/>
      <c r="E21" s="57"/>
      <c r="F21" s="57"/>
      <c r="G21" s="44"/>
      <c r="H21" s="45"/>
      <c r="I21" s="45"/>
      <c r="J21" s="45"/>
      <c r="K21" s="45"/>
    </row>
    <row r="22" spans="1:11">
      <c r="A22" s="13"/>
      <c r="B22" s="4"/>
      <c r="C22" s="45"/>
      <c r="D22" s="58"/>
      <c r="E22" s="56"/>
      <c r="F22" s="56"/>
      <c r="G22" s="59"/>
      <c r="H22" s="56"/>
      <c r="I22" s="4"/>
      <c r="J22" s="4"/>
      <c r="K22" s="4"/>
    </row>
    <row r="23" spans="1:11">
      <c r="A23" s="4"/>
      <c r="B23" s="80"/>
      <c r="C23" s="45"/>
      <c r="D23" s="60"/>
      <c r="E23" s="57"/>
      <c r="F23" s="57"/>
      <c r="H23" s="57"/>
      <c r="I23" s="4"/>
      <c r="J23" s="4"/>
      <c r="K23" s="4"/>
    </row>
    <row r="24" spans="1:11">
      <c r="C24" s="45"/>
      <c r="D24" s="45"/>
      <c r="E24" s="45"/>
      <c r="F24" s="45"/>
      <c r="H24" s="45"/>
    </row>
  </sheetData>
  <mergeCells count="1">
    <mergeCell ref="C21:D2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blouin</dc:creator>
  <cp:lastModifiedBy>Utilisateur</cp:lastModifiedBy>
  <cp:lastPrinted>2017-12-18T16:33:02Z</cp:lastPrinted>
  <dcterms:created xsi:type="dcterms:W3CDTF">2017-12-06T14:07:51Z</dcterms:created>
  <dcterms:modified xsi:type="dcterms:W3CDTF">2017-12-28T20:54:38Z</dcterms:modified>
</cp:coreProperties>
</file>