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llaume Lademise\Dropbox (Orlade)\Guillaume\Naval Group\Pilotage\"/>
    </mc:Choice>
  </mc:AlternateContent>
  <bookViews>
    <workbookView xWindow="0" yWindow="0" windowWidth="19200" windowHeight="6940" activeTab="2" xr2:uid="{5C7DC8B9-924E-4D6C-B0E2-1C5EB5DBB000}"/>
  </bookViews>
  <sheets>
    <sheet name="Type UO &amp; Charge" sheetId="6" r:id="rId1"/>
    <sheet name="Commande" sheetId="8" r:id="rId2"/>
    <sheet name="Charges Planifiés" sheetId="10" r:id="rId3"/>
    <sheet name="Calendrier" sheetId="9" r:id="rId4"/>
  </sheets>
  <definedNames>
    <definedName name="_xlnm._FilterDatabase" localSheetId="1" hidden="1">Commande!$A$1:$B$103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0" l="1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3" i="10"/>
  <c r="A5" i="8" l="1"/>
  <c r="A4" i="10" s="1"/>
  <c r="A6" i="8"/>
  <c r="A5" i="10" s="1"/>
  <c r="A7" i="8"/>
  <c r="A6" i="10" s="1"/>
  <c r="A8" i="8"/>
  <c r="A7" i="10" s="1"/>
  <c r="A9" i="8"/>
  <c r="A8" i="10" s="1"/>
  <c r="A10" i="8"/>
  <c r="A9" i="10" s="1"/>
  <c r="A11" i="8"/>
  <c r="A10" i="10" s="1"/>
  <c r="A12" i="8"/>
  <c r="A11" i="10" s="1"/>
  <c r="A13" i="8"/>
  <c r="A12" i="10" s="1"/>
  <c r="A14" i="8"/>
  <c r="A13" i="10" s="1"/>
  <c r="A15" i="8"/>
  <c r="A14" i="10" s="1"/>
  <c r="A16" i="8"/>
  <c r="A15" i="10" s="1"/>
  <c r="A17" i="8"/>
  <c r="A16" i="10" s="1"/>
  <c r="A18" i="8"/>
  <c r="A17" i="10" s="1"/>
  <c r="A19" i="8"/>
  <c r="A18" i="10" s="1"/>
  <c r="A20" i="8"/>
  <c r="A19" i="10" s="1"/>
  <c r="A21" i="8"/>
  <c r="A20" i="10" s="1"/>
  <c r="A22" i="8"/>
  <c r="A21" i="10" s="1"/>
  <c r="A23" i="8"/>
  <c r="A22" i="10" s="1"/>
  <c r="A24" i="8"/>
  <c r="A23" i="10" s="1"/>
  <c r="A25" i="8"/>
  <c r="A24" i="10" s="1"/>
  <c r="A26" i="8"/>
  <c r="A25" i="10" s="1"/>
  <c r="A27" i="8"/>
  <c r="A26" i="10" s="1"/>
  <c r="A28" i="8"/>
  <c r="A27" i="10" s="1"/>
  <c r="A29" i="8"/>
  <c r="A28" i="10" s="1"/>
  <c r="A30" i="8"/>
  <c r="A29" i="10" s="1"/>
  <c r="A31" i="8"/>
  <c r="A30" i="10" s="1"/>
  <c r="A32" i="8"/>
  <c r="A31" i="10" s="1"/>
  <c r="A33" i="8"/>
  <c r="A32" i="10" s="1"/>
  <c r="A34" i="8"/>
  <c r="A33" i="10" s="1"/>
  <c r="A35" i="8"/>
  <c r="A34" i="10" s="1"/>
  <c r="A36" i="8"/>
  <c r="A35" i="10" s="1"/>
  <c r="A37" i="8"/>
  <c r="A36" i="10" s="1"/>
  <c r="A38" i="8"/>
  <c r="A37" i="10" s="1"/>
  <c r="A39" i="8"/>
  <c r="A38" i="10" s="1"/>
  <c r="A40" i="8"/>
  <c r="A39" i="10" s="1"/>
  <c r="A41" i="8"/>
  <c r="A40" i="10" s="1"/>
  <c r="A42" i="8"/>
  <c r="A41" i="10" s="1"/>
  <c r="A43" i="8"/>
  <c r="A42" i="10" s="1"/>
  <c r="A44" i="8"/>
  <c r="A43" i="10" s="1"/>
  <c r="A45" i="8"/>
  <c r="A44" i="10" s="1"/>
  <c r="A46" i="8"/>
  <c r="A45" i="10" s="1"/>
  <c r="A47" i="8"/>
  <c r="A46" i="10" s="1"/>
  <c r="A48" i="8"/>
  <c r="A47" i="10" s="1"/>
  <c r="A49" i="8"/>
  <c r="A48" i="10" s="1"/>
  <c r="A50" i="8"/>
  <c r="A49" i="10" s="1"/>
  <c r="A51" i="8"/>
  <c r="A50" i="10" s="1"/>
  <c r="A52" i="8"/>
  <c r="A51" i="10" s="1"/>
  <c r="A53" i="8"/>
  <c r="A52" i="10" s="1"/>
  <c r="A54" i="8"/>
  <c r="A53" i="10" s="1"/>
  <c r="A55" i="8"/>
  <c r="A54" i="10" s="1"/>
  <c r="A56" i="8"/>
  <c r="A55" i="10" s="1"/>
  <c r="A57" i="8"/>
  <c r="A56" i="10" s="1"/>
  <c r="A58" i="8"/>
  <c r="A57" i="10" s="1"/>
  <c r="A59" i="8"/>
  <c r="A58" i="10" s="1"/>
  <c r="A60" i="8"/>
  <c r="A59" i="10" s="1"/>
  <c r="A61" i="8"/>
  <c r="A60" i="10" s="1"/>
  <c r="A62" i="8"/>
  <c r="A61" i="10" s="1"/>
  <c r="A63" i="8"/>
  <c r="A62" i="10" s="1"/>
  <c r="A64" i="8"/>
  <c r="A63" i="10" s="1"/>
  <c r="A65" i="8"/>
  <c r="A64" i="10" s="1"/>
  <c r="A66" i="8"/>
  <c r="A65" i="10" s="1"/>
  <c r="A67" i="8"/>
  <c r="A66" i="10" s="1"/>
  <c r="A68" i="8"/>
  <c r="A67" i="10" s="1"/>
  <c r="A69" i="8"/>
  <c r="A68" i="10" s="1"/>
  <c r="A70" i="8"/>
  <c r="A69" i="10" s="1"/>
  <c r="A71" i="8"/>
  <c r="A70" i="10" s="1"/>
  <c r="A72" i="8"/>
  <c r="A71" i="10" s="1"/>
  <c r="A73" i="8"/>
  <c r="A72" i="10" s="1"/>
  <c r="A74" i="8"/>
  <c r="A73" i="10" s="1"/>
  <c r="A75" i="8"/>
  <c r="A74" i="10" s="1"/>
  <c r="A76" i="8"/>
  <c r="A75" i="10" s="1"/>
  <c r="A77" i="8"/>
  <c r="A76" i="10" s="1"/>
  <c r="A78" i="8"/>
  <c r="A77" i="10" s="1"/>
  <c r="A79" i="8"/>
  <c r="A78" i="10" s="1"/>
  <c r="A80" i="8"/>
  <c r="A79" i="10" s="1"/>
  <c r="A81" i="8"/>
  <c r="A80" i="10" s="1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4" i="8"/>
  <c r="A3" i="10" s="1"/>
  <c r="M23" i="6" l="1"/>
  <c r="M20" i="6"/>
  <c r="M21" i="6"/>
  <c r="M17" i="6"/>
  <c r="M18" i="6"/>
  <c r="M19" i="6"/>
  <c r="M16" i="6"/>
  <c r="M15" i="6"/>
  <c r="M5" i="6"/>
  <c r="M6" i="6"/>
  <c r="M7" i="6"/>
  <c r="M8" i="6"/>
  <c r="M9" i="6"/>
  <c r="M10" i="6"/>
  <c r="M11" i="6"/>
  <c r="M12" i="6"/>
  <c r="M13" i="6"/>
  <c r="M14" i="6"/>
  <c r="M22" i="6"/>
  <c r="M24" i="6"/>
  <c r="M25" i="6"/>
  <c r="M26" i="6"/>
  <c r="M27" i="6"/>
  <c r="M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L22" i="6"/>
  <c r="L23" i="6"/>
  <c r="L24" i="6"/>
  <c r="L25" i="6"/>
  <c r="L26" i="6"/>
  <c r="L27" i="6"/>
  <c r="L4" i="6"/>
</calcChain>
</file>

<file path=xl/sharedStrings.xml><?xml version="1.0" encoding="utf-8"?>
<sst xmlns="http://schemas.openxmlformats.org/spreadsheetml/2006/main" count="460" uniqueCount="112">
  <si>
    <t>Type Activité</t>
  </si>
  <si>
    <t>Charge totale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</si>
  <si>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</si>
  <si>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</si>
  <si>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</si>
  <si>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</si>
  <si>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</si>
  <si>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</si>
  <si>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</si>
  <si>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</si>
  <si>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</si>
  <si>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</si>
  <si>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</si>
  <si>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</si>
  <si>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</si>
  <si>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</si>
  <si>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</si>
  <si>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</si>
  <si>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</si>
  <si>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</si>
  <si>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O</t>
  </si>
  <si>
    <t>P</t>
  </si>
  <si>
    <t>PLA 01</t>
  </si>
  <si>
    <t>SOD 01</t>
  </si>
  <si>
    <t>SOD 01 S</t>
  </si>
  <si>
    <t>SOD 01 M</t>
  </si>
  <si>
    <t>SOD 01 C</t>
  </si>
  <si>
    <t>PLA 01 M</t>
  </si>
  <si>
    <t>PLA 02</t>
  </si>
  <si>
    <t>PLA 02 S</t>
  </si>
  <si>
    <t>PLA 02 M</t>
  </si>
  <si>
    <t>PLA 03</t>
  </si>
  <si>
    <t>PLA 03 S</t>
  </si>
  <si>
    <t>PLA 03 M</t>
  </si>
  <si>
    <t>PLA 04</t>
  </si>
  <si>
    <t>PLA 04 S</t>
  </si>
  <si>
    <t>PLA 05</t>
  </si>
  <si>
    <t>PDE 01</t>
  </si>
  <si>
    <t>PDE 02</t>
  </si>
  <si>
    <t>OVA 01</t>
  </si>
  <si>
    <t>PDE 03</t>
  </si>
  <si>
    <t>OVA 02</t>
  </si>
  <si>
    <t>OVA 03</t>
  </si>
  <si>
    <t>OVA 04</t>
  </si>
  <si>
    <t>TRC 01</t>
  </si>
  <si>
    <t>Nom</t>
  </si>
  <si>
    <t>PDE 01 M</t>
  </si>
  <si>
    <t>OVA 01 M</t>
  </si>
  <si>
    <t>OVA 04 S</t>
  </si>
  <si>
    <t>OVA 04 M</t>
  </si>
  <si>
    <t>OVA 04 C</t>
  </si>
  <si>
    <t>TRC 01 P1</t>
  </si>
  <si>
    <t>TRC 01 P2</t>
  </si>
  <si>
    <t>TRC 01 P3</t>
  </si>
  <si>
    <t>PLA 04 M</t>
  </si>
  <si>
    <t>PLA 05 M</t>
  </si>
  <si>
    <t>PDE 03 M</t>
  </si>
  <si>
    <t>OVA 02 M</t>
  </si>
  <si>
    <t>OVA 03 M</t>
  </si>
  <si>
    <t>PDE 02 S</t>
  </si>
  <si>
    <t>PDE 02 M</t>
  </si>
  <si>
    <t>0,5</t>
  </si>
  <si>
    <t/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</si>
  <si>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</si>
  <si>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</si>
  <si>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</si>
  <si>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</si>
  <si>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</si>
  <si>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</si>
  <si>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</si>
  <si>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</si>
  <si>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</si>
  <si>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</si>
  <si>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</si>
  <si>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</si>
  <si>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</si>
  <si>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</si>
  <si>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</si>
  <si>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</si>
  <si>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</si>
  <si>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</si>
  <si>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</si>
  <si>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</si>
  <si>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</si>
  <si>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</si>
  <si>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</si>
  <si>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</si>
  <si>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</si>
  <si>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</si>
  <si>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</si>
  <si>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</si>
  <si>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</si>
  <si>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</si>
  <si>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</si>
  <si>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</si>
  <si>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</si>
  <si>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</si>
  <si>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</si>
  <si>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</si>
  <si>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</si>
  <si>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</si>
  <si>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</si>
  <si>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</si>
  <si>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</si>
  <si>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</si>
  <si>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</si>
  <si>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Semaine</t>
  </si>
  <si>
    <t>$</t>
  </si>
  <si>
    <t>Activité</t>
  </si>
  <si>
    <t>Numéro Activité</t>
  </si>
  <si>
    <t>N°Activité</t>
  </si>
  <si>
    <t>T0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</si>
</sst>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rgb="FF0070C0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0" fontId="2" fillId="2" borderId="9" xfId="0" applyFont="1" applyFill="1" applyBorder="1" applyAlignment="1"/>
    <xf numFmtId="0" fontId="0" fillId="0" borderId="0" xfId="0" applyFont="1" applyAlignment="1"/>
    <xf numFmtId="0" fontId="2" fillId="0" borderId="0" xfId="0" applyFont="1" applyAlignment="1">
      <alignment horizontal="right"/>
    </xf>
    <xf numFmtId="0" fontId="2" fillId="0" borderId="0" xfId="0" applyFont="1" applyAlignment="1"/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7" xfId="0" applyFon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0" fontId="2" fillId="0" borderId="1" xfId="0" applyFont="1" applyBorder="1" applyAlignment="1"/>
    <xf numFmtId="0" fontId="0" fillId="0" borderId="0" xfId="0" applyBorder="1" applyAlignment="1">
      <alignment vertical="center" wrapText="1"/>
    </xf>
    <xf numFmtId="0" fontId="0" fillId="0" borderId="10" xfId="0" applyBorder="1" applyAlignment="1">
      <alignment horizontal="center" vertical="center" wrapText="1"/>
    </xf>
    <xf numFmtId="0" fontId="2" fillId="0" borderId="0" xfId="0" applyFont="1" applyBorder="1" applyAlignment="1"/>
    <xf numFmtId="0" fontId="3" fillId="0" borderId="0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0" borderId="0" xfId="0" applyFont="1" applyFill="1" applyBorder="1" applyAlignment="1"/>
    <xf numFmtId="164" fontId="0" fillId="0" borderId="0" xfId="0" applyNumberFormat="1" applyFill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1" xfId="0" applyNumberFormat="1" applyBorder="1" applyAlignment="1">
      <alignment vertical="center"/>
    </xf>
    <xf numFmtId="14" fontId="0" fillId="0" borderId="1" xfId="0" applyNumberFormat="1" applyBorder="1"/>
    <xf numFmtId="0" fontId="0" fillId="0" borderId="1" xfId="0" applyBorder="1" applyAlignment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698"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0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color theme="0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27E103-A191-4B6D-A045-1C95F196B4D4}">
  <dimension ref="A1:AW235"/>
  <sheetViews>
    <sheetView zoomScale="40" zoomScaleNormal="40" workbookViewId="0">
      <selection activeCell="A3" sqref="A3"/>
    </sheetView>
  </sheetViews>
  <sheetFormatPr baseColWidth="10" defaultRowHeight="14.5" x14ac:dyDescent="0.35"/>
  <cols>
    <col min="1" max="1" width="10.90625" style="5"/>
    <col min="2" max="2" width="22.08984375" style="5" customWidth="1"/>
    <col min="3" max="3" width="14.26953125" style="5" customWidth="1"/>
    <col min="4" max="4" width="18.90625" style="5" customWidth="1"/>
    <col min="5" max="6" width="10.90625" style="5"/>
    <col min="7" max="7" width="13" style="5" customWidth="1"/>
    <col min="8" max="8" width="10.90625" style="5"/>
    <col min="9" max="9" width="12.7265625" style="5" customWidth="1"/>
    <col min="10" max="10" width="39.6328125" style="22" customWidth="1"/>
    <col min="11" max="11" width="10.90625" style="5"/>
    <col min="12" max="12" width="12.36328125" style="5" bestFit="1" customWidth="1"/>
    <col min="13" max="13" width="27.1796875" style="5" customWidth="1"/>
    <col min="14" max="14" width="7.453125" style="5" customWidth="1"/>
    <col min="15" max="15" width="4.26953125" style="5" customWidth="1"/>
    <col min="16" max="16" width="5.6328125" style="5" customWidth="1"/>
    <col min="17" max="17" width="4.26953125" style="5" customWidth="1"/>
    <col min="18" max="18" width="5" style="5" customWidth="1"/>
    <col min="19" max="19" width="4.26953125" style="5" customWidth="1"/>
    <col min="20" max="20" width="5.453125" style="5" customWidth="1"/>
    <col min="21" max="21" width="4.26953125" style="5" customWidth="1"/>
    <col min="22" max="22" width="5.1796875" style="5" customWidth="1"/>
    <col min="23" max="49" width="4.26953125" style="5" customWidth="1"/>
    <col min="50" max="16384" width="10.90625" style="5"/>
  </cols>
  <sheetData>
    <row r="1" spans="1:49" x14ac:dyDescent="0.35">
      <c r="A1" s="3"/>
      <c r="B1" s="3"/>
      <c r="C1" s="3"/>
      <c r="D1" s="3"/>
      <c r="E1" s="3"/>
      <c r="F1" s="3"/>
      <c r="G1" s="3"/>
      <c r="H1" s="3"/>
      <c r="I1" s="3"/>
      <c r="J1" s="21"/>
      <c r="K1" s="3"/>
      <c r="L1" s="49" t="s">
        <v>1</v>
      </c>
      <c r="M1" s="50"/>
      <c r="N1" s="48" t="s">
        <v>2</v>
      </c>
      <c r="O1" s="48"/>
      <c r="P1" s="48" t="s">
        <v>3</v>
      </c>
      <c r="Q1" s="48"/>
      <c r="R1" s="48" t="s">
        <v>4</v>
      </c>
      <c r="S1" s="48"/>
      <c r="T1" s="48" t="s">
        <v>5</v>
      </c>
      <c r="U1" s="48"/>
      <c r="V1" s="48" t="s">
        <v>6</v>
      </c>
      <c r="W1" s="48"/>
      <c r="X1" s="48" t="s">
        <v>7</v>
      </c>
      <c r="Y1" s="48"/>
      <c r="Z1" s="48" t="s">
        <v>8</v>
      </c>
      <c r="AA1" s="48"/>
      <c r="AB1" s="48" t="s">
        <v>9</v>
      </c>
      <c r="AC1" s="48"/>
      <c r="AD1" s="48" t="s">
        <v>10</v>
      </c>
      <c r="AE1" s="48"/>
      <c r="AF1" s="48" t="s">
        <v>11</v>
      </c>
      <c r="AG1" s="48"/>
      <c r="AH1" s="48" t="s">
        <v>12</v>
      </c>
      <c r="AI1" s="48"/>
      <c r="AJ1" s="48" t="s">
        <v>13</v>
      </c>
      <c r="AK1" s="48"/>
      <c r="AL1" s="48" t="s">
        <v>14</v>
      </c>
      <c r="AM1" s="48"/>
      <c r="AN1" s="48" t="s">
        <v>15</v>
      </c>
      <c r="AO1" s="48"/>
      <c r="AP1" s="48" t="s">
        <v>16</v>
      </c>
      <c r="AQ1" s="48"/>
      <c r="AR1" s="48" t="s">
        <v>17</v>
      </c>
      <c r="AS1" s="48"/>
      <c r="AT1" s="48" t="s">
        <v>18</v>
      </c>
      <c r="AU1" s="48"/>
      <c r="AV1" s="48" t="s">
        <v>19</v>
      </c>
      <c r="AW1" s="48"/>
    </row>
    <row r="2" spans="1:49" x14ac:dyDescent="0.35">
      <c r="A2" s="3"/>
      <c r="B2" s="3"/>
      <c r="C2" s="3"/>
      <c r="D2" s="3"/>
      <c r="E2" s="3"/>
      <c r="F2" s="3"/>
      <c r="G2" s="3"/>
      <c r="H2" s="3"/>
      <c r="I2" s="3"/>
      <c r="J2" s="21"/>
      <c r="K2" s="3"/>
      <c r="L2" s="51"/>
      <c r="M2" s="52"/>
      <c r="N2" s="1">
        <v>2</v>
      </c>
      <c r="O2" s="1">
        <v>2</v>
      </c>
      <c r="P2" s="1">
        <v>2</v>
      </c>
      <c r="Q2" s="1">
        <v>2</v>
      </c>
      <c r="R2" s="1">
        <v>3</v>
      </c>
      <c r="S2" s="1">
        <v>3</v>
      </c>
      <c r="T2" s="1">
        <v>4</v>
      </c>
      <c r="U2" s="1">
        <v>4</v>
      </c>
      <c r="V2" s="1">
        <v>5</v>
      </c>
      <c r="W2" s="1">
        <v>5</v>
      </c>
      <c r="X2" s="1">
        <v>6</v>
      </c>
      <c r="Y2" s="1">
        <v>6</v>
      </c>
      <c r="Z2" s="1">
        <v>7</v>
      </c>
      <c r="AA2" s="1">
        <v>7</v>
      </c>
      <c r="AB2" s="1">
        <v>8</v>
      </c>
      <c r="AC2" s="1">
        <v>8</v>
      </c>
      <c r="AD2" s="1">
        <v>9</v>
      </c>
      <c r="AE2" s="1">
        <v>9</v>
      </c>
      <c r="AF2" s="1">
        <v>10</v>
      </c>
      <c r="AG2" s="1">
        <v>10</v>
      </c>
      <c r="AH2" s="1">
        <v>11</v>
      </c>
      <c r="AI2" s="1">
        <v>11</v>
      </c>
      <c r="AJ2" s="1">
        <v>12</v>
      </c>
      <c r="AK2" s="1">
        <v>12</v>
      </c>
      <c r="AL2" s="1">
        <v>13</v>
      </c>
      <c r="AM2" s="1">
        <v>13</v>
      </c>
      <c r="AN2" s="1">
        <v>14</v>
      </c>
      <c r="AO2" s="1">
        <v>14</v>
      </c>
      <c r="AP2" s="1">
        <v>15</v>
      </c>
      <c r="AQ2" s="1">
        <v>15</v>
      </c>
      <c r="AR2" s="1">
        <v>16</v>
      </c>
      <c r="AS2" s="1">
        <v>16</v>
      </c>
      <c r="AT2" s="1">
        <v>17</v>
      </c>
      <c r="AU2" s="1">
        <v>17</v>
      </c>
      <c r="AV2" s="1">
        <v>18</v>
      </c>
      <c r="AW2" s="1">
        <v>18</v>
      </c>
    </row>
    <row r="3" spans="1:49" x14ac:dyDescent="0.35">
      <c r="A3" s="3" t="s">
        <v>108</v>
      </c>
      <c r="B3" s="3"/>
      <c r="C3" s="3"/>
      <c r="D3" s="3"/>
      <c r="E3" s="3" t="s">
        <v>45</v>
      </c>
      <c r="F3" s="9"/>
      <c r="G3" s="9"/>
      <c r="H3" s="3"/>
      <c r="I3" s="3"/>
      <c r="J3" s="21"/>
      <c r="K3" s="3"/>
      <c r="L3" s="1" t="s">
        <v>20</v>
      </c>
      <c r="M3" s="2" t="s">
        <v>21</v>
      </c>
      <c r="N3" s="3" t="s">
        <v>20</v>
      </c>
      <c r="O3" s="3" t="s">
        <v>21</v>
      </c>
      <c r="P3" s="3" t="s">
        <v>20</v>
      </c>
      <c r="Q3" s="3" t="s">
        <v>21</v>
      </c>
      <c r="R3" s="3" t="s">
        <v>20</v>
      </c>
      <c r="S3" s="3" t="s">
        <v>21</v>
      </c>
      <c r="T3" s="3" t="s">
        <v>20</v>
      </c>
      <c r="U3" s="3" t="s">
        <v>21</v>
      </c>
      <c r="V3" s="3" t="s">
        <v>20</v>
      </c>
      <c r="W3" s="3" t="s">
        <v>21</v>
      </c>
      <c r="X3" s="3" t="s">
        <v>20</v>
      </c>
      <c r="Y3" s="3" t="s">
        <v>21</v>
      </c>
      <c r="Z3" s="3" t="s">
        <v>20</v>
      </c>
      <c r="AA3" s="3" t="s">
        <v>21</v>
      </c>
      <c r="AB3" s="3" t="s">
        <v>20</v>
      </c>
      <c r="AC3" s="3" t="s">
        <v>21</v>
      </c>
      <c r="AD3" s="3" t="s">
        <v>20</v>
      </c>
      <c r="AE3" s="3" t="s">
        <v>21</v>
      </c>
      <c r="AF3" s="3" t="s">
        <v>20</v>
      </c>
      <c r="AG3" s="3" t="s">
        <v>21</v>
      </c>
      <c r="AH3" s="3" t="s">
        <v>20</v>
      </c>
      <c r="AI3" s="3" t="s">
        <v>21</v>
      </c>
      <c r="AJ3" s="3" t="s">
        <v>20</v>
      </c>
      <c r="AK3" s="3" t="s">
        <v>21</v>
      </c>
      <c r="AL3" s="3" t="s">
        <v>20</v>
      </c>
      <c r="AM3" s="3" t="s">
        <v>21</v>
      </c>
      <c r="AN3" s="3" t="s">
        <v>20</v>
      </c>
      <c r="AO3" s="3" t="s">
        <v>21</v>
      </c>
      <c r="AP3" s="3" t="s">
        <v>20</v>
      </c>
      <c r="AQ3" s="3" t="s">
        <v>21</v>
      </c>
      <c r="AR3" s="3" t="s">
        <v>20</v>
      </c>
      <c r="AS3" s="3" t="s">
        <v>21</v>
      </c>
      <c r="AT3" s="3" t="s">
        <v>20</v>
      </c>
      <c r="AU3" s="3" t="s">
        <v>21</v>
      </c>
      <c r="AV3" s="3" t="s">
        <v>20</v>
      </c>
      <c r="AW3" s="3" t="s">
        <v>21</v>
      </c>
    </row>
    <row r="4" spans="1:49" ht="70.5" customHeight="1" x14ac:dyDescent="0.35">
      <c r="A4" s="44" t="s">
        <v>23</v>
      </c>
      <c r="B4" s="44"/>
      <c r="C4" s="44"/>
      <c r="D4" s="3"/>
      <c r="E4" s="3" t="s">
        <v>24</v>
      </c>
      <c r="F4" s="3"/>
      <c r="G4" s="10"/>
      <c r="H4" s="3"/>
      <c r="I4" s="3"/>
      <c r="J4" s="21"/>
      <c r="K4" s="3"/>
      <c r="L4" s="6">
        <f>N4+P4+R4+T4+V4+X4+Z4+AB4+AD4+AF4+AH4+AJ4+AL4+AN4+AP4+AR4+AT4+AV4</f>
        <v>7</v>
      </c>
      <c r="M4" s="6">
        <f>O4+Q4+S4+U4+W4+Y4+AA4+AC4+AE4+AG4+AI4+AK4+AM4+AO4+AQ4+AS4+AU4+AW4</f>
        <v>0</v>
      </c>
      <c r="N4" s="6">
        <v>0.5</v>
      </c>
      <c r="O4" s="6"/>
      <c r="P4" s="6">
        <v>0.5</v>
      </c>
      <c r="Q4" s="6"/>
      <c r="R4" s="6">
        <v>0.5</v>
      </c>
      <c r="S4" s="6"/>
      <c r="T4" s="6">
        <v>1.5</v>
      </c>
      <c r="U4" s="6"/>
      <c r="V4" s="6">
        <v>1</v>
      </c>
      <c r="W4" s="6"/>
      <c r="X4" s="6">
        <v>1</v>
      </c>
      <c r="Y4" s="6"/>
      <c r="Z4" s="6">
        <v>1</v>
      </c>
      <c r="AA4" s="6"/>
      <c r="AB4" s="6">
        <v>1</v>
      </c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</row>
    <row r="5" spans="1:49" ht="123" customHeight="1" x14ac:dyDescent="0.35">
      <c r="A5" s="44"/>
      <c r="B5" s="44"/>
      <c r="C5" s="44"/>
      <c r="D5" s="3"/>
      <c r="E5" s="3" t="s">
        <v>25</v>
      </c>
      <c r="F5" s="3"/>
      <c r="G5" s="10"/>
      <c r="H5" s="10"/>
      <c r="I5" s="3"/>
      <c r="J5" s="21"/>
      <c r="K5" s="3"/>
      <c r="L5" s="6">
        <f t="shared" ref="L5:L27" si="0">N5+P5+R5+T5+V5+X5+Z5+AB5+AD5+AF5+AH5+AJ5+AL5+AN5+AP5+AR5+AT5+AV5</f>
        <v>9.5</v>
      </c>
      <c r="M5" s="6">
        <f t="shared" ref="M5:M27" si="1">O5+Q5+S5+U5+W5+Y5+AA5+AC5+AE5+AG5+AI5+AK5+AM5+AO5+AQ5+AS5+AU5+AW5</f>
        <v>0</v>
      </c>
      <c r="N5" s="6">
        <v>0.5</v>
      </c>
      <c r="O5" s="6"/>
      <c r="P5" s="6">
        <v>0.5</v>
      </c>
      <c r="Q5" s="6"/>
      <c r="R5" s="6">
        <v>0.5</v>
      </c>
      <c r="S5" s="6"/>
      <c r="T5" s="6">
        <v>1.5</v>
      </c>
      <c r="U5" s="6"/>
      <c r="V5" s="6">
        <v>1</v>
      </c>
      <c r="W5" s="6"/>
      <c r="X5" s="6">
        <v>2</v>
      </c>
      <c r="Y5" s="6"/>
      <c r="Z5" s="6">
        <v>1</v>
      </c>
      <c r="AA5" s="6"/>
      <c r="AB5" s="6">
        <v>1.5</v>
      </c>
      <c r="AC5" s="6"/>
      <c r="AD5" s="6">
        <v>1</v>
      </c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</row>
    <row r="6" spans="1:49" ht="81" customHeight="1" x14ac:dyDescent="0.35">
      <c r="A6" s="44"/>
      <c r="B6" s="44"/>
      <c r="C6" s="44"/>
      <c r="D6" s="3"/>
      <c r="E6" s="3" t="s">
        <v>26</v>
      </c>
      <c r="F6" s="3"/>
      <c r="G6" s="10"/>
      <c r="H6" s="10"/>
      <c r="I6" s="10"/>
      <c r="J6" s="21"/>
      <c r="K6" s="3"/>
      <c r="L6" s="6">
        <f t="shared" si="0"/>
        <v>10.5</v>
      </c>
      <c r="M6" s="6">
        <f t="shared" si="1"/>
        <v>0</v>
      </c>
      <c r="N6" s="6">
        <v>0.5</v>
      </c>
      <c r="O6" s="6"/>
      <c r="P6" s="6">
        <v>0.5</v>
      </c>
      <c r="Q6" s="6"/>
      <c r="R6" s="6">
        <v>0.5</v>
      </c>
      <c r="S6" s="6"/>
      <c r="T6" s="6">
        <v>2</v>
      </c>
      <c r="U6" s="6"/>
      <c r="V6" s="6">
        <v>1</v>
      </c>
      <c r="W6" s="6"/>
      <c r="X6" s="6">
        <v>2</v>
      </c>
      <c r="Y6" s="6"/>
      <c r="Z6" s="6">
        <v>1.5</v>
      </c>
      <c r="AA6" s="6"/>
      <c r="AB6" s="6">
        <v>1.5</v>
      </c>
      <c r="AC6" s="6"/>
      <c r="AD6" s="6">
        <v>1</v>
      </c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</row>
    <row r="7" spans="1:49" ht="92" customHeight="1" x14ac:dyDescent="0.35">
      <c r="A7" s="3" t="s">
        <v>22</v>
      </c>
      <c r="B7" s="4"/>
      <c r="C7" s="4"/>
      <c r="D7" s="3"/>
      <c r="E7" s="3" t="s">
        <v>27</v>
      </c>
      <c r="F7" s="3"/>
      <c r="G7" s="3"/>
      <c r="H7" s="10"/>
      <c r="I7" s="10"/>
      <c r="J7" s="21"/>
      <c r="K7" s="3"/>
      <c r="L7" s="6">
        <f t="shared" si="0"/>
        <v>1</v>
      </c>
      <c r="M7" s="6">
        <f t="shared" si="1"/>
        <v>0</v>
      </c>
      <c r="N7" s="6">
        <v>1</v>
      </c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</row>
    <row r="8" spans="1:49" ht="99.5" customHeight="1" x14ac:dyDescent="0.35">
      <c r="A8" s="44" t="s">
        <v>28</v>
      </c>
      <c r="B8" s="45"/>
      <c r="C8" s="45"/>
      <c r="D8" s="3"/>
      <c r="E8" s="3" t="s">
        <v>29</v>
      </c>
      <c r="F8" s="10"/>
      <c r="G8" s="3"/>
      <c r="H8" s="3"/>
      <c r="I8" s="10"/>
      <c r="J8" s="21"/>
      <c r="K8" s="3"/>
      <c r="L8" s="6">
        <f t="shared" si="0"/>
        <v>3</v>
      </c>
      <c r="M8" s="6">
        <f t="shared" si="1"/>
        <v>11</v>
      </c>
      <c r="N8" s="6">
        <v>0.5</v>
      </c>
      <c r="O8" s="6">
        <v>2</v>
      </c>
      <c r="P8" s="6">
        <v>0.5</v>
      </c>
      <c r="Q8" s="6">
        <v>2</v>
      </c>
      <c r="R8" s="6">
        <v>0.5</v>
      </c>
      <c r="S8" s="6">
        <v>3</v>
      </c>
      <c r="T8" s="6">
        <v>0.5</v>
      </c>
      <c r="U8" s="6">
        <v>3</v>
      </c>
      <c r="V8" s="6">
        <v>0.5</v>
      </c>
      <c r="W8" s="6">
        <v>0.5</v>
      </c>
      <c r="X8" s="6">
        <v>0.5</v>
      </c>
      <c r="Y8" s="6">
        <v>0.5</v>
      </c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</row>
    <row r="9" spans="1:49" x14ac:dyDescent="0.35">
      <c r="A9" s="44"/>
      <c r="B9" s="46"/>
      <c r="C9" s="46"/>
      <c r="D9" s="3"/>
      <c r="E9" s="3" t="s">
        <v>30</v>
      </c>
      <c r="F9" s="3"/>
      <c r="G9" s="3"/>
      <c r="H9" s="3"/>
      <c r="I9" s="10"/>
      <c r="J9" s="21"/>
      <c r="K9" s="3"/>
      <c r="L9" s="6">
        <f t="shared" si="0"/>
        <v>3</v>
      </c>
      <c r="M9" s="6">
        <f t="shared" si="1"/>
        <v>13</v>
      </c>
      <c r="N9" s="6">
        <v>0.5</v>
      </c>
      <c r="O9" s="6">
        <v>3</v>
      </c>
      <c r="P9" s="6">
        <v>0.5</v>
      </c>
      <c r="Q9" s="6">
        <v>3</v>
      </c>
      <c r="R9" s="6">
        <v>0.5</v>
      </c>
      <c r="S9" s="6">
        <v>3</v>
      </c>
      <c r="T9" s="6">
        <v>0.5</v>
      </c>
      <c r="U9" s="6">
        <v>3</v>
      </c>
      <c r="V9" s="6">
        <v>0.5</v>
      </c>
      <c r="W9" s="6">
        <v>0.5</v>
      </c>
      <c r="X9" s="6">
        <v>0.5</v>
      </c>
      <c r="Y9" s="6">
        <v>0.5</v>
      </c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</row>
    <row r="10" spans="1:49" ht="163" customHeight="1" x14ac:dyDescent="0.35">
      <c r="A10" s="44" t="s">
        <v>31</v>
      </c>
      <c r="B10" s="45"/>
      <c r="C10" s="45"/>
      <c r="D10" s="3"/>
      <c r="E10" s="3" t="s">
        <v>32</v>
      </c>
      <c r="F10" s="10"/>
      <c r="G10" s="3"/>
      <c r="H10" s="3"/>
      <c r="I10" s="10"/>
      <c r="J10" s="21"/>
      <c r="K10" s="3"/>
      <c r="L10" s="6">
        <f t="shared" si="0"/>
        <v>4.2</v>
      </c>
      <c r="M10" s="6">
        <f t="shared" si="1"/>
        <v>20.499999999999996</v>
      </c>
      <c r="N10" s="6">
        <v>0.5</v>
      </c>
      <c r="O10" s="6">
        <v>3</v>
      </c>
      <c r="P10" s="6">
        <v>0.5</v>
      </c>
      <c r="Q10" s="6">
        <v>3</v>
      </c>
      <c r="R10" s="6">
        <v>0.5</v>
      </c>
      <c r="S10" s="6">
        <v>4</v>
      </c>
      <c r="T10" s="6">
        <v>0.5</v>
      </c>
      <c r="U10" s="6">
        <v>4</v>
      </c>
      <c r="V10" s="6">
        <v>0.5</v>
      </c>
      <c r="W10" s="6">
        <v>1</v>
      </c>
      <c r="X10" s="6">
        <v>0.5</v>
      </c>
      <c r="Y10" s="6">
        <v>1</v>
      </c>
      <c r="Z10" s="6">
        <v>0</v>
      </c>
      <c r="AA10" s="6">
        <v>1</v>
      </c>
      <c r="AB10" s="6">
        <v>0</v>
      </c>
      <c r="AC10" s="6">
        <v>0.8</v>
      </c>
      <c r="AD10" s="6">
        <v>0.2</v>
      </c>
      <c r="AE10" s="6">
        <v>0.2</v>
      </c>
      <c r="AF10" s="6">
        <v>0</v>
      </c>
      <c r="AG10" s="6">
        <v>0.2</v>
      </c>
      <c r="AH10" s="6">
        <v>0</v>
      </c>
      <c r="AI10" s="6">
        <v>0.2</v>
      </c>
      <c r="AJ10" s="6">
        <v>0</v>
      </c>
      <c r="AK10" s="6">
        <v>0</v>
      </c>
      <c r="AL10" s="6">
        <v>0.2</v>
      </c>
      <c r="AM10" s="6">
        <v>0.2</v>
      </c>
      <c r="AN10" s="6">
        <v>0</v>
      </c>
      <c r="AO10" s="6">
        <v>0</v>
      </c>
      <c r="AP10" s="6">
        <v>0</v>
      </c>
      <c r="AQ10" s="6">
        <v>0.2</v>
      </c>
      <c r="AR10" s="6">
        <v>0.2</v>
      </c>
      <c r="AS10" s="6">
        <v>0.2</v>
      </c>
      <c r="AT10" s="6">
        <v>0.6</v>
      </c>
      <c r="AU10" s="6">
        <v>1.5</v>
      </c>
      <c r="AV10" s="6">
        <v>0</v>
      </c>
      <c r="AW10" s="6"/>
    </row>
    <row r="11" spans="1:49" x14ac:dyDescent="0.35">
      <c r="A11" s="44"/>
      <c r="B11" s="46"/>
      <c r="C11" s="46"/>
      <c r="D11" s="3"/>
      <c r="E11" s="3" t="s">
        <v>33</v>
      </c>
      <c r="F11" s="3"/>
      <c r="G11" s="3"/>
      <c r="H11" s="10"/>
      <c r="I11" s="10"/>
      <c r="J11" s="21"/>
      <c r="K11" s="3"/>
      <c r="L11" s="6">
        <f t="shared" si="0"/>
        <v>4</v>
      </c>
      <c r="M11" s="6">
        <f t="shared" si="1"/>
        <v>21.300000000000004</v>
      </c>
      <c r="N11" s="6">
        <v>0.5</v>
      </c>
      <c r="O11" s="6">
        <v>3</v>
      </c>
      <c r="P11" s="6">
        <v>0.5</v>
      </c>
      <c r="Q11" s="6">
        <v>3</v>
      </c>
      <c r="R11" s="6">
        <v>0.5</v>
      </c>
      <c r="S11" s="6">
        <v>4</v>
      </c>
      <c r="T11" s="6">
        <v>0.5</v>
      </c>
      <c r="U11" s="6">
        <v>4</v>
      </c>
      <c r="V11" s="6">
        <v>0.5</v>
      </c>
      <c r="W11" s="6">
        <v>1</v>
      </c>
      <c r="X11" s="6">
        <v>0.5</v>
      </c>
      <c r="Y11" s="6">
        <v>1</v>
      </c>
      <c r="Z11" s="6"/>
      <c r="AA11" s="6">
        <v>1</v>
      </c>
      <c r="AB11" s="6"/>
      <c r="AC11" s="6">
        <v>1</v>
      </c>
      <c r="AD11" s="6">
        <v>0.2</v>
      </c>
      <c r="AE11" s="6">
        <v>0.3</v>
      </c>
      <c r="AF11" s="6"/>
      <c r="AG11" s="6">
        <v>0.3</v>
      </c>
      <c r="AH11" s="6"/>
      <c r="AI11" s="6">
        <v>0.3</v>
      </c>
      <c r="AJ11" s="6"/>
      <c r="AK11" s="6"/>
      <c r="AL11" s="6">
        <v>0.2</v>
      </c>
      <c r="AM11" s="6">
        <v>0.3</v>
      </c>
      <c r="AN11" s="6"/>
      <c r="AO11" s="6"/>
      <c r="AP11" s="6"/>
      <c r="AQ11" s="6">
        <v>0.3</v>
      </c>
      <c r="AR11" s="6"/>
      <c r="AS11" s="6">
        <v>0.3</v>
      </c>
      <c r="AT11" s="6">
        <v>0.6</v>
      </c>
      <c r="AU11" s="6">
        <v>1.5</v>
      </c>
      <c r="AV11" s="6"/>
      <c r="AW11" s="6"/>
    </row>
    <row r="12" spans="1:49" x14ac:dyDescent="0.35">
      <c r="A12" s="44" t="s">
        <v>34</v>
      </c>
      <c r="B12" s="45"/>
      <c r="C12" s="45"/>
      <c r="D12" s="3"/>
      <c r="E12" s="3" t="s">
        <v>35</v>
      </c>
      <c r="F12" s="3"/>
      <c r="G12" s="3"/>
      <c r="H12" s="3"/>
      <c r="I12" s="10"/>
      <c r="J12" s="21"/>
      <c r="K12" s="3"/>
      <c r="L12" s="6">
        <f t="shared" si="0"/>
        <v>3</v>
      </c>
      <c r="M12" s="6">
        <f t="shared" si="1"/>
        <v>8.2999999999999989</v>
      </c>
      <c r="N12" s="6">
        <v>0.5</v>
      </c>
      <c r="O12" s="6">
        <v>2</v>
      </c>
      <c r="P12" s="6">
        <v>0.5</v>
      </c>
      <c r="Q12" s="6">
        <v>2</v>
      </c>
      <c r="R12" s="6">
        <v>0.5</v>
      </c>
      <c r="S12" s="6">
        <v>2</v>
      </c>
      <c r="T12" s="6">
        <v>0.5</v>
      </c>
      <c r="U12" s="6">
        <v>0.5</v>
      </c>
      <c r="V12" s="6">
        <v>0</v>
      </c>
      <c r="W12" s="6">
        <v>0.3</v>
      </c>
      <c r="X12" s="6">
        <v>0.5</v>
      </c>
      <c r="Y12" s="6">
        <v>0.3</v>
      </c>
      <c r="Z12" s="6">
        <v>0</v>
      </c>
      <c r="AA12" s="6">
        <v>0.3</v>
      </c>
      <c r="AB12" s="6">
        <v>0.5</v>
      </c>
      <c r="AC12" s="6">
        <v>0.3</v>
      </c>
      <c r="AD12" s="6">
        <v>0</v>
      </c>
      <c r="AE12" s="6">
        <v>0.3</v>
      </c>
      <c r="AF12" s="6"/>
      <c r="AG12" s="6">
        <v>0.3</v>
      </c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</row>
    <row r="13" spans="1:49" x14ac:dyDescent="0.35">
      <c r="A13" s="44"/>
      <c r="B13" s="46"/>
      <c r="C13" s="46"/>
      <c r="D13" s="3"/>
      <c r="E13" s="3" t="s">
        <v>54</v>
      </c>
      <c r="F13" s="10"/>
      <c r="G13" s="3"/>
      <c r="H13" s="3"/>
      <c r="I13" s="10"/>
      <c r="J13" s="21"/>
      <c r="K13" s="3"/>
      <c r="L13" s="6">
        <f t="shared" si="0"/>
        <v>3</v>
      </c>
      <c r="M13" s="6">
        <f t="shared" si="1"/>
        <v>11.200000000000003</v>
      </c>
      <c r="N13" s="6">
        <v>0.5</v>
      </c>
      <c r="O13" s="6">
        <v>2</v>
      </c>
      <c r="P13" s="6">
        <v>0.5</v>
      </c>
      <c r="Q13" s="6">
        <v>2</v>
      </c>
      <c r="R13" s="6">
        <v>0.5</v>
      </c>
      <c r="S13" s="6">
        <v>2</v>
      </c>
      <c r="T13" s="6" t="s">
        <v>61</v>
      </c>
      <c r="U13" s="6">
        <v>2</v>
      </c>
      <c r="V13" s="6">
        <v>0</v>
      </c>
      <c r="W13" s="6">
        <v>1</v>
      </c>
      <c r="X13" s="6">
        <v>0.5</v>
      </c>
      <c r="Y13" s="6">
        <v>1</v>
      </c>
      <c r="Z13" s="6">
        <v>0</v>
      </c>
      <c r="AA13" s="6">
        <v>0.3</v>
      </c>
      <c r="AB13" s="6">
        <v>0.5</v>
      </c>
      <c r="AC13" s="6">
        <v>0.3</v>
      </c>
      <c r="AD13" s="6">
        <v>0</v>
      </c>
      <c r="AE13" s="6">
        <v>0.3</v>
      </c>
      <c r="AF13" s="6">
        <v>0</v>
      </c>
      <c r="AG13" s="6">
        <v>0.3</v>
      </c>
      <c r="AH13" s="6">
        <v>0</v>
      </c>
      <c r="AI13" s="6">
        <v>0</v>
      </c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</row>
    <row r="14" spans="1:49" x14ac:dyDescent="0.35">
      <c r="A14" s="3" t="s">
        <v>36</v>
      </c>
      <c r="B14" s="9"/>
      <c r="C14" s="9"/>
      <c r="D14" s="3"/>
      <c r="E14" s="3" t="s">
        <v>55</v>
      </c>
      <c r="F14" s="3"/>
      <c r="G14" s="3"/>
      <c r="H14" s="3"/>
      <c r="I14" s="10"/>
      <c r="J14" s="21"/>
      <c r="K14" s="3"/>
      <c r="L14" s="6">
        <f t="shared" si="0"/>
        <v>1.3</v>
      </c>
      <c r="M14" s="6">
        <f t="shared" si="1"/>
        <v>6.5</v>
      </c>
      <c r="N14" s="6">
        <v>0.2</v>
      </c>
      <c r="O14" s="6">
        <v>1.5</v>
      </c>
      <c r="P14" s="6">
        <v>0.2</v>
      </c>
      <c r="Q14" s="6">
        <v>1.5</v>
      </c>
      <c r="R14" s="6">
        <v>0.2</v>
      </c>
      <c r="S14" s="6">
        <v>1.5</v>
      </c>
      <c r="T14" s="6">
        <v>0.2</v>
      </c>
      <c r="U14" s="6">
        <v>1.5</v>
      </c>
      <c r="V14" s="6">
        <v>0.5</v>
      </c>
      <c r="W14" s="6">
        <v>0.5</v>
      </c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</row>
    <row r="15" spans="1:49" ht="72.5" customHeight="1" x14ac:dyDescent="0.35">
      <c r="A15" s="23" t="s">
        <v>37</v>
      </c>
      <c r="B15" s="23"/>
      <c r="C15" s="23"/>
      <c r="D15" s="10"/>
      <c r="E15" s="10" t="s">
        <v>46</v>
      </c>
      <c r="F15" s="10"/>
      <c r="G15" s="10"/>
      <c r="H15" s="10"/>
      <c r="I15" s="10"/>
      <c r="J15" s="21"/>
      <c r="K15" s="10"/>
      <c r="L15" s="6">
        <f t="shared" si="0"/>
        <v>1</v>
      </c>
      <c r="M15" s="6">
        <f>O15+Q15+S15+U15+W15+Y15+AA15+AC15+AE15+AG15+AI15+AK15+AM15+AO15+AQ15+AS15+AU15+AW15</f>
        <v>0</v>
      </c>
      <c r="N15" s="6">
        <v>1</v>
      </c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</row>
    <row r="16" spans="1:49" x14ac:dyDescent="0.35">
      <c r="A16" s="45" t="s">
        <v>38</v>
      </c>
      <c r="B16" s="45"/>
      <c r="C16" s="45"/>
      <c r="D16" s="12"/>
      <c r="E16" s="12" t="s">
        <v>59</v>
      </c>
      <c r="F16" s="12"/>
      <c r="G16" s="12"/>
      <c r="H16" s="12"/>
      <c r="I16" s="10"/>
      <c r="J16" s="24"/>
      <c r="K16" s="12"/>
      <c r="L16" s="6">
        <f t="shared" si="0"/>
        <v>21.5</v>
      </c>
      <c r="M16" s="6">
        <f>SUM(O16,Q16,S16,U16,W16,Y16,AA16,AC16,AE16,AG16,AI16,AK16,AM16,AO16,AQ16,AS16,AU16,AW16)</f>
        <v>0</v>
      </c>
      <c r="N16" s="25">
        <v>2</v>
      </c>
      <c r="O16" s="25" t="s">
        <v>62</v>
      </c>
      <c r="P16" s="25">
        <v>1</v>
      </c>
      <c r="Q16" s="25" t="s">
        <v>62</v>
      </c>
      <c r="R16" s="25">
        <v>2</v>
      </c>
      <c r="S16" s="25" t="s">
        <v>62</v>
      </c>
      <c r="T16" s="25">
        <v>2</v>
      </c>
      <c r="U16" s="25" t="s">
        <v>62</v>
      </c>
      <c r="V16" s="25">
        <v>2</v>
      </c>
      <c r="W16" s="25" t="s">
        <v>62</v>
      </c>
      <c r="X16" s="25">
        <v>2</v>
      </c>
      <c r="Y16" s="25" t="s">
        <v>62</v>
      </c>
      <c r="Z16" s="25">
        <v>2</v>
      </c>
      <c r="AA16" s="25" t="s">
        <v>62</v>
      </c>
      <c r="AB16" s="25">
        <v>2</v>
      </c>
      <c r="AC16" s="25" t="s">
        <v>62</v>
      </c>
      <c r="AD16" s="25">
        <v>0</v>
      </c>
      <c r="AE16" s="25" t="s">
        <v>62</v>
      </c>
      <c r="AF16" s="25">
        <v>0</v>
      </c>
      <c r="AG16" s="25" t="s">
        <v>62</v>
      </c>
      <c r="AH16" s="25">
        <v>0</v>
      </c>
      <c r="AI16" s="25" t="s">
        <v>62</v>
      </c>
      <c r="AJ16" s="25">
        <v>2</v>
      </c>
      <c r="AK16" s="25" t="s">
        <v>62</v>
      </c>
      <c r="AL16" s="25">
        <v>0</v>
      </c>
      <c r="AM16" s="25" t="s">
        <v>62</v>
      </c>
      <c r="AN16" s="6">
        <v>0</v>
      </c>
      <c r="AO16" s="6" t="s">
        <v>62</v>
      </c>
      <c r="AP16" s="6">
        <v>0</v>
      </c>
      <c r="AQ16" s="6" t="s">
        <v>62</v>
      </c>
      <c r="AR16" s="6">
        <v>1.5</v>
      </c>
      <c r="AS16" s="6" t="s">
        <v>62</v>
      </c>
      <c r="AT16" s="6">
        <v>0</v>
      </c>
      <c r="AU16" s="6" t="s">
        <v>62</v>
      </c>
      <c r="AV16" s="6">
        <v>3</v>
      </c>
      <c r="AW16" s="6"/>
    </row>
    <row r="17" spans="1:49" x14ac:dyDescent="0.35">
      <c r="A17" s="46"/>
      <c r="B17" s="46"/>
      <c r="C17" s="46"/>
      <c r="D17" s="3"/>
      <c r="E17" s="3" t="s">
        <v>60</v>
      </c>
      <c r="F17" s="12"/>
      <c r="G17" s="3"/>
      <c r="H17" s="3"/>
      <c r="I17" s="10"/>
      <c r="J17" s="21"/>
      <c r="K17" s="3"/>
      <c r="L17" s="6">
        <f t="shared" si="0"/>
        <v>23.5</v>
      </c>
      <c r="M17" s="6">
        <f t="shared" ref="M17:M21" si="2">SUM(O17,Q17,S17,U17,W17,Y17,AA17,AC17,AE17,AG17,AI17,AK17,AM17,AO17,AQ17,AS17,AU17,AW17)</f>
        <v>0</v>
      </c>
      <c r="N17" s="6">
        <v>4</v>
      </c>
      <c r="O17" s="6"/>
      <c r="P17" s="6">
        <v>1</v>
      </c>
      <c r="Q17" s="6"/>
      <c r="R17" s="6">
        <v>2</v>
      </c>
      <c r="S17" s="6"/>
      <c r="T17" s="6">
        <v>2</v>
      </c>
      <c r="U17" s="6"/>
      <c r="V17" s="6">
        <v>2</v>
      </c>
      <c r="W17" s="6"/>
      <c r="X17" s="6">
        <v>2</v>
      </c>
      <c r="Y17" s="6"/>
      <c r="Z17" s="6">
        <v>2</v>
      </c>
      <c r="AA17" s="6"/>
      <c r="AB17" s="6">
        <v>2</v>
      </c>
      <c r="AC17" s="6"/>
      <c r="AD17" s="6"/>
      <c r="AE17" s="6"/>
      <c r="AF17" s="6"/>
      <c r="AG17" s="6"/>
      <c r="AH17" s="6"/>
      <c r="AI17" s="6"/>
      <c r="AJ17" s="6">
        <v>2</v>
      </c>
      <c r="AK17" s="6"/>
      <c r="AL17" s="6"/>
      <c r="AM17" s="6"/>
      <c r="AN17" s="6"/>
      <c r="AO17" s="6"/>
      <c r="AP17" s="6"/>
      <c r="AQ17" s="6"/>
      <c r="AR17" s="6">
        <v>1.5</v>
      </c>
      <c r="AS17" s="6"/>
      <c r="AT17" s="6"/>
      <c r="AU17" s="6"/>
      <c r="AV17" s="6">
        <v>3</v>
      </c>
      <c r="AW17" s="6"/>
    </row>
    <row r="18" spans="1:49" x14ac:dyDescent="0.35">
      <c r="A18" s="3" t="s">
        <v>40</v>
      </c>
      <c r="B18" s="12"/>
      <c r="C18" s="11"/>
      <c r="D18" s="3"/>
      <c r="E18" s="10" t="s">
        <v>56</v>
      </c>
      <c r="F18" s="3"/>
      <c r="G18" s="3"/>
      <c r="H18" s="3"/>
      <c r="I18" s="10"/>
      <c r="J18" s="21"/>
      <c r="K18" s="3"/>
      <c r="L18" s="6">
        <f t="shared" si="0"/>
        <v>0</v>
      </c>
      <c r="M18" s="6">
        <f t="shared" si="2"/>
        <v>0</v>
      </c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</row>
    <row r="19" spans="1:49" ht="153.5" customHeight="1" x14ac:dyDescent="0.35">
      <c r="A19" s="3" t="s">
        <v>39</v>
      </c>
      <c r="B19" s="9"/>
      <c r="C19" s="9"/>
      <c r="D19" s="3"/>
      <c r="E19" s="3" t="s">
        <v>47</v>
      </c>
      <c r="F19" s="10"/>
      <c r="G19" s="3"/>
      <c r="H19" s="3"/>
      <c r="I19" s="10"/>
      <c r="J19" s="21"/>
      <c r="K19" s="3"/>
      <c r="L19" s="6">
        <f t="shared" si="0"/>
        <v>5.4499999999999993</v>
      </c>
      <c r="M19" s="6">
        <f t="shared" si="2"/>
        <v>0</v>
      </c>
      <c r="N19" s="6">
        <v>0.1</v>
      </c>
      <c r="O19" s="6" t="s">
        <v>62</v>
      </c>
      <c r="P19" s="6">
        <v>1</v>
      </c>
      <c r="Q19" s="6" t="s">
        <v>62</v>
      </c>
      <c r="R19" s="6">
        <v>1</v>
      </c>
      <c r="S19" s="6" t="s">
        <v>62</v>
      </c>
      <c r="T19" s="6">
        <v>1</v>
      </c>
      <c r="U19" s="6" t="s">
        <v>62</v>
      </c>
      <c r="V19" s="6">
        <v>1</v>
      </c>
      <c r="W19" s="6" t="s">
        <v>62</v>
      </c>
      <c r="X19" s="6">
        <v>0.1</v>
      </c>
      <c r="Y19" s="6" t="s">
        <v>62</v>
      </c>
      <c r="Z19" s="6">
        <v>0.25</v>
      </c>
      <c r="AA19" s="6" t="s">
        <v>62</v>
      </c>
      <c r="AB19" s="6">
        <v>0</v>
      </c>
      <c r="AC19" s="6" t="s">
        <v>62</v>
      </c>
      <c r="AD19" s="6">
        <v>0.25</v>
      </c>
      <c r="AE19" s="6" t="s">
        <v>62</v>
      </c>
      <c r="AF19" s="6">
        <v>0</v>
      </c>
      <c r="AG19" s="6" t="s">
        <v>62</v>
      </c>
      <c r="AH19" s="6">
        <v>0.25</v>
      </c>
      <c r="AI19" s="6" t="s">
        <v>62</v>
      </c>
      <c r="AJ19" s="6">
        <v>0</v>
      </c>
      <c r="AK19" s="6" t="s">
        <v>62</v>
      </c>
      <c r="AL19" s="6">
        <v>0.25</v>
      </c>
      <c r="AM19" s="6" t="s">
        <v>62</v>
      </c>
      <c r="AN19" s="6">
        <v>0</v>
      </c>
      <c r="AO19" s="6" t="s">
        <v>62</v>
      </c>
      <c r="AP19" s="6">
        <v>0.25</v>
      </c>
      <c r="AQ19" s="6" t="s">
        <v>62</v>
      </c>
      <c r="AR19" s="6">
        <v>0</v>
      </c>
      <c r="AS19" s="6" t="s">
        <v>62</v>
      </c>
      <c r="AT19" s="6">
        <v>0</v>
      </c>
      <c r="AU19" s="6" t="s">
        <v>62</v>
      </c>
      <c r="AV19" s="6">
        <v>0</v>
      </c>
      <c r="AW19" s="6"/>
    </row>
    <row r="20" spans="1:49" ht="175" customHeight="1" x14ac:dyDescent="0.35">
      <c r="A20" s="23" t="s">
        <v>41</v>
      </c>
      <c r="B20" s="14"/>
      <c r="C20" s="23"/>
      <c r="D20" s="10"/>
      <c r="E20" s="3" t="s">
        <v>57</v>
      </c>
      <c r="F20" s="10"/>
      <c r="G20" s="10"/>
      <c r="H20" s="10"/>
      <c r="I20" s="10"/>
      <c r="J20" s="21"/>
      <c r="K20" s="10"/>
      <c r="L20" s="6">
        <f t="shared" si="0"/>
        <v>7.0850000000000009</v>
      </c>
      <c r="M20" s="6">
        <f>SUM(O20,Q20,S20,U20,W20,Y20,AA20,AC20,AE20,AG20,AI20,AK20,AM20,AO20,AQ20,AS20,AU20,AW20)</f>
        <v>0</v>
      </c>
      <c r="N20" s="6">
        <v>0.13</v>
      </c>
      <c r="O20" s="6" t="s">
        <v>62</v>
      </c>
      <c r="P20" s="6">
        <v>1.3</v>
      </c>
      <c r="Q20" s="6" t="s">
        <v>62</v>
      </c>
      <c r="R20" s="6">
        <v>1.3</v>
      </c>
      <c r="S20" s="6" t="s">
        <v>62</v>
      </c>
      <c r="T20" s="6">
        <v>1.3</v>
      </c>
      <c r="U20" s="6" t="s">
        <v>62</v>
      </c>
      <c r="V20" s="6">
        <v>1.3</v>
      </c>
      <c r="W20" s="6" t="s">
        <v>62</v>
      </c>
      <c r="X20" s="6">
        <v>0.13</v>
      </c>
      <c r="Y20" s="6" t="s">
        <v>62</v>
      </c>
      <c r="Z20" s="6">
        <v>0.32500000000000001</v>
      </c>
      <c r="AA20" s="6" t="s">
        <v>62</v>
      </c>
      <c r="AB20" s="6">
        <v>0</v>
      </c>
      <c r="AC20" s="6" t="s">
        <v>62</v>
      </c>
      <c r="AD20" s="6">
        <v>0.32500000000000001</v>
      </c>
      <c r="AE20" s="6" t="s">
        <v>62</v>
      </c>
      <c r="AF20" s="6">
        <v>0</v>
      </c>
      <c r="AG20" s="6" t="s">
        <v>62</v>
      </c>
      <c r="AH20" s="6">
        <v>0.32500000000000001</v>
      </c>
      <c r="AI20" s="6" t="s">
        <v>62</v>
      </c>
      <c r="AJ20" s="6">
        <v>0</v>
      </c>
      <c r="AK20" s="6" t="s">
        <v>62</v>
      </c>
      <c r="AL20" s="6">
        <v>0.32500000000000001</v>
      </c>
      <c r="AM20" s="6" t="s">
        <v>62</v>
      </c>
      <c r="AN20" s="6">
        <v>0</v>
      </c>
      <c r="AO20" s="6" t="s">
        <v>62</v>
      </c>
      <c r="AP20" s="6">
        <v>0.32500000000000001</v>
      </c>
      <c r="AQ20" s="6" t="s">
        <v>62</v>
      </c>
      <c r="AR20" s="6">
        <v>0</v>
      </c>
      <c r="AS20" s="6" t="s">
        <v>62</v>
      </c>
      <c r="AT20" s="6">
        <v>0</v>
      </c>
      <c r="AU20" s="6" t="s">
        <v>62</v>
      </c>
      <c r="AV20" s="6">
        <v>0</v>
      </c>
      <c r="AW20" s="6"/>
    </row>
    <row r="21" spans="1:49" x14ac:dyDescent="0.35">
      <c r="A21" s="10" t="s">
        <v>42</v>
      </c>
      <c r="B21" s="23"/>
      <c r="C21" s="12"/>
      <c r="D21" s="12"/>
      <c r="E21" s="10" t="s">
        <v>58</v>
      </c>
      <c r="F21" s="12"/>
      <c r="G21" s="12"/>
      <c r="H21" s="12"/>
      <c r="I21" s="10"/>
      <c r="J21" s="24"/>
      <c r="K21" s="12"/>
      <c r="L21" s="6">
        <f t="shared" si="0"/>
        <v>3.5</v>
      </c>
      <c r="M21" s="6">
        <f t="shared" si="2"/>
        <v>0</v>
      </c>
      <c r="N21" s="25">
        <v>1</v>
      </c>
      <c r="O21" s="25" t="s">
        <v>62</v>
      </c>
      <c r="P21" s="25">
        <v>0.5</v>
      </c>
      <c r="Q21" s="25" t="s">
        <v>62</v>
      </c>
      <c r="R21" s="25">
        <v>0.5</v>
      </c>
      <c r="S21" s="25" t="s">
        <v>62</v>
      </c>
      <c r="T21" s="25">
        <v>0.5</v>
      </c>
      <c r="U21" s="25" t="s">
        <v>62</v>
      </c>
      <c r="V21" s="25">
        <v>0</v>
      </c>
      <c r="W21" s="25" t="s">
        <v>62</v>
      </c>
      <c r="X21" s="25">
        <v>0</v>
      </c>
      <c r="Y21" s="25" t="s">
        <v>62</v>
      </c>
      <c r="Z21" s="25">
        <v>0.5</v>
      </c>
      <c r="AA21" s="25" t="s">
        <v>62</v>
      </c>
      <c r="AB21" s="25">
        <v>0</v>
      </c>
      <c r="AC21" s="25" t="s">
        <v>62</v>
      </c>
      <c r="AD21" s="25">
        <v>0.5</v>
      </c>
      <c r="AE21" s="25" t="s">
        <v>62</v>
      </c>
      <c r="AF21" s="25">
        <v>0</v>
      </c>
      <c r="AG21" s="25" t="s">
        <v>62</v>
      </c>
      <c r="AH21" s="25">
        <v>0</v>
      </c>
      <c r="AI21" s="25" t="s">
        <v>62</v>
      </c>
      <c r="AJ21" s="25">
        <v>0</v>
      </c>
      <c r="AK21" s="25" t="s">
        <v>62</v>
      </c>
      <c r="AL21" s="25">
        <v>0</v>
      </c>
      <c r="AM21" s="25" t="s">
        <v>62</v>
      </c>
      <c r="AN21" s="25">
        <v>0</v>
      </c>
      <c r="AO21" s="25" t="s">
        <v>62</v>
      </c>
      <c r="AP21" s="25">
        <v>0</v>
      </c>
      <c r="AQ21" s="25" t="s">
        <v>62</v>
      </c>
      <c r="AR21" s="25">
        <v>0</v>
      </c>
      <c r="AS21" s="25" t="s">
        <v>62</v>
      </c>
      <c r="AT21" s="6">
        <v>0</v>
      </c>
      <c r="AU21" s="6" t="s">
        <v>62</v>
      </c>
      <c r="AV21" s="6">
        <v>0</v>
      </c>
      <c r="AW21" s="6"/>
    </row>
    <row r="22" spans="1:49" ht="120" customHeight="1" x14ac:dyDescent="0.35">
      <c r="A22" s="44" t="s">
        <v>43</v>
      </c>
      <c r="B22" s="44"/>
      <c r="C22" s="44"/>
      <c r="D22" s="10"/>
      <c r="E22" s="10" t="s">
        <v>48</v>
      </c>
      <c r="F22" s="10"/>
      <c r="G22" s="10"/>
      <c r="H22" s="10"/>
      <c r="I22" s="10"/>
      <c r="J22" s="21"/>
      <c r="K22" s="3"/>
      <c r="L22" s="6">
        <f t="shared" si="0"/>
        <v>37.25</v>
      </c>
      <c r="M22" s="6">
        <f t="shared" si="1"/>
        <v>0</v>
      </c>
      <c r="N22" s="6">
        <v>5</v>
      </c>
      <c r="O22" s="6"/>
      <c r="P22" s="6">
        <v>5</v>
      </c>
      <c r="Q22" s="6"/>
      <c r="R22" s="6">
        <v>5</v>
      </c>
      <c r="S22" s="6"/>
      <c r="T22" s="6">
        <v>5</v>
      </c>
      <c r="U22" s="6"/>
      <c r="V22" s="6">
        <v>5</v>
      </c>
      <c r="W22" s="6"/>
      <c r="X22" s="6">
        <v>2</v>
      </c>
      <c r="Y22" s="6"/>
      <c r="Z22" s="6">
        <v>1.25</v>
      </c>
      <c r="AA22" s="6"/>
      <c r="AB22" s="6">
        <v>1</v>
      </c>
      <c r="AC22" s="6"/>
      <c r="AD22" s="6">
        <v>1.25</v>
      </c>
      <c r="AE22" s="6"/>
      <c r="AF22" s="6">
        <v>1</v>
      </c>
      <c r="AG22" s="6"/>
      <c r="AH22" s="6">
        <v>1.25</v>
      </c>
      <c r="AI22" s="6"/>
      <c r="AJ22" s="6">
        <v>1</v>
      </c>
      <c r="AK22" s="6"/>
      <c r="AL22" s="6">
        <v>1.25</v>
      </c>
      <c r="AM22" s="6"/>
      <c r="AN22" s="6">
        <v>1</v>
      </c>
      <c r="AO22" s="6"/>
      <c r="AP22" s="6">
        <v>1.25</v>
      </c>
      <c r="AQ22" s="6"/>
      <c r="AR22" s="6"/>
      <c r="AS22" s="6"/>
      <c r="AT22" s="6"/>
      <c r="AU22" s="6"/>
      <c r="AV22" s="6"/>
      <c r="AW22" s="6"/>
    </row>
    <row r="23" spans="1:49" ht="121.5" customHeight="1" x14ac:dyDescent="0.35">
      <c r="A23" s="44"/>
      <c r="B23" s="44"/>
      <c r="C23" s="44"/>
      <c r="D23" s="10"/>
      <c r="E23" s="10" t="s">
        <v>49</v>
      </c>
      <c r="F23" s="10"/>
      <c r="G23" s="10"/>
      <c r="H23" s="10"/>
      <c r="I23" s="10"/>
      <c r="J23" s="21"/>
      <c r="K23" s="3"/>
      <c r="L23" s="6">
        <f t="shared" si="0"/>
        <v>59.8</v>
      </c>
      <c r="M23" s="6">
        <f>O23+Q23+S23+U23+W23+Y23+AA23+AC23+AE23+AG23+AI23+AK23+AM23+AO23+AQ23+AS23+AU23+AW23</f>
        <v>0</v>
      </c>
      <c r="N23" s="6">
        <v>8</v>
      </c>
      <c r="O23" s="6"/>
      <c r="P23" s="6">
        <v>8</v>
      </c>
      <c r="Q23" s="6"/>
      <c r="R23" s="6">
        <v>8</v>
      </c>
      <c r="S23" s="6"/>
      <c r="T23" s="6">
        <v>8</v>
      </c>
      <c r="U23" s="6"/>
      <c r="V23" s="6">
        <v>8</v>
      </c>
      <c r="W23" s="6"/>
      <c r="X23" s="6">
        <v>0.8</v>
      </c>
      <c r="Y23" s="6"/>
      <c r="Z23" s="6">
        <v>3</v>
      </c>
      <c r="AA23" s="6"/>
      <c r="AB23" s="6">
        <v>1</v>
      </c>
      <c r="AC23" s="6"/>
      <c r="AD23" s="6">
        <v>3</v>
      </c>
      <c r="AE23" s="6"/>
      <c r="AF23" s="6">
        <v>1</v>
      </c>
      <c r="AG23" s="6"/>
      <c r="AH23" s="6">
        <v>3</v>
      </c>
      <c r="AI23" s="6"/>
      <c r="AJ23" s="6">
        <v>1</v>
      </c>
      <c r="AK23" s="6"/>
      <c r="AL23" s="6">
        <v>3</v>
      </c>
      <c r="AM23" s="6"/>
      <c r="AN23" s="6">
        <v>1</v>
      </c>
      <c r="AO23" s="6"/>
      <c r="AP23" s="6">
        <v>3</v>
      </c>
      <c r="AQ23" s="6"/>
      <c r="AR23" s="6"/>
      <c r="AS23" s="6"/>
      <c r="AT23" s="6"/>
      <c r="AU23" s="6"/>
      <c r="AV23" s="6"/>
      <c r="AW23" s="6"/>
    </row>
    <row r="24" spans="1:49" x14ac:dyDescent="0.35">
      <c r="A24" s="44"/>
      <c r="B24" s="44"/>
      <c r="C24" s="44"/>
      <c r="D24" s="10"/>
      <c r="E24" s="10" t="s">
        <v>50</v>
      </c>
      <c r="F24" s="10"/>
      <c r="G24" s="10"/>
      <c r="H24" s="10"/>
      <c r="I24" s="10"/>
      <c r="J24" s="21"/>
      <c r="K24" s="3"/>
      <c r="L24" s="6">
        <f t="shared" si="0"/>
        <v>112</v>
      </c>
      <c r="M24" s="6">
        <f t="shared" si="1"/>
        <v>0</v>
      </c>
      <c r="N24" s="6">
        <v>16</v>
      </c>
      <c r="O24" s="6"/>
      <c r="P24" s="6">
        <v>16</v>
      </c>
      <c r="Q24" s="6"/>
      <c r="R24" s="6">
        <v>16</v>
      </c>
      <c r="S24" s="6"/>
      <c r="T24" s="6">
        <v>16</v>
      </c>
      <c r="U24" s="6"/>
      <c r="V24" s="6">
        <v>16</v>
      </c>
      <c r="W24" s="6"/>
      <c r="X24" s="6">
        <v>4</v>
      </c>
      <c r="Y24" s="6"/>
      <c r="Z24" s="6">
        <v>4</v>
      </c>
      <c r="AA24" s="6"/>
      <c r="AB24" s="6">
        <v>2</v>
      </c>
      <c r="AC24" s="6"/>
      <c r="AD24" s="6">
        <v>4</v>
      </c>
      <c r="AE24" s="6"/>
      <c r="AF24" s="6">
        <v>2</v>
      </c>
      <c r="AG24" s="6"/>
      <c r="AH24" s="6">
        <v>4</v>
      </c>
      <c r="AI24" s="6"/>
      <c r="AJ24" s="6">
        <v>2</v>
      </c>
      <c r="AK24" s="6"/>
      <c r="AL24" s="6">
        <v>4</v>
      </c>
      <c r="AM24" s="6"/>
      <c r="AN24" s="6">
        <v>2</v>
      </c>
      <c r="AO24" s="6"/>
      <c r="AP24" s="6">
        <v>4</v>
      </c>
      <c r="AQ24" s="6"/>
      <c r="AR24" s="6"/>
      <c r="AS24" s="6"/>
      <c r="AT24" s="6"/>
      <c r="AU24" s="6"/>
      <c r="AV24" s="6"/>
      <c r="AW24" s="6"/>
    </row>
    <row r="25" spans="1:49" x14ac:dyDescent="0.35">
      <c r="A25" s="44" t="s">
        <v>44</v>
      </c>
      <c r="B25" s="44"/>
      <c r="C25" s="47"/>
      <c r="D25" s="12"/>
      <c r="E25" s="12" t="s">
        <v>51</v>
      </c>
      <c r="F25" s="13"/>
      <c r="G25" s="13"/>
      <c r="H25" s="13"/>
      <c r="I25" s="10"/>
      <c r="J25" s="53"/>
      <c r="K25" s="11"/>
      <c r="L25" s="6">
        <f t="shared" si="0"/>
        <v>7</v>
      </c>
      <c r="M25" s="6">
        <f t="shared" si="1"/>
        <v>0</v>
      </c>
      <c r="N25" s="7">
        <v>0.5</v>
      </c>
      <c r="O25" s="7"/>
      <c r="P25" s="7">
        <v>0.5</v>
      </c>
      <c r="Q25" s="7"/>
      <c r="R25" s="7">
        <v>0.5</v>
      </c>
      <c r="S25" s="7"/>
      <c r="T25" s="7">
        <v>0.5</v>
      </c>
      <c r="U25" s="7"/>
      <c r="V25" s="7">
        <v>0.5</v>
      </c>
      <c r="W25" s="7"/>
      <c r="X25" s="7">
        <v>0.5</v>
      </c>
      <c r="Y25" s="7"/>
      <c r="Z25" s="7">
        <v>0.5</v>
      </c>
      <c r="AA25" s="7"/>
      <c r="AB25" s="7">
        <v>0.5</v>
      </c>
      <c r="AC25" s="7"/>
      <c r="AD25" s="7">
        <v>0.5</v>
      </c>
      <c r="AE25" s="7"/>
      <c r="AF25" s="7">
        <v>0.5</v>
      </c>
      <c r="AG25" s="7"/>
      <c r="AH25" s="7">
        <v>0.5</v>
      </c>
      <c r="AI25" s="7"/>
      <c r="AJ25" s="7">
        <v>0.5</v>
      </c>
      <c r="AK25" s="7"/>
      <c r="AL25" s="7">
        <v>0.5</v>
      </c>
      <c r="AM25" s="7"/>
      <c r="AN25" s="7">
        <v>0.5</v>
      </c>
      <c r="AO25" s="7"/>
      <c r="AP25" s="7"/>
      <c r="AQ25" s="7"/>
      <c r="AR25" s="7"/>
      <c r="AS25" s="7"/>
      <c r="AT25" s="7"/>
      <c r="AU25" s="7"/>
      <c r="AV25" s="7"/>
      <c r="AW25" s="7"/>
    </row>
    <row r="26" spans="1:49" ht="43.5" customHeight="1" x14ac:dyDescent="0.35">
      <c r="A26" s="44"/>
      <c r="B26" s="44"/>
      <c r="C26" s="47"/>
      <c r="D26" s="3"/>
      <c r="E26" s="3" t="s">
        <v>52</v>
      </c>
      <c r="F26" s="10"/>
      <c r="G26" s="10"/>
      <c r="H26" s="10"/>
      <c r="I26" s="10"/>
      <c r="J26" s="54"/>
      <c r="K26" s="10"/>
      <c r="L26" s="6">
        <f t="shared" si="0"/>
        <v>5</v>
      </c>
      <c r="M26" s="6">
        <f t="shared" si="1"/>
        <v>0</v>
      </c>
      <c r="N26" s="7">
        <v>0.5</v>
      </c>
      <c r="O26" s="7"/>
      <c r="P26" s="7">
        <v>0.5</v>
      </c>
      <c r="Q26" s="7"/>
      <c r="R26" s="7">
        <v>0.5</v>
      </c>
      <c r="S26" s="7"/>
      <c r="T26" s="7">
        <v>0.5</v>
      </c>
      <c r="U26" s="7"/>
      <c r="V26" s="7">
        <v>0.5</v>
      </c>
      <c r="W26" s="7"/>
      <c r="X26" s="7">
        <v>0.5</v>
      </c>
      <c r="Y26" s="7"/>
      <c r="Z26" s="7">
        <v>0.5</v>
      </c>
      <c r="AA26" s="7"/>
      <c r="AB26" s="7"/>
      <c r="AC26" s="7"/>
      <c r="AD26" s="7">
        <v>0.5</v>
      </c>
      <c r="AE26" s="7"/>
      <c r="AF26" s="7"/>
      <c r="AG26" s="7"/>
      <c r="AH26" s="7">
        <v>0.5</v>
      </c>
      <c r="AI26" s="7"/>
      <c r="AJ26" s="7"/>
      <c r="AK26" s="7"/>
      <c r="AL26" s="7">
        <v>0.5</v>
      </c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</row>
    <row r="27" spans="1:49" x14ac:dyDescent="0.25">
      <c r="A27" s="45"/>
      <c r="B27" s="45"/>
      <c r="C27" s="46"/>
      <c r="D27" s="3"/>
      <c r="E27" s="3" t="s">
        <v>53</v>
      </c>
      <c r="F27" s="26"/>
      <c r="G27" s="26"/>
      <c r="H27" s="26"/>
      <c r="I27" s="10"/>
      <c r="J27" s="55"/>
      <c r="K27" s="10"/>
      <c r="L27" s="6">
        <f t="shared" si="0"/>
        <v>5.5</v>
      </c>
      <c r="M27" s="34">
        <f t="shared" si="1"/>
        <v>0</v>
      </c>
      <c r="N27" s="7">
        <v>0.5</v>
      </c>
      <c r="O27" s="10"/>
      <c r="P27" s="7">
        <v>0.5</v>
      </c>
      <c r="Q27" s="26"/>
      <c r="R27" s="7">
        <v>0.5</v>
      </c>
      <c r="S27" s="26"/>
      <c r="T27" s="7">
        <v>0.5</v>
      </c>
      <c r="U27" s="6"/>
      <c r="V27" s="7">
        <v>0.5</v>
      </c>
      <c r="W27" s="6"/>
      <c r="X27" s="7">
        <v>0.5</v>
      </c>
      <c r="Y27" s="6"/>
      <c r="Z27" s="7">
        <v>0.5</v>
      </c>
      <c r="AA27" s="6"/>
      <c r="AB27" s="7"/>
      <c r="AC27" s="6"/>
      <c r="AD27" s="7">
        <v>0.5</v>
      </c>
      <c r="AE27" s="6"/>
      <c r="AF27" s="7">
        <v>0.5</v>
      </c>
      <c r="AG27" s="6"/>
      <c r="AH27" s="7"/>
      <c r="AI27" s="6"/>
      <c r="AJ27" s="7">
        <v>0.5</v>
      </c>
      <c r="AK27" s="6"/>
      <c r="AL27" s="7"/>
      <c r="AM27" s="6"/>
      <c r="AN27" s="7">
        <v>0.5</v>
      </c>
      <c r="AO27" s="6"/>
      <c r="AP27" s="6"/>
      <c r="AQ27" s="6"/>
      <c r="AR27" s="6"/>
      <c r="AS27" s="6"/>
      <c r="AT27" s="6"/>
      <c r="AU27" s="6"/>
      <c r="AV27" s="6"/>
      <c r="AW27" s="6"/>
    </row>
    <row r="28" spans="1:49" x14ac:dyDescent="0.25">
      <c r="A28" s="28"/>
      <c r="B28" s="28"/>
      <c r="C28" s="8"/>
      <c r="D28" s="8"/>
      <c r="E28" s="8"/>
      <c r="F28" s="29"/>
      <c r="G28" s="29"/>
      <c r="H28" s="29"/>
      <c r="I28" s="29"/>
      <c r="J28" s="30"/>
      <c r="K28" s="8"/>
      <c r="L28" s="8"/>
      <c r="M28" s="8"/>
      <c r="N28" s="31"/>
      <c r="O28" s="31"/>
      <c r="P28" s="31"/>
      <c r="Q28" s="32"/>
      <c r="R28" s="32"/>
      <c r="S28" s="32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</row>
    <row r="29" spans="1:49" x14ac:dyDescent="0.25">
      <c r="A29" s="27"/>
      <c r="B29" s="27"/>
      <c r="F29" s="15"/>
      <c r="G29" s="15"/>
      <c r="H29" s="15"/>
      <c r="I29" s="15"/>
      <c r="N29" s="31"/>
      <c r="O29" s="31"/>
      <c r="P29" s="31"/>
      <c r="Q29" s="32"/>
      <c r="R29" s="32"/>
      <c r="S29" s="32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3"/>
      <c r="AJ29" s="33"/>
      <c r="AK29" s="33"/>
      <c r="AL29" s="33"/>
      <c r="AM29" s="33"/>
      <c r="AN29" s="33"/>
      <c r="AO29" s="33"/>
      <c r="AP29" s="33"/>
      <c r="AQ29" s="33"/>
      <c r="AR29" s="33"/>
      <c r="AS29" s="33"/>
      <c r="AT29" s="33"/>
      <c r="AU29" s="33"/>
      <c r="AV29" s="33"/>
      <c r="AW29" s="33"/>
    </row>
    <row r="30" spans="1:49" x14ac:dyDescent="0.25">
      <c r="C30" s="15"/>
      <c r="D30" s="15"/>
      <c r="E30" s="16"/>
      <c r="F30" s="15"/>
      <c r="G30" s="15"/>
      <c r="H30" s="15"/>
      <c r="I30" s="15"/>
      <c r="N30" s="31"/>
      <c r="O30" s="31"/>
      <c r="P30" s="31"/>
      <c r="Q30" s="32"/>
      <c r="R30" s="32"/>
      <c r="S30" s="32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3"/>
      <c r="AJ30" s="33"/>
      <c r="AK30" s="33"/>
      <c r="AL30" s="33"/>
      <c r="AM30" s="33"/>
      <c r="AN30" s="33"/>
      <c r="AO30" s="33"/>
      <c r="AP30" s="33"/>
      <c r="AQ30" s="33"/>
      <c r="AR30" s="33"/>
      <c r="AS30" s="33"/>
      <c r="AT30" s="33"/>
      <c r="AU30" s="33"/>
      <c r="AV30" s="33"/>
      <c r="AW30" s="33"/>
    </row>
    <row r="31" spans="1:49" x14ac:dyDescent="0.25">
      <c r="A31" s="15"/>
      <c r="B31" s="15"/>
      <c r="C31" s="15"/>
      <c r="D31" s="15"/>
      <c r="E31" s="16"/>
      <c r="F31" s="15"/>
      <c r="G31" s="15"/>
      <c r="H31" s="15"/>
      <c r="I31" s="15"/>
      <c r="N31" s="31"/>
      <c r="O31" s="31"/>
      <c r="P31" s="31"/>
      <c r="Q31" s="32"/>
      <c r="R31" s="32"/>
      <c r="S31" s="32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3"/>
      <c r="AJ31" s="33"/>
      <c r="AK31" s="33"/>
      <c r="AL31" s="33"/>
      <c r="AM31" s="33"/>
      <c r="AN31" s="33"/>
      <c r="AO31" s="33"/>
      <c r="AP31" s="33"/>
      <c r="AQ31" s="33"/>
      <c r="AR31" s="33"/>
      <c r="AS31" s="33"/>
      <c r="AT31" s="33"/>
      <c r="AU31" s="33"/>
      <c r="AV31" s="33"/>
      <c r="AW31" s="33"/>
    </row>
    <row r="32" spans="1:49" x14ac:dyDescent="0.25">
      <c r="A32" s="15"/>
      <c r="B32" s="15"/>
      <c r="C32" s="15"/>
      <c r="D32" s="15"/>
      <c r="E32" s="16"/>
      <c r="F32" s="15"/>
      <c r="G32" s="15"/>
      <c r="H32" s="15"/>
      <c r="I32" s="15"/>
      <c r="N32" s="31"/>
      <c r="O32" s="31"/>
      <c r="P32" s="31"/>
      <c r="Q32" s="32"/>
      <c r="R32" s="32"/>
      <c r="S32" s="32"/>
      <c r="T32" s="33"/>
      <c r="U32" s="33"/>
      <c r="V32" s="33"/>
      <c r="W32" s="33"/>
      <c r="X32" s="33"/>
      <c r="Y32" s="33"/>
      <c r="Z32" s="33"/>
      <c r="AA32" s="33"/>
      <c r="AB32" s="33"/>
      <c r="AC32" s="33"/>
      <c r="AD32" s="33"/>
      <c r="AE32" s="33"/>
      <c r="AF32" s="33"/>
      <c r="AG32" s="33"/>
      <c r="AH32" s="33"/>
      <c r="AI32" s="33"/>
      <c r="AJ32" s="33"/>
      <c r="AK32" s="33"/>
      <c r="AL32" s="33"/>
      <c r="AM32" s="33"/>
      <c r="AN32" s="33"/>
      <c r="AO32" s="33"/>
      <c r="AP32" s="33"/>
      <c r="AQ32" s="33"/>
      <c r="AR32" s="33"/>
      <c r="AS32" s="33"/>
      <c r="AT32" s="33"/>
      <c r="AU32" s="33"/>
      <c r="AV32" s="33"/>
      <c r="AW32" s="33"/>
    </row>
    <row r="33" spans="1:49" x14ac:dyDescent="0.35">
      <c r="A33" s="15"/>
      <c r="B33" s="15"/>
      <c r="C33" s="18"/>
      <c r="D33" s="15"/>
      <c r="E33" s="16"/>
      <c r="F33" s="15"/>
      <c r="G33" s="15"/>
      <c r="L33" s="8"/>
      <c r="M33" s="8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3"/>
      <c r="AJ33" s="33"/>
      <c r="AK33" s="33"/>
      <c r="AL33" s="33"/>
      <c r="AM33" s="33"/>
      <c r="AN33" s="33"/>
      <c r="AO33" s="33"/>
      <c r="AP33" s="33"/>
      <c r="AQ33" s="33"/>
      <c r="AR33" s="33"/>
      <c r="AS33" s="33"/>
      <c r="AT33" s="33"/>
      <c r="AU33" s="33"/>
      <c r="AV33" s="33"/>
      <c r="AW33" s="33"/>
    </row>
    <row r="34" spans="1:49" x14ac:dyDescent="0.25">
      <c r="A34" s="15"/>
      <c r="B34" s="20"/>
      <c r="C34" s="15"/>
      <c r="D34" s="15"/>
      <c r="E34" s="16"/>
      <c r="F34" s="15"/>
      <c r="G34" s="15"/>
      <c r="L34" s="8"/>
      <c r="M34" s="8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3"/>
      <c r="AH34" s="33"/>
      <c r="AI34" s="33"/>
      <c r="AJ34" s="33"/>
      <c r="AK34" s="33"/>
      <c r="AL34" s="33"/>
      <c r="AM34" s="33"/>
      <c r="AN34" s="33"/>
      <c r="AO34" s="33"/>
      <c r="AP34" s="33"/>
      <c r="AQ34" s="33"/>
      <c r="AR34" s="33"/>
      <c r="AS34" s="33"/>
      <c r="AT34" s="33"/>
      <c r="AU34" s="33"/>
      <c r="AV34" s="33"/>
      <c r="AW34" s="33"/>
    </row>
    <row r="35" spans="1:49" x14ac:dyDescent="0.25">
      <c r="A35" s="15"/>
      <c r="B35" s="15"/>
      <c r="C35" s="15"/>
      <c r="D35" s="15"/>
      <c r="E35" s="15"/>
      <c r="F35" s="15"/>
      <c r="G35" s="15"/>
      <c r="L35" s="8"/>
      <c r="M35" s="8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  <c r="Z35" s="33"/>
      <c r="AA35" s="33"/>
      <c r="AB35" s="33"/>
      <c r="AC35" s="33"/>
      <c r="AD35" s="33"/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/>
      <c r="AS35" s="33"/>
      <c r="AT35" s="33"/>
      <c r="AU35" s="33"/>
      <c r="AV35" s="33"/>
      <c r="AW35" s="33"/>
    </row>
    <row r="36" spans="1:49" x14ac:dyDescent="0.35">
      <c r="A36" s="15"/>
      <c r="B36" s="15"/>
      <c r="C36" s="18"/>
      <c r="D36" s="18"/>
      <c r="E36" s="18"/>
      <c r="F36" s="15"/>
      <c r="G36" s="15"/>
      <c r="L36" s="8"/>
      <c r="M36" s="8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  <c r="Z36" s="33"/>
      <c r="AA36" s="33"/>
      <c r="AB36" s="33"/>
      <c r="AC36" s="33"/>
      <c r="AD36" s="33"/>
      <c r="AE36" s="33"/>
      <c r="AF36" s="33"/>
      <c r="AG36" s="33"/>
      <c r="AH36" s="33"/>
      <c r="AI36" s="33"/>
      <c r="AJ36" s="33"/>
      <c r="AK36" s="33"/>
      <c r="AL36" s="33"/>
      <c r="AM36" s="33"/>
      <c r="AN36" s="33"/>
      <c r="AO36" s="33"/>
      <c r="AP36" s="33"/>
      <c r="AQ36" s="33"/>
      <c r="AR36" s="33"/>
      <c r="AS36" s="33"/>
      <c r="AT36" s="33"/>
      <c r="AU36" s="33"/>
      <c r="AV36" s="33"/>
      <c r="AW36" s="33"/>
    </row>
    <row r="37" spans="1:49" x14ac:dyDescent="0.35">
      <c r="A37" s="17"/>
      <c r="B37" s="18"/>
      <c r="C37" s="19"/>
      <c r="D37" s="19"/>
      <c r="E37" s="19"/>
      <c r="F37" s="18"/>
      <c r="G37" s="18"/>
      <c r="L37" s="8"/>
      <c r="M37" s="8"/>
      <c r="N37" s="33"/>
      <c r="O37" s="33"/>
      <c r="P37" s="33"/>
      <c r="Q37" s="33"/>
      <c r="R37" s="33"/>
      <c r="S37" s="33"/>
      <c r="T37" s="33"/>
      <c r="U37" s="33"/>
      <c r="V37" s="33"/>
      <c r="W37" s="33"/>
      <c r="X37" s="33"/>
      <c r="Y37" s="33"/>
      <c r="Z37" s="33"/>
      <c r="AA37" s="33"/>
      <c r="AB37" s="33"/>
      <c r="AC37" s="33"/>
      <c r="AD37" s="33"/>
      <c r="AE37" s="33"/>
      <c r="AF37" s="33"/>
      <c r="AG37" s="33"/>
      <c r="AH37" s="33"/>
      <c r="AI37" s="33"/>
      <c r="AJ37" s="33"/>
      <c r="AK37" s="33"/>
      <c r="AL37" s="33"/>
      <c r="AM37" s="33"/>
      <c r="AN37" s="33"/>
      <c r="AO37" s="33"/>
      <c r="AP37" s="33"/>
      <c r="AQ37" s="33"/>
      <c r="AR37" s="33"/>
      <c r="AS37" s="33"/>
      <c r="AT37" s="33"/>
      <c r="AU37" s="33"/>
      <c r="AV37" s="33"/>
      <c r="AW37" s="33"/>
    </row>
    <row r="38" spans="1:49" x14ac:dyDescent="0.25">
      <c r="A38" s="15"/>
      <c r="B38" s="19"/>
      <c r="C38" s="19"/>
      <c r="D38" s="19"/>
      <c r="E38" s="19"/>
      <c r="L38" s="8"/>
      <c r="M38" s="8"/>
      <c r="N38" s="33"/>
      <c r="O38" s="33"/>
      <c r="P38" s="33"/>
      <c r="Q38" s="33"/>
      <c r="R38" s="33"/>
      <c r="S38" s="33"/>
      <c r="T38" s="33"/>
      <c r="U38" s="33"/>
      <c r="V38" s="33"/>
      <c r="W38" s="33"/>
      <c r="X38" s="33"/>
      <c r="Y38" s="33"/>
      <c r="Z38" s="33"/>
      <c r="AA38" s="33"/>
      <c r="AB38" s="33"/>
      <c r="AC38" s="33"/>
      <c r="AD38" s="33"/>
      <c r="AE38" s="33"/>
      <c r="AF38" s="33"/>
      <c r="AG38" s="33"/>
      <c r="AH38" s="33"/>
      <c r="AI38" s="33"/>
      <c r="AJ38" s="33"/>
      <c r="AK38" s="33"/>
      <c r="AL38" s="33"/>
      <c r="AM38" s="33"/>
      <c r="AN38" s="33"/>
      <c r="AO38" s="33"/>
      <c r="AP38" s="33"/>
      <c r="AQ38" s="33"/>
      <c r="AR38" s="33"/>
      <c r="AS38" s="33"/>
      <c r="AT38" s="33"/>
      <c r="AU38" s="33"/>
      <c r="AV38" s="33"/>
      <c r="AW38" s="33"/>
    </row>
    <row r="39" spans="1:49" x14ac:dyDescent="0.25">
      <c r="A39" s="15"/>
      <c r="B39" s="19"/>
      <c r="C39" s="15"/>
      <c r="D39" s="15"/>
      <c r="E39" s="20"/>
      <c r="L39" s="8"/>
      <c r="M39" s="8"/>
      <c r="N39" s="33"/>
      <c r="O39" s="33"/>
      <c r="P39" s="33"/>
      <c r="Q39" s="33"/>
      <c r="R39" s="33"/>
      <c r="S39" s="33"/>
      <c r="T39" s="33"/>
      <c r="U39" s="33"/>
      <c r="V39" s="33"/>
      <c r="W39" s="33"/>
      <c r="X39" s="33"/>
      <c r="Y39" s="33"/>
      <c r="Z39" s="33"/>
      <c r="AA39" s="33"/>
      <c r="AB39" s="33"/>
      <c r="AC39" s="33"/>
      <c r="AD39" s="33"/>
      <c r="AE39" s="33"/>
      <c r="AF39" s="33"/>
      <c r="AG39" s="33"/>
      <c r="AH39" s="33"/>
      <c r="AI39" s="33"/>
      <c r="AJ39" s="33"/>
      <c r="AK39" s="33"/>
      <c r="AL39" s="33"/>
      <c r="AM39" s="33"/>
      <c r="AN39" s="33"/>
      <c r="AO39" s="33"/>
      <c r="AP39" s="33"/>
      <c r="AQ39" s="33"/>
      <c r="AR39" s="33"/>
      <c r="AS39" s="33"/>
      <c r="AT39" s="33"/>
      <c r="AU39" s="33"/>
      <c r="AV39" s="33"/>
      <c r="AW39" s="33"/>
    </row>
    <row r="40" spans="1:49" x14ac:dyDescent="0.25">
      <c r="A40" s="15"/>
      <c r="B40" s="15"/>
      <c r="L40" s="8"/>
      <c r="M40" s="8"/>
      <c r="N40" s="33"/>
      <c r="O40" s="33"/>
      <c r="P40" s="33"/>
      <c r="Q40" s="33"/>
      <c r="R40" s="33"/>
      <c r="S40" s="33"/>
      <c r="T40" s="33"/>
      <c r="U40" s="33"/>
      <c r="V40" s="33"/>
      <c r="W40" s="33"/>
      <c r="X40" s="33"/>
      <c r="Y40" s="33"/>
      <c r="Z40" s="33"/>
      <c r="AA40" s="33"/>
      <c r="AB40" s="33"/>
      <c r="AC40" s="33"/>
      <c r="AD40" s="33"/>
      <c r="AE40" s="33"/>
      <c r="AF40" s="33"/>
      <c r="AG40" s="33"/>
      <c r="AH40" s="33"/>
      <c r="AI40" s="33"/>
      <c r="AJ40" s="33"/>
      <c r="AK40" s="33"/>
      <c r="AL40" s="33"/>
      <c r="AM40" s="33"/>
      <c r="AN40" s="33"/>
      <c r="AO40" s="33"/>
      <c r="AP40" s="33"/>
      <c r="AQ40" s="33"/>
      <c r="AR40" s="33"/>
      <c r="AS40" s="33"/>
      <c r="AT40" s="33"/>
      <c r="AU40" s="33"/>
      <c r="AV40" s="33"/>
      <c r="AW40" s="33"/>
    </row>
    <row r="41" spans="1:49" x14ac:dyDescent="0.35">
      <c r="L41" s="8"/>
      <c r="M41" s="8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3"/>
      <c r="AC41" s="33"/>
      <c r="AD41" s="33"/>
      <c r="AE41" s="33"/>
      <c r="AF41" s="33"/>
      <c r="AG41" s="33"/>
      <c r="AH41" s="33"/>
      <c r="AI41" s="33"/>
      <c r="AJ41" s="33"/>
      <c r="AK41" s="33"/>
      <c r="AL41" s="33"/>
      <c r="AM41" s="33"/>
      <c r="AN41" s="33"/>
      <c r="AO41" s="33"/>
      <c r="AP41" s="33"/>
      <c r="AQ41" s="33"/>
      <c r="AR41" s="33"/>
      <c r="AS41" s="33"/>
      <c r="AT41" s="33"/>
      <c r="AU41" s="33"/>
      <c r="AV41" s="33"/>
      <c r="AW41" s="33"/>
    </row>
    <row r="42" spans="1:49" x14ac:dyDescent="0.35">
      <c r="L42" s="8"/>
      <c r="M42" s="8"/>
      <c r="N42" s="33"/>
      <c r="O42" s="33"/>
      <c r="P42" s="33"/>
      <c r="Q42" s="33"/>
      <c r="R42" s="33"/>
      <c r="S42" s="33"/>
      <c r="T42" s="33"/>
      <c r="U42" s="33"/>
      <c r="V42" s="33"/>
      <c r="W42" s="33"/>
      <c r="X42" s="33"/>
      <c r="Y42" s="33"/>
      <c r="Z42" s="33"/>
      <c r="AA42" s="33"/>
      <c r="AB42" s="33"/>
      <c r="AC42" s="33"/>
      <c r="AD42" s="33"/>
      <c r="AE42" s="33"/>
      <c r="AF42" s="33"/>
      <c r="AG42" s="33"/>
      <c r="AH42" s="33"/>
      <c r="AI42" s="33"/>
      <c r="AJ42" s="33"/>
      <c r="AK42" s="33"/>
      <c r="AL42" s="33"/>
      <c r="AM42" s="33"/>
      <c r="AN42" s="33"/>
      <c r="AO42" s="33"/>
      <c r="AP42" s="33"/>
      <c r="AQ42" s="33"/>
      <c r="AR42" s="33"/>
      <c r="AS42" s="33"/>
      <c r="AT42" s="33"/>
      <c r="AU42" s="33"/>
      <c r="AV42" s="33"/>
      <c r="AW42" s="33"/>
    </row>
    <row r="43" spans="1:49" x14ac:dyDescent="0.35">
      <c r="L43" s="8"/>
      <c r="M43" s="8"/>
      <c r="N43" s="33"/>
      <c r="O43" s="33"/>
      <c r="P43" s="33"/>
      <c r="Q43" s="33"/>
      <c r="R43" s="33"/>
      <c r="S43" s="33"/>
      <c r="T43" s="33"/>
      <c r="U43" s="33"/>
      <c r="V43" s="33"/>
      <c r="W43" s="33"/>
      <c r="X43" s="33"/>
      <c r="Y43" s="33"/>
      <c r="Z43" s="33"/>
      <c r="AA43" s="33"/>
      <c r="AB43" s="33"/>
      <c r="AC43" s="33"/>
      <c r="AD43" s="33"/>
      <c r="AE43" s="33"/>
      <c r="AF43" s="33"/>
      <c r="AG43" s="33"/>
      <c r="AH43" s="33"/>
      <c r="AI43" s="33"/>
      <c r="AJ43" s="33"/>
      <c r="AK43" s="33"/>
      <c r="AL43" s="33"/>
      <c r="AM43" s="33"/>
      <c r="AN43" s="33"/>
      <c r="AO43" s="33"/>
      <c r="AP43" s="33"/>
      <c r="AQ43" s="33"/>
      <c r="AR43" s="33"/>
      <c r="AS43" s="33"/>
      <c r="AT43" s="33"/>
      <c r="AU43" s="33"/>
      <c r="AV43" s="33"/>
      <c r="AW43" s="33"/>
    </row>
    <row r="44" spans="1:49" x14ac:dyDescent="0.35">
      <c r="L44" s="8"/>
      <c r="M44" s="8"/>
      <c r="N44" s="33"/>
      <c r="O44" s="33"/>
      <c r="P44" s="33"/>
      <c r="Q44" s="33"/>
      <c r="R44" s="33"/>
      <c r="S44" s="33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</row>
    <row r="45" spans="1:49" x14ac:dyDescent="0.35">
      <c r="L45" s="8"/>
      <c r="M45" s="8"/>
      <c r="N45" s="33"/>
      <c r="O45" s="33"/>
      <c r="P45" s="33"/>
      <c r="Q45" s="33"/>
      <c r="R45" s="33"/>
      <c r="S45" s="33"/>
      <c r="T45" s="33"/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</row>
    <row r="46" spans="1:49" x14ac:dyDescent="0.35">
      <c r="L46" s="8"/>
      <c r="M46" s="8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</row>
    <row r="47" spans="1:49" x14ac:dyDescent="0.35">
      <c r="L47" s="8"/>
      <c r="M47" s="8"/>
      <c r="N47" s="33"/>
      <c r="O47" s="33"/>
      <c r="P47" s="33"/>
      <c r="Q47" s="33"/>
      <c r="R47" s="33"/>
      <c r="S47" s="33"/>
      <c r="T47" s="33"/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</row>
    <row r="48" spans="1:49" x14ac:dyDescent="0.35">
      <c r="L48" s="8"/>
      <c r="M48" s="8"/>
      <c r="N48" s="33"/>
      <c r="O48" s="33"/>
      <c r="P48" s="33"/>
      <c r="Q48" s="33"/>
      <c r="R48" s="33"/>
      <c r="S48" s="33"/>
      <c r="T48" s="33"/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</row>
    <row r="49" spans="12:49" x14ac:dyDescent="0.35">
      <c r="L49" s="8"/>
      <c r="M49" s="8"/>
      <c r="N49" s="33"/>
      <c r="O49" s="33"/>
      <c r="P49" s="33"/>
      <c r="Q49" s="33"/>
      <c r="R49" s="33"/>
      <c r="S49" s="33"/>
      <c r="T49" s="33"/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</row>
    <row r="50" spans="12:49" x14ac:dyDescent="0.35">
      <c r="L50" s="8"/>
      <c r="M50" s="8"/>
      <c r="N50" s="33"/>
      <c r="O50" s="33"/>
      <c r="P50" s="33"/>
      <c r="Q50" s="33"/>
      <c r="R50" s="33"/>
      <c r="S50" s="33"/>
      <c r="T50" s="33"/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</row>
    <row r="51" spans="12:49" x14ac:dyDescent="0.35">
      <c r="L51" s="8"/>
      <c r="M51" s="8"/>
      <c r="N51" s="33"/>
      <c r="O51" s="33"/>
      <c r="P51" s="33"/>
      <c r="Q51" s="33"/>
      <c r="R51" s="33"/>
      <c r="S51" s="33"/>
      <c r="T51" s="33"/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</row>
    <row r="52" spans="12:49" x14ac:dyDescent="0.35">
      <c r="L52" s="8"/>
      <c r="M52" s="8"/>
      <c r="N52" s="33"/>
      <c r="O52" s="33"/>
      <c r="P52" s="33"/>
      <c r="Q52" s="33"/>
      <c r="R52" s="33"/>
      <c r="S52" s="33"/>
      <c r="T52" s="33"/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</row>
    <row r="53" spans="12:49" x14ac:dyDescent="0.35">
      <c r="L53" s="8"/>
      <c r="M53" s="8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</row>
    <row r="54" spans="12:49" x14ac:dyDescent="0.35">
      <c r="L54" s="8"/>
      <c r="M54" s="8"/>
      <c r="N54" s="33"/>
      <c r="O54" s="33"/>
      <c r="P54" s="33"/>
      <c r="Q54" s="33"/>
      <c r="R54" s="33"/>
      <c r="S54" s="33"/>
      <c r="T54" s="33"/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</row>
    <row r="55" spans="12:49" x14ac:dyDescent="0.35">
      <c r="L55" s="8"/>
      <c r="M55" s="8"/>
      <c r="N55" s="33"/>
      <c r="O55" s="33"/>
      <c r="P55" s="33"/>
      <c r="Q55" s="33"/>
      <c r="R55" s="33"/>
      <c r="S55" s="33"/>
      <c r="T55" s="33"/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</row>
    <row r="56" spans="12:49" x14ac:dyDescent="0.35">
      <c r="L56" s="8"/>
      <c r="M56" s="8"/>
      <c r="N56" s="33"/>
      <c r="O56" s="33"/>
      <c r="P56" s="33"/>
      <c r="Q56" s="33"/>
      <c r="R56" s="33"/>
      <c r="S56" s="33"/>
      <c r="T56" s="33"/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</row>
    <row r="57" spans="12:49" x14ac:dyDescent="0.35">
      <c r="L57" s="8"/>
      <c r="M57" s="8"/>
      <c r="N57" s="33"/>
      <c r="O57" s="33"/>
      <c r="P57" s="33"/>
      <c r="Q57" s="33"/>
      <c r="R57" s="33"/>
      <c r="S57" s="33"/>
      <c r="T57" s="33"/>
      <c r="U57" s="33"/>
      <c r="V57" s="33"/>
      <c r="W57" s="33"/>
      <c r="X57" s="33"/>
      <c r="Y57" s="33"/>
      <c r="Z57" s="33"/>
      <c r="AA57" s="33"/>
      <c r="AB57" s="33"/>
      <c r="AC57" s="33"/>
      <c r="AD57" s="33"/>
      <c r="AE57" s="33"/>
      <c r="AF57" s="33"/>
      <c r="AG57" s="33"/>
      <c r="AH57" s="33"/>
      <c r="AI57" s="33"/>
      <c r="AJ57" s="33"/>
      <c r="AK57" s="33"/>
      <c r="AL57" s="33"/>
      <c r="AM57" s="33"/>
      <c r="AN57" s="33"/>
      <c r="AO57" s="33"/>
      <c r="AP57" s="33"/>
      <c r="AQ57" s="33"/>
      <c r="AR57" s="33"/>
      <c r="AS57" s="33"/>
      <c r="AT57" s="33"/>
      <c r="AU57" s="33"/>
      <c r="AV57" s="33"/>
      <c r="AW57" s="33"/>
    </row>
    <row r="58" spans="12:49" x14ac:dyDescent="0.35">
      <c r="L58" s="8"/>
      <c r="M58" s="8"/>
      <c r="N58" s="33"/>
      <c r="O58" s="33"/>
      <c r="P58" s="33"/>
      <c r="Q58" s="33"/>
      <c r="R58" s="33"/>
      <c r="S58" s="33"/>
      <c r="T58" s="33"/>
      <c r="U58" s="33"/>
      <c r="V58" s="33"/>
      <c r="W58" s="33"/>
      <c r="X58" s="33"/>
      <c r="Y58" s="33"/>
      <c r="Z58" s="33"/>
      <c r="AA58" s="33"/>
      <c r="AB58" s="33"/>
      <c r="AC58" s="33"/>
      <c r="AD58" s="33"/>
      <c r="AE58" s="33"/>
      <c r="AF58" s="33"/>
      <c r="AG58" s="33"/>
      <c r="AH58" s="33"/>
      <c r="AI58" s="33"/>
      <c r="AJ58" s="33"/>
      <c r="AK58" s="33"/>
      <c r="AL58" s="33"/>
      <c r="AM58" s="33"/>
      <c r="AN58" s="33"/>
      <c r="AO58" s="33"/>
      <c r="AP58" s="33"/>
      <c r="AQ58" s="33"/>
      <c r="AR58" s="33"/>
      <c r="AS58" s="33"/>
      <c r="AT58" s="33"/>
      <c r="AU58" s="33"/>
      <c r="AV58" s="33"/>
      <c r="AW58" s="33"/>
    </row>
    <row r="59" spans="12:49" x14ac:dyDescent="0.35">
      <c r="L59" s="8"/>
      <c r="M59" s="8"/>
      <c r="N59" s="33"/>
      <c r="O59" s="33"/>
      <c r="P59" s="33"/>
      <c r="Q59" s="33"/>
      <c r="R59" s="33"/>
      <c r="S59" s="33"/>
      <c r="T59" s="33"/>
      <c r="U59" s="33"/>
      <c r="V59" s="33"/>
      <c r="W59" s="33"/>
      <c r="X59" s="33"/>
      <c r="Y59" s="33"/>
      <c r="Z59" s="33"/>
      <c r="AA59" s="33"/>
      <c r="AB59" s="33"/>
      <c r="AC59" s="33"/>
      <c r="AD59" s="33"/>
      <c r="AE59" s="33"/>
      <c r="AF59" s="33"/>
      <c r="AG59" s="33"/>
      <c r="AH59" s="33"/>
      <c r="AI59" s="33"/>
      <c r="AJ59" s="33"/>
      <c r="AK59" s="33"/>
      <c r="AL59" s="33"/>
      <c r="AM59" s="33"/>
      <c r="AN59" s="33"/>
      <c r="AO59" s="33"/>
      <c r="AP59" s="33"/>
      <c r="AQ59" s="33"/>
      <c r="AR59" s="33"/>
      <c r="AS59" s="33"/>
      <c r="AT59" s="33"/>
      <c r="AU59" s="33"/>
      <c r="AV59" s="33"/>
      <c r="AW59" s="33"/>
    </row>
    <row r="60" spans="12:49" x14ac:dyDescent="0.35">
      <c r="L60" s="8"/>
      <c r="M60" s="8"/>
      <c r="N60" s="33"/>
      <c r="O60" s="33"/>
      <c r="P60" s="33"/>
      <c r="Q60" s="33"/>
      <c r="R60" s="33"/>
      <c r="S60" s="33"/>
      <c r="T60" s="33"/>
      <c r="U60" s="33"/>
      <c r="V60" s="33"/>
      <c r="W60" s="33"/>
      <c r="X60" s="33"/>
      <c r="Y60" s="33"/>
      <c r="Z60" s="33"/>
      <c r="AA60" s="33"/>
      <c r="AB60" s="33"/>
      <c r="AC60" s="33"/>
      <c r="AD60" s="33"/>
      <c r="AE60" s="33"/>
      <c r="AF60" s="33"/>
      <c r="AG60" s="33"/>
      <c r="AH60" s="33"/>
      <c r="AI60" s="33"/>
      <c r="AJ60" s="33"/>
      <c r="AK60" s="33"/>
      <c r="AL60" s="33"/>
      <c r="AM60" s="33"/>
      <c r="AN60" s="33"/>
      <c r="AO60" s="33"/>
      <c r="AP60" s="33"/>
      <c r="AQ60" s="33"/>
      <c r="AR60" s="33"/>
      <c r="AS60" s="33"/>
      <c r="AT60" s="33"/>
      <c r="AU60" s="33"/>
      <c r="AV60" s="33"/>
      <c r="AW60" s="33"/>
    </row>
    <row r="61" spans="12:49" x14ac:dyDescent="0.35">
      <c r="L61" s="8"/>
      <c r="M61" s="8"/>
      <c r="N61" s="33"/>
      <c r="O61" s="33"/>
      <c r="P61" s="33"/>
      <c r="Q61" s="33"/>
      <c r="R61" s="33"/>
      <c r="S61" s="33"/>
      <c r="T61" s="33"/>
      <c r="U61" s="33"/>
      <c r="V61" s="33"/>
      <c r="W61" s="33"/>
      <c r="X61" s="33"/>
      <c r="Y61" s="33"/>
      <c r="Z61" s="33"/>
      <c r="AA61" s="33"/>
      <c r="AB61" s="33"/>
      <c r="AC61" s="33"/>
      <c r="AD61" s="33"/>
      <c r="AE61" s="33"/>
      <c r="AF61" s="33"/>
      <c r="AG61" s="33"/>
      <c r="AH61" s="33"/>
      <c r="AI61" s="33"/>
      <c r="AJ61" s="33"/>
      <c r="AK61" s="33"/>
      <c r="AL61" s="33"/>
      <c r="AM61" s="33"/>
      <c r="AN61" s="33"/>
      <c r="AO61" s="33"/>
      <c r="AP61" s="33"/>
      <c r="AQ61" s="33"/>
      <c r="AR61" s="33"/>
      <c r="AS61" s="33"/>
      <c r="AT61" s="33"/>
      <c r="AU61" s="33"/>
      <c r="AV61" s="33"/>
      <c r="AW61" s="33"/>
    </row>
    <row r="62" spans="12:49" x14ac:dyDescent="0.35">
      <c r="L62" s="8"/>
      <c r="M62" s="8"/>
      <c r="N62" s="33"/>
      <c r="O62" s="33"/>
      <c r="P62" s="33"/>
      <c r="Q62" s="33"/>
      <c r="R62" s="33"/>
      <c r="S62" s="33"/>
      <c r="T62" s="33"/>
      <c r="U62" s="33"/>
      <c r="V62" s="33"/>
      <c r="W62" s="33"/>
      <c r="X62" s="33"/>
      <c r="Y62" s="33"/>
      <c r="Z62" s="33"/>
      <c r="AA62" s="33"/>
      <c r="AB62" s="33"/>
      <c r="AC62" s="33"/>
      <c r="AD62" s="33"/>
      <c r="AE62" s="33"/>
      <c r="AF62" s="33"/>
      <c r="AG62" s="33"/>
      <c r="AH62" s="33"/>
      <c r="AI62" s="33"/>
      <c r="AJ62" s="33"/>
      <c r="AK62" s="33"/>
      <c r="AL62" s="33"/>
      <c r="AM62" s="33"/>
      <c r="AN62" s="33"/>
      <c r="AO62" s="33"/>
      <c r="AP62" s="33"/>
      <c r="AQ62" s="33"/>
      <c r="AR62" s="33"/>
      <c r="AS62" s="33"/>
      <c r="AT62" s="33"/>
      <c r="AU62" s="33"/>
      <c r="AV62" s="33"/>
      <c r="AW62" s="33"/>
    </row>
    <row r="63" spans="12:49" x14ac:dyDescent="0.35">
      <c r="L63" s="8"/>
      <c r="M63" s="8"/>
      <c r="N63" s="33"/>
      <c r="O63" s="33"/>
      <c r="P63" s="33"/>
      <c r="Q63" s="33"/>
      <c r="R63" s="33"/>
      <c r="S63" s="33"/>
      <c r="T63" s="33"/>
      <c r="U63" s="33"/>
      <c r="V63" s="33"/>
      <c r="W63" s="33"/>
      <c r="X63" s="33"/>
      <c r="Y63" s="33"/>
      <c r="Z63" s="33"/>
      <c r="AA63" s="33"/>
      <c r="AB63" s="33"/>
      <c r="AC63" s="33"/>
      <c r="AD63" s="33"/>
      <c r="AE63" s="33"/>
      <c r="AF63" s="33"/>
      <c r="AG63" s="33"/>
      <c r="AH63" s="33"/>
      <c r="AI63" s="33"/>
      <c r="AJ63" s="33"/>
      <c r="AK63" s="33"/>
      <c r="AL63" s="33"/>
      <c r="AM63" s="33"/>
      <c r="AN63" s="33"/>
      <c r="AO63" s="33"/>
      <c r="AP63" s="33"/>
      <c r="AQ63" s="33"/>
      <c r="AR63" s="33"/>
      <c r="AS63" s="33"/>
      <c r="AT63" s="33"/>
      <c r="AU63" s="33"/>
      <c r="AV63" s="33"/>
      <c r="AW63" s="33"/>
    </row>
    <row r="64" spans="12:49" x14ac:dyDescent="0.35">
      <c r="L64" s="8"/>
      <c r="M64" s="8"/>
      <c r="N64" s="33"/>
      <c r="O64" s="33"/>
      <c r="P64" s="33"/>
      <c r="Q64" s="33"/>
      <c r="R64" s="33"/>
      <c r="S64" s="33"/>
      <c r="T64" s="33"/>
      <c r="U64" s="33"/>
      <c r="V64" s="33"/>
      <c r="W64" s="33"/>
      <c r="X64" s="33"/>
      <c r="Y64" s="33"/>
      <c r="Z64" s="33"/>
      <c r="AA64" s="33"/>
      <c r="AB64" s="33"/>
      <c r="AC64" s="33"/>
      <c r="AD64" s="33"/>
      <c r="AE64" s="33"/>
      <c r="AF64" s="33"/>
      <c r="AG64" s="33"/>
      <c r="AH64" s="33"/>
      <c r="AI64" s="33"/>
      <c r="AJ64" s="33"/>
      <c r="AK64" s="33"/>
      <c r="AL64" s="33"/>
      <c r="AM64" s="33"/>
      <c r="AN64" s="33"/>
      <c r="AO64" s="33"/>
      <c r="AP64" s="33"/>
      <c r="AQ64" s="33"/>
      <c r="AR64" s="33"/>
      <c r="AS64" s="33"/>
      <c r="AT64" s="33"/>
      <c r="AU64" s="33"/>
      <c r="AV64" s="33"/>
      <c r="AW64" s="33"/>
    </row>
    <row r="65" spans="12:49" x14ac:dyDescent="0.35">
      <c r="L65" s="8"/>
      <c r="M65" s="8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3"/>
      <c r="AC65" s="33"/>
      <c r="AD65" s="33"/>
      <c r="AE65" s="33"/>
      <c r="AF65" s="33"/>
      <c r="AG65" s="33"/>
      <c r="AH65" s="33"/>
      <c r="AI65" s="33"/>
      <c r="AJ65" s="33"/>
      <c r="AK65" s="33"/>
      <c r="AL65" s="33"/>
      <c r="AM65" s="33"/>
      <c r="AN65" s="33"/>
      <c r="AO65" s="33"/>
      <c r="AP65" s="33"/>
      <c r="AQ65" s="33"/>
      <c r="AR65" s="33"/>
      <c r="AS65" s="33"/>
      <c r="AT65" s="33"/>
      <c r="AU65" s="33"/>
      <c r="AV65" s="33"/>
      <c r="AW65" s="33"/>
    </row>
    <row r="66" spans="12:49" x14ac:dyDescent="0.35">
      <c r="L66" s="8"/>
      <c r="M66" s="8"/>
      <c r="N66" s="33"/>
      <c r="O66" s="33"/>
      <c r="P66" s="33"/>
      <c r="Q66" s="33"/>
      <c r="R66" s="33"/>
      <c r="S66" s="33"/>
      <c r="T66" s="33"/>
      <c r="U66" s="33"/>
      <c r="V66" s="33"/>
      <c r="W66" s="33"/>
      <c r="X66" s="33"/>
      <c r="Y66" s="33"/>
      <c r="Z66" s="33"/>
      <c r="AA66" s="33"/>
      <c r="AB66" s="33"/>
      <c r="AC66" s="33"/>
      <c r="AD66" s="33"/>
      <c r="AE66" s="33"/>
      <c r="AF66" s="33"/>
      <c r="AG66" s="33"/>
      <c r="AH66" s="33"/>
      <c r="AI66" s="33"/>
      <c r="AJ66" s="33"/>
      <c r="AK66" s="33"/>
      <c r="AL66" s="33"/>
      <c r="AM66" s="33"/>
      <c r="AN66" s="33"/>
      <c r="AO66" s="33"/>
      <c r="AP66" s="33"/>
      <c r="AQ66" s="33"/>
      <c r="AR66" s="33"/>
      <c r="AS66" s="33"/>
      <c r="AT66" s="33"/>
      <c r="AU66" s="33"/>
      <c r="AV66" s="33"/>
      <c r="AW66" s="33"/>
    </row>
    <row r="67" spans="12:49" x14ac:dyDescent="0.35">
      <c r="L67" s="8"/>
      <c r="M67" s="8"/>
      <c r="N67" s="33"/>
      <c r="O67" s="33"/>
      <c r="P67" s="33"/>
      <c r="Q67" s="33"/>
      <c r="R67" s="33"/>
      <c r="S67" s="33"/>
      <c r="T67" s="33"/>
      <c r="U67" s="33"/>
      <c r="V67" s="33"/>
      <c r="W67" s="33"/>
      <c r="X67" s="33"/>
      <c r="Y67" s="33"/>
      <c r="Z67" s="33"/>
      <c r="AA67" s="33"/>
      <c r="AB67" s="33"/>
      <c r="AC67" s="33"/>
      <c r="AD67" s="33"/>
      <c r="AE67" s="33"/>
      <c r="AF67" s="33"/>
      <c r="AG67" s="33"/>
      <c r="AH67" s="33"/>
      <c r="AI67" s="33"/>
      <c r="AJ67" s="33"/>
      <c r="AK67" s="33"/>
      <c r="AL67" s="33"/>
      <c r="AM67" s="33"/>
      <c r="AN67" s="33"/>
      <c r="AO67" s="33"/>
      <c r="AP67" s="33"/>
      <c r="AQ67" s="33"/>
      <c r="AR67" s="33"/>
      <c r="AS67" s="33"/>
      <c r="AT67" s="33"/>
      <c r="AU67" s="33"/>
      <c r="AV67" s="33"/>
      <c r="AW67" s="33"/>
    </row>
    <row r="68" spans="12:49" x14ac:dyDescent="0.35">
      <c r="L68" s="8"/>
      <c r="M68" s="8"/>
      <c r="N68" s="33"/>
      <c r="O68" s="33"/>
      <c r="P68" s="33"/>
      <c r="Q68" s="33"/>
      <c r="R68" s="33"/>
      <c r="S68" s="33"/>
      <c r="T68" s="33"/>
      <c r="U68" s="33"/>
      <c r="V68" s="33"/>
      <c r="W68" s="33"/>
      <c r="X68" s="33"/>
      <c r="Y68" s="33"/>
      <c r="Z68" s="33"/>
      <c r="AA68" s="33"/>
      <c r="AB68" s="33"/>
      <c r="AC68" s="33"/>
      <c r="AD68" s="33"/>
      <c r="AE68" s="33"/>
      <c r="AF68" s="33"/>
      <c r="AG68" s="33"/>
      <c r="AH68" s="33"/>
      <c r="AI68" s="33"/>
      <c r="AJ68" s="33"/>
      <c r="AK68" s="33"/>
      <c r="AL68" s="33"/>
      <c r="AM68" s="33"/>
      <c r="AN68" s="33"/>
      <c r="AO68" s="33"/>
      <c r="AP68" s="33"/>
      <c r="AQ68" s="33"/>
      <c r="AR68" s="33"/>
      <c r="AS68" s="33"/>
      <c r="AT68" s="33"/>
      <c r="AU68" s="33"/>
      <c r="AV68" s="33"/>
      <c r="AW68" s="33"/>
    </row>
    <row r="69" spans="12:49" x14ac:dyDescent="0.35">
      <c r="L69" s="8"/>
      <c r="M69" s="8"/>
      <c r="N69" s="33"/>
      <c r="O69" s="33"/>
      <c r="P69" s="33"/>
      <c r="Q69" s="33"/>
      <c r="R69" s="33"/>
      <c r="S69" s="33"/>
      <c r="T69" s="33"/>
      <c r="U69" s="33"/>
      <c r="V69" s="33"/>
      <c r="W69" s="33"/>
      <c r="X69" s="33"/>
      <c r="Y69" s="33"/>
      <c r="Z69" s="33"/>
      <c r="AA69" s="33"/>
      <c r="AB69" s="33"/>
      <c r="AC69" s="33"/>
      <c r="AD69" s="33"/>
      <c r="AE69" s="33"/>
      <c r="AF69" s="33"/>
      <c r="AG69" s="33"/>
      <c r="AH69" s="33"/>
      <c r="AI69" s="33"/>
      <c r="AJ69" s="33"/>
      <c r="AK69" s="33"/>
      <c r="AL69" s="33"/>
      <c r="AM69" s="33"/>
      <c r="AN69" s="33"/>
      <c r="AO69" s="33"/>
      <c r="AP69" s="33"/>
      <c r="AQ69" s="33"/>
      <c r="AR69" s="33"/>
      <c r="AS69" s="33"/>
      <c r="AT69" s="33"/>
      <c r="AU69" s="33"/>
      <c r="AV69" s="33"/>
      <c r="AW69" s="33"/>
    </row>
    <row r="70" spans="12:49" x14ac:dyDescent="0.35">
      <c r="L70" s="8"/>
      <c r="M70" s="8"/>
      <c r="N70" s="33"/>
      <c r="O70" s="33"/>
      <c r="P70" s="33"/>
      <c r="Q70" s="33"/>
      <c r="R70" s="33"/>
      <c r="S70" s="33"/>
      <c r="T70" s="33"/>
      <c r="U70" s="33"/>
      <c r="V70" s="33"/>
      <c r="W70" s="33"/>
      <c r="X70" s="33"/>
      <c r="Y70" s="33"/>
      <c r="Z70" s="33"/>
      <c r="AA70" s="33"/>
      <c r="AB70" s="33"/>
      <c r="AC70" s="33"/>
      <c r="AD70" s="33"/>
      <c r="AE70" s="33"/>
      <c r="AF70" s="33"/>
      <c r="AG70" s="33"/>
      <c r="AH70" s="33"/>
      <c r="AI70" s="33"/>
      <c r="AJ70" s="33"/>
      <c r="AK70" s="33"/>
      <c r="AL70" s="33"/>
      <c r="AM70" s="33"/>
      <c r="AN70" s="33"/>
      <c r="AO70" s="33"/>
      <c r="AP70" s="33"/>
      <c r="AQ70" s="33"/>
      <c r="AR70" s="33"/>
      <c r="AS70" s="33"/>
      <c r="AT70" s="33"/>
      <c r="AU70" s="33"/>
      <c r="AV70" s="33"/>
      <c r="AW70" s="33"/>
    </row>
    <row r="71" spans="12:49" x14ac:dyDescent="0.35">
      <c r="L71" s="8"/>
      <c r="M71" s="8"/>
      <c r="N71" s="33"/>
      <c r="O71" s="33"/>
      <c r="P71" s="33"/>
      <c r="Q71" s="33"/>
      <c r="R71" s="33"/>
      <c r="S71" s="33"/>
      <c r="T71" s="33"/>
      <c r="U71" s="33"/>
      <c r="V71" s="33"/>
      <c r="W71" s="33"/>
      <c r="X71" s="33"/>
      <c r="Y71" s="33"/>
      <c r="Z71" s="33"/>
      <c r="AA71" s="33"/>
      <c r="AB71" s="33"/>
      <c r="AC71" s="33"/>
      <c r="AD71" s="33"/>
      <c r="AE71" s="33"/>
      <c r="AF71" s="33"/>
      <c r="AG71" s="33"/>
      <c r="AH71" s="33"/>
      <c r="AI71" s="33"/>
      <c r="AJ71" s="33"/>
      <c r="AK71" s="33"/>
      <c r="AL71" s="33"/>
      <c r="AM71" s="33"/>
      <c r="AN71" s="33"/>
      <c r="AO71" s="33"/>
      <c r="AP71" s="33"/>
      <c r="AQ71" s="33"/>
      <c r="AR71" s="33"/>
      <c r="AS71" s="33"/>
      <c r="AT71" s="33"/>
      <c r="AU71" s="33"/>
      <c r="AV71" s="33"/>
      <c r="AW71" s="33"/>
    </row>
    <row r="72" spans="12:49" x14ac:dyDescent="0.35">
      <c r="L72" s="8"/>
      <c r="M72" s="8"/>
      <c r="N72" s="33"/>
      <c r="O72" s="33"/>
      <c r="P72" s="33"/>
      <c r="Q72" s="33"/>
      <c r="R72" s="33"/>
      <c r="S72" s="33"/>
      <c r="T72" s="33"/>
      <c r="U72" s="33"/>
      <c r="V72" s="33"/>
      <c r="W72" s="33"/>
      <c r="X72" s="33"/>
      <c r="Y72" s="33"/>
      <c r="Z72" s="33"/>
      <c r="AA72" s="33"/>
      <c r="AB72" s="33"/>
      <c r="AC72" s="33"/>
      <c r="AD72" s="33"/>
      <c r="AE72" s="33"/>
      <c r="AF72" s="33"/>
      <c r="AG72" s="33"/>
      <c r="AH72" s="33"/>
      <c r="AI72" s="33"/>
      <c r="AJ72" s="33"/>
      <c r="AK72" s="33"/>
      <c r="AL72" s="33"/>
      <c r="AM72" s="33"/>
      <c r="AN72" s="33"/>
      <c r="AO72" s="33"/>
      <c r="AP72" s="33"/>
      <c r="AQ72" s="33"/>
      <c r="AR72" s="33"/>
      <c r="AS72" s="33"/>
      <c r="AT72" s="33"/>
      <c r="AU72" s="33"/>
      <c r="AV72" s="33"/>
      <c r="AW72" s="33"/>
    </row>
    <row r="73" spans="12:49" x14ac:dyDescent="0.35">
      <c r="L73" s="8"/>
      <c r="M73" s="8"/>
      <c r="N73" s="33"/>
      <c r="O73" s="33"/>
      <c r="P73" s="33"/>
      <c r="Q73" s="33"/>
      <c r="R73" s="33"/>
      <c r="S73" s="33"/>
      <c r="T73" s="33"/>
      <c r="U73" s="33"/>
      <c r="V73" s="33"/>
      <c r="W73" s="33"/>
      <c r="X73" s="33"/>
      <c r="Y73" s="33"/>
      <c r="Z73" s="33"/>
      <c r="AA73" s="33"/>
      <c r="AB73" s="33"/>
      <c r="AC73" s="33"/>
      <c r="AD73" s="33"/>
      <c r="AE73" s="33"/>
      <c r="AF73" s="33"/>
      <c r="AG73" s="33"/>
      <c r="AH73" s="33"/>
      <c r="AI73" s="33"/>
      <c r="AJ73" s="33"/>
      <c r="AK73" s="33"/>
      <c r="AL73" s="33"/>
      <c r="AM73" s="33"/>
      <c r="AN73" s="33"/>
      <c r="AO73" s="33"/>
      <c r="AP73" s="33"/>
      <c r="AQ73" s="33"/>
      <c r="AR73" s="33"/>
      <c r="AS73" s="33"/>
      <c r="AT73" s="33"/>
      <c r="AU73" s="33"/>
      <c r="AV73" s="33"/>
      <c r="AW73" s="33"/>
    </row>
    <row r="74" spans="12:49" x14ac:dyDescent="0.35">
      <c r="L74" s="8"/>
      <c r="M74" s="8"/>
      <c r="N74" s="33"/>
      <c r="O74" s="33"/>
      <c r="P74" s="33"/>
      <c r="Q74" s="33"/>
      <c r="R74" s="33"/>
      <c r="S74" s="33"/>
      <c r="T74" s="33"/>
      <c r="U74" s="33"/>
      <c r="V74" s="33"/>
      <c r="W74" s="33"/>
      <c r="X74" s="33"/>
      <c r="Y74" s="33"/>
      <c r="Z74" s="33"/>
      <c r="AA74" s="33"/>
      <c r="AB74" s="33"/>
      <c r="AC74" s="33"/>
      <c r="AD74" s="33"/>
      <c r="AE74" s="33"/>
      <c r="AF74" s="33"/>
      <c r="AG74" s="33"/>
      <c r="AH74" s="33"/>
      <c r="AI74" s="33"/>
      <c r="AJ74" s="33"/>
      <c r="AK74" s="33"/>
      <c r="AL74" s="33"/>
      <c r="AM74" s="33"/>
      <c r="AN74" s="33"/>
      <c r="AO74" s="33"/>
      <c r="AP74" s="33"/>
      <c r="AQ74" s="33"/>
      <c r="AR74" s="33"/>
      <c r="AS74" s="33"/>
      <c r="AT74" s="33"/>
      <c r="AU74" s="33"/>
      <c r="AV74" s="33"/>
      <c r="AW74" s="33"/>
    </row>
    <row r="75" spans="12:49" x14ac:dyDescent="0.35">
      <c r="L75" s="8"/>
      <c r="M75" s="8"/>
      <c r="N75" s="33"/>
      <c r="O75" s="33"/>
      <c r="P75" s="33"/>
      <c r="Q75" s="33"/>
      <c r="R75" s="33"/>
      <c r="S75" s="33"/>
      <c r="T75" s="33"/>
      <c r="U75" s="33"/>
      <c r="V75" s="33"/>
      <c r="W75" s="33"/>
      <c r="X75" s="33"/>
      <c r="Y75" s="33"/>
      <c r="Z75" s="33"/>
      <c r="AA75" s="33"/>
      <c r="AB75" s="33"/>
      <c r="AC75" s="33"/>
      <c r="AD75" s="33"/>
      <c r="AE75" s="33"/>
      <c r="AF75" s="33"/>
      <c r="AG75" s="33"/>
      <c r="AH75" s="33"/>
      <c r="AI75" s="33"/>
      <c r="AJ75" s="33"/>
      <c r="AK75" s="33"/>
      <c r="AL75" s="33"/>
      <c r="AM75" s="33"/>
      <c r="AN75" s="33"/>
      <c r="AO75" s="33"/>
      <c r="AP75" s="33"/>
      <c r="AQ75" s="33"/>
      <c r="AR75" s="33"/>
      <c r="AS75" s="33"/>
      <c r="AT75" s="33"/>
      <c r="AU75" s="33"/>
      <c r="AV75" s="33"/>
      <c r="AW75" s="33"/>
    </row>
    <row r="76" spans="12:49" x14ac:dyDescent="0.35">
      <c r="L76" s="8"/>
      <c r="M76" s="8"/>
      <c r="N76" s="33"/>
      <c r="O76" s="33"/>
      <c r="P76" s="33"/>
      <c r="Q76" s="33"/>
      <c r="R76" s="33"/>
      <c r="S76" s="33"/>
      <c r="T76" s="33"/>
      <c r="U76" s="33"/>
      <c r="V76" s="33"/>
      <c r="W76" s="33"/>
      <c r="X76" s="33"/>
      <c r="Y76" s="33"/>
      <c r="Z76" s="33"/>
      <c r="AA76" s="33"/>
      <c r="AB76" s="33"/>
      <c r="AC76" s="33"/>
      <c r="AD76" s="33"/>
      <c r="AE76" s="33"/>
      <c r="AF76" s="33"/>
      <c r="AG76" s="33"/>
      <c r="AH76" s="33"/>
      <c r="AI76" s="33"/>
      <c r="AJ76" s="33"/>
      <c r="AK76" s="33"/>
      <c r="AL76" s="33"/>
      <c r="AM76" s="33"/>
      <c r="AN76" s="33"/>
      <c r="AO76" s="33"/>
      <c r="AP76" s="33"/>
      <c r="AQ76" s="33"/>
      <c r="AR76" s="33"/>
      <c r="AS76" s="33"/>
      <c r="AT76" s="33"/>
      <c r="AU76" s="33"/>
      <c r="AV76" s="33"/>
      <c r="AW76" s="33"/>
    </row>
    <row r="77" spans="12:49" x14ac:dyDescent="0.35">
      <c r="L77" s="8"/>
      <c r="M77" s="8"/>
      <c r="N77" s="33"/>
      <c r="O77" s="33"/>
      <c r="P77" s="33"/>
      <c r="Q77" s="33"/>
      <c r="R77" s="33"/>
      <c r="S77" s="33"/>
      <c r="T77" s="33"/>
      <c r="U77" s="33"/>
      <c r="V77" s="33"/>
      <c r="W77" s="33"/>
      <c r="X77" s="33"/>
      <c r="Y77" s="33"/>
      <c r="Z77" s="33"/>
      <c r="AA77" s="33"/>
      <c r="AB77" s="33"/>
      <c r="AC77" s="33"/>
      <c r="AD77" s="33"/>
      <c r="AE77" s="33"/>
      <c r="AF77" s="33"/>
      <c r="AG77" s="33"/>
      <c r="AH77" s="33"/>
      <c r="AI77" s="33"/>
      <c r="AJ77" s="33"/>
      <c r="AK77" s="33"/>
      <c r="AL77" s="33"/>
      <c r="AM77" s="33"/>
      <c r="AN77" s="33"/>
      <c r="AO77" s="33"/>
      <c r="AP77" s="33"/>
      <c r="AQ77" s="33"/>
      <c r="AR77" s="33"/>
      <c r="AS77" s="33"/>
      <c r="AT77" s="33"/>
      <c r="AU77" s="33"/>
      <c r="AV77" s="33"/>
      <c r="AW77" s="33"/>
    </row>
    <row r="78" spans="12:49" x14ac:dyDescent="0.35">
      <c r="L78" s="8"/>
      <c r="M78" s="8"/>
      <c r="N78" s="33"/>
      <c r="O78" s="33"/>
      <c r="P78" s="33"/>
      <c r="Q78" s="33"/>
      <c r="R78" s="33"/>
      <c r="S78" s="33"/>
      <c r="T78" s="33"/>
      <c r="U78" s="33"/>
      <c r="V78" s="33"/>
      <c r="W78" s="33"/>
      <c r="X78" s="33"/>
      <c r="Y78" s="33"/>
      <c r="Z78" s="33"/>
      <c r="AA78" s="33"/>
      <c r="AB78" s="33"/>
      <c r="AC78" s="33"/>
      <c r="AD78" s="33"/>
      <c r="AE78" s="33"/>
      <c r="AF78" s="33"/>
      <c r="AG78" s="33"/>
      <c r="AH78" s="33"/>
      <c r="AI78" s="33"/>
      <c r="AJ78" s="33"/>
      <c r="AK78" s="33"/>
      <c r="AL78" s="33"/>
      <c r="AM78" s="33"/>
      <c r="AN78" s="33"/>
      <c r="AO78" s="33"/>
      <c r="AP78" s="33"/>
      <c r="AQ78" s="33"/>
      <c r="AR78" s="33"/>
      <c r="AS78" s="33"/>
      <c r="AT78" s="33"/>
      <c r="AU78" s="33"/>
      <c r="AV78" s="33"/>
      <c r="AW78" s="33"/>
    </row>
    <row r="79" spans="12:49" x14ac:dyDescent="0.35">
      <c r="L79" s="8"/>
      <c r="M79" s="8"/>
      <c r="N79" s="33"/>
      <c r="O79" s="33"/>
      <c r="P79" s="33"/>
      <c r="Q79" s="33"/>
      <c r="R79" s="33"/>
      <c r="S79" s="33"/>
      <c r="T79" s="33"/>
      <c r="U79" s="33"/>
      <c r="V79" s="33"/>
      <c r="W79" s="33"/>
      <c r="X79" s="33"/>
      <c r="Y79" s="33"/>
      <c r="Z79" s="33"/>
      <c r="AA79" s="33"/>
      <c r="AB79" s="33"/>
      <c r="AC79" s="33"/>
      <c r="AD79" s="33"/>
      <c r="AE79" s="33"/>
      <c r="AF79" s="33"/>
      <c r="AG79" s="33"/>
      <c r="AH79" s="33"/>
      <c r="AI79" s="33"/>
      <c r="AJ79" s="33"/>
      <c r="AK79" s="33"/>
      <c r="AL79" s="33"/>
      <c r="AM79" s="33"/>
      <c r="AN79" s="33"/>
      <c r="AO79" s="33"/>
      <c r="AP79" s="33"/>
      <c r="AQ79" s="33"/>
      <c r="AR79" s="33"/>
      <c r="AS79" s="33"/>
      <c r="AT79" s="33"/>
      <c r="AU79" s="33"/>
      <c r="AV79" s="33"/>
      <c r="AW79" s="33"/>
    </row>
    <row r="80" spans="12:49" x14ac:dyDescent="0.35">
      <c r="L80" s="8"/>
      <c r="M80" s="8"/>
      <c r="N80" s="33"/>
      <c r="O80" s="33"/>
      <c r="P80" s="33"/>
      <c r="Q80" s="33"/>
      <c r="R80" s="33"/>
      <c r="S80" s="33"/>
      <c r="T80" s="33"/>
      <c r="U80" s="33"/>
      <c r="V80" s="33"/>
      <c r="W80" s="33"/>
      <c r="X80" s="33"/>
      <c r="Y80" s="33"/>
      <c r="Z80" s="33"/>
      <c r="AA80" s="33"/>
      <c r="AB80" s="33"/>
      <c r="AC80" s="33"/>
      <c r="AD80" s="33"/>
      <c r="AE80" s="33"/>
      <c r="AF80" s="33"/>
      <c r="AG80" s="33"/>
      <c r="AH80" s="33"/>
      <c r="AI80" s="33"/>
      <c r="AJ80" s="33"/>
      <c r="AK80" s="33"/>
      <c r="AL80" s="33"/>
      <c r="AM80" s="33"/>
      <c r="AN80" s="33"/>
      <c r="AO80" s="33"/>
      <c r="AP80" s="33"/>
      <c r="AQ80" s="33"/>
      <c r="AR80" s="33"/>
      <c r="AS80" s="33"/>
      <c r="AT80" s="33"/>
      <c r="AU80" s="33"/>
      <c r="AV80" s="33"/>
      <c r="AW80" s="33"/>
    </row>
    <row r="81" spans="12:49" x14ac:dyDescent="0.35">
      <c r="L81" s="8"/>
      <c r="M81" s="8"/>
      <c r="N81" s="33"/>
      <c r="O81" s="33"/>
      <c r="P81" s="33"/>
      <c r="Q81" s="33"/>
      <c r="R81" s="33"/>
      <c r="S81" s="33"/>
      <c r="T81" s="33"/>
      <c r="U81" s="33"/>
      <c r="V81" s="33"/>
      <c r="W81" s="33"/>
      <c r="X81" s="33"/>
      <c r="Y81" s="33"/>
      <c r="Z81" s="33"/>
      <c r="AA81" s="33"/>
      <c r="AB81" s="33"/>
      <c r="AC81" s="33"/>
      <c r="AD81" s="33"/>
      <c r="AE81" s="33"/>
      <c r="AF81" s="33"/>
      <c r="AG81" s="33"/>
      <c r="AH81" s="33"/>
      <c r="AI81" s="33"/>
      <c r="AJ81" s="33"/>
      <c r="AK81" s="33"/>
      <c r="AL81" s="33"/>
      <c r="AM81" s="33"/>
      <c r="AN81" s="33"/>
      <c r="AO81" s="33"/>
      <c r="AP81" s="33"/>
      <c r="AQ81" s="33"/>
      <c r="AR81" s="33"/>
      <c r="AS81" s="33"/>
      <c r="AT81" s="33"/>
      <c r="AU81" s="33"/>
      <c r="AV81" s="33"/>
      <c r="AW81" s="33"/>
    </row>
    <row r="82" spans="12:49" x14ac:dyDescent="0.35">
      <c r="L82" s="8"/>
      <c r="M82" s="8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R82" s="33"/>
      <c r="AS82" s="33"/>
      <c r="AT82" s="33"/>
      <c r="AU82" s="33"/>
      <c r="AV82" s="33"/>
      <c r="AW82" s="33"/>
    </row>
    <row r="83" spans="12:49" x14ac:dyDescent="0.35">
      <c r="L83" s="8"/>
      <c r="M83" s="8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R83" s="33"/>
      <c r="AS83" s="33"/>
      <c r="AT83" s="33"/>
      <c r="AU83" s="33"/>
      <c r="AV83" s="33"/>
      <c r="AW83" s="33"/>
    </row>
    <row r="84" spans="12:49" x14ac:dyDescent="0.35">
      <c r="L84" s="8"/>
      <c r="M84" s="8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R84" s="33"/>
      <c r="AS84" s="33"/>
      <c r="AT84" s="33"/>
      <c r="AU84" s="33"/>
      <c r="AV84" s="33"/>
      <c r="AW84" s="33"/>
    </row>
    <row r="85" spans="12:49" x14ac:dyDescent="0.35">
      <c r="L85" s="8"/>
      <c r="M85" s="8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R85" s="33"/>
      <c r="AS85" s="33"/>
      <c r="AT85" s="33"/>
      <c r="AU85" s="33"/>
      <c r="AV85" s="33"/>
      <c r="AW85" s="33"/>
    </row>
    <row r="86" spans="12:49" x14ac:dyDescent="0.35">
      <c r="L86" s="8"/>
      <c r="M86" s="8"/>
      <c r="N86" s="33"/>
      <c r="O86" s="33"/>
      <c r="P86" s="33"/>
      <c r="Q86" s="33"/>
      <c r="R86" s="33"/>
      <c r="S86" s="33"/>
      <c r="T86" s="33"/>
      <c r="U86" s="33"/>
      <c r="V86" s="33"/>
      <c r="W86" s="33"/>
      <c r="X86" s="33"/>
      <c r="Y86" s="33"/>
      <c r="Z86" s="33"/>
      <c r="AA86" s="33"/>
      <c r="AB86" s="33"/>
      <c r="AC86" s="33"/>
      <c r="AD86" s="33"/>
      <c r="AE86" s="33"/>
      <c r="AF86" s="33"/>
      <c r="AG86" s="33"/>
      <c r="AH86" s="33"/>
      <c r="AI86" s="33"/>
      <c r="AJ86" s="33"/>
      <c r="AK86" s="33"/>
      <c r="AL86" s="33"/>
      <c r="AM86" s="33"/>
      <c r="AN86" s="33"/>
      <c r="AO86" s="33"/>
      <c r="AP86" s="33"/>
      <c r="AQ86" s="33"/>
      <c r="AR86" s="33"/>
      <c r="AS86" s="33"/>
      <c r="AT86" s="33"/>
      <c r="AU86" s="33"/>
      <c r="AV86" s="33"/>
      <c r="AW86" s="33"/>
    </row>
    <row r="87" spans="12:49" x14ac:dyDescent="0.35">
      <c r="L87" s="8"/>
      <c r="M87" s="8"/>
      <c r="N87" s="33"/>
      <c r="O87" s="33"/>
      <c r="P87" s="33"/>
      <c r="Q87" s="33"/>
      <c r="R87" s="33"/>
      <c r="S87" s="33"/>
      <c r="T87" s="33"/>
      <c r="U87" s="33"/>
      <c r="V87" s="33"/>
      <c r="W87" s="33"/>
      <c r="X87" s="33"/>
      <c r="Y87" s="33"/>
      <c r="Z87" s="33"/>
      <c r="AA87" s="33"/>
      <c r="AB87" s="33"/>
      <c r="AC87" s="33"/>
      <c r="AD87" s="33"/>
      <c r="AE87" s="33"/>
      <c r="AF87" s="33"/>
      <c r="AG87" s="33"/>
      <c r="AH87" s="33"/>
      <c r="AI87" s="33"/>
      <c r="AJ87" s="33"/>
      <c r="AK87" s="33"/>
      <c r="AL87" s="33"/>
      <c r="AM87" s="33"/>
      <c r="AN87" s="33"/>
      <c r="AO87" s="33"/>
      <c r="AP87" s="33"/>
      <c r="AQ87" s="33"/>
      <c r="AR87" s="33"/>
      <c r="AS87" s="33"/>
      <c r="AT87" s="33"/>
      <c r="AU87" s="33"/>
      <c r="AV87" s="33"/>
      <c r="AW87" s="33"/>
    </row>
    <row r="88" spans="12:49" x14ac:dyDescent="0.35">
      <c r="L88" s="8"/>
      <c r="M88" s="8"/>
      <c r="N88" s="33"/>
      <c r="O88" s="33"/>
      <c r="P88" s="33"/>
      <c r="Q88" s="33"/>
      <c r="R88" s="33"/>
      <c r="S88" s="33"/>
      <c r="T88" s="33"/>
      <c r="U88" s="33"/>
      <c r="V88" s="33"/>
      <c r="W88" s="33"/>
      <c r="X88" s="33"/>
      <c r="Y88" s="33"/>
      <c r="Z88" s="33"/>
      <c r="AA88" s="33"/>
      <c r="AB88" s="33"/>
      <c r="AC88" s="33"/>
      <c r="AD88" s="33"/>
      <c r="AE88" s="33"/>
      <c r="AF88" s="33"/>
      <c r="AG88" s="33"/>
      <c r="AH88" s="33"/>
      <c r="AI88" s="33"/>
      <c r="AJ88" s="33"/>
      <c r="AK88" s="33"/>
      <c r="AL88" s="33"/>
      <c r="AM88" s="33"/>
      <c r="AN88" s="33"/>
      <c r="AO88" s="33"/>
      <c r="AP88" s="33"/>
      <c r="AQ88" s="33"/>
      <c r="AR88" s="33"/>
      <c r="AS88" s="33"/>
      <c r="AT88" s="33"/>
      <c r="AU88" s="33"/>
      <c r="AV88" s="33"/>
      <c r="AW88" s="33"/>
    </row>
    <row r="89" spans="12:49" x14ac:dyDescent="0.35">
      <c r="L89" s="8"/>
      <c r="M89" s="8"/>
      <c r="N89" s="33"/>
      <c r="O89" s="33"/>
      <c r="P89" s="33"/>
      <c r="Q89" s="33"/>
      <c r="R89" s="33"/>
      <c r="S89" s="33"/>
      <c r="T89" s="33"/>
      <c r="U89" s="33"/>
      <c r="V89" s="33"/>
      <c r="W89" s="33"/>
      <c r="X89" s="33"/>
      <c r="Y89" s="33"/>
      <c r="Z89" s="33"/>
      <c r="AA89" s="33"/>
      <c r="AB89" s="33"/>
      <c r="AC89" s="33"/>
      <c r="AD89" s="33"/>
      <c r="AE89" s="33"/>
      <c r="AF89" s="33"/>
      <c r="AG89" s="33"/>
      <c r="AH89" s="33"/>
      <c r="AI89" s="33"/>
      <c r="AJ89" s="33"/>
      <c r="AK89" s="33"/>
      <c r="AL89" s="33"/>
      <c r="AM89" s="33"/>
      <c r="AN89" s="33"/>
      <c r="AO89" s="33"/>
      <c r="AP89" s="33"/>
      <c r="AQ89" s="33"/>
      <c r="AR89" s="33"/>
      <c r="AS89" s="33"/>
      <c r="AT89" s="33"/>
      <c r="AU89" s="33"/>
      <c r="AV89" s="33"/>
      <c r="AW89" s="33"/>
    </row>
    <row r="90" spans="12:49" x14ac:dyDescent="0.35">
      <c r="L90" s="8"/>
      <c r="M90" s="8"/>
      <c r="N90" s="33"/>
      <c r="O90" s="33"/>
      <c r="P90" s="33"/>
      <c r="Q90" s="33"/>
      <c r="R90" s="33"/>
      <c r="S90" s="33"/>
      <c r="T90" s="33"/>
      <c r="U90" s="33"/>
      <c r="V90" s="33"/>
      <c r="W90" s="33"/>
      <c r="X90" s="33"/>
      <c r="Y90" s="33"/>
      <c r="Z90" s="33"/>
      <c r="AA90" s="33"/>
      <c r="AB90" s="33"/>
      <c r="AC90" s="33"/>
      <c r="AD90" s="33"/>
      <c r="AE90" s="33"/>
      <c r="AF90" s="33"/>
      <c r="AG90" s="33"/>
      <c r="AH90" s="33"/>
      <c r="AI90" s="33"/>
      <c r="AJ90" s="33"/>
      <c r="AK90" s="33"/>
      <c r="AL90" s="33"/>
      <c r="AM90" s="33"/>
      <c r="AN90" s="33"/>
      <c r="AO90" s="33"/>
      <c r="AP90" s="33"/>
      <c r="AQ90" s="33"/>
      <c r="AR90" s="33"/>
      <c r="AS90" s="33"/>
      <c r="AT90" s="33"/>
      <c r="AU90" s="33"/>
      <c r="AV90" s="33"/>
      <c r="AW90" s="33"/>
    </row>
    <row r="91" spans="12:49" x14ac:dyDescent="0.35">
      <c r="L91" s="8"/>
      <c r="M91" s="8"/>
      <c r="N91" s="33"/>
      <c r="O91" s="33"/>
      <c r="P91" s="33"/>
      <c r="Q91" s="33"/>
      <c r="R91" s="33"/>
      <c r="S91" s="33"/>
      <c r="T91" s="33"/>
      <c r="U91" s="33"/>
      <c r="V91" s="33"/>
      <c r="W91" s="33"/>
      <c r="X91" s="33"/>
      <c r="Y91" s="33"/>
      <c r="Z91" s="33"/>
      <c r="AA91" s="33"/>
      <c r="AB91" s="33"/>
      <c r="AC91" s="33"/>
      <c r="AD91" s="33"/>
      <c r="AE91" s="33"/>
      <c r="AF91" s="33"/>
      <c r="AG91" s="33"/>
      <c r="AH91" s="33"/>
      <c r="AI91" s="33"/>
      <c r="AJ91" s="33"/>
      <c r="AK91" s="33"/>
      <c r="AL91" s="33"/>
      <c r="AM91" s="33"/>
      <c r="AN91" s="33"/>
      <c r="AO91" s="33"/>
      <c r="AP91" s="33"/>
      <c r="AQ91" s="33"/>
      <c r="AR91" s="33"/>
      <c r="AS91" s="33"/>
      <c r="AT91" s="33"/>
      <c r="AU91" s="33"/>
      <c r="AV91" s="33"/>
      <c r="AW91" s="33"/>
    </row>
    <row r="92" spans="12:49" x14ac:dyDescent="0.35">
      <c r="L92" s="8"/>
      <c r="M92" s="8"/>
      <c r="N92" s="33"/>
      <c r="O92" s="33"/>
      <c r="P92" s="33"/>
      <c r="Q92" s="33"/>
      <c r="R92" s="33"/>
      <c r="S92" s="33"/>
      <c r="T92" s="33"/>
      <c r="U92" s="33"/>
      <c r="V92" s="33"/>
      <c r="W92" s="33"/>
      <c r="X92" s="33"/>
      <c r="Y92" s="33"/>
      <c r="Z92" s="33"/>
      <c r="AA92" s="33"/>
      <c r="AB92" s="33"/>
      <c r="AC92" s="33"/>
      <c r="AD92" s="33"/>
      <c r="AE92" s="33"/>
      <c r="AF92" s="33"/>
      <c r="AG92" s="33"/>
      <c r="AH92" s="33"/>
      <c r="AI92" s="33"/>
      <c r="AJ92" s="33"/>
      <c r="AK92" s="33"/>
      <c r="AL92" s="33"/>
      <c r="AM92" s="33"/>
      <c r="AN92" s="33"/>
      <c r="AO92" s="33"/>
      <c r="AP92" s="33"/>
      <c r="AQ92" s="33"/>
      <c r="AR92" s="33"/>
      <c r="AS92" s="33"/>
      <c r="AT92" s="33"/>
      <c r="AU92" s="33"/>
      <c r="AV92" s="33"/>
      <c r="AW92" s="33"/>
    </row>
    <row r="93" spans="12:49" x14ac:dyDescent="0.35">
      <c r="L93" s="8"/>
      <c r="M93" s="8"/>
      <c r="N93" s="33"/>
      <c r="O93" s="33"/>
      <c r="P93" s="33"/>
      <c r="Q93" s="33"/>
      <c r="R93" s="33"/>
      <c r="S93" s="33"/>
      <c r="T93" s="33"/>
      <c r="U93" s="33"/>
      <c r="V93" s="33"/>
      <c r="W93" s="33"/>
      <c r="X93" s="33"/>
      <c r="Y93" s="33"/>
      <c r="Z93" s="33"/>
      <c r="AA93" s="33"/>
      <c r="AB93" s="33"/>
      <c r="AC93" s="33"/>
      <c r="AD93" s="33"/>
      <c r="AE93" s="33"/>
      <c r="AF93" s="33"/>
      <c r="AG93" s="33"/>
      <c r="AH93" s="33"/>
      <c r="AI93" s="33"/>
      <c r="AJ93" s="33"/>
      <c r="AK93" s="33"/>
      <c r="AL93" s="33"/>
      <c r="AM93" s="33"/>
      <c r="AN93" s="33"/>
      <c r="AO93" s="33"/>
      <c r="AP93" s="33"/>
      <c r="AQ93" s="33"/>
      <c r="AR93" s="33"/>
      <c r="AS93" s="33"/>
      <c r="AT93" s="33"/>
      <c r="AU93" s="33"/>
      <c r="AV93" s="33"/>
      <c r="AW93" s="33"/>
    </row>
    <row r="94" spans="12:49" x14ac:dyDescent="0.35">
      <c r="L94" s="8"/>
      <c r="M94" s="8"/>
      <c r="N94" s="33"/>
      <c r="O94" s="33"/>
      <c r="P94" s="33"/>
      <c r="Q94" s="33"/>
      <c r="R94" s="33"/>
      <c r="S94" s="33"/>
      <c r="T94" s="33"/>
      <c r="U94" s="33"/>
      <c r="V94" s="33"/>
      <c r="W94" s="33"/>
      <c r="X94" s="33"/>
      <c r="Y94" s="33"/>
      <c r="Z94" s="33"/>
      <c r="AA94" s="33"/>
      <c r="AB94" s="33"/>
      <c r="AC94" s="33"/>
      <c r="AD94" s="33"/>
      <c r="AE94" s="33"/>
      <c r="AF94" s="33"/>
      <c r="AG94" s="33"/>
      <c r="AH94" s="33"/>
      <c r="AI94" s="33"/>
      <c r="AJ94" s="33"/>
      <c r="AK94" s="33"/>
      <c r="AL94" s="33"/>
      <c r="AM94" s="33"/>
      <c r="AN94" s="33"/>
      <c r="AO94" s="33"/>
      <c r="AP94" s="33"/>
      <c r="AQ94" s="33"/>
      <c r="AR94" s="33"/>
      <c r="AS94" s="33"/>
      <c r="AT94" s="33"/>
      <c r="AU94" s="33"/>
      <c r="AV94" s="33"/>
      <c r="AW94" s="33"/>
    </row>
    <row r="95" spans="12:49" x14ac:dyDescent="0.35">
      <c r="L95" s="8"/>
      <c r="M95" s="8"/>
      <c r="N95" s="33"/>
      <c r="O95" s="33"/>
      <c r="P95" s="33"/>
      <c r="Q95" s="33"/>
      <c r="R95" s="33"/>
      <c r="S95" s="33"/>
      <c r="T95" s="33"/>
      <c r="U95" s="33"/>
      <c r="V95" s="33"/>
      <c r="W95" s="33"/>
      <c r="X95" s="33"/>
      <c r="Y95" s="33"/>
      <c r="Z95" s="33"/>
      <c r="AA95" s="33"/>
      <c r="AB95" s="33"/>
      <c r="AC95" s="33"/>
      <c r="AD95" s="33"/>
      <c r="AE95" s="33"/>
      <c r="AF95" s="33"/>
      <c r="AG95" s="33"/>
      <c r="AH95" s="33"/>
      <c r="AI95" s="33"/>
      <c r="AJ95" s="33"/>
      <c r="AK95" s="33"/>
      <c r="AL95" s="33"/>
      <c r="AM95" s="33"/>
      <c r="AN95" s="33"/>
      <c r="AO95" s="33"/>
      <c r="AP95" s="33"/>
      <c r="AQ95" s="33"/>
      <c r="AR95" s="33"/>
      <c r="AS95" s="33"/>
      <c r="AT95" s="33"/>
      <c r="AU95" s="33"/>
      <c r="AV95" s="33"/>
      <c r="AW95" s="33"/>
    </row>
    <row r="96" spans="12:49" x14ac:dyDescent="0.35">
      <c r="L96" s="8"/>
      <c r="M96" s="8"/>
      <c r="N96" s="33"/>
      <c r="O96" s="33"/>
      <c r="P96" s="33"/>
      <c r="Q96" s="33"/>
      <c r="R96" s="33"/>
      <c r="S96" s="33"/>
      <c r="T96" s="33"/>
      <c r="U96" s="33"/>
      <c r="V96" s="33"/>
      <c r="W96" s="33"/>
      <c r="X96" s="33"/>
      <c r="Y96" s="33"/>
      <c r="Z96" s="33"/>
      <c r="AA96" s="33"/>
      <c r="AB96" s="33"/>
      <c r="AC96" s="33"/>
      <c r="AD96" s="33"/>
      <c r="AE96" s="33"/>
      <c r="AF96" s="33"/>
      <c r="AG96" s="33"/>
      <c r="AH96" s="33"/>
      <c r="AI96" s="33"/>
      <c r="AJ96" s="33"/>
      <c r="AK96" s="33"/>
      <c r="AL96" s="33"/>
      <c r="AM96" s="33"/>
      <c r="AN96" s="33"/>
      <c r="AO96" s="33"/>
      <c r="AP96" s="33"/>
      <c r="AQ96" s="33"/>
      <c r="AR96" s="33"/>
      <c r="AS96" s="33"/>
      <c r="AT96" s="33"/>
      <c r="AU96" s="33"/>
      <c r="AV96" s="33"/>
      <c r="AW96" s="33"/>
    </row>
    <row r="97" spans="12:49" x14ac:dyDescent="0.35">
      <c r="L97" s="8"/>
      <c r="M97" s="8"/>
      <c r="N97" s="33"/>
      <c r="O97" s="33"/>
      <c r="P97" s="33"/>
      <c r="Q97" s="33"/>
      <c r="R97" s="33"/>
      <c r="S97" s="33"/>
      <c r="T97" s="33"/>
      <c r="U97" s="33"/>
      <c r="V97" s="33"/>
      <c r="W97" s="33"/>
      <c r="X97" s="33"/>
      <c r="Y97" s="33"/>
      <c r="Z97" s="33"/>
      <c r="AA97" s="33"/>
      <c r="AB97" s="33"/>
      <c r="AC97" s="33"/>
      <c r="AD97" s="33"/>
      <c r="AE97" s="33"/>
      <c r="AF97" s="33"/>
      <c r="AG97" s="33"/>
      <c r="AH97" s="33"/>
      <c r="AI97" s="33"/>
      <c r="AJ97" s="33"/>
      <c r="AK97" s="33"/>
      <c r="AL97" s="33"/>
      <c r="AM97" s="33"/>
      <c r="AN97" s="33"/>
      <c r="AO97" s="33"/>
      <c r="AP97" s="33"/>
      <c r="AQ97" s="33"/>
      <c r="AR97" s="33"/>
      <c r="AS97" s="33"/>
      <c r="AT97" s="33"/>
      <c r="AU97" s="33"/>
      <c r="AV97" s="33"/>
      <c r="AW97" s="33"/>
    </row>
    <row r="98" spans="12:49" x14ac:dyDescent="0.35">
      <c r="L98" s="8"/>
      <c r="M98" s="8"/>
      <c r="N98" s="33"/>
      <c r="O98" s="33"/>
      <c r="P98" s="33"/>
      <c r="Q98" s="33"/>
      <c r="R98" s="33"/>
      <c r="S98" s="33"/>
      <c r="T98" s="33"/>
      <c r="U98" s="33"/>
      <c r="V98" s="33"/>
      <c r="W98" s="33"/>
      <c r="X98" s="33"/>
      <c r="Y98" s="33"/>
      <c r="Z98" s="33"/>
      <c r="AA98" s="33"/>
      <c r="AB98" s="33"/>
      <c r="AC98" s="33"/>
      <c r="AD98" s="33"/>
      <c r="AE98" s="33"/>
      <c r="AF98" s="33"/>
      <c r="AG98" s="33"/>
      <c r="AH98" s="33"/>
      <c r="AI98" s="33"/>
      <c r="AJ98" s="33"/>
      <c r="AK98" s="33"/>
      <c r="AL98" s="33"/>
      <c r="AM98" s="33"/>
      <c r="AN98" s="33"/>
      <c r="AO98" s="33"/>
      <c r="AP98" s="33"/>
      <c r="AQ98" s="33"/>
      <c r="AR98" s="33"/>
      <c r="AS98" s="33"/>
      <c r="AT98" s="33"/>
      <c r="AU98" s="33"/>
      <c r="AV98" s="33"/>
      <c r="AW98" s="33"/>
    </row>
    <row r="99" spans="12:49" x14ac:dyDescent="0.35">
      <c r="L99" s="8"/>
      <c r="M99" s="8"/>
      <c r="N99" s="33"/>
      <c r="O99" s="33"/>
      <c r="P99" s="33"/>
      <c r="Q99" s="33"/>
      <c r="R99" s="33"/>
      <c r="S99" s="33"/>
      <c r="T99" s="33"/>
      <c r="U99" s="33"/>
      <c r="V99" s="33"/>
      <c r="W99" s="33"/>
      <c r="X99" s="33"/>
      <c r="Y99" s="33"/>
      <c r="Z99" s="33"/>
      <c r="AA99" s="33"/>
      <c r="AB99" s="33"/>
      <c r="AC99" s="33"/>
      <c r="AD99" s="33"/>
      <c r="AE99" s="33"/>
      <c r="AF99" s="33"/>
      <c r="AG99" s="33"/>
      <c r="AH99" s="33"/>
      <c r="AI99" s="33"/>
      <c r="AJ99" s="33"/>
      <c r="AK99" s="33"/>
      <c r="AL99" s="33"/>
      <c r="AM99" s="33"/>
      <c r="AN99" s="33"/>
      <c r="AO99" s="33"/>
      <c r="AP99" s="33"/>
      <c r="AQ99" s="33"/>
      <c r="AR99" s="33"/>
      <c r="AS99" s="33"/>
      <c r="AT99" s="33"/>
      <c r="AU99" s="33"/>
      <c r="AV99" s="33"/>
      <c r="AW99" s="33"/>
    </row>
    <row r="100" spans="12:49" x14ac:dyDescent="0.35">
      <c r="L100" s="8"/>
      <c r="M100" s="8"/>
      <c r="N100" s="33"/>
      <c r="O100" s="33"/>
      <c r="P100" s="33"/>
      <c r="Q100" s="33"/>
      <c r="R100" s="33"/>
      <c r="S100" s="33"/>
      <c r="T100" s="33"/>
      <c r="U100" s="33"/>
      <c r="V100" s="33"/>
      <c r="W100" s="33"/>
      <c r="X100" s="33"/>
      <c r="Y100" s="33"/>
      <c r="Z100" s="33"/>
      <c r="AA100" s="33"/>
      <c r="AB100" s="33"/>
      <c r="AC100" s="33"/>
      <c r="AD100" s="33"/>
      <c r="AE100" s="33"/>
      <c r="AF100" s="33"/>
      <c r="AG100" s="33"/>
      <c r="AH100" s="33"/>
      <c r="AI100" s="33"/>
      <c r="AJ100" s="33"/>
      <c r="AK100" s="33"/>
      <c r="AL100" s="33"/>
      <c r="AM100" s="33"/>
      <c r="AN100" s="33"/>
      <c r="AO100" s="33"/>
      <c r="AP100" s="33"/>
      <c r="AQ100" s="33"/>
      <c r="AR100" s="33"/>
      <c r="AS100" s="33"/>
      <c r="AT100" s="33"/>
      <c r="AU100" s="33"/>
      <c r="AV100" s="33"/>
      <c r="AW100" s="33"/>
    </row>
    <row r="101" spans="12:49" x14ac:dyDescent="0.35">
      <c r="L101" s="8"/>
      <c r="M101" s="8"/>
      <c r="N101" s="33"/>
      <c r="O101" s="33"/>
      <c r="P101" s="33"/>
      <c r="Q101" s="33"/>
      <c r="R101" s="33"/>
      <c r="S101" s="33"/>
      <c r="T101" s="33"/>
      <c r="U101" s="33"/>
      <c r="V101" s="33"/>
      <c r="W101" s="33"/>
      <c r="X101" s="33"/>
      <c r="Y101" s="33"/>
      <c r="Z101" s="33"/>
      <c r="AA101" s="33"/>
      <c r="AB101" s="33"/>
      <c r="AC101" s="33"/>
      <c r="AD101" s="33"/>
      <c r="AE101" s="33"/>
      <c r="AF101" s="33"/>
      <c r="AG101" s="33"/>
      <c r="AH101" s="33"/>
      <c r="AI101" s="33"/>
      <c r="AJ101" s="33"/>
      <c r="AK101" s="33"/>
      <c r="AL101" s="33"/>
      <c r="AM101" s="33"/>
      <c r="AN101" s="33"/>
      <c r="AO101" s="33"/>
      <c r="AP101" s="33"/>
      <c r="AQ101" s="33"/>
      <c r="AR101" s="33"/>
      <c r="AS101" s="33"/>
      <c r="AT101" s="33"/>
      <c r="AU101" s="33"/>
      <c r="AV101" s="33"/>
      <c r="AW101" s="33"/>
    </row>
    <row r="102" spans="12:49" x14ac:dyDescent="0.35">
      <c r="L102" s="8"/>
      <c r="M102" s="8"/>
      <c r="N102" s="33"/>
      <c r="O102" s="33"/>
      <c r="P102" s="33"/>
      <c r="Q102" s="33"/>
      <c r="R102" s="33"/>
      <c r="S102" s="33"/>
      <c r="T102" s="33"/>
      <c r="U102" s="33"/>
      <c r="V102" s="33"/>
      <c r="W102" s="33"/>
      <c r="X102" s="33"/>
      <c r="Y102" s="33"/>
      <c r="Z102" s="33"/>
      <c r="AA102" s="33"/>
      <c r="AB102" s="33"/>
      <c r="AC102" s="33"/>
      <c r="AD102" s="33"/>
      <c r="AE102" s="33"/>
      <c r="AF102" s="33"/>
      <c r="AG102" s="33"/>
      <c r="AH102" s="33"/>
      <c r="AI102" s="33"/>
      <c r="AJ102" s="33"/>
      <c r="AK102" s="33"/>
      <c r="AL102" s="33"/>
      <c r="AM102" s="33"/>
      <c r="AN102" s="33"/>
      <c r="AO102" s="33"/>
      <c r="AP102" s="33"/>
      <c r="AQ102" s="33"/>
      <c r="AR102" s="33"/>
      <c r="AS102" s="33"/>
      <c r="AT102" s="33"/>
      <c r="AU102" s="33"/>
      <c r="AV102" s="33"/>
      <c r="AW102" s="33"/>
    </row>
    <row r="103" spans="12:49" x14ac:dyDescent="0.35">
      <c r="L103" s="8"/>
      <c r="M103" s="8"/>
      <c r="N103" s="33"/>
      <c r="O103" s="33"/>
      <c r="P103" s="33"/>
      <c r="Q103" s="33"/>
      <c r="R103" s="33"/>
      <c r="S103" s="33"/>
      <c r="T103" s="33"/>
      <c r="U103" s="33"/>
      <c r="V103" s="33"/>
      <c r="W103" s="33"/>
      <c r="X103" s="33"/>
      <c r="Y103" s="33"/>
      <c r="Z103" s="33"/>
      <c r="AA103" s="33"/>
      <c r="AB103" s="33"/>
      <c r="AC103" s="33"/>
      <c r="AD103" s="33"/>
      <c r="AE103" s="33"/>
      <c r="AF103" s="33"/>
      <c r="AG103" s="33"/>
      <c r="AH103" s="33"/>
      <c r="AI103" s="33"/>
      <c r="AJ103" s="33"/>
      <c r="AK103" s="33"/>
      <c r="AL103" s="33"/>
      <c r="AM103" s="33"/>
      <c r="AN103" s="33"/>
      <c r="AO103" s="33"/>
      <c r="AP103" s="33"/>
      <c r="AQ103" s="33"/>
      <c r="AR103" s="33"/>
      <c r="AS103" s="33"/>
      <c r="AT103" s="33"/>
      <c r="AU103" s="33"/>
      <c r="AV103" s="33"/>
      <c r="AW103" s="33"/>
    </row>
    <row r="104" spans="12:49" x14ac:dyDescent="0.35">
      <c r="L104" s="8"/>
      <c r="M104" s="8"/>
      <c r="N104" s="33"/>
      <c r="O104" s="33"/>
      <c r="P104" s="33"/>
      <c r="Q104" s="33"/>
      <c r="R104" s="33"/>
      <c r="S104" s="33"/>
      <c r="T104" s="33"/>
      <c r="U104" s="33"/>
      <c r="V104" s="33"/>
      <c r="W104" s="33"/>
      <c r="X104" s="33"/>
      <c r="Y104" s="33"/>
      <c r="Z104" s="33"/>
      <c r="AA104" s="33"/>
      <c r="AB104" s="33"/>
      <c r="AC104" s="33"/>
      <c r="AD104" s="33"/>
      <c r="AE104" s="33"/>
      <c r="AF104" s="33"/>
      <c r="AG104" s="33"/>
      <c r="AH104" s="33"/>
      <c r="AI104" s="33"/>
      <c r="AJ104" s="33"/>
      <c r="AK104" s="33"/>
      <c r="AL104" s="33"/>
      <c r="AM104" s="33"/>
      <c r="AN104" s="33"/>
      <c r="AO104" s="33"/>
      <c r="AP104" s="33"/>
      <c r="AQ104" s="33"/>
      <c r="AR104" s="33"/>
      <c r="AS104" s="33"/>
      <c r="AT104" s="33"/>
      <c r="AU104" s="33"/>
      <c r="AV104" s="33"/>
      <c r="AW104" s="33"/>
    </row>
    <row r="105" spans="12:49" x14ac:dyDescent="0.35">
      <c r="L105" s="8"/>
      <c r="M105" s="8"/>
      <c r="N105" s="33"/>
      <c r="O105" s="33"/>
      <c r="P105" s="33"/>
      <c r="Q105" s="33"/>
      <c r="R105" s="33"/>
      <c r="S105" s="33"/>
      <c r="T105" s="33"/>
      <c r="U105" s="33"/>
      <c r="V105" s="33"/>
      <c r="W105" s="33"/>
      <c r="X105" s="33"/>
      <c r="Y105" s="33"/>
      <c r="Z105" s="33"/>
      <c r="AA105" s="33"/>
      <c r="AB105" s="33"/>
      <c r="AC105" s="33"/>
      <c r="AD105" s="33"/>
      <c r="AE105" s="33"/>
      <c r="AF105" s="33"/>
      <c r="AG105" s="33"/>
      <c r="AH105" s="33"/>
      <c r="AI105" s="33"/>
      <c r="AJ105" s="33"/>
      <c r="AK105" s="33"/>
      <c r="AL105" s="33"/>
      <c r="AM105" s="33"/>
      <c r="AN105" s="33"/>
      <c r="AO105" s="33"/>
      <c r="AP105" s="33"/>
      <c r="AQ105" s="33"/>
      <c r="AR105" s="33"/>
      <c r="AS105" s="33"/>
      <c r="AT105" s="33"/>
      <c r="AU105" s="33"/>
      <c r="AV105" s="33"/>
      <c r="AW105" s="33"/>
    </row>
    <row r="106" spans="12:49" x14ac:dyDescent="0.35">
      <c r="L106" s="8"/>
      <c r="M106" s="8"/>
      <c r="N106" s="33"/>
      <c r="O106" s="33"/>
      <c r="P106" s="33"/>
      <c r="Q106" s="33"/>
      <c r="R106" s="33"/>
      <c r="S106" s="33"/>
      <c r="T106" s="33"/>
      <c r="U106" s="33"/>
      <c r="V106" s="33"/>
      <c r="W106" s="33"/>
      <c r="X106" s="33"/>
      <c r="Y106" s="33"/>
      <c r="Z106" s="33"/>
      <c r="AA106" s="33"/>
      <c r="AB106" s="33"/>
      <c r="AC106" s="33"/>
      <c r="AD106" s="33"/>
      <c r="AE106" s="33"/>
      <c r="AF106" s="33"/>
      <c r="AG106" s="33"/>
      <c r="AH106" s="33"/>
      <c r="AI106" s="33"/>
      <c r="AJ106" s="33"/>
      <c r="AK106" s="33"/>
      <c r="AL106" s="33"/>
      <c r="AM106" s="33"/>
      <c r="AN106" s="33"/>
      <c r="AO106" s="33"/>
      <c r="AP106" s="33"/>
      <c r="AQ106" s="33"/>
      <c r="AR106" s="33"/>
      <c r="AS106" s="33"/>
      <c r="AT106" s="33"/>
      <c r="AU106" s="33"/>
      <c r="AV106" s="33"/>
      <c r="AW106" s="33"/>
    </row>
    <row r="107" spans="12:49" x14ac:dyDescent="0.35">
      <c r="L107" s="8"/>
      <c r="M107" s="8"/>
      <c r="N107" s="33"/>
      <c r="O107" s="33"/>
      <c r="P107" s="33"/>
      <c r="Q107" s="33"/>
      <c r="R107" s="33"/>
      <c r="S107" s="33"/>
      <c r="T107" s="33"/>
      <c r="U107" s="33"/>
      <c r="V107" s="33"/>
      <c r="W107" s="33"/>
      <c r="X107" s="33"/>
      <c r="Y107" s="33"/>
      <c r="Z107" s="33"/>
      <c r="AA107" s="33"/>
      <c r="AB107" s="33"/>
      <c r="AC107" s="33"/>
      <c r="AD107" s="33"/>
      <c r="AE107" s="33"/>
      <c r="AF107" s="33"/>
      <c r="AG107" s="33"/>
      <c r="AH107" s="33"/>
      <c r="AI107" s="33"/>
      <c r="AJ107" s="33"/>
      <c r="AK107" s="33"/>
      <c r="AL107" s="33"/>
      <c r="AM107" s="33"/>
      <c r="AN107" s="33"/>
      <c r="AO107" s="33"/>
      <c r="AP107" s="33"/>
      <c r="AQ107" s="33"/>
      <c r="AR107" s="33"/>
      <c r="AS107" s="33"/>
      <c r="AT107" s="33"/>
      <c r="AU107" s="33"/>
      <c r="AV107" s="33"/>
      <c r="AW107" s="33"/>
    </row>
    <row r="108" spans="12:49" x14ac:dyDescent="0.35">
      <c r="L108" s="8"/>
      <c r="M108" s="8"/>
      <c r="N108" s="33"/>
      <c r="O108" s="33"/>
      <c r="P108" s="33"/>
      <c r="Q108" s="33"/>
      <c r="R108" s="33"/>
      <c r="S108" s="33"/>
      <c r="T108" s="33"/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</row>
    <row r="109" spans="12:49" x14ac:dyDescent="0.35">
      <c r="L109" s="8"/>
      <c r="M109" s="8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</row>
    <row r="110" spans="12:49" x14ac:dyDescent="0.35">
      <c r="L110" s="8"/>
      <c r="M110" s="8"/>
      <c r="N110" s="33"/>
      <c r="O110" s="33"/>
      <c r="P110" s="33"/>
      <c r="Q110" s="33"/>
      <c r="R110" s="33"/>
      <c r="S110" s="33"/>
      <c r="T110" s="33"/>
      <c r="U110" s="33"/>
      <c r="V110" s="33"/>
      <c r="W110" s="33"/>
      <c r="X110" s="33"/>
      <c r="Y110" s="33"/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/>
      <c r="AS110" s="33"/>
      <c r="AT110" s="33"/>
      <c r="AU110" s="33"/>
      <c r="AV110" s="33"/>
      <c r="AW110" s="33"/>
    </row>
    <row r="111" spans="12:49" x14ac:dyDescent="0.35">
      <c r="L111" s="8"/>
      <c r="M111" s="8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/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</row>
    <row r="112" spans="12:49" x14ac:dyDescent="0.35">
      <c r="L112" s="8"/>
      <c r="M112" s="8"/>
      <c r="N112" s="33"/>
      <c r="O112" s="33"/>
      <c r="P112" s="33"/>
      <c r="Q112" s="33"/>
      <c r="R112" s="33"/>
      <c r="S112" s="33"/>
      <c r="T112" s="33"/>
      <c r="U112" s="33"/>
      <c r="V112" s="33"/>
      <c r="W112" s="33"/>
      <c r="X112" s="33"/>
      <c r="Y112" s="33"/>
      <c r="Z112" s="33"/>
      <c r="AA112" s="33"/>
      <c r="AB112" s="33"/>
      <c r="AC112" s="33"/>
      <c r="AD112" s="33"/>
      <c r="AE112" s="33"/>
      <c r="AF112" s="33"/>
      <c r="AG112" s="33"/>
      <c r="AH112" s="33"/>
      <c r="AI112" s="33"/>
      <c r="AJ112" s="33"/>
      <c r="AK112" s="33"/>
      <c r="AL112" s="33"/>
      <c r="AM112" s="33"/>
      <c r="AN112" s="33"/>
      <c r="AO112" s="33"/>
      <c r="AP112" s="33"/>
      <c r="AQ112" s="33"/>
      <c r="AR112" s="33"/>
      <c r="AS112" s="33"/>
      <c r="AT112" s="33"/>
      <c r="AU112" s="33"/>
      <c r="AV112" s="33"/>
      <c r="AW112" s="33"/>
    </row>
    <row r="113" spans="12:49" x14ac:dyDescent="0.35">
      <c r="L113" s="8"/>
      <c r="M113" s="8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</row>
    <row r="114" spans="12:49" x14ac:dyDescent="0.35"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1"/>
      <c r="AP114" s="31"/>
      <c r="AQ114" s="31"/>
      <c r="AR114" s="31"/>
      <c r="AS114" s="31"/>
      <c r="AT114" s="31"/>
      <c r="AU114" s="31"/>
      <c r="AV114" s="31"/>
      <c r="AW114" s="31"/>
    </row>
    <row r="115" spans="12:49" x14ac:dyDescent="0.35"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  <c r="AO115" s="31"/>
      <c r="AP115" s="31"/>
      <c r="AQ115" s="31"/>
      <c r="AR115" s="31"/>
      <c r="AS115" s="31"/>
      <c r="AT115" s="31"/>
      <c r="AU115" s="31"/>
      <c r="AV115" s="31"/>
      <c r="AW115" s="31"/>
    </row>
    <row r="116" spans="12:49" x14ac:dyDescent="0.35"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P116" s="31"/>
      <c r="AQ116" s="31"/>
      <c r="AR116" s="31"/>
      <c r="AS116" s="31"/>
      <c r="AT116" s="31"/>
      <c r="AU116" s="31"/>
      <c r="AV116" s="31"/>
      <c r="AW116" s="31"/>
    </row>
    <row r="117" spans="12:49" x14ac:dyDescent="0.35"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P117" s="31"/>
      <c r="AQ117" s="31"/>
      <c r="AR117" s="31"/>
      <c r="AS117" s="31"/>
      <c r="AT117" s="31"/>
      <c r="AU117" s="31"/>
      <c r="AV117" s="31"/>
      <c r="AW117" s="31"/>
    </row>
    <row r="118" spans="12:49" x14ac:dyDescent="0.35"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</row>
    <row r="119" spans="12:49" x14ac:dyDescent="0.35"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</row>
    <row r="120" spans="12:49" x14ac:dyDescent="0.35"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</row>
    <row r="121" spans="12:49" x14ac:dyDescent="0.35"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  <c r="AO121" s="31"/>
      <c r="AP121" s="31"/>
      <c r="AQ121" s="31"/>
      <c r="AR121" s="31"/>
      <c r="AS121" s="31"/>
      <c r="AT121" s="31"/>
      <c r="AU121" s="31"/>
      <c r="AV121" s="31"/>
      <c r="AW121" s="31"/>
    </row>
    <row r="122" spans="12:49" x14ac:dyDescent="0.35"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/>
      <c r="AT122" s="31"/>
      <c r="AU122" s="31"/>
      <c r="AV122" s="31"/>
      <c r="AW122" s="31"/>
    </row>
    <row r="123" spans="12:49" x14ac:dyDescent="0.35"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1"/>
      <c r="AP123" s="31"/>
      <c r="AQ123" s="31"/>
      <c r="AR123" s="31"/>
      <c r="AS123" s="31"/>
      <c r="AT123" s="31"/>
      <c r="AU123" s="31"/>
      <c r="AV123" s="31"/>
      <c r="AW123" s="31"/>
    </row>
    <row r="124" spans="12:49" x14ac:dyDescent="0.35"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  <c r="AO124" s="31"/>
      <c r="AP124" s="31"/>
      <c r="AQ124" s="31"/>
      <c r="AR124" s="31"/>
      <c r="AS124" s="31"/>
      <c r="AT124" s="31"/>
      <c r="AU124" s="31"/>
      <c r="AV124" s="31"/>
      <c r="AW124" s="31"/>
    </row>
    <row r="125" spans="12:49" x14ac:dyDescent="0.35"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  <c r="AO125" s="31"/>
      <c r="AP125" s="31"/>
      <c r="AQ125" s="31"/>
      <c r="AR125" s="31"/>
      <c r="AS125" s="31"/>
      <c r="AT125" s="31"/>
      <c r="AU125" s="31"/>
      <c r="AV125" s="31"/>
      <c r="AW125" s="31"/>
    </row>
    <row r="126" spans="12:49" x14ac:dyDescent="0.35"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  <c r="AO126" s="31"/>
      <c r="AP126" s="31"/>
      <c r="AQ126" s="31"/>
      <c r="AR126" s="31"/>
      <c r="AS126" s="31"/>
      <c r="AT126" s="31"/>
      <c r="AU126" s="31"/>
      <c r="AV126" s="31"/>
      <c r="AW126" s="31"/>
    </row>
    <row r="127" spans="12:49" x14ac:dyDescent="0.35"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  <c r="AO127" s="31"/>
      <c r="AP127" s="31"/>
      <c r="AQ127" s="31"/>
      <c r="AR127" s="31"/>
      <c r="AS127" s="31"/>
      <c r="AT127" s="31"/>
      <c r="AU127" s="31"/>
      <c r="AV127" s="31"/>
      <c r="AW127" s="31"/>
    </row>
    <row r="128" spans="12:49" x14ac:dyDescent="0.35"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  <c r="AO128" s="31"/>
      <c r="AP128" s="31"/>
      <c r="AQ128" s="31"/>
      <c r="AR128" s="31"/>
      <c r="AS128" s="31"/>
      <c r="AT128" s="31"/>
      <c r="AU128" s="31"/>
      <c r="AV128" s="31"/>
      <c r="AW128" s="31"/>
    </row>
    <row r="129" spans="14:49" x14ac:dyDescent="0.35"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  <c r="AO129" s="31"/>
      <c r="AP129" s="31"/>
      <c r="AQ129" s="31"/>
      <c r="AR129" s="31"/>
      <c r="AS129" s="31"/>
      <c r="AT129" s="31"/>
      <c r="AU129" s="31"/>
      <c r="AV129" s="31"/>
      <c r="AW129" s="31"/>
    </row>
    <row r="130" spans="14:49" x14ac:dyDescent="0.35"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</row>
    <row r="131" spans="14:49" x14ac:dyDescent="0.35"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</row>
    <row r="132" spans="14:49" x14ac:dyDescent="0.35"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  <c r="AO132" s="31"/>
      <c r="AP132" s="31"/>
      <c r="AQ132" s="31"/>
      <c r="AR132" s="31"/>
      <c r="AS132" s="31"/>
      <c r="AT132" s="31"/>
      <c r="AU132" s="31"/>
      <c r="AV132" s="31"/>
      <c r="AW132" s="31"/>
    </row>
    <row r="133" spans="14:49" x14ac:dyDescent="0.35"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  <c r="AO133" s="31"/>
      <c r="AP133" s="31"/>
      <c r="AQ133" s="31"/>
      <c r="AR133" s="31"/>
      <c r="AS133" s="31"/>
      <c r="AT133" s="31"/>
      <c r="AU133" s="31"/>
      <c r="AV133" s="31"/>
      <c r="AW133" s="31"/>
    </row>
    <row r="134" spans="14:49" x14ac:dyDescent="0.35"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  <c r="AO134" s="31"/>
      <c r="AP134" s="31"/>
      <c r="AQ134" s="31"/>
      <c r="AR134" s="31"/>
      <c r="AS134" s="31"/>
      <c r="AT134" s="31"/>
      <c r="AU134" s="31"/>
      <c r="AV134" s="31"/>
      <c r="AW134" s="31"/>
    </row>
    <row r="135" spans="14:49" x14ac:dyDescent="0.35"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  <c r="AO135" s="31"/>
      <c r="AP135" s="31"/>
      <c r="AQ135" s="31"/>
      <c r="AR135" s="31"/>
      <c r="AS135" s="31"/>
      <c r="AT135" s="31"/>
      <c r="AU135" s="31"/>
      <c r="AV135" s="31"/>
      <c r="AW135" s="31"/>
    </row>
    <row r="136" spans="14:49" x14ac:dyDescent="0.35"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  <c r="AO136" s="31"/>
      <c r="AP136" s="31"/>
      <c r="AQ136" s="31"/>
      <c r="AR136" s="31"/>
      <c r="AS136" s="31"/>
      <c r="AT136" s="31"/>
      <c r="AU136" s="31"/>
      <c r="AV136" s="31"/>
      <c r="AW136" s="31"/>
    </row>
    <row r="137" spans="14:49" x14ac:dyDescent="0.35"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  <c r="AO137" s="31"/>
      <c r="AP137" s="31"/>
      <c r="AQ137" s="31"/>
      <c r="AR137" s="31"/>
      <c r="AS137" s="31"/>
      <c r="AT137" s="31"/>
      <c r="AU137" s="31"/>
      <c r="AV137" s="31"/>
      <c r="AW137" s="31"/>
    </row>
    <row r="138" spans="14:49" x14ac:dyDescent="0.35"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  <c r="AO138" s="31"/>
      <c r="AP138" s="31"/>
      <c r="AQ138" s="31"/>
      <c r="AR138" s="31"/>
      <c r="AS138" s="31"/>
      <c r="AT138" s="31"/>
      <c r="AU138" s="31"/>
      <c r="AV138" s="31"/>
      <c r="AW138" s="31"/>
    </row>
    <row r="139" spans="14:49" x14ac:dyDescent="0.35"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  <c r="AO139" s="31"/>
      <c r="AP139" s="31"/>
      <c r="AQ139" s="31"/>
      <c r="AR139" s="31"/>
      <c r="AS139" s="31"/>
      <c r="AT139" s="31"/>
      <c r="AU139" s="31"/>
      <c r="AV139" s="31"/>
      <c r="AW139" s="31"/>
    </row>
    <row r="140" spans="14:49" x14ac:dyDescent="0.35"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  <c r="AO140" s="31"/>
      <c r="AP140" s="31"/>
      <c r="AQ140" s="31"/>
      <c r="AR140" s="31"/>
      <c r="AS140" s="31"/>
      <c r="AT140" s="31"/>
      <c r="AU140" s="31"/>
      <c r="AV140" s="31"/>
      <c r="AW140" s="31"/>
    </row>
    <row r="141" spans="14:49" x14ac:dyDescent="0.35"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  <c r="AO141" s="31"/>
      <c r="AP141" s="31"/>
      <c r="AQ141" s="31"/>
      <c r="AR141" s="31"/>
      <c r="AS141" s="31"/>
      <c r="AT141" s="31"/>
      <c r="AU141" s="31"/>
      <c r="AV141" s="31"/>
      <c r="AW141" s="31"/>
    </row>
    <row r="142" spans="14:49" x14ac:dyDescent="0.35"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  <c r="AO142" s="31"/>
      <c r="AP142" s="31"/>
      <c r="AQ142" s="31"/>
      <c r="AR142" s="31"/>
      <c r="AS142" s="31"/>
      <c r="AT142" s="31"/>
      <c r="AU142" s="31"/>
      <c r="AV142" s="31"/>
      <c r="AW142" s="31"/>
    </row>
    <row r="143" spans="14:49" x14ac:dyDescent="0.35"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</row>
    <row r="144" spans="14:49" x14ac:dyDescent="0.35"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</row>
    <row r="145" spans="14:49" x14ac:dyDescent="0.35"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</row>
    <row r="146" spans="14:49" x14ac:dyDescent="0.35"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  <c r="AO146" s="31"/>
      <c r="AP146" s="31"/>
      <c r="AQ146" s="31"/>
      <c r="AR146" s="31"/>
      <c r="AS146" s="31"/>
      <c r="AT146" s="31"/>
      <c r="AU146" s="31"/>
      <c r="AV146" s="31"/>
      <c r="AW146" s="31"/>
    </row>
    <row r="147" spans="14:49" x14ac:dyDescent="0.35"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  <c r="AO147" s="31"/>
      <c r="AP147" s="31"/>
      <c r="AQ147" s="31"/>
      <c r="AR147" s="31"/>
      <c r="AS147" s="31"/>
      <c r="AT147" s="31"/>
      <c r="AU147" s="31"/>
      <c r="AV147" s="31"/>
      <c r="AW147" s="31"/>
    </row>
    <row r="148" spans="14:49" x14ac:dyDescent="0.35"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  <c r="AO148" s="31"/>
      <c r="AP148" s="31"/>
      <c r="AQ148" s="31"/>
      <c r="AR148" s="31"/>
      <c r="AS148" s="31"/>
      <c r="AT148" s="31"/>
      <c r="AU148" s="31"/>
      <c r="AV148" s="31"/>
      <c r="AW148" s="31"/>
    </row>
    <row r="149" spans="14:49" x14ac:dyDescent="0.35"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  <c r="AO149" s="31"/>
      <c r="AP149" s="31"/>
      <c r="AQ149" s="31"/>
      <c r="AR149" s="31"/>
      <c r="AS149" s="31"/>
      <c r="AT149" s="31"/>
      <c r="AU149" s="31"/>
      <c r="AV149" s="31"/>
      <c r="AW149" s="31"/>
    </row>
    <row r="150" spans="14:49" x14ac:dyDescent="0.35"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  <c r="AO150" s="31"/>
      <c r="AP150" s="31"/>
      <c r="AQ150" s="31"/>
      <c r="AR150" s="31"/>
      <c r="AS150" s="31"/>
      <c r="AT150" s="31"/>
      <c r="AU150" s="31"/>
      <c r="AV150" s="31"/>
      <c r="AW150" s="31"/>
    </row>
    <row r="151" spans="14:49" x14ac:dyDescent="0.35"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  <c r="AO151" s="31"/>
      <c r="AP151" s="31"/>
      <c r="AQ151" s="31"/>
      <c r="AR151" s="31"/>
      <c r="AS151" s="31"/>
      <c r="AT151" s="31"/>
      <c r="AU151" s="31"/>
      <c r="AV151" s="31"/>
      <c r="AW151" s="31"/>
    </row>
    <row r="152" spans="14:49" x14ac:dyDescent="0.35"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  <c r="AO152" s="31"/>
      <c r="AP152" s="31"/>
      <c r="AQ152" s="31"/>
      <c r="AR152" s="31"/>
      <c r="AS152" s="31"/>
      <c r="AT152" s="31"/>
      <c r="AU152" s="31"/>
      <c r="AV152" s="31"/>
      <c r="AW152" s="31"/>
    </row>
    <row r="153" spans="14:49" x14ac:dyDescent="0.35"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  <c r="AO153" s="31"/>
      <c r="AP153" s="31"/>
      <c r="AQ153" s="31"/>
      <c r="AR153" s="31"/>
      <c r="AS153" s="31"/>
      <c r="AT153" s="31"/>
      <c r="AU153" s="31"/>
      <c r="AV153" s="31"/>
      <c r="AW153" s="31"/>
    </row>
    <row r="154" spans="14:49" x14ac:dyDescent="0.35"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</row>
    <row r="155" spans="14:49" x14ac:dyDescent="0.35"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  <c r="AO155" s="31"/>
      <c r="AP155" s="31"/>
      <c r="AQ155" s="31"/>
      <c r="AR155" s="31"/>
      <c r="AS155" s="31"/>
      <c r="AT155" s="31"/>
      <c r="AU155" s="31"/>
      <c r="AV155" s="31"/>
      <c r="AW155" s="31"/>
    </row>
    <row r="156" spans="14:49" x14ac:dyDescent="0.35"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</row>
    <row r="157" spans="14:49" x14ac:dyDescent="0.35"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  <c r="AO157" s="31"/>
      <c r="AP157" s="31"/>
      <c r="AQ157" s="31"/>
      <c r="AR157" s="31"/>
      <c r="AS157" s="31"/>
      <c r="AT157" s="31"/>
      <c r="AU157" s="31"/>
      <c r="AV157" s="31"/>
      <c r="AW157" s="31"/>
    </row>
    <row r="158" spans="14:49" x14ac:dyDescent="0.35"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  <c r="AO158" s="31"/>
      <c r="AP158" s="31"/>
      <c r="AQ158" s="31"/>
      <c r="AR158" s="31"/>
      <c r="AS158" s="31"/>
      <c r="AT158" s="31"/>
      <c r="AU158" s="31"/>
      <c r="AV158" s="31"/>
      <c r="AW158" s="31"/>
    </row>
    <row r="159" spans="14:49" x14ac:dyDescent="0.35"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  <c r="AO159" s="31"/>
      <c r="AP159" s="31"/>
      <c r="AQ159" s="31"/>
      <c r="AR159" s="31"/>
      <c r="AS159" s="31"/>
      <c r="AT159" s="31"/>
      <c r="AU159" s="31"/>
      <c r="AV159" s="31"/>
      <c r="AW159" s="31"/>
    </row>
    <row r="160" spans="14:49" x14ac:dyDescent="0.35"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  <c r="AO160" s="31"/>
      <c r="AP160" s="31"/>
      <c r="AQ160" s="31"/>
      <c r="AR160" s="31"/>
      <c r="AS160" s="31"/>
      <c r="AT160" s="31"/>
      <c r="AU160" s="31"/>
      <c r="AV160" s="31"/>
      <c r="AW160" s="31"/>
    </row>
    <row r="161" spans="14:49" x14ac:dyDescent="0.35"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  <c r="AO161" s="31"/>
      <c r="AP161" s="31"/>
      <c r="AQ161" s="31"/>
      <c r="AR161" s="31"/>
      <c r="AS161" s="31"/>
      <c r="AT161" s="31"/>
      <c r="AU161" s="31"/>
      <c r="AV161" s="31"/>
      <c r="AW161" s="31"/>
    </row>
    <row r="162" spans="14:49" x14ac:dyDescent="0.35"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  <c r="AO162" s="31"/>
      <c r="AP162" s="31"/>
      <c r="AQ162" s="31"/>
      <c r="AR162" s="31"/>
      <c r="AS162" s="31"/>
      <c r="AT162" s="31"/>
      <c r="AU162" s="31"/>
      <c r="AV162" s="31"/>
      <c r="AW162" s="31"/>
    </row>
    <row r="163" spans="14:49" x14ac:dyDescent="0.35"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  <c r="AO163" s="31"/>
      <c r="AP163" s="31"/>
      <c r="AQ163" s="31"/>
      <c r="AR163" s="31"/>
      <c r="AS163" s="31"/>
      <c r="AT163" s="31"/>
      <c r="AU163" s="31"/>
      <c r="AV163" s="31"/>
      <c r="AW163" s="31"/>
    </row>
    <row r="164" spans="14:49" x14ac:dyDescent="0.35"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  <c r="AO164" s="31"/>
      <c r="AP164" s="31"/>
      <c r="AQ164" s="31"/>
      <c r="AR164" s="31"/>
      <c r="AS164" s="31"/>
      <c r="AT164" s="31"/>
      <c r="AU164" s="31"/>
      <c r="AV164" s="31"/>
      <c r="AW164" s="31"/>
    </row>
    <row r="165" spans="14:49" x14ac:dyDescent="0.35"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  <c r="AO165" s="31"/>
      <c r="AP165" s="31"/>
      <c r="AQ165" s="31"/>
      <c r="AR165" s="31"/>
      <c r="AS165" s="31"/>
      <c r="AT165" s="31"/>
      <c r="AU165" s="31"/>
      <c r="AV165" s="31"/>
      <c r="AW165" s="31"/>
    </row>
    <row r="166" spans="14:49" x14ac:dyDescent="0.35"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  <c r="AO166" s="31"/>
      <c r="AP166" s="31"/>
      <c r="AQ166" s="31"/>
      <c r="AR166" s="31"/>
      <c r="AS166" s="31"/>
      <c r="AT166" s="31"/>
      <c r="AU166" s="31"/>
      <c r="AV166" s="31"/>
      <c r="AW166" s="31"/>
    </row>
    <row r="167" spans="14:49" x14ac:dyDescent="0.35"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  <c r="AO167" s="31"/>
      <c r="AP167" s="31"/>
      <c r="AQ167" s="31"/>
      <c r="AR167" s="31"/>
      <c r="AS167" s="31"/>
      <c r="AT167" s="31"/>
      <c r="AU167" s="31"/>
      <c r="AV167" s="31"/>
      <c r="AW167" s="31"/>
    </row>
    <row r="168" spans="14:49" x14ac:dyDescent="0.35"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  <c r="AO168" s="31"/>
      <c r="AP168" s="31"/>
      <c r="AQ168" s="31"/>
      <c r="AR168" s="31"/>
      <c r="AS168" s="31"/>
      <c r="AT168" s="31"/>
      <c r="AU168" s="31"/>
      <c r="AV168" s="31"/>
      <c r="AW168" s="31"/>
    </row>
    <row r="169" spans="14:49" x14ac:dyDescent="0.35"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  <c r="AO169" s="31"/>
      <c r="AP169" s="31"/>
      <c r="AQ169" s="31"/>
      <c r="AR169" s="31"/>
      <c r="AS169" s="31"/>
      <c r="AT169" s="31"/>
      <c r="AU169" s="31"/>
      <c r="AV169" s="31"/>
      <c r="AW169" s="31"/>
    </row>
    <row r="170" spans="14:49" x14ac:dyDescent="0.35"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  <c r="AO170" s="31"/>
      <c r="AP170" s="31"/>
      <c r="AQ170" s="31"/>
      <c r="AR170" s="31"/>
      <c r="AS170" s="31"/>
      <c r="AT170" s="31"/>
      <c r="AU170" s="31"/>
      <c r="AV170" s="31"/>
      <c r="AW170" s="31"/>
    </row>
    <row r="171" spans="14:49" x14ac:dyDescent="0.35"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  <c r="AO171" s="31"/>
      <c r="AP171" s="31"/>
      <c r="AQ171" s="31"/>
      <c r="AR171" s="31"/>
      <c r="AS171" s="31"/>
      <c r="AT171" s="31"/>
      <c r="AU171" s="31"/>
      <c r="AV171" s="31"/>
      <c r="AW171" s="31"/>
    </row>
    <row r="172" spans="14:49" x14ac:dyDescent="0.35"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  <c r="AO172" s="31"/>
      <c r="AP172" s="31"/>
      <c r="AQ172" s="31"/>
      <c r="AR172" s="31"/>
      <c r="AS172" s="31"/>
      <c r="AT172" s="31"/>
      <c r="AU172" s="31"/>
      <c r="AV172" s="31"/>
      <c r="AW172" s="31"/>
    </row>
    <row r="173" spans="14:49" x14ac:dyDescent="0.35"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  <c r="AO173" s="31"/>
      <c r="AP173" s="31"/>
      <c r="AQ173" s="31"/>
      <c r="AR173" s="31"/>
      <c r="AS173" s="31"/>
      <c r="AT173" s="31"/>
      <c r="AU173" s="31"/>
      <c r="AV173" s="31"/>
      <c r="AW173" s="31"/>
    </row>
    <row r="174" spans="14:49" x14ac:dyDescent="0.35"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  <c r="AO174" s="31"/>
      <c r="AP174" s="31"/>
      <c r="AQ174" s="31"/>
      <c r="AR174" s="31"/>
      <c r="AS174" s="31"/>
      <c r="AT174" s="31"/>
      <c r="AU174" s="31"/>
      <c r="AV174" s="31"/>
      <c r="AW174" s="31"/>
    </row>
    <row r="175" spans="14:49" x14ac:dyDescent="0.35"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  <c r="AO175" s="31"/>
      <c r="AP175" s="31"/>
      <c r="AQ175" s="31"/>
      <c r="AR175" s="31"/>
      <c r="AS175" s="31"/>
      <c r="AT175" s="31"/>
      <c r="AU175" s="31"/>
      <c r="AV175" s="31"/>
      <c r="AW175" s="31"/>
    </row>
    <row r="176" spans="14:49" x14ac:dyDescent="0.35"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  <c r="AO176" s="31"/>
      <c r="AP176" s="31"/>
      <c r="AQ176" s="31"/>
      <c r="AR176" s="31"/>
      <c r="AS176" s="31"/>
      <c r="AT176" s="31"/>
      <c r="AU176" s="31"/>
      <c r="AV176" s="31"/>
      <c r="AW176" s="31"/>
    </row>
    <row r="177" spans="14:49" x14ac:dyDescent="0.35"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  <c r="AO177" s="31"/>
      <c r="AP177" s="31"/>
      <c r="AQ177" s="31"/>
      <c r="AR177" s="31"/>
      <c r="AS177" s="31"/>
      <c r="AT177" s="31"/>
      <c r="AU177" s="31"/>
      <c r="AV177" s="31"/>
      <c r="AW177" s="31"/>
    </row>
    <row r="178" spans="14:49" x14ac:dyDescent="0.35"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  <c r="AO178" s="31"/>
      <c r="AP178" s="31"/>
      <c r="AQ178" s="31"/>
      <c r="AR178" s="31"/>
      <c r="AS178" s="31"/>
      <c r="AT178" s="31"/>
      <c r="AU178" s="31"/>
      <c r="AV178" s="31"/>
      <c r="AW178" s="31"/>
    </row>
    <row r="179" spans="14:49" x14ac:dyDescent="0.35"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  <c r="AO179" s="31"/>
      <c r="AP179" s="31"/>
      <c r="AQ179" s="31"/>
      <c r="AR179" s="31"/>
      <c r="AS179" s="31"/>
      <c r="AT179" s="31"/>
      <c r="AU179" s="31"/>
      <c r="AV179" s="31"/>
      <c r="AW179" s="31"/>
    </row>
    <row r="180" spans="14:49" x14ac:dyDescent="0.35"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  <c r="AO180" s="31"/>
      <c r="AP180" s="31"/>
      <c r="AQ180" s="31"/>
      <c r="AR180" s="31"/>
      <c r="AS180" s="31"/>
      <c r="AT180" s="31"/>
      <c r="AU180" s="31"/>
      <c r="AV180" s="31"/>
      <c r="AW180" s="31"/>
    </row>
    <row r="181" spans="14:49" x14ac:dyDescent="0.35"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  <c r="AO181" s="31"/>
      <c r="AP181" s="31"/>
      <c r="AQ181" s="31"/>
      <c r="AR181" s="31"/>
      <c r="AS181" s="31"/>
      <c r="AT181" s="31"/>
      <c r="AU181" s="31"/>
      <c r="AV181" s="31"/>
      <c r="AW181" s="31"/>
    </row>
    <row r="182" spans="14:49" x14ac:dyDescent="0.35"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  <c r="AO182" s="31"/>
      <c r="AP182" s="31"/>
      <c r="AQ182" s="31"/>
      <c r="AR182" s="31"/>
      <c r="AS182" s="31"/>
      <c r="AT182" s="31"/>
      <c r="AU182" s="31"/>
      <c r="AV182" s="31"/>
      <c r="AW182" s="31"/>
    </row>
    <row r="183" spans="14:49" x14ac:dyDescent="0.35"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  <c r="AO183" s="31"/>
      <c r="AP183" s="31"/>
      <c r="AQ183" s="31"/>
      <c r="AR183" s="31"/>
      <c r="AS183" s="31"/>
      <c r="AT183" s="31"/>
      <c r="AU183" s="31"/>
      <c r="AV183" s="31"/>
      <c r="AW183" s="31"/>
    </row>
    <row r="184" spans="14:49" x14ac:dyDescent="0.35"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  <c r="AO184" s="31"/>
      <c r="AP184" s="31"/>
      <c r="AQ184" s="31"/>
      <c r="AR184" s="31"/>
      <c r="AS184" s="31"/>
      <c r="AT184" s="31"/>
      <c r="AU184" s="31"/>
      <c r="AV184" s="31"/>
      <c r="AW184" s="31"/>
    </row>
    <row r="185" spans="14:49" x14ac:dyDescent="0.35"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  <c r="AO185" s="31"/>
      <c r="AP185" s="31"/>
      <c r="AQ185" s="31"/>
      <c r="AR185" s="31"/>
      <c r="AS185" s="31"/>
      <c r="AT185" s="31"/>
      <c r="AU185" s="31"/>
      <c r="AV185" s="31"/>
      <c r="AW185" s="31"/>
    </row>
    <row r="186" spans="14:49" x14ac:dyDescent="0.35"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  <c r="AO186" s="31"/>
      <c r="AP186" s="31"/>
      <c r="AQ186" s="31"/>
      <c r="AR186" s="31"/>
      <c r="AS186" s="31"/>
      <c r="AT186" s="31"/>
      <c r="AU186" s="31"/>
      <c r="AV186" s="31"/>
      <c r="AW186" s="31"/>
    </row>
    <row r="187" spans="14:49" x14ac:dyDescent="0.35"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  <c r="AO187" s="31"/>
      <c r="AP187" s="31"/>
      <c r="AQ187" s="31"/>
      <c r="AR187" s="31"/>
      <c r="AS187" s="31"/>
      <c r="AT187" s="31"/>
      <c r="AU187" s="31"/>
      <c r="AV187" s="31"/>
      <c r="AW187" s="31"/>
    </row>
    <row r="188" spans="14:49" x14ac:dyDescent="0.35"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  <c r="AO188" s="31"/>
      <c r="AP188" s="31"/>
      <c r="AQ188" s="31"/>
      <c r="AR188" s="31"/>
      <c r="AS188" s="31"/>
      <c r="AT188" s="31"/>
      <c r="AU188" s="31"/>
      <c r="AV188" s="31"/>
      <c r="AW188" s="31"/>
    </row>
    <row r="189" spans="14:49" x14ac:dyDescent="0.35"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  <c r="AO189" s="31"/>
      <c r="AP189" s="31"/>
      <c r="AQ189" s="31"/>
      <c r="AR189" s="31"/>
      <c r="AS189" s="31"/>
      <c r="AT189" s="31"/>
      <c r="AU189" s="31"/>
      <c r="AV189" s="31"/>
      <c r="AW189" s="31"/>
    </row>
    <row r="190" spans="14:49" x14ac:dyDescent="0.35"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  <c r="AO190" s="31"/>
      <c r="AP190" s="31"/>
      <c r="AQ190" s="31"/>
      <c r="AR190" s="31"/>
      <c r="AS190" s="31"/>
      <c r="AT190" s="31"/>
      <c r="AU190" s="31"/>
      <c r="AV190" s="31"/>
      <c r="AW190" s="31"/>
    </row>
    <row r="191" spans="14:49" x14ac:dyDescent="0.35"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  <c r="AO191" s="31"/>
      <c r="AP191" s="31"/>
      <c r="AQ191" s="31"/>
      <c r="AR191" s="31"/>
      <c r="AS191" s="31"/>
      <c r="AT191" s="31"/>
      <c r="AU191" s="31"/>
      <c r="AV191" s="31"/>
      <c r="AW191" s="31"/>
    </row>
    <row r="192" spans="14:49" x14ac:dyDescent="0.35"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  <c r="AO192" s="31"/>
      <c r="AP192" s="31"/>
      <c r="AQ192" s="31"/>
      <c r="AR192" s="31"/>
      <c r="AS192" s="31"/>
      <c r="AT192" s="31"/>
      <c r="AU192" s="31"/>
      <c r="AV192" s="31"/>
      <c r="AW192" s="31"/>
    </row>
    <row r="193" spans="14:49" x14ac:dyDescent="0.35"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  <c r="AO193" s="31"/>
      <c r="AP193" s="31"/>
      <c r="AQ193" s="31"/>
      <c r="AR193" s="31"/>
      <c r="AS193" s="31"/>
      <c r="AT193" s="31"/>
      <c r="AU193" s="31"/>
      <c r="AV193" s="31"/>
      <c r="AW193" s="31"/>
    </row>
    <row r="194" spans="14:49" x14ac:dyDescent="0.35"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  <c r="AO194" s="31"/>
      <c r="AP194" s="31"/>
      <c r="AQ194" s="31"/>
      <c r="AR194" s="31"/>
      <c r="AS194" s="31"/>
      <c r="AT194" s="31"/>
      <c r="AU194" s="31"/>
      <c r="AV194" s="31"/>
      <c r="AW194" s="31"/>
    </row>
    <row r="195" spans="14:49" x14ac:dyDescent="0.35"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  <c r="AO195" s="31"/>
      <c r="AP195" s="31"/>
      <c r="AQ195" s="31"/>
      <c r="AR195" s="31"/>
      <c r="AS195" s="31"/>
      <c r="AT195" s="31"/>
      <c r="AU195" s="31"/>
      <c r="AV195" s="31"/>
      <c r="AW195" s="31"/>
    </row>
    <row r="196" spans="14:49" x14ac:dyDescent="0.35"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  <c r="AO196" s="31"/>
      <c r="AP196" s="31"/>
      <c r="AQ196" s="31"/>
      <c r="AR196" s="31"/>
      <c r="AS196" s="31"/>
      <c r="AT196" s="31"/>
      <c r="AU196" s="31"/>
      <c r="AV196" s="31"/>
      <c r="AW196" s="31"/>
    </row>
    <row r="197" spans="14:49" x14ac:dyDescent="0.35"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  <c r="AO197" s="31"/>
      <c r="AP197" s="31"/>
      <c r="AQ197" s="31"/>
      <c r="AR197" s="31"/>
      <c r="AS197" s="31"/>
      <c r="AT197" s="31"/>
      <c r="AU197" s="31"/>
      <c r="AV197" s="31"/>
      <c r="AW197" s="31"/>
    </row>
    <row r="198" spans="14:49" x14ac:dyDescent="0.35"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  <c r="AO198" s="31"/>
      <c r="AP198" s="31"/>
      <c r="AQ198" s="31"/>
      <c r="AR198" s="31"/>
      <c r="AS198" s="31"/>
      <c r="AT198" s="31"/>
      <c r="AU198" s="31"/>
      <c r="AV198" s="31"/>
      <c r="AW198" s="31"/>
    </row>
    <row r="199" spans="14:49" x14ac:dyDescent="0.35"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  <c r="AO199" s="31"/>
      <c r="AP199" s="31"/>
      <c r="AQ199" s="31"/>
      <c r="AR199" s="31"/>
      <c r="AS199" s="31"/>
      <c r="AT199" s="31"/>
      <c r="AU199" s="31"/>
      <c r="AV199" s="31"/>
      <c r="AW199" s="31"/>
    </row>
    <row r="200" spans="14:49" x14ac:dyDescent="0.35"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  <c r="AO200" s="31"/>
      <c r="AP200" s="31"/>
      <c r="AQ200" s="31"/>
      <c r="AR200" s="31"/>
      <c r="AS200" s="31"/>
      <c r="AT200" s="31"/>
      <c r="AU200" s="31"/>
      <c r="AV200" s="31"/>
      <c r="AW200" s="31"/>
    </row>
    <row r="201" spans="14:49" x14ac:dyDescent="0.35"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  <c r="AO201" s="31"/>
      <c r="AP201" s="31"/>
      <c r="AQ201" s="31"/>
      <c r="AR201" s="31"/>
      <c r="AS201" s="31"/>
      <c r="AT201" s="31"/>
      <c r="AU201" s="31"/>
      <c r="AV201" s="31"/>
      <c r="AW201" s="31"/>
    </row>
    <row r="202" spans="14:49" x14ac:dyDescent="0.35"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  <c r="AO202" s="31"/>
      <c r="AP202" s="31"/>
      <c r="AQ202" s="31"/>
      <c r="AR202" s="31"/>
      <c r="AS202" s="31"/>
      <c r="AT202" s="31"/>
      <c r="AU202" s="31"/>
      <c r="AV202" s="31"/>
      <c r="AW202" s="31"/>
    </row>
    <row r="203" spans="14:49" x14ac:dyDescent="0.35"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  <c r="AO203" s="31"/>
      <c r="AP203" s="31"/>
      <c r="AQ203" s="31"/>
      <c r="AR203" s="31"/>
      <c r="AS203" s="31"/>
      <c r="AT203" s="31"/>
      <c r="AU203" s="31"/>
      <c r="AV203" s="31"/>
      <c r="AW203" s="31"/>
    </row>
    <row r="204" spans="14:49" x14ac:dyDescent="0.35"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  <c r="AO204" s="31"/>
      <c r="AP204" s="31"/>
      <c r="AQ204" s="31"/>
      <c r="AR204" s="31"/>
      <c r="AS204" s="31"/>
      <c r="AT204" s="31"/>
      <c r="AU204" s="31"/>
      <c r="AV204" s="31"/>
      <c r="AW204" s="31"/>
    </row>
    <row r="205" spans="14:49" x14ac:dyDescent="0.35"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  <c r="AO205" s="31"/>
      <c r="AP205" s="31"/>
      <c r="AQ205" s="31"/>
      <c r="AR205" s="31"/>
      <c r="AS205" s="31"/>
      <c r="AT205" s="31"/>
      <c r="AU205" s="31"/>
      <c r="AV205" s="31"/>
      <c r="AW205" s="31"/>
    </row>
    <row r="206" spans="14:49" x14ac:dyDescent="0.35"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  <c r="AO206" s="31"/>
      <c r="AP206" s="31"/>
      <c r="AQ206" s="31"/>
      <c r="AR206" s="31"/>
      <c r="AS206" s="31"/>
      <c r="AT206" s="31"/>
      <c r="AU206" s="31"/>
      <c r="AV206" s="31"/>
      <c r="AW206" s="31"/>
    </row>
    <row r="207" spans="14:49" x14ac:dyDescent="0.35"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  <c r="AO207" s="31"/>
      <c r="AP207" s="31"/>
      <c r="AQ207" s="31"/>
      <c r="AR207" s="31"/>
      <c r="AS207" s="31"/>
      <c r="AT207" s="31"/>
      <c r="AU207" s="31"/>
      <c r="AV207" s="31"/>
      <c r="AW207" s="31"/>
    </row>
    <row r="208" spans="14:49" x14ac:dyDescent="0.35"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  <c r="AO208" s="31"/>
      <c r="AP208" s="31"/>
      <c r="AQ208" s="31"/>
      <c r="AR208" s="31"/>
      <c r="AS208" s="31"/>
      <c r="AT208" s="31"/>
      <c r="AU208" s="31"/>
      <c r="AV208" s="31"/>
      <c r="AW208" s="31"/>
    </row>
    <row r="209" spans="14:49" x14ac:dyDescent="0.35"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  <c r="AO209" s="31"/>
      <c r="AP209" s="31"/>
      <c r="AQ209" s="31"/>
      <c r="AR209" s="31"/>
      <c r="AS209" s="31"/>
      <c r="AT209" s="31"/>
      <c r="AU209" s="31"/>
      <c r="AV209" s="31"/>
      <c r="AW209" s="31"/>
    </row>
    <row r="210" spans="14:49" x14ac:dyDescent="0.35"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  <c r="AO210" s="31"/>
      <c r="AP210" s="31"/>
      <c r="AQ210" s="31"/>
      <c r="AR210" s="31"/>
      <c r="AS210" s="31"/>
      <c r="AT210" s="31"/>
      <c r="AU210" s="31"/>
      <c r="AV210" s="31"/>
      <c r="AW210" s="31"/>
    </row>
    <row r="211" spans="14:49" x14ac:dyDescent="0.35"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  <c r="AO211" s="31"/>
      <c r="AP211" s="31"/>
      <c r="AQ211" s="31"/>
      <c r="AR211" s="31"/>
      <c r="AS211" s="31"/>
      <c r="AT211" s="31"/>
      <c r="AU211" s="31"/>
      <c r="AV211" s="31"/>
      <c r="AW211" s="31"/>
    </row>
    <row r="212" spans="14:49" x14ac:dyDescent="0.35"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  <c r="AO212" s="31"/>
      <c r="AP212" s="31"/>
      <c r="AQ212" s="31"/>
      <c r="AR212" s="31"/>
      <c r="AS212" s="31"/>
      <c r="AT212" s="31"/>
      <c r="AU212" s="31"/>
      <c r="AV212" s="31"/>
      <c r="AW212" s="31"/>
    </row>
    <row r="213" spans="14:49" x14ac:dyDescent="0.35"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  <c r="AO213" s="31"/>
      <c r="AP213" s="31"/>
      <c r="AQ213" s="31"/>
      <c r="AR213" s="31"/>
      <c r="AS213" s="31"/>
      <c r="AT213" s="31"/>
      <c r="AU213" s="31"/>
      <c r="AV213" s="31"/>
      <c r="AW213" s="31"/>
    </row>
    <row r="214" spans="14:49" x14ac:dyDescent="0.35"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  <c r="AO214" s="31"/>
      <c r="AP214" s="31"/>
      <c r="AQ214" s="31"/>
      <c r="AR214" s="31"/>
      <c r="AS214" s="31"/>
      <c r="AT214" s="31"/>
      <c r="AU214" s="31"/>
      <c r="AV214" s="31"/>
      <c r="AW214" s="31"/>
    </row>
    <row r="215" spans="14:49" x14ac:dyDescent="0.35"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  <c r="AO215" s="31"/>
      <c r="AP215" s="31"/>
      <c r="AQ215" s="31"/>
      <c r="AR215" s="31"/>
      <c r="AS215" s="31"/>
      <c r="AT215" s="31"/>
      <c r="AU215" s="31"/>
      <c r="AV215" s="31"/>
      <c r="AW215" s="31"/>
    </row>
    <row r="216" spans="14:49" x14ac:dyDescent="0.35"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  <c r="AO216" s="31"/>
      <c r="AP216" s="31"/>
      <c r="AQ216" s="31"/>
      <c r="AR216" s="31"/>
      <c r="AS216" s="31"/>
      <c r="AT216" s="31"/>
      <c r="AU216" s="31"/>
      <c r="AV216" s="31"/>
      <c r="AW216" s="31"/>
    </row>
    <row r="217" spans="14:49" x14ac:dyDescent="0.35"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  <c r="AO217" s="31"/>
      <c r="AP217" s="31"/>
      <c r="AQ217" s="31"/>
      <c r="AR217" s="31"/>
      <c r="AS217" s="31"/>
      <c r="AT217" s="31"/>
      <c r="AU217" s="31"/>
      <c r="AV217" s="31"/>
      <c r="AW217" s="31"/>
    </row>
    <row r="218" spans="14:49" x14ac:dyDescent="0.35"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  <c r="AO218" s="31"/>
      <c r="AP218" s="31"/>
      <c r="AQ218" s="31"/>
      <c r="AR218" s="31"/>
      <c r="AS218" s="31"/>
      <c r="AT218" s="31"/>
      <c r="AU218" s="31"/>
      <c r="AV218" s="31"/>
      <c r="AW218" s="31"/>
    </row>
    <row r="219" spans="14:49" x14ac:dyDescent="0.35"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  <c r="AO219" s="31"/>
      <c r="AP219" s="31"/>
      <c r="AQ219" s="31"/>
      <c r="AR219" s="31"/>
      <c r="AS219" s="31"/>
      <c r="AT219" s="31"/>
      <c r="AU219" s="31"/>
      <c r="AV219" s="31"/>
      <c r="AW219" s="31"/>
    </row>
    <row r="220" spans="14:49" x14ac:dyDescent="0.35"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  <c r="AO220" s="31"/>
      <c r="AP220" s="31"/>
      <c r="AQ220" s="31"/>
      <c r="AR220" s="31"/>
      <c r="AS220" s="31"/>
      <c r="AT220" s="31"/>
      <c r="AU220" s="31"/>
      <c r="AV220" s="31"/>
      <c r="AW220" s="31"/>
    </row>
    <row r="221" spans="14:49" x14ac:dyDescent="0.35"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  <c r="AO221" s="31"/>
      <c r="AP221" s="31"/>
      <c r="AQ221" s="31"/>
      <c r="AR221" s="31"/>
      <c r="AS221" s="31"/>
      <c r="AT221" s="31"/>
      <c r="AU221" s="31"/>
      <c r="AV221" s="31"/>
      <c r="AW221" s="31"/>
    </row>
    <row r="222" spans="14:49" x14ac:dyDescent="0.35"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  <c r="AO222" s="31"/>
      <c r="AP222" s="31"/>
      <c r="AQ222" s="31"/>
      <c r="AR222" s="31"/>
      <c r="AS222" s="31"/>
      <c r="AT222" s="31"/>
      <c r="AU222" s="31"/>
      <c r="AV222" s="31"/>
      <c r="AW222" s="31"/>
    </row>
    <row r="223" spans="14:49" x14ac:dyDescent="0.35"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  <c r="AO223" s="31"/>
      <c r="AP223" s="31"/>
      <c r="AQ223" s="31"/>
      <c r="AR223" s="31"/>
      <c r="AS223" s="31"/>
      <c r="AT223" s="31"/>
      <c r="AU223" s="31"/>
      <c r="AV223" s="31"/>
      <c r="AW223" s="31"/>
    </row>
    <row r="224" spans="14:49" x14ac:dyDescent="0.35"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  <c r="AO224" s="31"/>
      <c r="AP224" s="31"/>
      <c r="AQ224" s="31"/>
      <c r="AR224" s="31"/>
      <c r="AS224" s="31"/>
      <c r="AT224" s="31"/>
      <c r="AU224" s="31"/>
      <c r="AV224" s="31"/>
      <c r="AW224" s="31"/>
    </row>
    <row r="225" spans="14:49" x14ac:dyDescent="0.35"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  <c r="AO225" s="31"/>
      <c r="AP225" s="31"/>
      <c r="AQ225" s="31"/>
      <c r="AR225" s="31"/>
      <c r="AS225" s="31"/>
      <c r="AT225" s="31"/>
      <c r="AU225" s="31"/>
      <c r="AV225" s="31"/>
      <c r="AW225" s="31"/>
    </row>
    <row r="226" spans="14:49" x14ac:dyDescent="0.35"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  <c r="AO226" s="31"/>
      <c r="AP226" s="31"/>
      <c r="AQ226" s="31"/>
      <c r="AR226" s="31"/>
      <c r="AS226" s="31"/>
      <c r="AT226" s="31"/>
      <c r="AU226" s="31"/>
      <c r="AV226" s="31"/>
      <c r="AW226" s="31"/>
    </row>
    <row r="227" spans="14:49" x14ac:dyDescent="0.35"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  <c r="AO227" s="31"/>
      <c r="AP227" s="31"/>
      <c r="AQ227" s="31"/>
      <c r="AR227" s="31"/>
      <c r="AS227" s="31"/>
      <c r="AT227" s="31"/>
      <c r="AU227" s="31"/>
      <c r="AV227" s="31"/>
      <c r="AW227" s="31"/>
    </row>
    <row r="228" spans="14:49" x14ac:dyDescent="0.35"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  <c r="AO228" s="31"/>
      <c r="AP228" s="31"/>
      <c r="AQ228" s="31"/>
      <c r="AR228" s="31"/>
      <c r="AS228" s="31"/>
      <c r="AT228" s="31"/>
      <c r="AU228" s="31"/>
      <c r="AV228" s="31"/>
      <c r="AW228" s="31"/>
    </row>
    <row r="229" spans="14:49" x14ac:dyDescent="0.35"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  <c r="AO229" s="31"/>
      <c r="AP229" s="31"/>
      <c r="AQ229" s="31"/>
      <c r="AR229" s="31"/>
      <c r="AS229" s="31"/>
      <c r="AT229" s="31"/>
      <c r="AU229" s="31"/>
      <c r="AV229" s="31"/>
      <c r="AW229" s="31"/>
    </row>
    <row r="230" spans="14:49" x14ac:dyDescent="0.35"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  <c r="AO230" s="31"/>
      <c r="AP230" s="31"/>
      <c r="AQ230" s="31"/>
      <c r="AR230" s="31"/>
      <c r="AS230" s="31"/>
      <c r="AT230" s="31"/>
      <c r="AU230" s="31"/>
      <c r="AV230" s="31"/>
      <c r="AW230" s="31"/>
    </row>
    <row r="231" spans="14:49" x14ac:dyDescent="0.35"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  <c r="AO231" s="31"/>
      <c r="AP231" s="31"/>
      <c r="AQ231" s="31"/>
      <c r="AR231" s="31"/>
      <c r="AS231" s="31"/>
      <c r="AT231" s="31"/>
      <c r="AU231" s="31"/>
      <c r="AV231" s="31"/>
      <c r="AW231" s="31"/>
    </row>
    <row r="232" spans="14:49" x14ac:dyDescent="0.35"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  <c r="AO232" s="31"/>
      <c r="AP232" s="31"/>
      <c r="AQ232" s="31"/>
      <c r="AR232" s="31"/>
      <c r="AS232" s="31"/>
      <c r="AT232" s="31"/>
      <c r="AU232" s="31"/>
      <c r="AV232" s="31"/>
      <c r="AW232" s="31"/>
    </row>
    <row r="233" spans="14:49" x14ac:dyDescent="0.35"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  <c r="AO233" s="31"/>
      <c r="AP233" s="31"/>
      <c r="AQ233" s="31"/>
      <c r="AR233" s="31"/>
      <c r="AS233" s="31"/>
      <c r="AT233" s="31"/>
      <c r="AU233" s="31"/>
      <c r="AV233" s="31"/>
      <c r="AW233" s="31"/>
    </row>
    <row r="234" spans="14:49" x14ac:dyDescent="0.35"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  <c r="AO234" s="31"/>
      <c r="AP234" s="31"/>
      <c r="AQ234" s="31"/>
      <c r="AR234" s="31"/>
      <c r="AS234" s="31"/>
      <c r="AT234" s="31"/>
      <c r="AU234" s="31"/>
      <c r="AV234" s="31"/>
      <c r="AW234" s="31"/>
    </row>
    <row r="235" spans="14:49" x14ac:dyDescent="0.35"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  <c r="AO235" s="31"/>
      <c r="AP235" s="31"/>
      <c r="AQ235" s="31"/>
      <c r="AR235" s="31"/>
      <c r="AS235" s="31"/>
      <c r="AT235" s="31"/>
      <c r="AU235" s="31"/>
      <c r="AV235" s="31"/>
      <c r="AW235" s="31"/>
    </row>
  </sheetData>
  <mergeCells count="41">
    <mergeCell ref="J25:J27"/>
    <mergeCell ref="C22:C24"/>
    <mergeCell ref="B16:B17"/>
    <mergeCell ref="C16:C17"/>
    <mergeCell ref="B22:B24"/>
    <mergeCell ref="B25:B27"/>
    <mergeCell ref="AD1:AE1"/>
    <mergeCell ref="AF1:AG1"/>
    <mergeCell ref="AH1:AI1"/>
    <mergeCell ref="AJ1:AK1"/>
    <mergeCell ref="AL1:AM1"/>
    <mergeCell ref="A4:A6"/>
    <mergeCell ref="C4:C6"/>
    <mergeCell ref="L1:M2"/>
    <mergeCell ref="AB1:AC1"/>
    <mergeCell ref="P1:Q1"/>
    <mergeCell ref="R1:S1"/>
    <mergeCell ref="T1:U1"/>
    <mergeCell ref="V1:W1"/>
    <mergeCell ref="X1:Y1"/>
    <mergeCell ref="Z1:AA1"/>
    <mergeCell ref="N1:O1"/>
    <mergeCell ref="B4:B6"/>
    <mergeCell ref="AV1:AW1"/>
    <mergeCell ref="AN1:AO1"/>
    <mergeCell ref="AP1:AQ1"/>
    <mergeCell ref="AR1:AS1"/>
    <mergeCell ref="AT1:AU1"/>
    <mergeCell ref="A8:A9"/>
    <mergeCell ref="A10:A11"/>
    <mergeCell ref="A12:A13"/>
    <mergeCell ref="A16:A17"/>
    <mergeCell ref="C25:C27"/>
    <mergeCell ref="A22:A24"/>
    <mergeCell ref="A25:A27"/>
    <mergeCell ref="B8:B9"/>
    <mergeCell ref="C8:C9"/>
    <mergeCell ref="B10:B11"/>
    <mergeCell ref="C10:C11"/>
    <mergeCell ref="C12:C13"/>
    <mergeCell ref="B12:B13"/>
  </mergeCells>
  <conditionalFormatting sqref="N53:AU53 N65:AU113 N33:AU46 AV18:AW46 E35:E39 N4:AW17 N18:AU24 O26 N26:N27 N25:O25 Q25:AU32 F33:G37">
    <cfRule type="cellIs" dxfId="697" priority="157" operator="equal">
      <formula>0</formula>
    </cfRule>
    <cfRule type="cellIs" dxfId="696" priority="159" operator="notEqual">
      <formula>""""""</formula>
    </cfRule>
    <cfRule type="cellIs" dxfId="695" priority="160" operator="notEqual">
      <formula>0</formula>
    </cfRule>
  </conditionalFormatting>
  <conditionalFormatting sqref="AA53 AU53 AS53 AQ53 AO53 AM53 AK53 AI53 AG53 AE53 AC53 Y53 W53 U53 S53 Q53 O53 O65:O113 Q65:Q113 S65:S113 U65:U113 W65:W113 Y65:Y113 AC65:AC113 AE65:AE113 AG65:AG113 AI65:AI113 AK65:AK113 AM65:AM113 AO65:AO113 AQ65:AQ113 AS65:AS113 AU65:AU113 AA65:AA113 O33:O46 F33:F37 AU4:AU46 AS4:AS46 AQ4:AQ46 AM4:AM46 AK4:AK46 AI4:AI46 AG4:AG46 AE4:AE46 AW4:AW46 AA4:AA46 AC4:AC46 Y4:Y46 W4:W46 U4:U46 S4:S46 Q4:Q46 O4:O26 AO4:AO46">
    <cfRule type="cellIs" dxfId="694" priority="156" operator="equal">
      <formula>""</formula>
    </cfRule>
    <cfRule type="cellIs" dxfId="693" priority="158" operator="notEqual">
      <formula>0</formula>
    </cfRule>
  </conditionalFormatting>
  <conditionalFormatting sqref="AB53 Z53 AT53 AR53 AP53 AN53 AL53 AJ53 AH53 AF53 AD53 X53 V53 T53 R53 P53 N53 N65:N113 P65:P113 R65:R113 T65:T113 V65:V113 X65:X113 AD65:AD113 AF65:AF113 AH65:AH113 AJ65:AJ113 AL65:AL113 AN65:AN113 AP65:AP113 AR65:AR113 AT65:AT113 Z65:Z113 AB65:AB113 P33:P46 G33:G37 N33:N46 E35:E39 AT4:AT46 AR4:AR46 AV4:AV46 P4:P24 AP4:AP46 N4:N27 R4:R46 T4:T46 V4:V46 X4:X46 Z4:Z46 AB4:AB46 AD4:AD46 AF4:AF46 AH4:AH46 AJ4:AJ46 AL4:AL46 AN4:AN46">
    <cfRule type="cellIs" dxfId="692" priority="155" operator="equal">
      <formula>""</formula>
    </cfRule>
  </conditionalFormatting>
  <conditionalFormatting sqref="N47:AU50">
    <cfRule type="cellIs" dxfId="691" priority="151" operator="equal">
      <formula>0</formula>
    </cfRule>
    <cfRule type="cellIs" dxfId="690" priority="153" operator="notEqual">
      <formula>""""""</formula>
    </cfRule>
    <cfRule type="cellIs" dxfId="689" priority="154" operator="notEqual">
      <formula>0</formula>
    </cfRule>
  </conditionalFormatting>
  <conditionalFormatting sqref="O47:O50 Q47:Q50 S47:S50 U47:U50 W47:W50 Y47:Y50 AC47:AC50 AE47:AE50 AG47:AG50 AI47:AI50 AK47:AK50 AM47:AM50 AO47:AO50 AQ47:AQ50 AS47:AS50 AU47:AU50 AA47:AA50">
    <cfRule type="cellIs" dxfId="688" priority="150" operator="equal">
      <formula>""</formula>
    </cfRule>
    <cfRule type="cellIs" dxfId="687" priority="152" operator="notEqual">
      <formula>0</formula>
    </cfRule>
  </conditionalFormatting>
  <conditionalFormatting sqref="N47:N50 P47:P50 R47:R50 T47:T50 V47:V50 X47:X50 AD47:AD50 AF47:AF50 AH47:AH50 AJ47:AJ50 AL47:AL50 AN47:AN50 AP47:AP50 AR47:AR50 AT47:AT50 Z47:Z50 AB47:AB50">
    <cfRule type="cellIs" dxfId="686" priority="149" operator="equal">
      <formula>""</formula>
    </cfRule>
  </conditionalFormatting>
  <conditionalFormatting sqref="N51:AU52">
    <cfRule type="cellIs" dxfId="685" priority="145" operator="equal">
      <formula>0</formula>
    </cfRule>
    <cfRule type="cellIs" dxfId="684" priority="147" operator="notEqual">
      <formula>""""""</formula>
    </cfRule>
    <cfRule type="cellIs" dxfId="683" priority="148" operator="notEqual">
      <formula>0</formula>
    </cfRule>
  </conditionalFormatting>
  <conditionalFormatting sqref="O51:O52 Q51:Q52 S51:S52 U51:U52 W51:W52 Y51:Y52 AC51:AC52 AE51:AE52 AG51:AG52 AI51:AI52 AK51:AK52 AM51:AM52 AO51:AO52 AQ51:AQ52 AS51:AS52 AU51:AU52 AA51:AA52">
    <cfRule type="cellIs" dxfId="682" priority="144" operator="equal">
      <formula>""</formula>
    </cfRule>
    <cfRule type="cellIs" dxfId="681" priority="146" operator="notEqual">
      <formula>0</formula>
    </cfRule>
  </conditionalFormatting>
  <conditionalFormatting sqref="N51:N52 P51:P52 R51:R52 T51:T52 V51:V52 X51:X52 AD51:AD52 AF51:AF52 AH51:AH52 AJ51:AJ52 AL51:AL52 AN51:AN52 AP51:AP52 AR51:AR52 AT51:AT52 Z51:Z52 AB51:AB52">
    <cfRule type="cellIs" dxfId="680" priority="143" operator="equal">
      <formula>""</formula>
    </cfRule>
  </conditionalFormatting>
  <conditionalFormatting sqref="N54:AU54">
    <cfRule type="cellIs" dxfId="679" priority="139" operator="equal">
      <formula>0</formula>
    </cfRule>
    <cfRule type="cellIs" dxfId="678" priority="141" operator="notEqual">
      <formula>""""""</formula>
    </cfRule>
    <cfRule type="cellIs" dxfId="677" priority="142" operator="notEqual">
      <formula>0</formula>
    </cfRule>
  </conditionalFormatting>
  <conditionalFormatting sqref="AA54 AU54 AS54 AQ54 AO54 AM54 AK54 AI54 AG54 AE54 AC54 Y54 W54 U54 S54 Q54 O54">
    <cfRule type="cellIs" dxfId="676" priority="138" operator="equal">
      <formula>""</formula>
    </cfRule>
    <cfRule type="cellIs" dxfId="675" priority="140" operator="notEqual">
      <formula>0</formula>
    </cfRule>
  </conditionalFormatting>
  <conditionalFormatting sqref="AB54 Z54 AT54 AR54 AP54 AN54 AL54 AJ54 AH54 AF54 AD54 X54 V54 T54 R54 P54 N54">
    <cfRule type="cellIs" dxfId="674" priority="137" operator="equal">
      <formula>""</formula>
    </cfRule>
  </conditionalFormatting>
  <conditionalFormatting sqref="N55:AU55">
    <cfRule type="cellIs" dxfId="673" priority="133" operator="equal">
      <formula>0</formula>
    </cfRule>
    <cfRule type="cellIs" dxfId="672" priority="135" operator="notEqual">
      <formula>""""""</formula>
    </cfRule>
    <cfRule type="cellIs" dxfId="671" priority="136" operator="notEqual">
      <formula>0</formula>
    </cfRule>
  </conditionalFormatting>
  <conditionalFormatting sqref="AA55 AU55 AS55 AQ55 AO55 AM55 AK55 AI55 AG55 AE55 AC55 Y55 W55 U55 S55 Q55 O55">
    <cfRule type="cellIs" dxfId="670" priority="132" operator="equal">
      <formula>""</formula>
    </cfRule>
    <cfRule type="cellIs" dxfId="669" priority="134" operator="notEqual">
      <formula>0</formula>
    </cfRule>
  </conditionalFormatting>
  <conditionalFormatting sqref="AB55 Z55 AT55 AR55 AP55 AN55 AL55 AJ55 AH55 AF55 AD55 X55 V55 T55 R55 P55 N55">
    <cfRule type="cellIs" dxfId="668" priority="131" operator="equal">
      <formula>""</formula>
    </cfRule>
  </conditionalFormatting>
  <conditionalFormatting sqref="N59:AU59 O63:AU64">
    <cfRule type="cellIs" dxfId="667" priority="127" operator="equal">
      <formula>0</formula>
    </cfRule>
    <cfRule type="cellIs" dxfId="666" priority="129" operator="notEqual">
      <formula>""""""</formula>
    </cfRule>
    <cfRule type="cellIs" dxfId="665" priority="130" operator="notEqual">
      <formula>0</formula>
    </cfRule>
  </conditionalFormatting>
  <conditionalFormatting sqref="AA59 AU59 AS59 AQ59 AO59 AM59 AK59 AI59 AG59 AE59 AC59 Y59 W59 U59 S59 Q59 O59 O63:O64 Q63:Q64 S63:S64 U63:U64 W63:W64 Y63:Y64 AC63:AC64 AE63:AE64 AG63:AG64 AI63:AI64 AK63:AK64 AM63:AM64 AO63:AO64 AQ63:AQ64 AS63:AS64 AU63:AU64 AA63:AA64">
    <cfRule type="cellIs" dxfId="664" priority="126" operator="equal">
      <formula>""</formula>
    </cfRule>
    <cfRule type="cellIs" dxfId="663" priority="128" operator="notEqual">
      <formula>0</formula>
    </cfRule>
  </conditionalFormatting>
  <conditionalFormatting sqref="AB59 Z59 AT59 AR59 AP59 AN59 AL59 AJ59 AH59 AF59 AD59 X59 V59 T59 R59 P59 N59 P63:P64 R63:R64 T63:T64 V63:V64 X63:X64 AD63:AD64 AF63:AF64 AH63:AH64 AJ63:AJ64 AL63:AL64 AN63:AN64 AP63:AP64 AR63:AR64 AT63:AT64 Z63:Z64 AB63:AB64">
    <cfRule type="cellIs" dxfId="662" priority="125" operator="equal">
      <formula>""</formula>
    </cfRule>
  </conditionalFormatting>
  <conditionalFormatting sqref="N57:AU57">
    <cfRule type="cellIs" dxfId="661" priority="121" operator="equal">
      <formula>0</formula>
    </cfRule>
    <cfRule type="cellIs" dxfId="660" priority="123" operator="notEqual">
      <formula>""""""</formula>
    </cfRule>
    <cfRule type="cellIs" dxfId="659" priority="124" operator="notEqual">
      <formula>0</formula>
    </cfRule>
  </conditionalFormatting>
  <conditionalFormatting sqref="AA57 AU57 AS57 AQ57 AO57 AM57 AK57 AI57 AG57 AE57 AC57 Y57 W57 U57 S57 Q57 O57">
    <cfRule type="cellIs" dxfId="658" priority="120" operator="equal">
      <formula>""</formula>
    </cfRule>
    <cfRule type="cellIs" dxfId="657" priority="122" operator="notEqual">
      <formula>0</formula>
    </cfRule>
  </conditionalFormatting>
  <conditionalFormatting sqref="AB57 Z57 AT57 AR57 AP57 AN57 AL57 AJ57 AH57 AF57 AD57 X57 V57 T57 R57 P57 N57">
    <cfRule type="cellIs" dxfId="656" priority="119" operator="equal">
      <formula>""</formula>
    </cfRule>
  </conditionalFormatting>
  <conditionalFormatting sqref="N58:AU58">
    <cfRule type="cellIs" dxfId="655" priority="115" operator="equal">
      <formula>0</formula>
    </cfRule>
    <cfRule type="cellIs" dxfId="654" priority="117" operator="notEqual">
      <formula>""""""</formula>
    </cfRule>
    <cfRule type="cellIs" dxfId="653" priority="118" operator="notEqual">
      <formula>0</formula>
    </cfRule>
  </conditionalFormatting>
  <conditionalFormatting sqref="AA58 AU58 AS58 AQ58 AO58 AM58 AK58 AI58 AG58 AE58 AC58 Y58 W58 U58 S58 Q58 O58">
    <cfRule type="cellIs" dxfId="652" priority="114" operator="equal">
      <formula>""</formula>
    </cfRule>
    <cfRule type="cellIs" dxfId="651" priority="116" operator="notEqual">
      <formula>0</formula>
    </cfRule>
  </conditionalFormatting>
  <conditionalFormatting sqref="AB58 Z58 AT58 AR58 AP58 AN58 AL58 AJ58 AH58 AF58 AD58 X58 V58 T58 R58 P58 N58">
    <cfRule type="cellIs" dxfId="650" priority="113" operator="equal">
      <formula>""</formula>
    </cfRule>
  </conditionalFormatting>
  <conditionalFormatting sqref="N56:AU56">
    <cfRule type="cellIs" dxfId="649" priority="109" operator="equal">
      <formula>0</formula>
    </cfRule>
    <cfRule type="cellIs" dxfId="648" priority="111" operator="notEqual">
      <formula>""""""</formula>
    </cfRule>
    <cfRule type="cellIs" dxfId="647" priority="112" operator="notEqual">
      <formula>0</formula>
    </cfRule>
  </conditionalFormatting>
  <conditionalFormatting sqref="AA56 AU56 AS56 AQ56 AO56 AM56 AK56 AI56 AG56 AE56 AC56 Y56 W56 U56 S56 Q56 O56">
    <cfRule type="cellIs" dxfId="646" priority="108" operator="equal">
      <formula>""</formula>
    </cfRule>
    <cfRule type="cellIs" dxfId="645" priority="110" operator="notEqual">
      <formula>0</formula>
    </cfRule>
  </conditionalFormatting>
  <conditionalFormatting sqref="AB56 Z56 AT56 AR56 AP56 AN56 AL56 AJ56 AH56 AF56 AD56 X56 V56 T56 R56 P56 N56">
    <cfRule type="cellIs" dxfId="644" priority="107" operator="equal">
      <formula>""</formula>
    </cfRule>
  </conditionalFormatting>
  <conditionalFormatting sqref="N62:AU62 N63:N64">
    <cfRule type="cellIs" dxfId="643" priority="97" operator="equal">
      <formula>0</formula>
    </cfRule>
    <cfRule type="cellIs" dxfId="642" priority="99" operator="notEqual">
      <formula>""""""</formula>
    </cfRule>
    <cfRule type="cellIs" dxfId="641" priority="100" operator="notEqual">
      <formula>0</formula>
    </cfRule>
  </conditionalFormatting>
  <conditionalFormatting sqref="AA62 AU62 AS62 AQ62 AO62 AM62 AK62 AI62 AG62 AE62 AC62 Y62 W62 U62 S62 Q62 O62">
    <cfRule type="cellIs" dxfId="640" priority="96" operator="equal">
      <formula>""</formula>
    </cfRule>
    <cfRule type="cellIs" dxfId="639" priority="98" operator="notEqual">
      <formula>0</formula>
    </cfRule>
  </conditionalFormatting>
  <conditionalFormatting sqref="AB62 Z62 AT62 AR62 AP62 AN62 AL62 AJ62 AH62 AF62 AD62 X62 V62 T62 R62 P62 N62:N64">
    <cfRule type="cellIs" dxfId="638" priority="95" operator="equal">
      <formula>""</formula>
    </cfRule>
  </conditionalFormatting>
  <conditionalFormatting sqref="N60:AU60">
    <cfRule type="cellIs" dxfId="637" priority="91" operator="equal">
      <formula>0</formula>
    </cfRule>
    <cfRule type="cellIs" dxfId="636" priority="93" operator="notEqual">
      <formula>""""""</formula>
    </cfRule>
    <cfRule type="cellIs" dxfId="635" priority="94" operator="notEqual">
      <formula>0</formula>
    </cfRule>
  </conditionalFormatting>
  <conditionalFormatting sqref="AA60 AU60 AS60 AQ60 AO60 AM60 AK60 AI60 AG60 AE60 AC60 Y60 W60 U60 S60 Q60 O60">
    <cfRule type="cellIs" dxfId="634" priority="90" operator="equal">
      <formula>""</formula>
    </cfRule>
    <cfRule type="cellIs" dxfId="633" priority="92" operator="notEqual">
      <formula>0</formula>
    </cfRule>
  </conditionalFormatting>
  <conditionalFormatting sqref="AB60 Z60 AT60 AR60 AP60 AN60 AL60 AJ60 AH60 AF60 AD60 X60 V60 T60 R60 P60 N60">
    <cfRule type="cellIs" dxfId="632" priority="89" operator="equal">
      <formula>""</formula>
    </cfRule>
  </conditionalFormatting>
  <conditionalFormatting sqref="N61:AU61">
    <cfRule type="cellIs" dxfId="631" priority="85" operator="equal">
      <formula>0</formula>
    </cfRule>
    <cfRule type="cellIs" dxfId="630" priority="87" operator="notEqual">
      <formula>""""""</formula>
    </cfRule>
    <cfRule type="cellIs" dxfId="629" priority="88" operator="notEqual">
      <formula>0</formula>
    </cfRule>
  </conditionalFormatting>
  <conditionalFormatting sqref="AA61 AU61 AS61 AQ61 AO61 AM61 AK61 AI61 AG61 AE61 AC61 Y61 W61 U61 S61 Q61 O61">
    <cfRule type="cellIs" dxfId="628" priority="84" operator="equal">
      <formula>""</formula>
    </cfRule>
    <cfRule type="cellIs" dxfId="627" priority="86" operator="notEqual">
      <formula>0</formula>
    </cfRule>
  </conditionalFormatting>
  <conditionalFormatting sqref="AB61 Z61 AT61 AR61 AP61 AN61 AL61 AJ61 AH61 AF61 AD61 X61 V61 T61 R61 P61 N61">
    <cfRule type="cellIs" dxfId="626" priority="83" operator="equal">
      <formula>""</formula>
    </cfRule>
  </conditionalFormatting>
  <conditionalFormatting sqref="AV53:AW53 AV65:AW113">
    <cfRule type="cellIs" dxfId="625" priority="79" operator="equal">
      <formula>0</formula>
    </cfRule>
    <cfRule type="cellIs" dxfId="624" priority="81" operator="notEqual">
      <formula>""""""</formula>
    </cfRule>
    <cfRule type="cellIs" dxfId="623" priority="82" operator="notEqual">
      <formula>0</formula>
    </cfRule>
  </conditionalFormatting>
  <conditionalFormatting sqref="AW53 AW65:AW113">
    <cfRule type="cellIs" dxfId="622" priority="78" operator="equal">
      <formula>""</formula>
    </cfRule>
    <cfRule type="cellIs" dxfId="621" priority="80" operator="notEqual">
      <formula>0</formula>
    </cfRule>
  </conditionalFormatting>
  <conditionalFormatting sqref="AV53 AV65:AV113">
    <cfRule type="cellIs" dxfId="620" priority="77" operator="equal">
      <formula>""</formula>
    </cfRule>
  </conditionalFormatting>
  <conditionalFormatting sqref="AV47:AW50">
    <cfRule type="cellIs" dxfId="619" priority="73" operator="equal">
      <formula>0</formula>
    </cfRule>
    <cfRule type="cellIs" dxfId="618" priority="75" operator="notEqual">
      <formula>""""""</formula>
    </cfRule>
    <cfRule type="cellIs" dxfId="617" priority="76" operator="notEqual">
      <formula>0</formula>
    </cfRule>
  </conditionalFormatting>
  <conditionalFormatting sqref="AW47:AW50">
    <cfRule type="cellIs" dxfId="616" priority="72" operator="equal">
      <formula>""</formula>
    </cfRule>
    <cfRule type="cellIs" dxfId="615" priority="74" operator="notEqual">
      <formula>0</formula>
    </cfRule>
  </conditionalFormatting>
  <conditionalFormatting sqref="AV47:AV50">
    <cfRule type="cellIs" dxfId="614" priority="71" operator="equal">
      <formula>""</formula>
    </cfRule>
  </conditionalFormatting>
  <conditionalFormatting sqref="AV51:AW52">
    <cfRule type="cellIs" dxfId="613" priority="67" operator="equal">
      <formula>0</formula>
    </cfRule>
    <cfRule type="cellIs" dxfId="612" priority="69" operator="notEqual">
      <formula>""""""</formula>
    </cfRule>
    <cfRule type="cellIs" dxfId="611" priority="70" operator="notEqual">
      <formula>0</formula>
    </cfRule>
  </conditionalFormatting>
  <conditionalFormatting sqref="AW51:AW52">
    <cfRule type="cellIs" dxfId="610" priority="66" operator="equal">
      <formula>""</formula>
    </cfRule>
    <cfRule type="cellIs" dxfId="609" priority="68" operator="notEqual">
      <formula>0</formula>
    </cfRule>
  </conditionalFormatting>
  <conditionalFormatting sqref="AV51:AV52">
    <cfRule type="cellIs" dxfId="608" priority="65" operator="equal">
      <formula>""</formula>
    </cfRule>
  </conditionalFormatting>
  <conditionalFormatting sqref="AV54:AW54">
    <cfRule type="cellIs" dxfId="607" priority="61" operator="equal">
      <formula>0</formula>
    </cfRule>
    <cfRule type="cellIs" dxfId="606" priority="63" operator="notEqual">
      <formula>""""""</formula>
    </cfRule>
    <cfRule type="cellIs" dxfId="605" priority="64" operator="notEqual">
      <formula>0</formula>
    </cfRule>
  </conditionalFormatting>
  <conditionalFormatting sqref="AW54">
    <cfRule type="cellIs" dxfId="604" priority="60" operator="equal">
      <formula>""</formula>
    </cfRule>
    <cfRule type="cellIs" dxfId="603" priority="62" operator="notEqual">
      <formula>0</formula>
    </cfRule>
  </conditionalFormatting>
  <conditionalFormatting sqref="AV54">
    <cfRule type="cellIs" dxfId="602" priority="59" operator="equal">
      <formula>""</formula>
    </cfRule>
  </conditionalFormatting>
  <conditionalFormatting sqref="AV55:AW55">
    <cfRule type="cellIs" dxfId="601" priority="55" operator="equal">
      <formula>0</formula>
    </cfRule>
    <cfRule type="cellIs" dxfId="600" priority="57" operator="notEqual">
      <formula>""""""</formula>
    </cfRule>
    <cfRule type="cellIs" dxfId="599" priority="58" operator="notEqual">
      <formula>0</formula>
    </cfRule>
  </conditionalFormatting>
  <conditionalFormatting sqref="AW55">
    <cfRule type="cellIs" dxfId="598" priority="54" operator="equal">
      <formula>""</formula>
    </cfRule>
    <cfRule type="cellIs" dxfId="597" priority="56" operator="notEqual">
      <formula>0</formula>
    </cfRule>
  </conditionalFormatting>
  <conditionalFormatting sqref="AV55">
    <cfRule type="cellIs" dxfId="596" priority="53" operator="equal">
      <formula>""</formula>
    </cfRule>
  </conditionalFormatting>
  <conditionalFormatting sqref="AV59:AW59 AV63:AW64">
    <cfRule type="cellIs" dxfId="595" priority="49" operator="equal">
      <formula>0</formula>
    </cfRule>
    <cfRule type="cellIs" dxfId="594" priority="51" operator="notEqual">
      <formula>""""""</formula>
    </cfRule>
    <cfRule type="cellIs" dxfId="593" priority="52" operator="notEqual">
      <formula>0</formula>
    </cfRule>
  </conditionalFormatting>
  <conditionalFormatting sqref="AW59 AW63:AW64">
    <cfRule type="cellIs" dxfId="592" priority="48" operator="equal">
      <formula>""</formula>
    </cfRule>
    <cfRule type="cellIs" dxfId="591" priority="50" operator="notEqual">
      <formula>0</formula>
    </cfRule>
  </conditionalFormatting>
  <conditionalFormatting sqref="AV59 AV63:AV64">
    <cfRule type="cellIs" dxfId="590" priority="47" operator="equal">
      <formula>""</formula>
    </cfRule>
  </conditionalFormatting>
  <conditionalFormatting sqref="AV57:AW57">
    <cfRule type="cellIs" dxfId="589" priority="43" operator="equal">
      <formula>0</formula>
    </cfRule>
    <cfRule type="cellIs" dxfId="588" priority="45" operator="notEqual">
      <formula>""""""</formula>
    </cfRule>
    <cfRule type="cellIs" dxfId="587" priority="46" operator="notEqual">
      <formula>0</formula>
    </cfRule>
  </conditionalFormatting>
  <conditionalFormatting sqref="AW57">
    <cfRule type="cellIs" dxfId="586" priority="42" operator="equal">
      <formula>""</formula>
    </cfRule>
    <cfRule type="cellIs" dxfId="585" priority="44" operator="notEqual">
      <formula>0</formula>
    </cfRule>
  </conditionalFormatting>
  <conditionalFormatting sqref="AV57">
    <cfRule type="cellIs" dxfId="584" priority="41" operator="equal">
      <formula>""</formula>
    </cfRule>
  </conditionalFormatting>
  <conditionalFormatting sqref="AV58:AW58">
    <cfRule type="cellIs" dxfId="583" priority="37" operator="equal">
      <formula>0</formula>
    </cfRule>
    <cfRule type="cellIs" dxfId="582" priority="39" operator="notEqual">
      <formula>""""""</formula>
    </cfRule>
    <cfRule type="cellIs" dxfId="581" priority="40" operator="notEqual">
      <formula>0</formula>
    </cfRule>
  </conditionalFormatting>
  <conditionalFormatting sqref="AW58">
    <cfRule type="cellIs" dxfId="580" priority="36" operator="equal">
      <formula>""</formula>
    </cfRule>
    <cfRule type="cellIs" dxfId="579" priority="38" operator="notEqual">
      <formula>0</formula>
    </cfRule>
  </conditionalFormatting>
  <conditionalFormatting sqref="AV58">
    <cfRule type="cellIs" dxfId="578" priority="35" operator="equal">
      <formula>""</formula>
    </cfRule>
  </conditionalFormatting>
  <conditionalFormatting sqref="AV56:AW56">
    <cfRule type="cellIs" dxfId="577" priority="31" operator="equal">
      <formula>0</formula>
    </cfRule>
    <cfRule type="cellIs" dxfId="576" priority="33" operator="notEqual">
      <formula>""""""</formula>
    </cfRule>
    <cfRule type="cellIs" dxfId="575" priority="34" operator="notEqual">
      <formula>0</formula>
    </cfRule>
  </conditionalFormatting>
  <conditionalFormatting sqref="AW56">
    <cfRule type="cellIs" dxfId="574" priority="30" operator="equal">
      <formula>""</formula>
    </cfRule>
    <cfRule type="cellIs" dxfId="573" priority="32" operator="notEqual">
      <formula>0</formula>
    </cfRule>
  </conditionalFormatting>
  <conditionalFormatting sqref="AV56">
    <cfRule type="cellIs" dxfId="572" priority="29" operator="equal">
      <formula>""</formula>
    </cfRule>
  </conditionalFormatting>
  <conditionalFormatting sqref="AV62:AW62">
    <cfRule type="cellIs" dxfId="571" priority="19" operator="equal">
      <formula>0</formula>
    </cfRule>
    <cfRule type="cellIs" dxfId="570" priority="21" operator="notEqual">
      <formula>""""""</formula>
    </cfRule>
    <cfRule type="cellIs" dxfId="569" priority="22" operator="notEqual">
      <formula>0</formula>
    </cfRule>
  </conditionalFormatting>
  <conditionalFormatting sqref="AW62">
    <cfRule type="cellIs" dxfId="568" priority="18" operator="equal">
      <formula>""</formula>
    </cfRule>
    <cfRule type="cellIs" dxfId="567" priority="20" operator="notEqual">
      <formula>0</formula>
    </cfRule>
  </conditionalFormatting>
  <conditionalFormatting sqref="AV62">
    <cfRule type="cellIs" dxfId="566" priority="17" operator="equal">
      <formula>""</formula>
    </cfRule>
  </conditionalFormatting>
  <conditionalFormatting sqref="AV60:AW60">
    <cfRule type="cellIs" dxfId="565" priority="13" operator="equal">
      <formula>0</formula>
    </cfRule>
    <cfRule type="cellIs" dxfId="564" priority="15" operator="notEqual">
      <formula>""""""</formula>
    </cfRule>
    <cfRule type="cellIs" dxfId="563" priority="16" operator="notEqual">
      <formula>0</formula>
    </cfRule>
  </conditionalFormatting>
  <conditionalFormatting sqref="AW60">
    <cfRule type="cellIs" dxfId="562" priority="12" operator="equal">
      <formula>""</formula>
    </cfRule>
    <cfRule type="cellIs" dxfId="561" priority="14" operator="notEqual">
      <formula>0</formula>
    </cfRule>
  </conditionalFormatting>
  <conditionalFormatting sqref="AV60">
    <cfRule type="cellIs" dxfId="560" priority="11" operator="equal">
      <formula>""</formula>
    </cfRule>
  </conditionalFormatting>
  <conditionalFormatting sqref="AV61:AW61">
    <cfRule type="cellIs" dxfId="559" priority="7" operator="equal">
      <formula>0</formula>
    </cfRule>
    <cfRule type="cellIs" dxfId="558" priority="9" operator="notEqual">
      <formula>""""""</formula>
    </cfRule>
    <cfRule type="cellIs" dxfId="557" priority="10" operator="notEqual">
      <formula>0</formula>
    </cfRule>
  </conditionalFormatting>
  <conditionalFormatting sqref="AW61">
    <cfRule type="cellIs" dxfId="556" priority="6" operator="equal">
      <formula>""</formula>
    </cfRule>
    <cfRule type="cellIs" dxfId="555" priority="8" operator="notEqual">
      <formula>0</formula>
    </cfRule>
  </conditionalFormatting>
  <conditionalFormatting sqref="AV61">
    <cfRule type="cellIs" dxfId="554" priority="5" operator="equal">
      <formula>""</formula>
    </cfRule>
  </conditionalFormatting>
  <conditionalFormatting sqref="P25:P27">
    <cfRule type="cellIs" dxfId="553" priority="2" operator="equal">
      <formula>0</formula>
    </cfRule>
    <cfRule type="cellIs" dxfId="552" priority="3" operator="notEqual">
      <formula>""""""</formula>
    </cfRule>
    <cfRule type="cellIs" dxfId="551" priority="4" operator="notEqual">
      <formula>0</formula>
    </cfRule>
  </conditionalFormatting>
  <conditionalFormatting sqref="P25:P27">
    <cfRule type="cellIs" dxfId="550" priority="1" operator="equal">
      <formula>""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C87702-9F2B-4049-8B17-AC0BDE2CABC7}">
  <dimension ref="A1:B100"/>
  <sheetViews>
    <sheetView zoomScale="60" zoomScaleNormal="60" workbookViewId="0">
      <selection activeCell="G4" sqref="G4"/>
    </sheetView>
  </sheetViews>
  <sheetFormatPr baseColWidth="10" defaultRowHeight="14.5" x14ac:dyDescent="0.35"/>
  <cols>
    <col min="1" max="1" width="10.90625" style="35"/>
    <col min="2" max="2" width="10.90625" style="35" customWidth="1"/>
    <col min="3" max="16384" width="10.90625" style="35"/>
  </cols>
  <sheetData>
    <row r="1" spans="1:2" ht="14.5" customHeight="1" x14ac:dyDescent="0.35">
      <c r="A1" s="56" t="s">
        <v>109</v>
      </c>
      <c r="B1" s="56" t="s">
        <v>0</v>
      </c>
    </row>
    <row r="2" spans="1:2" x14ac:dyDescent="0.35">
      <c r="A2" s="57"/>
      <c r="B2" s="57"/>
    </row>
    <row r="3" spans="1:2" ht="57.5" customHeight="1" x14ac:dyDescent="0.35">
      <c r="A3" s="58"/>
      <c r="B3" s="58"/>
    </row>
    <row r="4" spans="1:2" x14ac:dyDescent="0.35">
      <c r="A4" s="35">
        <f>ROW()-3</f>
        <v>1</v>
      </c>
      <c r="B4" s="35" t="s">
        <v>26</v>
      </c>
    </row>
    <row r="5" spans="1:2" x14ac:dyDescent="0.35">
      <c r="A5" s="35">
        <f t="shared" ref="A5:A68" si="0">ROW()-3</f>
        <v>2</v>
      </c>
      <c r="B5" s="35" t="s">
        <v>26</v>
      </c>
    </row>
    <row r="6" spans="1:2" x14ac:dyDescent="0.35">
      <c r="A6" s="35">
        <f t="shared" si="0"/>
        <v>3</v>
      </c>
      <c r="B6" s="35" t="s">
        <v>26</v>
      </c>
    </row>
    <row r="7" spans="1:2" x14ac:dyDescent="0.35">
      <c r="A7" s="35">
        <f t="shared" si="0"/>
        <v>4</v>
      </c>
      <c r="B7" s="35" t="s">
        <v>26</v>
      </c>
    </row>
    <row r="8" spans="1:2" x14ac:dyDescent="0.35">
      <c r="A8" s="35">
        <f t="shared" si="0"/>
        <v>5</v>
      </c>
      <c r="B8" s="35" t="s">
        <v>26</v>
      </c>
    </row>
    <row r="9" spans="1:2" x14ac:dyDescent="0.35">
      <c r="A9" s="35">
        <f t="shared" si="0"/>
        <v>6</v>
      </c>
      <c r="B9" s="35" t="s">
        <v>26</v>
      </c>
    </row>
    <row r="10" spans="1:2" x14ac:dyDescent="0.35">
      <c r="A10" s="35">
        <f t="shared" si="0"/>
        <v>7</v>
      </c>
      <c r="B10" s="35" t="s">
        <v>25</v>
      </c>
    </row>
    <row r="11" spans="1:2" x14ac:dyDescent="0.35">
      <c r="A11" s="35">
        <f t="shared" si="0"/>
        <v>8</v>
      </c>
      <c r="B11" s="35" t="s">
        <v>25</v>
      </c>
    </row>
    <row r="12" spans="1:2" x14ac:dyDescent="0.35">
      <c r="A12" s="35">
        <f t="shared" si="0"/>
        <v>9</v>
      </c>
      <c r="B12" s="35" t="s">
        <v>26</v>
      </c>
    </row>
    <row r="13" spans="1:2" x14ac:dyDescent="0.35">
      <c r="A13" s="35">
        <f t="shared" si="0"/>
        <v>10</v>
      </c>
      <c r="B13" s="35" t="s">
        <v>26</v>
      </c>
    </row>
    <row r="14" spans="1:2" x14ac:dyDescent="0.35">
      <c r="A14" s="35">
        <f t="shared" si="0"/>
        <v>11</v>
      </c>
      <c r="B14" s="35" t="s">
        <v>26</v>
      </c>
    </row>
    <row r="15" spans="1:2" x14ac:dyDescent="0.35">
      <c r="A15" s="35">
        <f t="shared" si="0"/>
        <v>12</v>
      </c>
      <c r="B15" s="35" t="s">
        <v>29</v>
      </c>
    </row>
    <row r="16" spans="1:2" x14ac:dyDescent="0.35">
      <c r="A16" s="35">
        <f t="shared" si="0"/>
        <v>13</v>
      </c>
      <c r="B16" s="35" t="s">
        <v>29</v>
      </c>
    </row>
    <row r="17" spans="1:2" x14ac:dyDescent="0.35">
      <c r="A17" s="35">
        <f t="shared" si="0"/>
        <v>14</v>
      </c>
      <c r="B17" s="35" t="s">
        <v>29</v>
      </c>
    </row>
    <row r="18" spans="1:2" x14ac:dyDescent="0.35">
      <c r="A18" s="35">
        <f t="shared" si="0"/>
        <v>15</v>
      </c>
      <c r="B18" s="35" t="s">
        <v>32</v>
      </c>
    </row>
    <row r="19" spans="1:2" x14ac:dyDescent="0.35">
      <c r="A19" s="35">
        <f t="shared" si="0"/>
        <v>16</v>
      </c>
      <c r="B19" s="35" t="s">
        <v>32</v>
      </c>
    </row>
    <row r="20" spans="1:2" x14ac:dyDescent="0.35">
      <c r="A20" s="35">
        <f t="shared" si="0"/>
        <v>17</v>
      </c>
      <c r="B20" s="35" t="s">
        <v>32</v>
      </c>
    </row>
    <row r="21" spans="1:2" x14ac:dyDescent="0.35">
      <c r="A21" s="35">
        <f t="shared" si="0"/>
        <v>18</v>
      </c>
      <c r="B21" s="35" t="s">
        <v>32</v>
      </c>
    </row>
    <row r="22" spans="1:2" x14ac:dyDescent="0.35">
      <c r="A22" s="35">
        <f t="shared" si="0"/>
        <v>19</v>
      </c>
      <c r="B22" s="35" t="s">
        <v>32</v>
      </c>
    </row>
    <row r="23" spans="1:2" x14ac:dyDescent="0.35">
      <c r="A23" s="35">
        <f t="shared" si="0"/>
        <v>20</v>
      </c>
      <c r="B23" s="35" t="s">
        <v>32</v>
      </c>
    </row>
    <row r="24" spans="1:2" x14ac:dyDescent="0.35">
      <c r="A24" s="35">
        <f t="shared" si="0"/>
        <v>21</v>
      </c>
      <c r="B24" s="35" t="s">
        <v>32</v>
      </c>
    </row>
    <row r="25" spans="1:2" x14ac:dyDescent="0.35">
      <c r="A25" s="35">
        <f t="shared" si="0"/>
        <v>22</v>
      </c>
      <c r="B25" s="35" t="s">
        <v>32</v>
      </c>
    </row>
    <row r="26" spans="1:2" x14ac:dyDescent="0.35">
      <c r="A26" s="35">
        <f t="shared" si="0"/>
        <v>23</v>
      </c>
      <c r="B26" s="35" t="s">
        <v>32</v>
      </c>
    </row>
    <row r="27" spans="1:2" x14ac:dyDescent="0.35">
      <c r="A27" s="35">
        <f t="shared" si="0"/>
        <v>24</v>
      </c>
      <c r="B27" s="35" t="s">
        <v>54</v>
      </c>
    </row>
    <row r="28" spans="1:2" x14ac:dyDescent="0.35">
      <c r="A28" s="35">
        <f t="shared" si="0"/>
        <v>25</v>
      </c>
      <c r="B28" s="35" t="s">
        <v>54</v>
      </c>
    </row>
    <row r="29" spans="1:2" x14ac:dyDescent="0.35">
      <c r="A29" s="35">
        <f t="shared" si="0"/>
        <v>26</v>
      </c>
      <c r="B29" s="35" t="s">
        <v>54</v>
      </c>
    </row>
    <row r="30" spans="1:2" x14ac:dyDescent="0.35">
      <c r="A30" s="35">
        <f t="shared" si="0"/>
        <v>27</v>
      </c>
      <c r="B30" s="35" t="s">
        <v>54</v>
      </c>
    </row>
    <row r="31" spans="1:2" x14ac:dyDescent="0.35">
      <c r="A31" s="35">
        <f t="shared" si="0"/>
        <v>28</v>
      </c>
      <c r="B31" s="35" t="s">
        <v>54</v>
      </c>
    </row>
    <row r="32" spans="1:2" x14ac:dyDescent="0.35">
      <c r="A32" s="35">
        <f t="shared" si="0"/>
        <v>29</v>
      </c>
      <c r="B32" s="35" t="s">
        <v>54</v>
      </c>
    </row>
    <row r="33" spans="1:2" x14ac:dyDescent="0.35">
      <c r="A33" s="35">
        <f t="shared" si="0"/>
        <v>30</v>
      </c>
      <c r="B33" s="35" t="s">
        <v>54</v>
      </c>
    </row>
    <row r="34" spans="1:2" x14ac:dyDescent="0.35">
      <c r="A34" s="35">
        <f t="shared" si="0"/>
        <v>31</v>
      </c>
      <c r="B34" s="35" t="s">
        <v>54</v>
      </c>
    </row>
    <row r="35" spans="1:2" x14ac:dyDescent="0.35">
      <c r="A35" s="35">
        <f t="shared" si="0"/>
        <v>32</v>
      </c>
      <c r="B35" s="35" t="s">
        <v>54</v>
      </c>
    </row>
    <row r="36" spans="1:2" x14ac:dyDescent="0.35">
      <c r="A36" s="35">
        <f t="shared" si="0"/>
        <v>33</v>
      </c>
      <c r="B36" s="35" t="s">
        <v>46</v>
      </c>
    </row>
    <row r="37" spans="1:2" x14ac:dyDescent="0.35">
      <c r="A37" s="35">
        <f t="shared" si="0"/>
        <v>34</v>
      </c>
      <c r="B37" s="35" t="s">
        <v>46</v>
      </c>
    </row>
    <row r="38" spans="1:2" x14ac:dyDescent="0.35">
      <c r="A38" s="35">
        <f t="shared" si="0"/>
        <v>35</v>
      </c>
      <c r="B38" s="35" t="s">
        <v>46</v>
      </c>
    </row>
    <row r="39" spans="1:2" x14ac:dyDescent="0.35">
      <c r="A39" s="35">
        <f t="shared" si="0"/>
        <v>36</v>
      </c>
      <c r="B39" s="35" t="s">
        <v>46</v>
      </c>
    </row>
    <row r="40" spans="1:2" x14ac:dyDescent="0.35">
      <c r="A40" s="35">
        <f t="shared" si="0"/>
        <v>37</v>
      </c>
      <c r="B40" s="35" t="s">
        <v>46</v>
      </c>
    </row>
    <row r="41" spans="1:2" x14ac:dyDescent="0.35">
      <c r="A41" s="35">
        <f t="shared" si="0"/>
        <v>38</v>
      </c>
      <c r="B41" s="35" t="s">
        <v>46</v>
      </c>
    </row>
    <row r="42" spans="1:2" x14ac:dyDescent="0.35">
      <c r="A42" s="35">
        <f t="shared" si="0"/>
        <v>39</v>
      </c>
      <c r="B42" s="35" t="s">
        <v>46</v>
      </c>
    </row>
    <row r="43" spans="1:2" x14ac:dyDescent="0.35">
      <c r="A43" s="35">
        <f t="shared" si="0"/>
        <v>40</v>
      </c>
      <c r="B43" s="35" t="s">
        <v>46</v>
      </c>
    </row>
    <row r="44" spans="1:2" x14ac:dyDescent="0.35">
      <c r="A44" s="35">
        <f t="shared" si="0"/>
        <v>41</v>
      </c>
      <c r="B44" s="35" t="s">
        <v>46</v>
      </c>
    </row>
    <row r="45" spans="1:2" x14ac:dyDescent="0.35">
      <c r="A45" s="35">
        <f t="shared" si="0"/>
        <v>42</v>
      </c>
      <c r="B45" s="35" t="s">
        <v>46</v>
      </c>
    </row>
    <row r="46" spans="1:2" x14ac:dyDescent="0.35">
      <c r="A46" s="35">
        <f t="shared" si="0"/>
        <v>43</v>
      </c>
      <c r="B46" s="35" t="s">
        <v>59</v>
      </c>
    </row>
    <row r="47" spans="1:2" x14ac:dyDescent="0.35">
      <c r="A47" s="35">
        <f t="shared" si="0"/>
        <v>44</v>
      </c>
      <c r="B47" s="35" t="s">
        <v>59</v>
      </c>
    </row>
    <row r="48" spans="1:2" x14ac:dyDescent="0.35">
      <c r="A48" s="35">
        <f t="shared" si="0"/>
        <v>45</v>
      </c>
      <c r="B48" s="35" t="s">
        <v>59</v>
      </c>
    </row>
    <row r="49" spans="1:2" x14ac:dyDescent="0.35">
      <c r="A49" s="35">
        <f t="shared" si="0"/>
        <v>46</v>
      </c>
      <c r="B49" s="35" t="s">
        <v>59</v>
      </c>
    </row>
    <row r="50" spans="1:2" x14ac:dyDescent="0.35">
      <c r="A50" s="35">
        <f t="shared" si="0"/>
        <v>47</v>
      </c>
      <c r="B50" s="35" t="s">
        <v>59</v>
      </c>
    </row>
    <row r="51" spans="1:2" x14ac:dyDescent="0.35">
      <c r="A51" s="35">
        <f t="shared" si="0"/>
        <v>48</v>
      </c>
      <c r="B51" s="35" t="s">
        <v>59</v>
      </c>
    </row>
    <row r="52" spans="1:2" x14ac:dyDescent="0.35">
      <c r="A52" s="35">
        <f t="shared" si="0"/>
        <v>49</v>
      </c>
      <c r="B52" s="35" t="s">
        <v>59</v>
      </c>
    </row>
    <row r="53" spans="1:2" x14ac:dyDescent="0.35">
      <c r="A53" s="35">
        <f t="shared" si="0"/>
        <v>50</v>
      </c>
      <c r="B53" s="35" t="s">
        <v>59</v>
      </c>
    </row>
    <row r="54" spans="1:2" x14ac:dyDescent="0.35">
      <c r="A54" s="35">
        <f t="shared" si="0"/>
        <v>51</v>
      </c>
      <c r="B54" s="35" t="s">
        <v>59</v>
      </c>
    </row>
    <row r="55" spans="1:2" x14ac:dyDescent="0.35">
      <c r="A55" s="35">
        <f t="shared" si="0"/>
        <v>52</v>
      </c>
      <c r="B55" s="35" t="s">
        <v>59</v>
      </c>
    </row>
    <row r="56" spans="1:2" x14ac:dyDescent="0.35">
      <c r="A56" s="35">
        <f t="shared" si="0"/>
        <v>53</v>
      </c>
      <c r="B56" s="35" t="s">
        <v>56</v>
      </c>
    </row>
    <row r="57" spans="1:2" x14ac:dyDescent="0.35">
      <c r="A57" s="35">
        <f t="shared" si="0"/>
        <v>54</v>
      </c>
      <c r="B57" s="35" t="s">
        <v>56</v>
      </c>
    </row>
    <row r="58" spans="1:2" x14ac:dyDescent="0.35">
      <c r="A58" s="35">
        <f t="shared" si="0"/>
        <v>55</v>
      </c>
      <c r="B58" s="35" t="s">
        <v>47</v>
      </c>
    </row>
    <row r="59" spans="1:2" x14ac:dyDescent="0.35">
      <c r="A59" s="35">
        <f t="shared" si="0"/>
        <v>56</v>
      </c>
      <c r="B59" s="35" t="s">
        <v>47</v>
      </c>
    </row>
    <row r="60" spans="1:2" x14ac:dyDescent="0.35">
      <c r="A60" s="35">
        <f t="shared" si="0"/>
        <v>57</v>
      </c>
      <c r="B60" s="35" t="s">
        <v>47</v>
      </c>
    </row>
    <row r="61" spans="1:2" x14ac:dyDescent="0.35">
      <c r="A61" s="35">
        <f t="shared" si="0"/>
        <v>58</v>
      </c>
      <c r="B61" s="35" t="s">
        <v>47</v>
      </c>
    </row>
    <row r="62" spans="1:2" x14ac:dyDescent="0.35">
      <c r="A62" s="35">
        <f t="shared" si="0"/>
        <v>59</v>
      </c>
      <c r="B62" s="35" t="s">
        <v>47</v>
      </c>
    </row>
    <row r="63" spans="1:2" x14ac:dyDescent="0.35">
      <c r="A63" s="35">
        <f t="shared" si="0"/>
        <v>60</v>
      </c>
      <c r="B63" s="35" t="s">
        <v>47</v>
      </c>
    </row>
    <row r="64" spans="1:2" x14ac:dyDescent="0.35">
      <c r="A64" s="35">
        <f t="shared" si="0"/>
        <v>61</v>
      </c>
      <c r="B64" s="35" t="s">
        <v>47</v>
      </c>
    </row>
    <row r="65" spans="1:2" x14ac:dyDescent="0.35">
      <c r="A65" s="35">
        <f t="shared" si="0"/>
        <v>62</v>
      </c>
      <c r="B65" s="35" t="s">
        <v>47</v>
      </c>
    </row>
    <row r="66" spans="1:2" x14ac:dyDescent="0.35">
      <c r="A66" s="35">
        <f t="shared" si="0"/>
        <v>63</v>
      </c>
      <c r="B66" s="35" t="s">
        <v>47</v>
      </c>
    </row>
    <row r="67" spans="1:2" x14ac:dyDescent="0.35">
      <c r="A67" s="35">
        <f t="shared" si="0"/>
        <v>64</v>
      </c>
      <c r="B67" s="35" t="s">
        <v>47</v>
      </c>
    </row>
    <row r="68" spans="1:2" x14ac:dyDescent="0.35">
      <c r="A68" s="35">
        <f t="shared" si="0"/>
        <v>65</v>
      </c>
      <c r="B68" s="35" t="s">
        <v>47</v>
      </c>
    </row>
    <row r="69" spans="1:2" x14ac:dyDescent="0.35">
      <c r="A69" s="35">
        <f t="shared" ref="A69:A100" si="1">ROW()-3</f>
        <v>66</v>
      </c>
      <c r="B69" s="35" t="s">
        <v>47</v>
      </c>
    </row>
    <row r="70" spans="1:2" x14ac:dyDescent="0.35">
      <c r="A70" s="35">
        <f t="shared" si="1"/>
        <v>67</v>
      </c>
      <c r="B70" s="35" t="s">
        <v>47</v>
      </c>
    </row>
    <row r="71" spans="1:2" x14ac:dyDescent="0.35">
      <c r="A71" s="35">
        <f t="shared" si="1"/>
        <v>68</v>
      </c>
      <c r="B71" s="35" t="s">
        <v>47</v>
      </c>
    </row>
    <row r="72" spans="1:2" x14ac:dyDescent="0.35">
      <c r="A72" s="35">
        <f t="shared" si="1"/>
        <v>69</v>
      </c>
      <c r="B72" s="35" t="s">
        <v>57</v>
      </c>
    </row>
    <row r="73" spans="1:2" x14ac:dyDescent="0.35">
      <c r="A73" s="35">
        <f t="shared" si="1"/>
        <v>70</v>
      </c>
      <c r="B73" s="35" t="s">
        <v>51</v>
      </c>
    </row>
    <row r="74" spans="1:2" x14ac:dyDescent="0.35">
      <c r="A74" s="35">
        <f t="shared" si="1"/>
        <v>71</v>
      </c>
      <c r="B74" s="35" t="s">
        <v>52</v>
      </c>
    </row>
    <row r="75" spans="1:2" x14ac:dyDescent="0.35">
      <c r="A75" s="35">
        <f t="shared" si="1"/>
        <v>72</v>
      </c>
      <c r="B75" s="35" t="s">
        <v>53</v>
      </c>
    </row>
    <row r="76" spans="1:2" x14ac:dyDescent="0.35">
      <c r="A76" s="35">
        <f t="shared" si="1"/>
        <v>73</v>
      </c>
      <c r="B76" s="35" t="s">
        <v>51</v>
      </c>
    </row>
    <row r="77" spans="1:2" x14ac:dyDescent="0.35">
      <c r="A77" s="35">
        <f t="shared" si="1"/>
        <v>74</v>
      </c>
      <c r="B77" s="35" t="s">
        <v>52</v>
      </c>
    </row>
    <row r="78" spans="1:2" x14ac:dyDescent="0.35">
      <c r="A78" s="35">
        <f t="shared" si="1"/>
        <v>75</v>
      </c>
      <c r="B78" s="35" t="s">
        <v>51</v>
      </c>
    </row>
    <row r="79" spans="1:2" x14ac:dyDescent="0.35">
      <c r="A79" s="35">
        <f t="shared" si="1"/>
        <v>76</v>
      </c>
      <c r="B79" s="35" t="s">
        <v>52</v>
      </c>
    </row>
    <row r="80" spans="1:2" x14ac:dyDescent="0.35">
      <c r="A80" s="35">
        <f t="shared" si="1"/>
        <v>77</v>
      </c>
      <c r="B80" s="35" t="s">
        <v>53</v>
      </c>
    </row>
    <row r="81" spans="1:2" x14ac:dyDescent="0.35">
      <c r="A81" s="35">
        <f t="shared" si="1"/>
        <v>78</v>
      </c>
      <c r="B81" s="35" t="s">
        <v>53</v>
      </c>
    </row>
    <row r="82" spans="1:2" x14ac:dyDescent="0.35">
      <c r="A82" s="35">
        <f t="shared" si="1"/>
        <v>79</v>
      </c>
    </row>
    <row r="83" spans="1:2" x14ac:dyDescent="0.35">
      <c r="A83" s="35">
        <f t="shared" si="1"/>
        <v>80</v>
      </c>
    </row>
    <row r="84" spans="1:2" x14ac:dyDescent="0.35">
      <c r="A84" s="35">
        <f t="shared" si="1"/>
        <v>81</v>
      </c>
    </row>
    <row r="85" spans="1:2" x14ac:dyDescent="0.35">
      <c r="A85" s="35">
        <f t="shared" si="1"/>
        <v>82</v>
      </c>
    </row>
    <row r="86" spans="1:2" x14ac:dyDescent="0.35">
      <c r="A86" s="35">
        <f t="shared" si="1"/>
        <v>83</v>
      </c>
    </row>
    <row r="87" spans="1:2" x14ac:dyDescent="0.35">
      <c r="A87" s="35">
        <f t="shared" si="1"/>
        <v>84</v>
      </c>
    </row>
    <row r="88" spans="1:2" x14ac:dyDescent="0.35">
      <c r="A88" s="35">
        <f t="shared" si="1"/>
        <v>85</v>
      </c>
    </row>
    <row r="89" spans="1:2" x14ac:dyDescent="0.35">
      <c r="A89" s="35">
        <f t="shared" si="1"/>
        <v>86</v>
      </c>
    </row>
    <row r="90" spans="1:2" x14ac:dyDescent="0.35">
      <c r="A90" s="35">
        <f t="shared" si="1"/>
        <v>87</v>
      </c>
    </row>
    <row r="91" spans="1:2" x14ac:dyDescent="0.35">
      <c r="A91" s="35">
        <f t="shared" si="1"/>
        <v>88</v>
      </c>
    </row>
    <row r="92" spans="1:2" x14ac:dyDescent="0.35">
      <c r="A92" s="35">
        <f t="shared" si="1"/>
        <v>89</v>
      </c>
    </row>
    <row r="93" spans="1:2" x14ac:dyDescent="0.35">
      <c r="A93" s="35">
        <f t="shared" si="1"/>
        <v>90</v>
      </c>
    </row>
    <row r="94" spans="1:2" x14ac:dyDescent="0.35">
      <c r="A94" s="35">
        <f t="shared" si="1"/>
        <v>91</v>
      </c>
    </row>
    <row r="95" spans="1:2" x14ac:dyDescent="0.35">
      <c r="A95" s="35">
        <f t="shared" si="1"/>
        <v>92</v>
      </c>
    </row>
    <row r="96" spans="1:2" x14ac:dyDescent="0.35">
      <c r="A96" s="35">
        <f t="shared" si="1"/>
        <v>93</v>
      </c>
    </row>
    <row r="97" spans="1:1" x14ac:dyDescent="0.35">
      <c r="A97" s="35">
        <f t="shared" si="1"/>
        <v>94</v>
      </c>
    </row>
    <row r="98" spans="1:1" x14ac:dyDescent="0.35">
      <c r="A98" s="35">
        <f t="shared" si="1"/>
        <v>95</v>
      </c>
    </row>
    <row r="99" spans="1:1" x14ac:dyDescent="0.35">
      <c r="A99" s="35">
        <f t="shared" si="1"/>
        <v>96</v>
      </c>
    </row>
    <row r="100" spans="1:1" x14ac:dyDescent="0.35">
      <c r="A100" s="35">
        <f t="shared" si="1"/>
        <v>97</v>
      </c>
    </row>
  </sheetData>
  <mergeCells count="2">
    <mergeCell ref="A1:A3"/>
    <mergeCell ref="B1:B3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944BAD5-751C-4C21-B1EE-0530EF29F2E4}">
          <x14:formula1>
            <xm:f>'Type UO &amp; Charge'!$E$4:$E$27</xm:f>
          </x14:formula1>
          <xm:sqref>B4:B103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A7590E-8C81-4AEC-B9CC-289BF45F2DC0}">
  <dimension ref="A1:DG100"/>
  <sheetViews>
    <sheetView tabSelected="1" workbookViewId="0">
      <selection activeCell="E12" sqref="E12"/>
    </sheetView>
  </sheetViews>
  <sheetFormatPr baseColWidth="10" defaultRowHeight="14.5" x14ac:dyDescent="0.35"/>
  <cols>
    <col min="4" max="4" width="5" customWidth="1"/>
    <col min="5" max="5" width="4.81640625" customWidth="1"/>
    <col min="6" max="7" width="4.6328125" customWidth="1"/>
    <col min="8" max="8" width="5.26953125" customWidth="1"/>
    <col min="9" max="9" width="5.7265625" customWidth="1"/>
    <col min="10" max="10" width="5.26953125" customWidth="1"/>
    <col min="11" max="11" width="4.6328125" customWidth="1"/>
    <col min="12" max="12" width="5.36328125" customWidth="1"/>
    <col min="13" max="13" width="5.54296875" customWidth="1"/>
    <col min="14" max="14" width="4.90625" customWidth="1"/>
    <col min="15" max="15" width="5.26953125" customWidth="1"/>
    <col min="16" max="16" width="5.08984375" customWidth="1"/>
    <col min="17" max="17" width="5.1796875" customWidth="1"/>
    <col min="18" max="18" width="5.36328125" customWidth="1"/>
    <col min="19" max="19" width="6.1796875" customWidth="1"/>
    <col min="20" max="20" width="6.08984375" customWidth="1"/>
    <col min="21" max="21" width="6.54296875" customWidth="1"/>
    <col min="22" max="22" width="6.453125" customWidth="1"/>
    <col min="23" max="23" width="7.08984375" customWidth="1"/>
    <col min="24" max="24" width="5.90625" customWidth="1"/>
    <col min="25" max="25" width="6.81640625" customWidth="1"/>
    <col min="26" max="26" width="6.1796875" customWidth="1"/>
    <col min="27" max="27" width="6.453125" customWidth="1"/>
    <col min="28" max="28" width="6.08984375" customWidth="1"/>
    <col min="29" max="29" width="6.54296875" customWidth="1"/>
    <col min="30" max="30" width="5.90625" customWidth="1"/>
    <col min="31" max="31" width="7.54296875" customWidth="1"/>
    <col min="32" max="32" width="6.90625" customWidth="1"/>
    <col min="33" max="33" width="6.54296875" customWidth="1"/>
    <col min="34" max="34" width="6.36328125" customWidth="1"/>
    <col min="35" max="35" width="7.08984375" customWidth="1"/>
    <col min="36" max="36" width="6.7265625" customWidth="1"/>
    <col min="37" max="37" width="7.1796875" customWidth="1"/>
    <col min="38" max="38" width="6.54296875" customWidth="1"/>
    <col min="39" max="39" width="7.453125" customWidth="1"/>
    <col min="40" max="40" width="5.90625" customWidth="1"/>
    <col min="41" max="41" width="6.453125" customWidth="1"/>
    <col min="42" max="42" width="6.36328125" customWidth="1"/>
    <col min="43" max="43" width="6.7265625" customWidth="1"/>
    <col min="44" max="44" width="5.81640625" customWidth="1"/>
    <col min="45" max="45" width="5.1796875" customWidth="1"/>
    <col min="46" max="46" width="5.54296875" customWidth="1"/>
    <col min="47" max="47" width="5.453125" customWidth="1"/>
    <col min="48" max="48" width="6.26953125" customWidth="1"/>
    <col min="49" max="49" width="5.26953125" customWidth="1"/>
    <col min="50" max="50" width="6.08984375" customWidth="1"/>
    <col min="51" max="52" width="6" customWidth="1"/>
    <col min="53" max="53" width="6.90625" customWidth="1"/>
    <col min="54" max="55" width="6" customWidth="1"/>
    <col min="56" max="56" width="5.453125" customWidth="1"/>
    <col min="57" max="57" width="6.81640625" customWidth="1"/>
    <col min="58" max="58" width="6.08984375" customWidth="1"/>
    <col min="59" max="59" width="6.6328125" customWidth="1"/>
    <col min="60" max="60" width="6.1796875" customWidth="1"/>
    <col min="61" max="61" width="7" customWidth="1"/>
    <col min="62" max="62" width="6.08984375" customWidth="1"/>
    <col min="63" max="63" width="5.81640625" customWidth="1"/>
    <col min="64" max="64" width="5.6328125" customWidth="1"/>
    <col min="65" max="65" width="6.6328125" customWidth="1"/>
    <col min="66" max="66" width="5.36328125" customWidth="1"/>
    <col min="67" max="67" width="6.453125" customWidth="1"/>
    <col min="68" max="68" width="5.6328125" customWidth="1"/>
    <col min="69" max="69" width="6.36328125" customWidth="1"/>
    <col min="70" max="70" width="5.54296875" customWidth="1"/>
    <col min="71" max="71" width="6.54296875" customWidth="1"/>
    <col min="72" max="72" width="6.36328125" customWidth="1"/>
    <col min="73" max="73" width="6.26953125" customWidth="1"/>
    <col min="74" max="74" width="6" customWidth="1"/>
    <col min="75" max="75" width="6.7265625" customWidth="1"/>
    <col min="76" max="76" width="6" customWidth="1"/>
    <col min="77" max="77" width="7.1796875" customWidth="1"/>
    <col min="78" max="78" width="5.90625" customWidth="1"/>
    <col min="79" max="79" width="6.7265625" customWidth="1"/>
    <col min="80" max="80" width="6" customWidth="1"/>
    <col min="81" max="81" width="7.1796875" customWidth="1"/>
    <col min="82" max="82" width="6.08984375" customWidth="1"/>
    <col min="83" max="83" width="7.26953125" customWidth="1"/>
    <col min="84" max="84" width="6.1796875" customWidth="1"/>
    <col min="85" max="85" width="5.7265625" customWidth="1"/>
    <col min="86" max="86" width="5.54296875" customWidth="1"/>
    <col min="87" max="87" width="7.08984375" customWidth="1"/>
    <col min="88" max="88" width="5.26953125" customWidth="1"/>
    <col min="89" max="89" width="6.7265625" customWidth="1"/>
    <col min="90" max="90" width="6.08984375" customWidth="1"/>
    <col min="91" max="91" width="5.81640625" customWidth="1"/>
    <col min="92" max="92" width="5.36328125" customWidth="1"/>
    <col min="93" max="93" width="6.08984375" customWidth="1"/>
    <col min="94" max="94" width="5.36328125" customWidth="1"/>
    <col min="95" max="95" width="6.1796875" customWidth="1"/>
    <col min="96" max="96" width="5.6328125" customWidth="1"/>
    <col min="97" max="97" width="6.36328125" customWidth="1"/>
    <col min="98" max="98" width="5.6328125" customWidth="1"/>
    <col min="99" max="99" width="6.453125" customWidth="1"/>
    <col min="100" max="100" width="5.26953125" customWidth="1"/>
    <col min="101" max="101" width="6.90625" customWidth="1"/>
    <col min="102" max="102" width="5.6328125" customWidth="1"/>
    <col min="103" max="103" width="6.81640625" customWidth="1"/>
    <col min="104" max="104" width="5.26953125" customWidth="1"/>
    <col min="105" max="105" width="6.36328125" customWidth="1"/>
    <col min="106" max="106" width="6" customWidth="1"/>
    <col min="107" max="107" width="7.1796875" customWidth="1"/>
  </cols>
  <sheetData>
    <row r="1" spans="1:111" x14ac:dyDescent="0.35">
      <c r="A1" s="60" t="s">
        <v>110</v>
      </c>
      <c r="B1" s="60" t="s">
        <v>108</v>
      </c>
      <c r="C1" s="43" t="s">
        <v>106</v>
      </c>
      <c r="D1" s="59" t="s">
        <v>63</v>
      </c>
      <c r="E1" s="59"/>
      <c r="F1" s="59" t="s">
        <v>64</v>
      </c>
      <c r="G1" s="59"/>
      <c r="H1" s="59" t="s">
        <v>65</v>
      </c>
      <c r="I1" s="59"/>
      <c r="J1" s="59" t="s">
        <v>66</v>
      </c>
      <c r="K1" s="59"/>
      <c r="L1" s="59" t="s">
        <v>67</v>
      </c>
      <c r="M1" s="59"/>
      <c r="N1" s="59" t="s">
        <v>68</v>
      </c>
      <c r="O1" s="59"/>
      <c r="P1" s="59" t="s">
        <v>69</v>
      </c>
      <c r="Q1" s="59"/>
      <c r="R1" s="59" t="s">
        <v>70</v>
      </c>
      <c r="S1" s="59"/>
      <c r="T1" s="59" t="s">
        <v>71</v>
      </c>
      <c r="U1" s="59"/>
      <c r="V1" s="59" t="s">
        <v>11</v>
      </c>
      <c r="W1" s="59"/>
      <c r="X1" s="59" t="s">
        <v>12</v>
      </c>
      <c r="Y1" s="59"/>
      <c r="Z1" s="59" t="s">
        <v>13</v>
      </c>
      <c r="AA1" s="59"/>
      <c r="AB1" s="59" t="s">
        <v>14</v>
      </c>
      <c r="AC1" s="59"/>
      <c r="AD1" s="59" t="s">
        <v>15</v>
      </c>
      <c r="AE1" s="59"/>
      <c r="AF1" s="59" t="s">
        <v>16</v>
      </c>
      <c r="AG1" s="59"/>
      <c r="AH1" s="59" t="s">
        <v>17</v>
      </c>
      <c r="AI1" s="59"/>
      <c r="AJ1" s="59" t="s">
        <v>18</v>
      </c>
      <c r="AK1" s="59"/>
      <c r="AL1" s="59" t="s">
        <v>19</v>
      </c>
      <c r="AM1" s="59"/>
      <c r="AN1" s="59" t="s">
        <v>72</v>
      </c>
      <c r="AO1" s="59"/>
      <c r="AP1" s="59" t="s">
        <v>73</v>
      </c>
      <c r="AQ1" s="59"/>
      <c r="AR1" s="59" t="s">
        <v>74</v>
      </c>
      <c r="AS1" s="59"/>
      <c r="AT1" s="59" t="s">
        <v>75</v>
      </c>
      <c r="AU1" s="59"/>
      <c r="AV1" s="59" t="s">
        <v>76</v>
      </c>
      <c r="AW1" s="59"/>
      <c r="AX1" s="59" t="s">
        <v>77</v>
      </c>
      <c r="AY1" s="59"/>
      <c r="AZ1" s="59" t="s">
        <v>78</v>
      </c>
      <c r="BA1" s="59"/>
      <c r="BB1" s="59" t="s">
        <v>79</v>
      </c>
      <c r="BC1" s="59"/>
      <c r="BD1" s="59" t="s">
        <v>80</v>
      </c>
      <c r="BE1" s="59"/>
      <c r="BF1" s="59" t="s">
        <v>81</v>
      </c>
      <c r="BG1" s="59"/>
      <c r="BH1" s="59" t="s">
        <v>82</v>
      </c>
      <c r="BI1" s="59"/>
      <c r="BJ1" s="59" t="s">
        <v>83</v>
      </c>
      <c r="BK1" s="59"/>
      <c r="BL1" s="59" t="s">
        <v>84</v>
      </c>
      <c r="BM1" s="59"/>
      <c r="BN1" s="59" t="s">
        <v>85</v>
      </c>
      <c r="BO1" s="59"/>
      <c r="BP1" s="59" t="s">
        <v>86</v>
      </c>
      <c r="BQ1" s="59"/>
      <c r="BR1" s="59" t="s">
        <v>87</v>
      </c>
      <c r="BS1" s="59"/>
      <c r="BT1" s="59" t="s">
        <v>88</v>
      </c>
      <c r="BU1" s="59"/>
      <c r="BV1" s="59" t="s">
        <v>89</v>
      </c>
      <c r="BW1" s="59"/>
      <c r="BX1" s="59" t="s">
        <v>90</v>
      </c>
      <c r="BY1" s="59"/>
      <c r="BZ1" s="59" t="s">
        <v>91</v>
      </c>
      <c r="CA1" s="59"/>
      <c r="CB1" s="59" t="s">
        <v>92</v>
      </c>
      <c r="CC1" s="59"/>
      <c r="CD1" s="59" t="s">
        <v>93</v>
      </c>
      <c r="CE1" s="59"/>
      <c r="CF1" s="59" t="s">
        <v>94</v>
      </c>
      <c r="CG1" s="59"/>
      <c r="CH1" s="59" t="s">
        <v>95</v>
      </c>
      <c r="CI1" s="59"/>
      <c r="CJ1" s="59" t="s">
        <v>96</v>
      </c>
      <c r="CK1" s="59"/>
      <c r="CL1" s="59" t="s">
        <v>97</v>
      </c>
      <c r="CM1" s="59"/>
      <c r="CN1" s="59" t="s">
        <v>98</v>
      </c>
      <c r="CO1" s="59"/>
      <c r="CP1" s="59" t="s">
        <v>99</v>
      </c>
      <c r="CQ1" s="59"/>
      <c r="CR1" s="59" t="s">
        <v>100</v>
      </c>
      <c r="CS1" s="59"/>
      <c r="CT1" s="59" t="s">
        <v>101</v>
      </c>
      <c r="CU1" s="59"/>
      <c r="CV1" s="59" t="s">
        <v>102</v>
      </c>
      <c r="CW1" s="59"/>
      <c r="CX1" s="59" t="s">
        <v>103</v>
      </c>
      <c r="CY1" s="59"/>
      <c r="CZ1" s="59" t="s">
        <v>104</v>
      </c>
      <c r="DA1" s="59"/>
      <c r="DB1" s="59" t="s">
        <v>105</v>
      </c>
      <c r="DC1" s="59"/>
      <c r="DD1" s="39"/>
      <c r="DE1" s="39"/>
      <c r="DF1" s="39"/>
      <c r="DG1" s="39"/>
    </row>
    <row r="2" spans="1:111" x14ac:dyDescent="0.35">
      <c r="A2" s="60"/>
      <c r="B2" s="60"/>
      <c r="C2" s="43" t="s">
        <v>111</v>
      </c>
      <c r="D2" s="36" t="s">
        <v>20</v>
      </c>
      <c r="E2" s="36" t="s">
        <v>21</v>
      </c>
      <c r="F2" s="36" t="s">
        <v>20</v>
      </c>
      <c r="G2" s="36" t="s">
        <v>21</v>
      </c>
      <c r="H2" s="36" t="s">
        <v>20</v>
      </c>
      <c r="I2" s="36" t="s">
        <v>21</v>
      </c>
      <c r="J2" s="36" t="s">
        <v>20</v>
      </c>
      <c r="K2" s="36" t="s">
        <v>21</v>
      </c>
      <c r="L2" s="36" t="s">
        <v>20</v>
      </c>
      <c r="M2" s="36" t="s">
        <v>21</v>
      </c>
      <c r="N2" s="36" t="s">
        <v>20</v>
      </c>
      <c r="O2" s="36" t="s">
        <v>21</v>
      </c>
      <c r="P2" s="36" t="s">
        <v>20</v>
      </c>
      <c r="Q2" s="36" t="s">
        <v>21</v>
      </c>
      <c r="R2" s="36" t="s">
        <v>20</v>
      </c>
      <c r="S2" s="36" t="s">
        <v>21</v>
      </c>
      <c r="T2" s="36" t="s">
        <v>20</v>
      </c>
      <c r="U2" s="36" t="s">
        <v>21</v>
      </c>
      <c r="V2" s="36" t="s">
        <v>20</v>
      </c>
      <c r="W2" s="36" t="s">
        <v>21</v>
      </c>
      <c r="X2" s="36" t="s">
        <v>20</v>
      </c>
      <c r="Y2" s="36" t="s">
        <v>21</v>
      </c>
      <c r="Z2" s="36" t="s">
        <v>20</v>
      </c>
      <c r="AA2" s="36" t="s">
        <v>21</v>
      </c>
      <c r="AB2" s="36" t="s">
        <v>20</v>
      </c>
      <c r="AC2" s="36" t="s">
        <v>21</v>
      </c>
      <c r="AD2" s="36" t="s">
        <v>20</v>
      </c>
      <c r="AE2" s="36" t="s">
        <v>21</v>
      </c>
      <c r="AF2" s="36" t="s">
        <v>20</v>
      </c>
      <c r="AG2" s="36" t="s">
        <v>21</v>
      </c>
      <c r="AH2" s="36" t="s">
        <v>20</v>
      </c>
      <c r="AI2" s="36" t="s">
        <v>21</v>
      </c>
      <c r="AJ2" s="36" t="s">
        <v>20</v>
      </c>
      <c r="AK2" s="36" t="s">
        <v>21</v>
      </c>
      <c r="AL2" s="36" t="s">
        <v>20</v>
      </c>
      <c r="AM2" s="36" t="s">
        <v>21</v>
      </c>
      <c r="AN2" s="36" t="s">
        <v>20</v>
      </c>
      <c r="AO2" s="36" t="s">
        <v>21</v>
      </c>
      <c r="AP2" s="36" t="s">
        <v>20</v>
      </c>
      <c r="AQ2" s="36" t="s">
        <v>21</v>
      </c>
      <c r="AR2" s="36" t="s">
        <v>20</v>
      </c>
      <c r="AS2" s="36" t="s">
        <v>21</v>
      </c>
      <c r="AT2" s="36" t="s">
        <v>20</v>
      </c>
      <c r="AU2" s="36" t="s">
        <v>21</v>
      </c>
      <c r="AV2" s="36" t="s">
        <v>20</v>
      </c>
      <c r="AW2" s="36" t="s">
        <v>21</v>
      </c>
      <c r="AX2" s="36" t="s">
        <v>20</v>
      </c>
      <c r="AY2" s="36" t="s">
        <v>21</v>
      </c>
      <c r="AZ2" s="36" t="s">
        <v>20</v>
      </c>
      <c r="BA2" s="36" t="s">
        <v>21</v>
      </c>
      <c r="BB2" s="36" t="s">
        <v>20</v>
      </c>
      <c r="BC2" s="36" t="s">
        <v>21</v>
      </c>
      <c r="BD2" s="36" t="s">
        <v>20</v>
      </c>
      <c r="BE2" s="36" t="s">
        <v>21</v>
      </c>
      <c r="BF2" s="36" t="s">
        <v>20</v>
      </c>
      <c r="BG2" s="36" t="s">
        <v>21</v>
      </c>
      <c r="BH2" s="36" t="s">
        <v>20</v>
      </c>
      <c r="BI2" s="36" t="s">
        <v>21</v>
      </c>
      <c r="BJ2" s="36" t="s">
        <v>20</v>
      </c>
      <c r="BK2" s="36" t="s">
        <v>21</v>
      </c>
      <c r="BL2" s="36" t="s">
        <v>20</v>
      </c>
      <c r="BM2" s="36" t="s">
        <v>21</v>
      </c>
      <c r="BN2" s="36" t="s">
        <v>20</v>
      </c>
      <c r="BO2" s="36" t="s">
        <v>21</v>
      </c>
      <c r="BP2" s="36" t="s">
        <v>20</v>
      </c>
      <c r="BQ2" s="36" t="s">
        <v>21</v>
      </c>
      <c r="BR2" s="36" t="s">
        <v>20</v>
      </c>
      <c r="BS2" s="36" t="s">
        <v>21</v>
      </c>
      <c r="BT2" s="36" t="s">
        <v>20</v>
      </c>
      <c r="BU2" s="36" t="s">
        <v>21</v>
      </c>
      <c r="BV2" s="36" t="s">
        <v>20</v>
      </c>
      <c r="BW2" s="36" t="s">
        <v>21</v>
      </c>
      <c r="BX2" s="36" t="s">
        <v>20</v>
      </c>
      <c r="BY2" s="36" t="s">
        <v>21</v>
      </c>
      <c r="BZ2" s="36" t="s">
        <v>20</v>
      </c>
      <c r="CA2" s="36" t="s">
        <v>21</v>
      </c>
      <c r="CB2" s="36" t="s">
        <v>20</v>
      </c>
      <c r="CC2" s="36" t="s">
        <v>21</v>
      </c>
      <c r="CD2" s="36" t="s">
        <v>20</v>
      </c>
      <c r="CE2" s="36" t="s">
        <v>21</v>
      </c>
      <c r="CF2" s="36" t="s">
        <v>20</v>
      </c>
      <c r="CG2" s="36" t="s">
        <v>21</v>
      </c>
      <c r="CH2" s="36" t="s">
        <v>20</v>
      </c>
      <c r="CI2" s="36" t="s">
        <v>21</v>
      </c>
      <c r="CJ2" s="36" t="s">
        <v>20</v>
      </c>
      <c r="CK2" s="36" t="s">
        <v>21</v>
      </c>
      <c r="CL2" s="36" t="s">
        <v>20</v>
      </c>
      <c r="CM2" s="36" t="s">
        <v>21</v>
      </c>
      <c r="CN2" s="36" t="s">
        <v>20</v>
      </c>
      <c r="CO2" s="36" t="s">
        <v>21</v>
      </c>
      <c r="CP2" s="36" t="s">
        <v>20</v>
      </c>
      <c r="CQ2" s="36" t="s">
        <v>21</v>
      </c>
      <c r="CR2" s="36" t="s">
        <v>20</v>
      </c>
      <c r="CS2" s="36" t="s">
        <v>21</v>
      </c>
      <c r="CT2" s="36" t="s">
        <v>20</v>
      </c>
      <c r="CU2" s="36" t="s">
        <v>21</v>
      </c>
      <c r="CV2" s="36" t="s">
        <v>20</v>
      </c>
      <c r="CW2" s="36" t="s">
        <v>21</v>
      </c>
      <c r="CX2" s="36" t="s">
        <v>20</v>
      </c>
      <c r="CY2" s="36" t="s">
        <v>21</v>
      </c>
      <c r="CZ2" s="36" t="s">
        <v>20</v>
      </c>
      <c r="DA2" s="36" t="s">
        <v>21</v>
      </c>
      <c r="DB2" s="36" t="s">
        <v>20</v>
      </c>
      <c r="DC2" s="36" t="s">
        <v>21</v>
      </c>
      <c r="DD2" s="40"/>
      <c r="DE2" s="40"/>
      <c r="DF2" s="40"/>
      <c r="DG2" s="40"/>
    </row>
    <row r="3" spans="1:111" x14ac:dyDescent="0.35">
      <c r="A3" s="38">
        <f>Commande!A4</f>
        <v>1</v>
      </c>
      <c r="B3" s="38" t="str">
        <f>Commande!B4</f>
        <v>SOD 01 C</v>
      </c>
      <c r="C3" s="42">
        <v>43118</v>
      </c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  <c r="AO3" s="37"/>
      <c r="AP3" s="37"/>
      <c r="AQ3" s="37"/>
      <c r="AR3" s="37"/>
      <c r="AS3" s="37"/>
      <c r="AT3" s="37"/>
      <c r="AU3" s="37"/>
      <c r="AV3" s="37"/>
      <c r="AW3" s="37"/>
      <c r="AX3" s="37"/>
      <c r="AY3" s="37"/>
      <c r="AZ3" s="37"/>
      <c r="BA3" s="37"/>
      <c r="BB3" s="37"/>
      <c r="BC3" s="37"/>
      <c r="BD3" s="37"/>
      <c r="BE3" s="37"/>
      <c r="BF3" s="37"/>
      <c r="BG3" s="37"/>
      <c r="BH3" s="37"/>
      <c r="BI3" s="37"/>
      <c r="BJ3" s="37"/>
      <c r="BK3" s="37"/>
      <c r="BL3" s="37"/>
      <c r="BM3" s="37"/>
      <c r="BN3" s="37"/>
      <c r="BO3" s="37"/>
      <c r="BP3" s="37"/>
      <c r="BQ3" s="37"/>
      <c r="BR3" s="37"/>
      <c r="BS3" s="37"/>
      <c r="BT3" s="37"/>
      <c r="BU3" s="37"/>
      <c r="BV3" s="37"/>
      <c r="BW3" s="37"/>
      <c r="BX3" s="37"/>
      <c r="BY3" s="37"/>
      <c r="BZ3" s="37"/>
      <c r="CA3" s="37"/>
      <c r="CB3" s="37"/>
      <c r="CC3" s="37"/>
      <c r="CD3" s="37"/>
      <c r="CE3" s="37"/>
      <c r="CF3" s="37"/>
      <c r="CG3" s="37"/>
      <c r="CH3" s="37"/>
      <c r="CI3" s="37"/>
      <c r="CJ3" s="37"/>
      <c r="CK3" s="37"/>
      <c r="CL3" s="37"/>
      <c r="CM3" s="37"/>
      <c r="CN3" s="37"/>
      <c r="CO3" s="37"/>
      <c r="CP3" s="37"/>
      <c r="CQ3" s="37"/>
      <c r="CR3" s="37"/>
      <c r="CS3" s="37"/>
      <c r="CT3" s="37"/>
      <c r="CU3" s="37"/>
      <c r="CV3" s="37"/>
      <c r="CW3" s="37"/>
      <c r="CX3" s="37"/>
      <c r="CY3" s="37"/>
      <c r="CZ3" s="37"/>
      <c r="DA3" s="37"/>
      <c r="DB3" s="37"/>
      <c r="DC3" s="37"/>
    </row>
    <row r="4" spans="1:111" x14ac:dyDescent="0.35">
      <c r="A4" s="38">
        <f>Commande!A5</f>
        <v>2</v>
      </c>
      <c r="B4" s="38" t="str">
        <f>Commande!B5</f>
        <v>SOD 01 C</v>
      </c>
      <c r="C4" s="38"/>
      <c r="D4" s="37"/>
      <c r="E4" s="41"/>
      <c r="F4" s="41"/>
      <c r="G4" s="41"/>
      <c r="H4" s="41"/>
      <c r="I4" s="41"/>
      <c r="J4" s="41"/>
      <c r="K4" s="41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  <c r="CJ4" s="37"/>
      <c r="CK4" s="37"/>
      <c r="CL4" s="37"/>
      <c r="CM4" s="37"/>
      <c r="CN4" s="37"/>
      <c r="CO4" s="37"/>
      <c r="CP4" s="37"/>
      <c r="CQ4" s="37"/>
      <c r="CR4" s="37"/>
      <c r="CS4" s="37"/>
      <c r="CT4" s="37"/>
      <c r="CU4" s="37"/>
      <c r="CV4" s="37"/>
      <c r="CW4" s="37"/>
      <c r="CX4" s="37"/>
      <c r="CY4" s="37"/>
      <c r="CZ4" s="37"/>
      <c r="DA4" s="37"/>
      <c r="DB4" s="37"/>
      <c r="DC4" s="37"/>
    </row>
    <row r="5" spans="1:111" x14ac:dyDescent="0.35">
      <c r="A5" s="38">
        <f>Commande!A6</f>
        <v>3</v>
      </c>
      <c r="B5" s="38" t="str">
        <f>Commande!B6</f>
        <v>SOD 01 C</v>
      </c>
      <c r="C5" s="38"/>
      <c r="D5" s="37"/>
      <c r="E5" s="37"/>
      <c r="F5" s="41"/>
      <c r="G5" s="37"/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  <c r="U5" s="37"/>
      <c r="V5" s="37"/>
      <c r="W5" s="37"/>
      <c r="X5" s="37"/>
      <c r="Y5" s="37"/>
      <c r="Z5" s="37"/>
      <c r="AA5" s="37"/>
      <c r="AB5" s="37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7"/>
      <c r="AP5" s="37"/>
      <c r="AQ5" s="37"/>
      <c r="AR5" s="37"/>
      <c r="AS5" s="37"/>
      <c r="AT5" s="37"/>
      <c r="AU5" s="37"/>
      <c r="AV5" s="37"/>
      <c r="AW5" s="37"/>
      <c r="AX5" s="37"/>
      <c r="AY5" s="37"/>
      <c r="AZ5" s="37"/>
      <c r="BA5" s="37"/>
      <c r="BB5" s="37"/>
      <c r="BC5" s="37"/>
      <c r="BD5" s="37"/>
      <c r="BE5" s="37"/>
      <c r="BF5" s="37"/>
      <c r="BG5" s="37"/>
      <c r="BH5" s="37"/>
      <c r="BI5" s="37"/>
      <c r="BJ5" s="37"/>
      <c r="BK5" s="37"/>
      <c r="BL5" s="37"/>
      <c r="BM5" s="37"/>
      <c r="BN5" s="37"/>
      <c r="BO5" s="37"/>
      <c r="BP5" s="37"/>
      <c r="BQ5" s="37"/>
      <c r="BR5" s="37"/>
      <c r="BS5" s="37"/>
      <c r="BT5" s="37"/>
      <c r="BU5" s="37"/>
      <c r="BV5" s="37"/>
      <c r="BW5" s="37"/>
      <c r="BX5" s="37"/>
      <c r="BY5" s="37"/>
      <c r="BZ5" s="37"/>
      <c r="CA5" s="37"/>
      <c r="CB5" s="37"/>
      <c r="CC5" s="37"/>
      <c r="CD5" s="37"/>
      <c r="CE5" s="37"/>
      <c r="CF5" s="37"/>
      <c r="CG5" s="37"/>
      <c r="CH5" s="37"/>
      <c r="CI5" s="37"/>
      <c r="CJ5" s="37"/>
      <c r="CK5" s="37"/>
      <c r="CL5" s="37"/>
      <c r="CM5" s="37"/>
      <c r="CN5" s="37"/>
      <c r="CO5" s="37"/>
      <c r="CP5" s="37"/>
      <c r="CQ5" s="37"/>
      <c r="CR5" s="37"/>
      <c r="CS5" s="37"/>
      <c r="CT5" s="37"/>
      <c r="CU5" s="37"/>
      <c r="CV5" s="37"/>
      <c r="CW5" s="37"/>
      <c r="CX5" s="37"/>
      <c r="CY5" s="37"/>
      <c r="CZ5" s="37"/>
      <c r="DA5" s="37"/>
      <c r="DB5" s="37"/>
      <c r="DC5" s="37"/>
    </row>
    <row r="6" spans="1:111" x14ac:dyDescent="0.35">
      <c r="A6" s="38">
        <f>Commande!A7</f>
        <v>4</v>
      </c>
      <c r="B6" s="38" t="str">
        <f>Commande!B7</f>
        <v>SOD 01 C</v>
      </c>
      <c r="C6" s="38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  <c r="CJ6" s="37"/>
      <c r="CK6" s="37"/>
      <c r="CL6" s="37"/>
      <c r="CM6" s="37"/>
      <c r="CN6" s="37"/>
      <c r="CO6" s="37"/>
      <c r="CP6" s="37"/>
      <c r="CQ6" s="37"/>
      <c r="CR6" s="37"/>
      <c r="CS6" s="37"/>
      <c r="CT6" s="37"/>
      <c r="CU6" s="37"/>
      <c r="CV6" s="37"/>
      <c r="CW6" s="37"/>
      <c r="CX6" s="37"/>
      <c r="CY6" s="37"/>
      <c r="CZ6" s="37"/>
      <c r="DA6" s="37"/>
      <c r="DB6" s="37"/>
      <c r="DC6" s="37"/>
    </row>
    <row r="7" spans="1:111" x14ac:dyDescent="0.35">
      <c r="A7" s="38">
        <f>Commande!A8</f>
        <v>5</v>
      </c>
      <c r="B7" s="38" t="str">
        <f>Commande!B8</f>
        <v>SOD 01 C</v>
      </c>
      <c r="C7" s="38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  <c r="V7" s="37"/>
      <c r="W7" s="37"/>
      <c r="X7" s="37"/>
      <c r="Y7" s="37"/>
      <c r="Z7" s="37"/>
      <c r="AA7" s="37"/>
      <c r="AB7" s="37"/>
      <c r="AC7" s="37"/>
      <c r="AD7" s="37"/>
      <c r="AE7" s="37"/>
      <c r="AF7" s="37"/>
      <c r="AG7" s="37"/>
      <c r="AH7" s="37"/>
      <c r="AI7" s="37"/>
      <c r="AJ7" s="37"/>
      <c r="AK7" s="37"/>
      <c r="AL7" s="37"/>
      <c r="AM7" s="37"/>
      <c r="AN7" s="37"/>
      <c r="AO7" s="37"/>
      <c r="AP7" s="37"/>
      <c r="AQ7" s="37"/>
      <c r="AR7" s="37"/>
      <c r="AS7" s="37"/>
      <c r="AT7" s="37"/>
      <c r="AU7" s="37"/>
      <c r="AV7" s="37"/>
      <c r="AW7" s="37"/>
      <c r="AX7" s="37"/>
      <c r="AY7" s="37"/>
      <c r="AZ7" s="37"/>
      <c r="BA7" s="37"/>
      <c r="BB7" s="37"/>
      <c r="BC7" s="37"/>
      <c r="BD7" s="37"/>
      <c r="BE7" s="37"/>
      <c r="BF7" s="37"/>
      <c r="BG7" s="37"/>
      <c r="BH7" s="37"/>
      <c r="BI7" s="37"/>
      <c r="BJ7" s="37"/>
      <c r="BK7" s="37"/>
      <c r="BL7" s="37"/>
      <c r="BM7" s="37"/>
      <c r="BN7" s="37"/>
      <c r="BO7" s="37"/>
      <c r="BP7" s="37"/>
      <c r="BQ7" s="37"/>
      <c r="BR7" s="37"/>
      <c r="BS7" s="37"/>
      <c r="BT7" s="37"/>
      <c r="BU7" s="37"/>
      <c r="BV7" s="37"/>
      <c r="BW7" s="37"/>
      <c r="BX7" s="37"/>
      <c r="BY7" s="37"/>
      <c r="BZ7" s="37"/>
      <c r="CA7" s="37"/>
      <c r="CB7" s="37"/>
      <c r="CC7" s="37"/>
      <c r="CD7" s="37"/>
      <c r="CE7" s="37"/>
      <c r="CF7" s="37"/>
      <c r="CG7" s="37"/>
      <c r="CH7" s="37"/>
      <c r="CI7" s="37"/>
      <c r="CJ7" s="37"/>
      <c r="CK7" s="37"/>
      <c r="CL7" s="37"/>
      <c r="CM7" s="37"/>
      <c r="CN7" s="37"/>
      <c r="CO7" s="37"/>
      <c r="CP7" s="37"/>
      <c r="CQ7" s="37"/>
      <c r="CR7" s="37"/>
      <c r="CS7" s="37"/>
      <c r="CT7" s="37"/>
      <c r="CU7" s="37"/>
      <c r="CV7" s="37"/>
      <c r="CW7" s="37"/>
      <c r="CX7" s="37"/>
      <c r="CY7" s="37"/>
      <c r="CZ7" s="37"/>
      <c r="DA7" s="37"/>
      <c r="DB7" s="37"/>
      <c r="DC7" s="37"/>
    </row>
    <row r="8" spans="1:111" x14ac:dyDescent="0.35">
      <c r="A8" s="38">
        <f>Commande!A9</f>
        <v>6</v>
      </c>
      <c r="B8" s="38" t="str">
        <f>Commande!B9</f>
        <v>SOD 01 C</v>
      </c>
      <c r="C8" s="38"/>
      <c r="D8" s="37"/>
      <c r="E8" s="41"/>
      <c r="F8" s="41"/>
      <c r="G8" s="41"/>
      <c r="H8" s="41"/>
      <c r="I8" s="41"/>
      <c r="J8" s="41"/>
      <c r="K8" s="41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  <c r="CJ8" s="37"/>
      <c r="CK8" s="37"/>
      <c r="CL8" s="37"/>
      <c r="CM8" s="37"/>
      <c r="CN8" s="37"/>
      <c r="CO8" s="37"/>
      <c r="CP8" s="37"/>
      <c r="CQ8" s="37"/>
      <c r="CR8" s="37"/>
      <c r="CS8" s="37"/>
      <c r="CT8" s="37"/>
      <c r="CU8" s="37"/>
      <c r="CV8" s="37"/>
      <c r="CW8" s="37"/>
      <c r="CX8" s="37"/>
      <c r="CY8" s="37"/>
      <c r="CZ8" s="37"/>
      <c r="DA8" s="37"/>
      <c r="DB8" s="37"/>
      <c r="DC8" s="37"/>
    </row>
    <row r="9" spans="1:111" x14ac:dyDescent="0.35">
      <c r="A9" s="38">
        <f>Commande!A10</f>
        <v>7</v>
      </c>
      <c r="B9" s="38" t="str">
        <f>Commande!B10</f>
        <v>SOD 01 M</v>
      </c>
      <c r="C9" s="38"/>
      <c r="D9" s="37"/>
      <c r="E9" s="41"/>
      <c r="F9" s="41"/>
      <c r="G9" s="41"/>
      <c r="H9" s="41"/>
      <c r="I9" s="41"/>
      <c r="J9" s="41"/>
      <c r="K9" s="41"/>
      <c r="L9" s="37"/>
      <c r="M9" s="37"/>
      <c r="N9" s="37"/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  <c r="CA9" s="37"/>
      <c r="CB9" s="37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  <c r="CR9" s="37"/>
      <c r="CS9" s="37"/>
      <c r="CT9" s="37"/>
      <c r="CU9" s="37"/>
      <c r="CV9" s="37"/>
      <c r="CW9" s="37"/>
      <c r="CX9" s="37"/>
      <c r="CY9" s="37"/>
      <c r="CZ9" s="37"/>
      <c r="DA9" s="37"/>
      <c r="DB9" s="37"/>
      <c r="DC9" s="37"/>
    </row>
    <row r="10" spans="1:111" x14ac:dyDescent="0.35">
      <c r="A10" s="38">
        <f>Commande!A11</f>
        <v>8</v>
      </c>
      <c r="B10" s="38" t="str">
        <f>Commande!B11</f>
        <v>SOD 01 M</v>
      </c>
      <c r="C10" s="38"/>
      <c r="D10" s="37"/>
      <c r="E10" s="41"/>
      <c r="F10" s="41"/>
      <c r="G10" s="41" t="s">
        <v>62</v>
      </c>
      <c r="H10" s="41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  <c r="CA10" s="37"/>
      <c r="CB10" s="37"/>
      <c r="CC10" s="37"/>
      <c r="CD10" s="37"/>
      <c r="CE10" s="37"/>
      <c r="CF10" s="37"/>
      <c r="CG10" s="37"/>
      <c r="CH10" s="37"/>
      <c r="CI10" s="37"/>
      <c r="CJ10" s="37"/>
      <c r="CK10" s="37"/>
      <c r="CL10" s="37"/>
      <c r="CM10" s="37"/>
      <c r="CN10" s="37"/>
      <c r="CO10" s="37"/>
      <c r="CP10" s="37"/>
      <c r="CQ10" s="37"/>
      <c r="CR10" s="37"/>
      <c r="CS10" s="37"/>
      <c r="CT10" s="37"/>
      <c r="CU10" s="37"/>
      <c r="CV10" s="37"/>
      <c r="CW10" s="37"/>
      <c r="CX10" s="37"/>
      <c r="CY10" s="37"/>
      <c r="CZ10" s="37"/>
      <c r="DA10" s="37"/>
      <c r="DB10" s="37"/>
      <c r="DC10" s="37"/>
    </row>
    <row r="11" spans="1:111" x14ac:dyDescent="0.35">
      <c r="A11" s="38">
        <f>Commande!A12</f>
        <v>9</v>
      </c>
      <c r="B11" s="38" t="str">
        <f>Commande!B12</f>
        <v>SOD 01 C</v>
      </c>
      <c r="C11" s="38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  <c r="BZ11" s="37"/>
      <c r="CA11" s="37"/>
      <c r="CB11" s="37"/>
      <c r="CC11" s="37"/>
      <c r="CD11" s="37"/>
      <c r="CE11" s="37"/>
      <c r="CF11" s="37"/>
      <c r="CG11" s="37"/>
      <c r="CH11" s="37"/>
      <c r="CI11" s="37"/>
      <c r="CJ11" s="37"/>
      <c r="CK11" s="37"/>
      <c r="CL11" s="37"/>
      <c r="CM11" s="37"/>
      <c r="CN11" s="37"/>
      <c r="CO11" s="37"/>
      <c r="CP11" s="37"/>
      <c r="CQ11" s="37"/>
      <c r="CR11" s="37"/>
      <c r="CS11" s="37"/>
      <c r="CT11" s="37"/>
      <c r="CU11" s="37"/>
      <c r="CV11" s="37"/>
      <c r="CW11" s="37"/>
      <c r="CX11" s="37"/>
      <c r="CY11" s="37"/>
      <c r="CZ11" s="37"/>
      <c r="DA11" s="37"/>
      <c r="DB11" s="37"/>
      <c r="DC11" s="37"/>
    </row>
    <row r="12" spans="1:111" x14ac:dyDescent="0.35">
      <c r="A12" s="38">
        <f>Commande!A13</f>
        <v>10</v>
      </c>
      <c r="B12" s="38" t="str">
        <f>Commande!B13</f>
        <v>SOD 01 C</v>
      </c>
      <c r="C12" s="38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  <c r="BZ12" s="37"/>
      <c r="CA12" s="37"/>
      <c r="CB12" s="37"/>
      <c r="CC12" s="37"/>
      <c r="CD12" s="37"/>
      <c r="CE12" s="37"/>
      <c r="CF12" s="37"/>
      <c r="CG12" s="37"/>
      <c r="CH12" s="37"/>
      <c r="CI12" s="37"/>
      <c r="CJ12" s="37"/>
      <c r="CK12" s="37"/>
      <c r="CL12" s="37"/>
      <c r="CM12" s="37"/>
      <c r="CN12" s="37"/>
      <c r="CO12" s="37"/>
      <c r="CP12" s="37"/>
      <c r="CQ12" s="37"/>
      <c r="CR12" s="37"/>
      <c r="CS12" s="37"/>
      <c r="CT12" s="37"/>
      <c r="CU12" s="37"/>
      <c r="CV12" s="37"/>
      <c r="CW12" s="37"/>
      <c r="CX12" s="37"/>
      <c r="CY12" s="37"/>
      <c r="CZ12" s="37"/>
      <c r="DA12" s="37"/>
      <c r="DB12" s="37"/>
      <c r="DC12" s="37"/>
    </row>
    <row r="13" spans="1:111" x14ac:dyDescent="0.35">
      <c r="A13" s="38">
        <f>Commande!A14</f>
        <v>11</v>
      </c>
      <c r="B13" s="38" t="str">
        <f>Commande!B14</f>
        <v>SOD 01 C</v>
      </c>
      <c r="C13" s="38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  <c r="CA13" s="37"/>
      <c r="CB13" s="37"/>
      <c r="CC13" s="37"/>
      <c r="CD13" s="37"/>
      <c r="CE13" s="37"/>
      <c r="CF13" s="37"/>
      <c r="CG13" s="37"/>
      <c r="CH13" s="37"/>
      <c r="CI13" s="37"/>
      <c r="CJ13" s="37"/>
      <c r="CK13" s="37"/>
      <c r="CL13" s="37"/>
      <c r="CM13" s="37"/>
      <c r="CN13" s="37"/>
      <c r="CO13" s="37"/>
      <c r="CP13" s="37"/>
      <c r="CQ13" s="37"/>
      <c r="CR13" s="37"/>
      <c r="CS13" s="37"/>
      <c r="CT13" s="37"/>
      <c r="CU13" s="37"/>
      <c r="CV13" s="37"/>
      <c r="CW13" s="37"/>
      <c r="CX13" s="37"/>
      <c r="CY13" s="37"/>
      <c r="CZ13" s="37"/>
      <c r="DA13" s="37"/>
      <c r="DB13" s="37"/>
      <c r="DC13" s="37"/>
    </row>
    <row r="14" spans="1:111" x14ac:dyDescent="0.35">
      <c r="A14" s="38">
        <f>Commande!A15</f>
        <v>12</v>
      </c>
      <c r="B14" s="38" t="str">
        <f>Commande!B15</f>
        <v>PLA 02 S</v>
      </c>
      <c r="C14" s="38"/>
      <c r="D14" s="37"/>
      <c r="E14" s="37"/>
      <c r="F14" s="37"/>
      <c r="G14" s="37"/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  <c r="CA14" s="37"/>
      <c r="CB14" s="37"/>
      <c r="CC14" s="37"/>
      <c r="CD14" s="37"/>
      <c r="CE14" s="37"/>
      <c r="CF14" s="37"/>
      <c r="CG14" s="37"/>
      <c r="CH14" s="37"/>
      <c r="CI14" s="37"/>
      <c r="CJ14" s="37"/>
      <c r="CK14" s="37"/>
      <c r="CL14" s="37"/>
      <c r="CM14" s="37"/>
      <c r="CN14" s="37"/>
      <c r="CO14" s="37"/>
      <c r="CP14" s="37"/>
      <c r="CQ14" s="37"/>
      <c r="CR14" s="37"/>
      <c r="CS14" s="37"/>
      <c r="CT14" s="37"/>
      <c r="CU14" s="37"/>
      <c r="CV14" s="37"/>
      <c r="CW14" s="37"/>
      <c r="CX14" s="37"/>
      <c r="CY14" s="37"/>
      <c r="CZ14" s="37"/>
      <c r="DA14" s="37"/>
      <c r="DB14" s="37"/>
      <c r="DC14" s="37"/>
    </row>
    <row r="15" spans="1:111" x14ac:dyDescent="0.35">
      <c r="A15" s="38">
        <f>Commande!A16</f>
        <v>13</v>
      </c>
      <c r="B15" s="38" t="str">
        <f>Commande!B16</f>
        <v>PLA 02 S</v>
      </c>
      <c r="C15" s="38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/>
      <c r="BZ15" s="37"/>
      <c r="CA15" s="37"/>
      <c r="CB15" s="37"/>
      <c r="CC15" s="37"/>
      <c r="CD15" s="37"/>
      <c r="CE15" s="37"/>
      <c r="CF15" s="37"/>
      <c r="CG15" s="37"/>
      <c r="CH15" s="37"/>
      <c r="CI15" s="37"/>
      <c r="CJ15" s="37"/>
      <c r="CK15" s="37"/>
      <c r="CL15" s="37"/>
      <c r="CM15" s="37"/>
      <c r="CN15" s="37"/>
      <c r="CO15" s="37"/>
      <c r="CP15" s="37"/>
      <c r="CQ15" s="37"/>
      <c r="CR15" s="37"/>
      <c r="CS15" s="37"/>
      <c r="CT15" s="37"/>
      <c r="CU15" s="37"/>
      <c r="CV15" s="37"/>
      <c r="CW15" s="37"/>
      <c r="CX15" s="37"/>
      <c r="CY15" s="37"/>
      <c r="CZ15" s="37"/>
      <c r="DA15" s="37"/>
      <c r="DB15" s="37"/>
      <c r="DC15" s="37"/>
    </row>
    <row r="16" spans="1:111" x14ac:dyDescent="0.35">
      <c r="A16" s="38">
        <f>Commande!A17</f>
        <v>14</v>
      </c>
      <c r="B16" s="38" t="str">
        <f>Commande!B17</f>
        <v>PLA 02 S</v>
      </c>
      <c r="C16" s="38"/>
      <c r="D16" s="37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  <c r="BZ16" s="37"/>
      <c r="CA16" s="37"/>
      <c r="CB16" s="37"/>
      <c r="CC16" s="37"/>
      <c r="CD16" s="37"/>
      <c r="CE16" s="37"/>
      <c r="CF16" s="37"/>
      <c r="CG16" s="37"/>
      <c r="CH16" s="37"/>
      <c r="CI16" s="37"/>
      <c r="CJ16" s="37"/>
      <c r="CK16" s="37"/>
      <c r="CL16" s="37"/>
      <c r="CM16" s="37"/>
      <c r="CN16" s="37"/>
      <c r="CO16" s="37"/>
      <c r="CP16" s="37"/>
      <c r="CQ16" s="37"/>
      <c r="CR16" s="37"/>
      <c r="CS16" s="37"/>
      <c r="CT16" s="37"/>
      <c r="CU16" s="37"/>
      <c r="CV16" s="37"/>
      <c r="CW16" s="37"/>
      <c r="CX16" s="37"/>
      <c r="CY16" s="37"/>
      <c r="CZ16" s="37"/>
      <c r="DA16" s="37"/>
      <c r="DB16" s="37"/>
      <c r="DC16" s="37"/>
    </row>
    <row r="17" spans="1:107" x14ac:dyDescent="0.35">
      <c r="A17" s="38">
        <f>Commande!A18</f>
        <v>15</v>
      </c>
      <c r="B17" s="38" t="str">
        <f>Commande!B18</f>
        <v>PLA 03 S</v>
      </c>
      <c r="C17" s="38"/>
      <c r="D17" s="37"/>
      <c r="E17" s="37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  <c r="BZ17" s="37"/>
      <c r="CA17" s="37"/>
      <c r="CB17" s="37"/>
      <c r="CC17" s="37"/>
      <c r="CD17" s="37"/>
      <c r="CE17" s="37"/>
      <c r="CF17" s="37"/>
      <c r="CG17" s="37"/>
      <c r="CH17" s="37"/>
      <c r="CI17" s="37"/>
      <c r="CJ17" s="37"/>
      <c r="CK17" s="37"/>
      <c r="CL17" s="37"/>
      <c r="CM17" s="37"/>
      <c r="CN17" s="37"/>
      <c r="CO17" s="37"/>
      <c r="CP17" s="37"/>
      <c r="CQ17" s="37"/>
      <c r="CR17" s="37"/>
      <c r="CS17" s="37"/>
      <c r="CT17" s="37"/>
      <c r="CU17" s="37"/>
      <c r="CV17" s="37"/>
      <c r="CW17" s="37"/>
      <c r="CX17" s="37"/>
      <c r="CY17" s="37"/>
      <c r="CZ17" s="37"/>
      <c r="DA17" s="37"/>
      <c r="DB17" s="37"/>
      <c r="DC17" s="37"/>
    </row>
    <row r="18" spans="1:107" x14ac:dyDescent="0.35">
      <c r="A18" s="38">
        <f>Commande!A19</f>
        <v>16</v>
      </c>
      <c r="B18" s="38" t="str">
        <f>Commande!B19</f>
        <v>PLA 03 S</v>
      </c>
      <c r="C18" s="38"/>
      <c r="D18" s="37"/>
      <c r="E18" s="41"/>
      <c r="F18" s="41"/>
      <c r="G18" s="41"/>
      <c r="H18" s="41"/>
      <c r="I18" s="41"/>
      <c r="J18" s="41"/>
      <c r="K18" s="41"/>
      <c r="L18" s="41"/>
      <c r="M18" s="41"/>
      <c r="N18" s="37"/>
      <c r="O18" s="37"/>
      <c r="P18" s="41"/>
      <c r="Q18" s="41"/>
      <c r="R18" s="41"/>
      <c r="S18" s="41"/>
      <c r="T18" s="41"/>
      <c r="U18" s="41"/>
      <c r="V18" s="41"/>
      <c r="W18" s="41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  <c r="CA18" s="37"/>
      <c r="CB18" s="37"/>
      <c r="CC18" s="37"/>
      <c r="CD18" s="37"/>
      <c r="CE18" s="37"/>
      <c r="CF18" s="37"/>
      <c r="CG18" s="37"/>
      <c r="CH18" s="37"/>
      <c r="CI18" s="37"/>
      <c r="CJ18" s="37"/>
      <c r="CK18" s="37"/>
      <c r="CL18" s="37"/>
      <c r="CM18" s="37"/>
      <c r="CN18" s="37"/>
      <c r="CO18" s="37"/>
      <c r="CP18" s="37"/>
      <c r="CQ18" s="37"/>
      <c r="CR18" s="37"/>
      <c r="CS18" s="37"/>
      <c r="CT18" s="37"/>
      <c r="CU18" s="37"/>
      <c r="CV18" s="37"/>
      <c r="CW18" s="37"/>
      <c r="CX18" s="37"/>
      <c r="CY18" s="37"/>
      <c r="CZ18" s="37"/>
      <c r="DA18" s="37"/>
      <c r="DB18" s="37"/>
      <c r="DC18" s="37"/>
    </row>
    <row r="19" spans="1:107" x14ac:dyDescent="0.35">
      <c r="A19" s="38">
        <f>Commande!A20</f>
        <v>17</v>
      </c>
      <c r="B19" s="38" t="str">
        <f>Commande!B20</f>
        <v>PLA 03 S</v>
      </c>
      <c r="C19" s="38"/>
      <c r="D19" s="37"/>
      <c r="E19" s="41"/>
      <c r="F19" s="41"/>
      <c r="G19" s="41"/>
      <c r="H19" s="41"/>
      <c r="I19" s="41"/>
      <c r="J19" s="41"/>
      <c r="K19" s="41"/>
      <c r="L19" s="41"/>
      <c r="M19" s="41"/>
      <c r="N19" s="37"/>
      <c r="O19" s="37"/>
      <c r="P19" s="41"/>
      <c r="Q19" s="41"/>
      <c r="R19" s="41"/>
      <c r="S19" s="41"/>
      <c r="T19" s="41"/>
      <c r="U19" s="41"/>
      <c r="V19" s="41"/>
      <c r="W19" s="41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7"/>
      <c r="BL19" s="37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  <c r="CA19" s="37"/>
      <c r="CB19" s="37"/>
      <c r="CC19" s="37"/>
      <c r="CD19" s="37"/>
      <c r="CE19" s="37"/>
      <c r="CF19" s="37"/>
      <c r="CG19" s="37"/>
      <c r="CH19" s="37"/>
      <c r="CI19" s="37"/>
      <c r="CJ19" s="37"/>
      <c r="CK19" s="37"/>
      <c r="CL19" s="37"/>
      <c r="CM19" s="37"/>
      <c r="CN19" s="37"/>
      <c r="CO19" s="37"/>
      <c r="CP19" s="37"/>
      <c r="CQ19" s="37"/>
      <c r="CR19" s="37"/>
      <c r="CS19" s="37"/>
      <c r="CT19" s="37"/>
      <c r="CU19" s="37"/>
      <c r="CV19" s="37"/>
      <c r="CW19" s="37"/>
      <c r="CX19" s="37"/>
      <c r="CY19" s="37"/>
      <c r="CZ19" s="37"/>
      <c r="DA19" s="37"/>
      <c r="DB19" s="37"/>
      <c r="DC19" s="37"/>
    </row>
    <row r="20" spans="1:107" x14ac:dyDescent="0.35">
      <c r="A20" s="38">
        <f>Commande!A21</f>
        <v>18</v>
      </c>
      <c r="B20" s="38" t="str">
        <f>Commande!B21</f>
        <v>PLA 03 S</v>
      </c>
      <c r="C20" s="38"/>
      <c r="D20" s="37"/>
      <c r="E20" s="37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  <c r="CA20" s="37"/>
      <c r="CB20" s="37"/>
      <c r="CC20" s="37"/>
      <c r="CD20" s="37"/>
      <c r="CE20" s="37"/>
      <c r="CF20" s="37"/>
      <c r="CG20" s="37"/>
      <c r="CH20" s="37"/>
      <c r="CI20" s="37"/>
      <c r="CJ20" s="37"/>
      <c r="CK20" s="37"/>
      <c r="CL20" s="37"/>
      <c r="CM20" s="37"/>
      <c r="CN20" s="37"/>
      <c r="CO20" s="37"/>
      <c r="CP20" s="37"/>
      <c r="CQ20" s="37"/>
      <c r="CR20" s="37"/>
      <c r="CS20" s="37"/>
      <c r="CT20" s="37"/>
      <c r="CU20" s="37"/>
      <c r="CV20" s="37"/>
      <c r="CW20" s="37"/>
      <c r="CX20" s="37"/>
      <c r="CY20" s="37"/>
      <c r="CZ20" s="37"/>
      <c r="DA20" s="37"/>
      <c r="DB20" s="37"/>
      <c r="DC20" s="37"/>
    </row>
    <row r="21" spans="1:107" x14ac:dyDescent="0.35">
      <c r="A21" s="38">
        <f>Commande!A22</f>
        <v>19</v>
      </c>
      <c r="B21" s="38" t="str">
        <f>Commande!B22</f>
        <v>PLA 03 S</v>
      </c>
      <c r="C21" s="38"/>
      <c r="D21" s="37"/>
      <c r="E21" s="37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  <c r="AV21" s="37"/>
      <c r="AW21" s="37"/>
      <c r="AX21" s="37"/>
      <c r="AY21" s="37"/>
      <c r="AZ21" s="37"/>
      <c r="BA21" s="37"/>
      <c r="BB21" s="37"/>
      <c r="BC21" s="37"/>
      <c r="BD21" s="37"/>
      <c r="BE21" s="37"/>
      <c r="BF21" s="37"/>
      <c r="BG21" s="37"/>
      <c r="BH21" s="37"/>
      <c r="BI21" s="37"/>
      <c r="BJ21" s="37"/>
      <c r="BK21" s="37"/>
      <c r="BL21" s="37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  <c r="CA21" s="37"/>
      <c r="CB21" s="37"/>
      <c r="CC21" s="37"/>
      <c r="CD21" s="37"/>
      <c r="CE21" s="37"/>
      <c r="CF21" s="37"/>
      <c r="CG21" s="37"/>
      <c r="CH21" s="37"/>
      <c r="CI21" s="37"/>
      <c r="CJ21" s="37"/>
      <c r="CK21" s="37"/>
      <c r="CL21" s="37"/>
      <c r="CM21" s="37"/>
      <c r="CN21" s="37"/>
      <c r="CO21" s="37"/>
      <c r="CP21" s="37"/>
      <c r="CQ21" s="37"/>
      <c r="CR21" s="37"/>
      <c r="CS21" s="37"/>
      <c r="CT21" s="37"/>
      <c r="CU21" s="37"/>
      <c r="CV21" s="37"/>
      <c r="CW21" s="37"/>
      <c r="CX21" s="37"/>
      <c r="CY21" s="37"/>
      <c r="CZ21" s="37"/>
      <c r="DA21" s="37"/>
      <c r="DB21" s="37"/>
      <c r="DC21" s="37"/>
    </row>
    <row r="22" spans="1:107" x14ac:dyDescent="0.35">
      <c r="A22" s="38">
        <f>Commande!A23</f>
        <v>20</v>
      </c>
      <c r="B22" s="38" t="str">
        <f>Commande!B23</f>
        <v>PLA 03 S</v>
      </c>
      <c r="C22" s="38"/>
      <c r="D22" s="37"/>
      <c r="E22" s="37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41"/>
      <c r="AH22" s="41"/>
      <c r="AI22" s="41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7"/>
      <c r="BL22" s="37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  <c r="CA22" s="37"/>
      <c r="CB22" s="37"/>
      <c r="CC22" s="37"/>
      <c r="CD22" s="37"/>
      <c r="CE22" s="37"/>
      <c r="CF22" s="37"/>
      <c r="CG22" s="37"/>
      <c r="CH22" s="37"/>
      <c r="CI22" s="37"/>
      <c r="CJ22" s="37"/>
      <c r="CK22" s="37"/>
      <c r="CL22" s="37"/>
      <c r="CM22" s="37"/>
      <c r="CN22" s="37"/>
      <c r="CO22" s="37"/>
      <c r="CP22" s="37"/>
      <c r="CQ22" s="37"/>
      <c r="CR22" s="37"/>
      <c r="CS22" s="37"/>
      <c r="CT22" s="37"/>
      <c r="CU22" s="37"/>
      <c r="CV22" s="37"/>
      <c r="CW22" s="37"/>
      <c r="CX22" s="37"/>
      <c r="CY22" s="37"/>
      <c r="CZ22" s="37"/>
      <c r="DA22" s="37"/>
      <c r="DB22" s="37"/>
      <c r="DC22" s="37"/>
    </row>
    <row r="23" spans="1:107" x14ac:dyDescent="0.35">
      <c r="A23" s="38">
        <f>Commande!A24</f>
        <v>21</v>
      </c>
      <c r="B23" s="38" t="str">
        <f>Commande!B24</f>
        <v>PLA 03 S</v>
      </c>
      <c r="C23" s="38"/>
      <c r="D23" s="37"/>
      <c r="E23" s="37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37"/>
      <c r="AE23" s="37"/>
      <c r="AF23" s="41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  <c r="AW23" s="37"/>
      <c r="AX23" s="37"/>
      <c r="AY23" s="37"/>
      <c r="AZ23" s="37"/>
      <c r="BA23" s="37"/>
      <c r="BB23" s="37"/>
      <c r="BC23" s="37"/>
      <c r="BD23" s="37"/>
      <c r="BE23" s="37"/>
      <c r="BF23" s="37"/>
      <c r="BG23" s="37"/>
      <c r="BH23" s="37"/>
      <c r="BI23" s="37"/>
      <c r="BJ23" s="37"/>
      <c r="BK23" s="37"/>
      <c r="BL23" s="37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  <c r="CA23" s="37"/>
      <c r="CB23" s="37"/>
      <c r="CC23" s="37"/>
      <c r="CD23" s="37"/>
      <c r="CE23" s="37"/>
      <c r="CF23" s="37"/>
      <c r="CG23" s="37"/>
      <c r="CH23" s="37"/>
      <c r="CI23" s="37"/>
      <c r="CJ23" s="37"/>
      <c r="CK23" s="37"/>
      <c r="CL23" s="37"/>
      <c r="CM23" s="37"/>
      <c r="CN23" s="37"/>
      <c r="CO23" s="37"/>
      <c r="CP23" s="37"/>
      <c r="CQ23" s="37"/>
      <c r="CR23" s="37"/>
      <c r="CS23" s="37"/>
      <c r="CT23" s="37"/>
      <c r="CU23" s="37"/>
      <c r="CV23" s="37"/>
      <c r="CW23" s="37"/>
      <c r="CX23" s="37"/>
      <c r="CY23" s="37"/>
      <c r="CZ23" s="37"/>
      <c r="DA23" s="37"/>
      <c r="DB23" s="37"/>
      <c r="DC23" s="37"/>
    </row>
    <row r="24" spans="1:107" x14ac:dyDescent="0.35">
      <c r="A24" s="38">
        <f>Commande!A25</f>
        <v>22</v>
      </c>
      <c r="B24" s="38" t="str">
        <f>Commande!B25</f>
        <v>PLA 03 S</v>
      </c>
      <c r="C24" s="38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7"/>
      <c r="BE24" s="37"/>
      <c r="BF24" s="37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  <c r="CA24" s="37"/>
      <c r="CB24" s="37"/>
      <c r="CC24" s="37"/>
      <c r="CD24" s="37"/>
      <c r="CE24" s="37"/>
      <c r="CF24" s="37"/>
      <c r="CG24" s="37"/>
      <c r="CH24" s="37"/>
      <c r="CI24" s="37"/>
      <c r="CJ24" s="37"/>
      <c r="CK24" s="37"/>
      <c r="CL24" s="37"/>
      <c r="CM24" s="37"/>
      <c r="CN24" s="37"/>
      <c r="CO24" s="37"/>
      <c r="CP24" s="37"/>
      <c r="CQ24" s="37"/>
      <c r="CR24" s="37"/>
      <c r="CS24" s="37"/>
      <c r="CT24" s="37"/>
      <c r="CU24" s="37"/>
      <c r="CV24" s="37"/>
      <c r="CW24" s="37"/>
      <c r="CX24" s="37"/>
      <c r="CY24" s="37"/>
      <c r="CZ24" s="37"/>
      <c r="DA24" s="37"/>
      <c r="DB24" s="37"/>
      <c r="DC24" s="37"/>
    </row>
    <row r="25" spans="1:107" x14ac:dyDescent="0.35">
      <c r="A25" s="38">
        <f>Commande!A26</f>
        <v>23</v>
      </c>
      <c r="B25" s="38" t="str">
        <f>Commande!B26</f>
        <v>PLA 03 S</v>
      </c>
      <c r="C25" s="38"/>
      <c r="D25" s="37"/>
      <c r="E25" s="37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  <c r="BD25" s="37"/>
      <c r="BE25" s="37"/>
      <c r="BF25" s="37"/>
      <c r="BG25" s="37"/>
      <c r="BH25" s="37"/>
      <c r="BI25" s="37"/>
      <c r="BJ25" s="37"/>
      <c r="BK25" s="37"/>
      <c r="BL25" s="37"/>
      <c r="BM25" s="37"/>
      <c r="BN25" s="37"/>
      <c r="BO25" s="37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  <c r="CA25" s="37"/>
      <c r="CB25" s="37"/>
      <c r="CC25" s="37"/>
      <c r="CD25" s="37"/>
      <c r="CE25" s="37"/>
      <c r="CF25" s="37"/>
      <c r="CG25" s="37"/>
      <c r="CH25" s="37"/>
      <c r="CI25" s="37"/>
      <c r="CJ25" s="37"/>
      <c r="CK25" s="37"/>
      <c r="CL25" s="37"/>
      <c r="CM25" s="37"/>
      <c r="CN25" s="37"/>
      <c r="CO25" s="37"/>
      <c r="CP25" s="37"/>
      <c r="CQ25" s="37"/>
      <c r="CR25" s="37"/>
      <c r="CS25" s="37"/>
      <c r="CT25" s="37"/>
      <c r="CU25" s="37"/>
      <c r="CV25" s="37"/>
      <c r="CW25" s="37"/>
      <c r="CX25" s="37"/>
      <c r="CY25" s="37"/>
      <c r="CZ25" s="37"/>
      <c r="DA25" s="37"/>
      <c r="DB25" s="37"/>
      <c r="DC25" s="37"/>
    </row>
    <row r="26" spans="1:107" x14ac:dyDescent="0.35">
      <c r="A26" s="38">
        <f>Commande!A27</f>
        <v>24</v>
      </c>
      <c r="B26" s="38" t="str">
        <f>Commande!B27</f>
        <v>PLA 04 M</v>
      </c>
      <c r="C26" s="38"/>
      <c r="D26" s="37"/>
      <c r="E26" s="37"/>
      <c r="F26" s="41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41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  <c r="AW26" s="37"/>
      <c r="AX26" s="37"/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  <c r="CA26" s="37"/>
      <c r="CB26" s="37"/>
      <c r="CC26" s="37"/>
      <c r="CD26" s="37"/>
      <c r="CE26" s="37"/>
      <c r="CF26" s="37"/>
      <c r="CG26" s="37"/>
      <c r="CH26" s="37"/>
      <c r="CI26" s="37"/>
      <c r="CJ26" s="37"/>
      <c r="CK26" s="37"/>
      <c r="CL26" s="37"/>
      <c r="CM26" s="37"/>
      <c r="CN26" s="37"/>
      <c r="CO26" s="37"/>
      <c r="CP26" s="37"/>
      <c r="CQ26" s="37"/>
      <c r="CR26" s="37"/>
      <c r="CS26" s="37"/>
      <c r="CT26" s="37"/>
      <c r="CU26" s="37"/>
      <c r="CV26" s="37"/>
      <c r="CW26" s="37"/>
      <c r="CX26" s="37"/>
      <c r="CY26" s="37"/>
      <c r="CZ26" s="37"/>
      <c r="DA26" s="37"/>
      <c r="DB26" s="37"/>
      <c r="DC26" s="37"/>
    </row>
    <row r="27" spans="1:107" x14ac:dyDescent="0.35">
      <c r="A27" s="38">
        <f>Commande!A28</f>
        <v>25</v>
      </c>
      <c r="B27" s="38" t="str">
        <f>Commande!B28</f>
        <v>PLA 04 M</v>
      </c>
      <c r="C27" s="38"/>
      <c r="D27" s="37"/>
      <c r="E27" s="37"/>
      <c r="F27" s="41"/>
      <c r="G27" s="37"/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  <c r="BD27" s="37"/>
      <c r="BE27" s="37"/>
      <c r="BF27" s="37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  <c r="CA27" s="37"/>
      <c r="CB27" s="37"/>
      <c r="CC27" s="37"/>
      <c r="CD27" s="37"/>
      <c r="CE27" s="37"/>
      <c r="CF27" s="37"/>
      <c r="CG27" s="37"/>
      <c r="CH27" s="37"/>
      <c r="CI27" s="37"/>
      <c r="CJ27" s="37"/>
      <c r="CK27" s="37"/>
      <c r="CL27" s="37"/>
      <c r="CM27" s="37"/>
      <c r="CN27" s="37"/>
      <c r="CO27" s="37"/>
      <c r="CP27" s="37"/>
      <c r="CQ27" s="37"/>
      <c r="CR27" s="37"/>
      <c r="CS27" s="37"/>
      <c r="CT27" s="37"/>
      <c r="CU27" s="37"/>
      <c r="CV27" s="37"/>
      <c r="CW27" s="37"/>
      <c r="CX27" s="37"/>
      <c r="CY27" s="37"/>
      <c r="CZ27" s="37"/>
      <c r="DA27" s="37"/>
      <c r="DB27" s="37"/>
      <c r="DC27" s="37"/>
    </row>
    <row r="28" spans="1:107" x14ac:dyDescent="0.35">
      <c r="A28" s="38">
        <f>Commande!A29</f>
        <v>26</v>
      </c>
      <c r="B28" s="38" t="str">
        <f>Commande!B29</f>
        <v>PLA 04 M</v>
      </c>
      <c r="C28" s="38"/>
      <c r="D28" s="37"/>
      <c r="E28" s="37"/>
      <c r="F28" s="41"/>
      <c r="G28" s="37"/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  <c r="AW28" s="37"/>
      <c r="AX28" s="37"/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  <c r="BL28" s="37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  <c r="BZ28" s="37"/>
      <c r="CA28" s="37"/>
      <c r="CB28" s="37"/>
      <c r="CC28" s="37"/>
      <c r="CD28" s="37"/>
      <c r="CE28" s="37"/>
      <c r="CF28" s="37"/>
      <c r="CG28" s="37"/>
      <c r="CH28" s="37"/>
      <c r="CI28" s="37"/>
      <c r="CJ28" s="37"/>
      <c r="CK28" s="37"/>
      <c r="CL28" s="37"/>
      <c r="CM28" s="37"/>
      <c r="CN28" s="37"/>
      <c r="CO28" s="37"/>
      <c r="CP28" s="37"/>
      <c r="CQ28" s="37"/>
      <c r="CR28" s="37"/>
      <c r="CS28" s="37"/>
      <c r="CT28" s="37"/>
      <c r="CU28" s="37"/>
      <c r="CV28" s="37"/>
      <c r="CW28" s="37"/>
      <c r="CX28" s="37"/>
      <c r="CY28" s="37"/>
      <c r="CZ28" s="37"/>
      <c r="DA28" s="37"/>
      <c r="DB28" s="37"/>
      <c r="DC28" s="37"/>
    </row>
    <row r="29" spans="1:107" x14ac:dyDescent="0.35">
      <c r="A29" s="38">
        <f>Commande!A30</f>
        <v>27</v>
      </c>
      <c r="B29" s="38" t="str">
        <f>Commande!B30</f>
        <v>PLA 04 M</v>
      </c>
      <c r="C29" s="38"/>
      <c r="D29" s="37"/>
      <c r="E29" s="37"/>
      <c r="F29" s="41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  <c r="CA29" s="37"/>
      <c r="CB29" s="37"/>
      <c r="CC29" s="37"/>
      <c r="CD29" s="37"/>
      <c r="CE29" s="37"/>
      <c r="CF29" s="37"/>
      <c r="CG29" s="37"/>
      <c r="CH29" s="37"/>
      <c r="CI29" s="37"/>
      <c r="CJ29" s="37"/>
      <c r="CK29" s="37"/>
      <c r="CL29" s="37"/>
      <c r="CM29" s="37"/>
      <c r="CN29" s="37"/>
      <c r="CO29" s="37"/>
      <c r="CP29" s="37"/>
      <c r="CQ29" s="37"/>
      <c r="CR29" s="37"/>
      <c r="CS29" s="37"/>
      <c r="CT29" s="37"/>
      <c r="CU29" s="37"/>
      <c r="CV29" s="37"/>
      <c r="CW29" s="37"/>
      <c r="CX29" s="37"/>
      <c r="CY29" s="37"/>
      <c r="CZ29" s="37"/>
      <c r="DA29" s="37"/>
      <c r="DB29" s="37"/>
      <c r="DC29" s="37"/>
    </row>
    <row r="30" spans="1:107" x14ac:dyDescent="0.35">
      <c r="A30" s="38">
        <f>Commande!A31</f>
        <v>28</v>
      </c>
      <c r="B30" s="38" t="str">
        <f>Commande!B31</f>
        <v>PLA 04 M</v>
      </c>
      <c r="C30" s="38"/>
      <c r="D30" s="37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1"/>
      <c r="Z30" s="41"/>
      <c r="AA30" s="41"/>
      <c r="AB30" s="41"/>
      <c r="AC30" s="41"/>
      <c r="AD30" s="41"/>
      <c r="AE30" s="41"/>
      <c r="AF30" s="41"/>
      <c r="AG30" s="41"/>
      <c r="AH30" s="41"/>
      <c r="AI30" s="41"/>
      <c r="AJ30" s="41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  <c r="CA30" s="37"/>
      <c r="CB30" s="37"/>
      <c r="CC30" s="37"/>
      <c r="CD30" s="37"/>
      <c r="CE30" s="37"/>
      <c r="CF30" s="37"/>
      <c r="CG30" s="37"/>
      <c r="CH30" s="37"/>
      <c r="CI30" s="37"/>
      <c r="CJ30" s="37"/>
      <c r="CK30" s="37"/>
      <c r="CL30" s="37"/>
      <c r="CM30" s="37"/>
      <c r="CN30" s="37"/>
      <c r="CO30" s="37"/>
      <c r="CP30" s="37"/>
      <c r="CQ30" s="37"/>
      <c r="CR30" s="37"/>
      <c r="CS30" s="37"/>
      <c r="CT30" s="37"/>
      <c r="CU30" s="37"/>
      <c r="CV30" s="37"/>
      <c r="CW30" s="37"/>
      <c r="CX30" s="37"/>
      <c r="CY30" s="37"/>
      <c r="CZ30" s="37"/>
      <c r="DA30" s="37"/>
      <c r="DB30" s="37"/>
      <c r="DC30" s="37"/>
    </row>
    <row r="31" spans="1:107" x14ac:dyDescent="0.35">
      <c r="A31" s="38">
        <f>Commande!A32</f>
        <v>29</v>
      </c>
      <c r="B31" s="38" t="str">
        <f>Commande!B32</f>
        <v>PLA 04 M</v>
      </c>
      <c r="C31" s="38"/>
      <c r="D31" s="41"/>
      <c r="E31" s="41"/>
      <c r="F31" s="41"/>
      <c r="G31" s="41"/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  <c r="CA31" s="37"/>
      <c r="CB31" s="37"/>
      <c r="CC31" s="37"/>
      <c r="CD31" s="37"/>
      <c r="CE31" s="37"/>
      <c r="CF31" s="37"/>
      <c r="CG31" s="37"/>
      <c r="CH31" s="37"/>
      <c r="CI31" s="37"/>
      <c r="CJ31" s="37"/>
      <c r="CK31" s="37"/>
      <c r="CL31" s="37"/>
      <c r="CM31" s="37"/>
      <c r="CN31" s="37"/>
      <c r="CO31" s="37"/>
      <c r="CP31" s="37"/>
      <c r="CQ31" s="37"/>
      <c r="CR31" s="37"/>
      <c r="CS31" s="37"/>
      <c r="CT31" s="37"/>
      <c r="CU31" s="37"/>
      <c r="CV31" s="37"/>
      <c r="CW31" s="37"/>
      <c r="CX31" s="37"/>
      <c r="CY31" s="37"/>
      <c r="CZ31" s="37"/>
      <c r="DA31" s="37"/>
      <c r="DB31" s="37"/>
      <c r="DC31" s="37"/>
    </row>
    <row r="32" spans="1:107" x14ac:dyDescent="0.35">
      <c r="A32" s="38">
        <f>Commande!A33</f>
        <v>30</v>
      </c>
      <c r="B32" s="38" t="str">
        <f>Commande!B33</f>
        <v>PLA 04 M</v>
      </c>
      <c r="C32" s="38"/>
      <c r="D32" s="41"/>
      <c r="E32" s="41"/>
      <c r="F32" s="41"/>
      <c r="G32" s="41"/>
      <c r="H32" s="41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  <c r="CH32" s="37"/>
      <c r="CI32" s="37"/>
      <c r="CJ32" s="37"/>
      <c r="CK32" s="37"/>
      <c r="CL32" s="37"/>
      <c r="CM32" s="37"/>
      <c r="CN32" s="37"/>
      <c r="CO32" s="37"/>
      <c r="CP32" s="37"/>
      <c r="CQ32" s="37"/>
      <c r="CR32" s="37"/>
      <c r="CS32" s="37"/>
      <c r="CT32" s="37"/>
      <c r="CU32" s="37"/>
      <c r="CV32" s="37"/>
      <c r="CW32" s="37"/>
      <c r="CX32" s="37"/>
      <c r="CY32" s="37"/>
      <c r="CZ32" s="37"/>
      <c r="DA32" s="37"/>
      <c r="DB32" s="37"/>
      <c r="DC32" s="37"/>
    </row>
    <row r="33" spans="1:107" x14ac:dyDescent="0.35">
      <c r="A33" s="38">
        <f>Commande!A34</f>
        <v>31</v>
      </c>
      <c r="B33" s="38" t="str">
        <f>Commande!B34</f>
        <v>PLA 04 M</v>
      </c>
      <c r="C33" s="38"/>
      <c r="D33" s="41"/>
      <c r="E33" s="41"/>
      <c r="F33" s="41"/>
      <c r="G33" s="41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  <c r="BZ33" s="37"/>
      <c r="CA33" s="37"/>
      <c r="CB33" s="37"/>
      <c r="CC33" s="37"/>
      <c r="CD33" s="37"/>
      <c r="CE33" s="37"/>
      <c r="CF33" s="37"/>
      <c r="CG33" s="37"/>
      <c r="CH33" s="37"/>
      <c r="CI33" s="37"/>
      <c r="CJ33" s="37"/>
      <c r="CK33" s="37"/>
      <c r="CL33" s="37"/>
      <c r="CM33" s="37"/>
      <c r="CN33" s="37"/>
      <c r="CO33" s="37"/>
      <c r="CP33" s="37"/>
      <c r="CQ33" s="37"/>
      <c r="CR33" s="37"/>
      <c r="CS33" s="37"/>
      <c r="CT33" s="37"/>
      <c r="CU33" s="37"/>
      <c r="CV33" s="37"/>
      <c r="CW33" s="37"/>
      <c r="CX33" s="37"/>
      <c r="CY33" s="37"/>
      <c r="CZ33" s="37"/>
      <c r="DA33" s="37"/>
      <c r="DB33" s="37"/>
      <c r="DC33" s="37"/>
    </row>
    <row r="34" spans="1:107" x14ac:dyDescent="0.35">
      <c r="A34" s="38">
        <f>Commande!A35</f>
        <v>32</v>
      </c>
      <c r="B34" s="38" t="str">
        <f>Commande!B35</f>
        <v>PLA 04 M</v>
      </c>
      <c r="C34" s="38"/>
      <c r="D34" s="41"/>
      <c r="E34" s="41"/>
      <c r="F34" s="41"/>
      <c r="G34" s="41"/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  <c r="CA34" s="37"/>
      <c r="CB34" s="37"/>
      <c r="CC34" s="37"/>
      <c r="CD34" s="37"/>
      <c r="CE34" s="37"/>
      <c r="CF34" s="37"/>
      <c r="CG34" s="37"/>
      <c r="CH34" s="37"/>
      <c r="CI34" s="37"/>
      <c r="CJ34" s="37"/>
      <c r="CK34" s="37"/>
      <c r="CL34" s="37"/>
      <c r="CM34" s="37"/>
      <c r="CN34" s="37"/>
      <c r="CO34" s="37"/>
      <c r="CP34" s="37"/>
      <c r="CQ34" s="37"/>
      <c r="CR34" s="37"/>
      <c r="CS34" s="37"/>
      <c r="CT34" s="37"/>
      <c r="CU34" s="37"/>
      <c r="CV34" s="37"/>
      <c r="CW34" s="37"/>
      <c r="CX34" s="37"/>
      <c r="CY34" s="37"/>
      <c r="CZ34" s="37"/>
      <c r="DA34" s="37"/>
      <c r="DB34" s="37"/>
      <c r="DC34" s="37"/>
    </row>
    <row r="35" spans="1:107" x14ac:dyDescent="0.35">
      <c r="A35" s="38">
        <f>Commande!A36</f>
        <v>33</v>
      </c>
      <c r="B35" s="38" t="str">
        <f>Commande!B36</f>
        <v>PDE 01 M</v>
      </c>
      <c r="C35" s="38"/>
      <c r="D35" s="41"/>
      <c r="E35" s="41"/>
      <c r="F35" s="41"/>
      <c r="G35" s="41"/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  <c r="BZ35" s="37"/>
      <c r="CA35" s="37"/>
      <c r="CB35" s="37"/>
      <c r="CC35" s="37"/>
      <c r="CD35" s="37"/>
      <c r="CE35" s="37"/>
      <c r="CF35" s="37"/>
      <c r="CG35" s="37"/>
      <c r="CH35" s="37"/>
      <c r="CI35" s="37"/>
      <c r="CJ35" s="37"/>
      <c r="CK35" s="37"/>
      <c r="CL35" s="37"/>
      <c r="CM35" s="37"/>
      <c r="CN35" s="37"/>
      <c r="CO35" s="37"/>
      <c r="CP35" s="37"/>
      <c r="CQ35" s="37"/>
      <c r="CR35" s="37"/>
      <c r="CS35" s="37"/>
      <c r="CT35" s="37"/>
      <c r="CU35" s="37"/>
      <c r="CV35" s="37"/>
      <c r="CW35" s="37"/>
      <c r="CX35" s="37"/>
      <c r="CY35" s="37"/>
      <c r="CZ35" s="37"/>
      <c r="DA35" s="37"/>
      <c r="DB35" s="37"/>
      <c r="DC35" s="37"/>
    </row>
    <row r="36" spans="1:107" x14ac:dyDescent="0.35">
      <c r="A36" s="38">
        <f>Commande!A37</f>
        <v>34</v>
      </c>
      <c r="B36" s="38" t="str">
        <f>Commande!B37</f>
        <v>PDE 01 M</v>
      </c>
      <c r="C36" s="38"/>
      <c r="D36" s="41"/>
      <c r="E36" s="41"/>
      <c r="F36" s="41"/>
      <c r="G36" s="41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  <c r="CA36" s="37"/>
      <c r="CB36" s="37"/>
      <c r="CC36" s="37"/>
      <c r="CD36" s="37"/>
      <c r="CE36" s="37"/>
      <c r="CF36" s="37"/>
      <c r="CG36" s="37"/>
      <c r="CH36" s="37"/>
      <c r="CI36" s="37"/>
      <c r="CJ36" s="37"/>
      <c r="CK36" s="37"/>
      <c r="CL36" s="37"/>
      <c r="CM36" s="37"/>
      <c r="CN36" s="37"/>
      <c r="CO36" s="37"/>
      <c r="CP36" s="37"/>
      <c r="CQ36" s="37"/>
      <c r="CR36" s="37"/>
      <c r="CS36" s="37"/>
      <c r="CT36" s="37"/>
      <c r="CU36" s="37"/>
      <c r="CV36" s="37"/>
      <c r="CW36" s="37"/>
      <c r="CX36" s="37"/>
      <c r="CY36" s="37"/>
      <c r="CZ36" s="37"/>
      <c r="DA36" s="37"/>
      <c r="DB36" s="37"/>
      <c r="DC36" s="37"/>
    </row>
    <row r="37" spans="1:107" x14ac:dyDescent="0.35">
      <c r="A37" s="38">
        <f>Commande!A38</f>
        <v>35</v>
      </c>
      <c r="B37" s="38" t="str">
        <f>Commande!B38</f>
        <v>PDE 01 M</v>
      </c>
      <c r="C37" s="38"/>
      <c r="D37" s="41"/>
      <c r="E37" s="41"/>
      <c r="F37" s="41"/>
      <c r="G37" s="41"/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37"/>
      <c r="BJ37" s="37"/>
      <c r="BK37" s="37"/>
      <c r="BL37" s="37"/>
      <c r="BM37" s="37"/>
      <c r="BN37" s="37"/>
      <c r="BO37" s="37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  <c r="CA37" s="37"/>
      <c r="CB37" s="37"/>
      <c r="CC37" s="37"/>
      <c r="CD37" s="37"/>
      <c r="CE37" s="37"/>
      <c r="CF37" s="37"/>
      <c r="CG37" s="37"/>
      <c r="CH37" s="37"/>
      <c r="CI37" s="37"/>
      <c r="CJ37" s="37"/>
      <c r="CK37" s="37"/>
      <c r="CL37" s="37"/>
      <c r="CM37" s="37"/>
      <c r="CN37" s="37"/>
      <c r="CO37" s="37"/>
      <c r="CP37" s="37"/>
      <c r="CQ37" s="37"/>
      <c r="CR37" s="37"/>
      <c r="CS37" s="37"/>
      <c r="CT37" s="37"/>
      <c r="CU37" s="37"/>
      <c r="CV37" s="37"/>
      <c r="CW37" s="37"/>
      <c r="CX37" s="37"/>
      <c r="CY37" s="37"/>
      <c r="CZ37" s="37"/>
      <c r="DA37" s="37"/>
      <c r="DB37" s="37"/>
      <c r="DC37" s="37"/>
    </row>
    <row r="38" spans="1:107" x14ac:dyDescent="0.35">
      <c r="A38" s="38">
        <f>Commande!A39</f>
        <v>36</v>
      </c>
      <c r="B38" s="38" t="str">
        <f>Commande!B39</f>
        <v>PDE 01 M</v>
      </c>
      <c r="C38" s="38"/>
      <c r="D38" s="41"/>
      <c r="E38" s="41"/>
      <c r="F38" s="41"/>
      <c r="G38" s="41"/>
      <c r="H38" s="37"/>
      <c r="I38" s="41"/>
      <c r="J38" s="41"/>
      <c r="K38" s="37"/>
      <c r="L38" s="37"/>
      <c r="M38" s="37"/>
      <c r="N38" s="37"/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  <c r="CA38" s="37"/>
      <c r="CB38" s="37"/>
      <c r="CC38" s="37"/>
      <c r="CD38" s="37"/>
      <c r="CE38" s="37"/>
      <c r="CF38" s="37"/>
      <c r="CG38" s="37"/>
      <c r="CH38" s="37"/>
      <c r="CI38" s="37"/>
      <c r="CJ38" s="37"/>
      <c r="CK38" s="37"/>
      <c r="CL38" s="37"/>
      <c r="CM38" s="37"/>
      <c r="CN38" s="37"/>
      <c r="CO38" s="37"/>
      <c r="CP38" s="37"/>
      <c r="CQ38" s="37"/>
      <c r="CR38" s="37"/>
      <c r="CS38" s="37"/>
      <c r="CT38" s="37"/>
      <c r="CU38" s="37"/>
      <c r="CV38" s="37"/>
      <c r="CW38" s="37"/>
      <c r="CX38" s="37"/>
      <c r="CY38" s="37"/>
      <c r="CZ38" s="37"/>
      <c r="DA38" s="37"/>
      <c r="DB38" s="37"/>
      <c r="DC38" s="37"/>
    </row>
    <row r="39" spans="1:107" x14ac:dyDescent="0.35">
      <c r="A39" s="38">
        <f>Commande!A40</f>
        <v>37</v>
      </c>
      <c r="B39" s="38" t="str">
        <f>Commande!B40</f>
        <v>PDE 01 M</v>
      </c>
      <c r="C39" s="38"/>
      <c r="D39" s="41"/>
      <c r="E39" s="41"/>
      <c r="F39" s="41"/>
      <c r="G39" s="41"/>
      <c r="H39" s="37"/>
      <c r="I39" s="41"/>
      <c r="J39" s="41"/>
      <c r="K39" s="37"/>
      <c r="L39" s="37"/>
      <c r="M39" s="37"/>
      <c r="N39" s="37"/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7"/>
      <c r="BE39" s="37"/>
      <c r="BF39" s="37"/>
      <c r="BG39" s="37"/>
      <c r="BH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  <c r="CA39" s="37"/>
      <c r="CB39" s="37"/>
      <c r="CC39" s="37"/>
      <c r="CD39" s="37"/>
      <c r="CE39" s="37"/>
      <c r="CF39" s="37"/>
      <c r="CG39" s="37"/>
      <c r="CH39" s="37"/>
      <c r="CI39" s="37"/>
      <c r="CJ39" s="37"/>
      <c r="CK39" s="37"/>
      <c r="CL39" s="37"/>
      <c r="CM39" s="37"/>
      <c r="CN39" s="37"/>
      <c r="CO39" s="37"/>
      <c r="CP39" s="37"/>
      <c r="CQ39" s="37"/>
      <c r="CR39" s="37"/>
      <c r="CS39" s="37"/>
      <c r="CT39" s="37"/>
      <c r="CU39" s="37"/>
      <c r="CV39" s="37"/>
      <c r="CW39" s="37"/>
      <c r="CX39" s="37"/>
      <c r="CY39" s="37"/>
      <c r="CZ39" s="37"/>
      <c r="DA39" s="37"/>
      <c r="DB39" s="37"/>
      <c r="DC39" s="37"/>
    </row>
    <row r="40" spans="1:107" x14ac:dyDescent="0.35">
      <c r="A40" s="38">
        <f>Commande!A41</f>
        <v>38</v>
      </c>
      <c r="B40" s="38" t="str">
        <f>Commande!B41</f>
        <v>PDE 01 M</v>
      </c>
      <c r="C40" s="38"/>
      <c r="D40" s="41"/>
      <c r="E40" s="41"/>
      <c r="F40" s="41"/>
      <c r="G40" s="41"/>
      <c r="H40" s="37"/>
      <c r="I40" s="41"/>
      <c r="J40" s="41"/>
      <c r="K40" s="37"/>
      <c r="L40" s="37"/>
      <c r="M40" s="37"/>
      <c r="N40" s="37"/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  <c r="CA40" s="37"/>
      <c r="CB40" s="37"/>
      <c r="CC40" s="37"/>
      <c r="CD40" s="37"/>
      <c r="CE40" s="37"/>
      <c r="CF40" s="37"/>
      <c r="CG40" s="37"/>
      <c r="CH40" s="37"/>
      <c r="CI40" s="37"/>
      <c r="CJ40" s="37"/>
      <c r="CK40" s="37"/>
      <c r="CL40" s="37"/>
      <c r="CM40" s="37"/>
      <c r="CN40" s="37"/>
      <c r="CO40" s="37"/>
      <c r="CP40" s="37"/>
      <c r="CQ40" s="37"/>
      <c r="CR40" s="37"/>
      <c r="CS40" s="37"/>
      <c r="CT40" s="37"/>
      <c r="CU40" s="37"/>
      <c r="CV40" s="37"/>
      <c r="CW40" s="37"/>
      <c r="CX40" s="37"/>
      <c r="CY40" s="37"/>
      <c r="CZ40" s="37"/>
      <c r="DA40" s="37"/>
      <c r="DB40" s="37"/>
      <c r="DC40" s="37"/>
    </row>
    <row r="41" spans="1:107" x14ac:dyDescent="0.35">
      <c r="A41" s="38">
        <f>Commande!A42</f>
        <v>39</v>
      </c>
      <c r="B41" s="38" t="str">
        <f>Commande!B42</f>
        <v>PDE 01 M</v>
      </c>
      <c r="C41" s="38"/>
      <c r="D41" s="41"/>
      <c r="E41" s="41"/>
      <c r="F41" s="41"/>
      <c r="G41" s="41"/>
      <c r="H41" s="37"/>
      <c r="I41" s="41"/>
      <c r="J41" s="41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7"/>
      <c r="CO41" s="37"/>
      <c r="CP41" s="37"/>
      <c r="CQ41" s="37"/>
      <c r="CR41" s="37"/>
      <c r="CS41" s="37"/>
      <c r="CT41" s="37"/>
      <c r="CU41" s="37"/>
      <c r="CV41" s="37"/>
      <c r="CW41" s="37"/>
      <c r="CX41" s="37"/>
      <c r="CY41" s="37"/>
      <c r="CZ41" s="37"/>
      <c r="DA41" s="37"/>
      <c r="DB41" s="37"/>
      <c r="DC41" s="37"/>
    </row>
    <row r="42" spans="1:107" x14ac:dyDescent="0.35">
      <c r="A42" s="38">
        <f>Commande!A43</f>
        <v>40</v>
      </c>
      <c r="B42" s="38" t="str">
        <f>Commande!B43</f>
        <v>PDE 01 M</v>
      </c>
      <c r="C42" s="38"/>
      <c r="D42" s="41"/>
      <c r="E42" s="41"/>
      <c r="F42" s="41"/>
      <c r="G42" s="41"/>
      <c r="H42" s="37"/>
      <c r="I42" s="41"/>
      <c r="J42" s="41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7"/>
      <c r="BE42" s="37"/>
      <c r="BF42" s="37"/>
      <c r="BG42" s="37"/>
      <c r="BH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  <c r="BW42" s="37"/>
      <c r="BX42" s="37"/>
      <c r="BY42" s="37"/>
      <c r="BZ42" s="37"/>
      <c r="CA42" s="37"/>
      <c r="CB42" s="37"/>
      <c r="CC42" s="37"/>
      <c r="CD42" s="37"/>
      <c r="CE42" s="37"/>
      <c r="CF42" s="37"/>
      <c r="CG42" s="37"/>
      <c r="CH42" s="37"/>
      <c r="CI42" s="37"/>
      <c r="CJ42" s="37"/>
      <c r="CK42" s="37"/>
      <c r="CL42" s="37"/>
      <c r="CM42" s="37"/>
      <c r="CN42" s="37"/>
      <c r="CO42" s="37"/>
      <c r="CP42" s="37"/>
      <c r="CQ42" s="37"/>
      <c r="CR42" s="37"/>
      <c r="CS42" s="37"/>
      <c r="CT42" s="37"/>
      <c r="CU42" s="37"/>
      <c r="CV42" s="37"/>
      <c r="CW42" s="37"/>
      <c r="CX42" s="37"/>
      <c r="CY42" s="37"/>
      <c r="CZ42" s="37"/>
      <c r="DA42" s="37"/>
      <c r="DB42" s="37"/>
      <c r="DC42" s="37"/>
    </row>
    <row r="43" spans="1:107" x14ac:dyDescent="0.35">
      <c r="A43" s="38">
        <f>Commande!A44</f>
        <v>41</v>
      </c>
      <c r="B43" s="38" t="str">
        <f>Commande!B44</f>
        <v>PDE 01 M</v>
      </c>
      <c r="C43" s="38"/>
      <c r="D43" s="41"/>
      <c r="E43" s="41"/>
      <c r="F43" s="41"/>
      <c r="G43" s="41"/>
      <c r="H43" s="37"/>
      <c r="I43" s="41"/>
      <c r="J43" s="41"/>
      <c r="K43" s="37"/>
      <c r="L43" s="37"/>
      <c r="M43" s="37"/>
      <c r="N43" s="37"/>
      <c r="O43" s="37"/>
      <c r="P43" s="37"/>
      <c r="Q43" s="37"/>
      <c r="R43" s="37"/>
      <c r="S43" s="37"/>
      <c r="T43" s="37"/>
      <c r="U43" s="37"/>
      <c r="V43" s="37"/>
      <c r="W43" s="37"/>
      <c r="X43" s="37"/>
      <c r="Y43" s="37"/>
      <c r="Z43" s="37"/>
      <c r="AA43" s="37"/>
      <c r="AB43" s="37"/>
      <c r="AC43" s="37"/>
      <c r="AD43" s="37"/>
      <c r="AE43" s="37"/>
      <c r="AF43" s="37"/>
      <c r="AG43" s="37"/>
      <c r="AH43" s="37"/>
      <c r="AI43" s="37"/>
      <c r="AJ43" s="37"/>
      <c r="AK43" s="37"/>
      <c r="AL43" s="37"/>
      <c r="AM43" s="37"/>
      <c r="AN43" s="37"/>
      <c r="AO43" s="37"/>
      <c r="AP43" s="37"/>
      <c r="AQ43" s="37"/>
      <c r="AR43" s="37"/>
      <c r="AS43" s="37"/>
      <c r="AT43" s="37"/>
      <c r="AU43" s="37"/>
      <c r="AV43" s="37"/>
      <c r="AW43" s="37"/>
      <c r="AX43" s="37"/>
      <c r="AY43" s="37"/>
      <c r="AZ43" s="37"/>
      <c r="BA43" s="37"/>
      <c r="BB43" s="37"/>
      <c r="BC43" s="37"/>
      <c r="BD43" s="37"/>
      <c r="BE43" s="37"/>
      <c r="BF43" s="37"/>
      <c r="BG43" s="37"/>
      <c r="BH43" s="37"/>
      <c r="BI43" s="37"/>
      <c r="BJ43" s="37"/>
      <c r="BK43" s="37"/>
      <c r="BL43" s="37"/>
      <c r="BM43" s="37"/>
      <c r="BN43" s="37"/>
      <c r="BO43" s="37"/>
      <c r="BP43" s="37"/>
      <c r="BQ43" s="37"/>
      <c r="BR43" s="37"/>
      <c r="BS43" s="37"/>
      <c r="BT43" s="37"/>
      <c r="BU43" s="37"/>
      <c r="BV43" s="37"/>
      <c r="BW43" s="37"/>
      <c r="BX43" s="37"/>
      <c r="BY43" s="37"/>
      <c r="BZ43" s="37"/>
      <c r="CA43" s="37"/>
      <c r="CB43" s="37"/>
      <c r="CC43" s="37"/>
      <c r="CD43" s="37"/>
      <c r="CE43" s="37"/>
      <c r="CF43" s="37"/>
      <c r="CG43" s="37"/>
      <c r="CH43" s="37"/>
      <c r="CI43" s="37"/>
      <c r="CJ43" s="37"/>
      <c r="CK43" s="37"/>
      <c r="CL43" s="37"/>
      <c r="CM43" s="37"/>
      <c r="CN43" s="37"/>
      <c r="CO43" s="37"/>
      <c r="CP43" s="37"/>
      <c r="CQ43" s="37"/>
      <c r="CR43" s="37"/>
      <c r="CS43" s="37"/>
      <c r="CT43" s="37"/>
      <c r="CU43" s="37"/>
      <c r="CV43" s="37"/>
      <c r="CW43" s="37"/>
      <c r="CX43" s="37"/>
      <c r="CY43" s="37"/>
      <c r="CZ43" s="37"/>
      <c r="DA43" s="37"/>
      <c r="DB43" s="37"/>
      <c r="DC43" s="37"/>
    </row>
    <row r="44" spans="1:107" x14ac:dyDescent="0.35">
      <c r="A44" s="38">
        <f>Commande!A45</f>
        <v>42</v>
      </c>
      <c r="B44" s="38" t="str">
        <f>Commande!B45</f>
        <v>PDE 01 M</v>
      </c>
      <c r="C44" s="38"/>
      <c r="D44" s="41"/>
      <c r="E44" s="41"/>
      <c r="F44" s="41"/>
      <c r="G44" s="41"/>
      <c r="H44" s="37"/>
      <c r="I44" s="41"/>
      <c r="J44" s="41"/>
      <c r="K44" s="37"/>
      <c r="L44" s="37"/>
      <c r="M44" s="37"/>
      <c r="N44" s="37"/>
      <c r="O44" s="37"/>
      <c r="P44" s="37"/>
      <c r="Q44" s="37"/>
      <c r="R44" s="37"/>
      <c r="S44" s="37"/>
      <c r="T44" s="37"/>
      <c r="U44" s="37"/>
      <c r="V44" s="37"/>
      <c r="W44" s="37"/>
      <c r="X44" s="37"/>
      <c r="Y44" s="37"/>
      <c r="Z44" s="37"/>
      <c r="AA44" s="37"/>
      <c r="AB44" s="37"/>
      <c r="AC44" s="37"/>
      <c r="AD44" s="37"/>
      <c r="AE44" s="37"/>
      <c r="AF44" s="37"/>
      <c r="AG44" s="37"/>
      <c r="AH44" s="37"/>
      <c r="AI44" s="37"/>
      <c r="AJ44" s="37"/>
      <c r="AK44" s="37"/>
      <c r="AL44" s="37"/>
      <c r="AM44" s="37"/>
      <c r="AN44" s="37"/>
      <c r="AO44" s="37"/>
      <c r="AP44" s="37"/>
      <c r="AQ44" s="37"/>
      <c r="AR44" s="37"/>
      <c r="AS44" s="37"/>
      <c r="AT44" s="37"/>
      <c r="AU44" s="37"/>
      <c r="AV44" s="37"/>
      <c r="AW44" s="37"/>
      <c r="AX44" s="37"/>
      <c r="AY44" s="37"/>
      <c r="AZ44" s="37"/>
      <c r="BA44" s="37"/>
      <c r="BB44" s="37"/>
      <c r="BC44" s="37"/>
      <c r="BD44" s="37"/>
      <c r="BE44" s="37"/>
      <c r="BF44" s="37"/>
      <c r="BG44" s="37"/>
      <c r="BH44" s="37"/>
      <c r="BI44" s="37"/>
      <c r="BJ44" s="37"/>
      <c r="BK44" s="37"/>
      <c r="BL44" s="37"/>
      <c r="BM44" s="37"/>
      <c r="BN44" s="37"/>
      <c r="BO44" s="37"/>
      <c r="BP44" s="37"/>
      <c r="BQ44" s="37"/>
      <c r="BR44" s="37"/>
      <c r="BS44" s="37"/>
      <c r="BT44" s="37"/>
      <c r="BU44" s="37"/>
      <c r="BV44" s="37"/>
      <c r="BW44" s="37"/>
      <c r="BX44" s="37"/>
      <c r="BY44" s="37"/>
      <c r="BZ44" s="37"/>
      <c r="CA44" s="37"/>
      <c r="CB44" s="37"/>
      <c r="CC44" s="37"/>
      <c r="CD44" s="37"/>
      <c r="CE44" s="37"/>
      <c r="CF44" s="37"/>
      <c r="CG44" s="37"/>
      <c r="CH44" s="37"/>
      <c r="CI44" s="37"/>
      <c r="CJ44" s="37"/>
      <c r="CK44" s="37"/>
      <c r="CL44" s="37"/>
      <c r="CM44" s="37"/>
      <c r="CN44" s="37"/>
      <c r="CO44" s="37"/>
      <c r="CP44" s="37"/>
      <c r="CQ44" s="37"/>
      <c r="CR44" s="37"/>
      <c r="CS44" s="37"/>
      <c r="CT44" s="37"/>
      <c r="CU44" s="37"/>
      <c r="CV44" s="37"/>
      <c r="CW44" s="37"/>
      <c r="CX44" s="37"/>
      <c r="CY44" s="37"/>
      <c r="CZ44" s="37"/>
      <c r="DA44" s="37"/>
      <c r="DB44" s="37"/>
      <c r="DC44" s="37"/>
    </row>
    <row r="45" spans="1:107" x14ac:dyDescent="0.35">
      <c r="A45" s="38">
        <f>Commande!A46</f>
        <v>43</v>
      </c>
      <c r="B45" s="38" t="str">
        <f>Commande!B46</f>
        <v>PDE 02 S</v>
      </c>
      <c r="C45" s="38"/>
      <c r="D45" s="41"/>
      <c r="E45" s="41"/>
      <c r="F45" s="41"/>
      <c r="G45" s="41"/>
      <c r="H45" s="37"/>
      <c r="I45" s="41"/>
      <c r="J45" s="41"/>
      <c r="K45" s="37"/>
      <c r="L45" s="37"/>
      <c r="M45" s="37"/>
      <c r="N45" s="37"/>
      <c r="O45" s="37"/>
      <c r="P45" s="37"/>
      <c r="Q45" s="37"/>
      <c r="R45" s="37"/>
      <c r="S45" s="37"/>
      <c r="T45" s="37"/>
      <c r="U45" s="37"/>
      <c r="V45" s="37"/>
      <c r="W45" s="37"/>
      <c r="X45" s="37"/>
      <c r="Y45" s="37"/>
      <c r="Z45" s="37"/>
      <c r="AA45" s="37"/>
      <c r="AB45" s="37"/>
      <c r="AC45" s="37"/>
      <c r="AD45" s="37"/>
      <c r="AE45" s="37"/>
      <c r="AF45" s="37"/>
      <c r="AG45" s="37"/>
      <c r="AH45" s="37"/>
      <c r="AI45" s="37"/>
      <c r="AJ45" s="37"/>
      <c r="AK45" s="37"/>
      <c r="AL45" s="37"/>
      <c r="AM45" s="37"/>
      <c r="AN45" s="37"/>
      <c r="AO45" s="37"/>
      <c r="AP45" s="37"/>
      <c r="AQ45" s="37"/>
      <c r="AR45" s="37"/>
      <c r="AS45" s="37"/>
      <c r="AT45" s="37"/>
      <c r="AU45" s="37"/>
      <c r="AV45" s="37"/>
      <c r="AW45" s="37"/>
      <c r="AX45" s="37"/>
      <c r="AY45" s="37"/>
      <c r="AZ45" s="37"/>
      <c r="BA45" s="37"/>
      <c r="BB45" s="37"/>
      <c r="BC45" s="37"/>
      <c r="BD45" s="37"/>
      <c r="BE45" s="37"/>
      <c r="BF45" s="37"/>
      <c r="BG45" s="37"/>
      <c r="BH45" s="37"/>
      <c r="BI45" s="37"/>
      <c r="BJ45" s="37"/>
      <c r="BK45" s="37"/>
      <c r="BL45" s="37"/>
      <c r="BM45" s="37"/>
      <c r="BN45" s="37"/>
      <c r="BO45" s="37"/>
      <c r="BP45" s="37"/>
      <c r="BQ45" s="37"/>
      <c r="BR45" s="37"/>
      <c r="BS45" s="37"/>
      <c r="BT45" s="37"/>
      <c r="BU45" s="37"/>
      <c r="BV45" s="37"/>
      <c r="BW45" s="37"/>
      <c r="BX45" s="37"/>
      <c r="BY45" s="37"/>
      <c r="BZ45" s="37"/>
      <c r="CA45" s="37"/>
      <c r="CB45" s="37"/>
      <c r="CC45" s="37"/>
      <c r="CD45" s="37"/>
      <c r="CE45" s="37"/>
      <c r="CF45" s="37"/>
      <c r="CG45" s="37"/>
      <c r="CH45" s="37"/>
      <c r="CI45" s="37"/>
      <c r="CJ45" s="37"/>
      <c r="CK45" s="37"/>
      <c r="CL45" s="37"/>
      <c r="CM45" s="37"/>
      <c r="CN45" s="37"/>
      <c r="CO45" s="37"/>
      <c r="CP45" s="37"/>
      <c r="CQ45" s="37"/>
      <c r="CR45" s="37"/>
      <c r="CS45" s="37"/>
      <c r="CT45" s="37"/>
      <c r="CU45" s="37"/>
      <c r="CV45" s="37"/>
      <c r="CW45" s="37"/>
      <c r="CX45" s="37"/>
      <c r="CY45" s="37"/>
      <c r="CZ45" s="37"/>
      <c r="DA45" s="37"/>
      <c r="DB45" s="37"/>
      <c r="DC45" s="37"/>
    </row>
    <row r="46" spans="1:107" x14ac:dyDescent="0.35">
      <c r="A46" s="38">
        <f>Commande!A47</f>
        <v>44</v>
      </c>
      <c r="B46" s="38" t="str">
        <f>Commande!B47</f>
        <v>PDE 02 S</v>
      </c>
      <c r="C46" s="38"/>
      <c r="D46" s="41"/>
      <c r="E46" s="41"/>
      <c r="F46" s="41"/>
      <c r="G46" s="41"/>
      <c r="H46" s="37"/>
      <c r="I46" s="41"/>
      <c r="J46" s="41"/>
      <c r="K46" s="37"/>
      <c r="L46" s="37"/>
      <c r="M46" s="37"/>
      <c r="N46" s="37"/>
      <c r="O46" s="37"/>
      <c r="P46" s="37"/>
      <c r="Q46" s="37"/>
      <c r="R46" s="37"/>
      <c r="S46" s="37"/>
      <c r="T46" s="37"/>
      <c r="U46" s="37"/>
      <c r="V46" s="37"/>
      <c r="W46" s="37"/>
      <c r="X46" s="37"/>
      <c r="Y46" s="37"/>
      <c r="Z46" s="37"/>
      <c r="AA46" s="37"/>
      <c r="AB46" s="37"/>
      <c r="AC46" s="37"/>
      <c r="AD46" s="37"/>
      <c r="AE46" s="37"/>
      <c r="AF46" s="37"/>
      <c r="AG46" s="37"/>
      <c r="AH46" s="37"/>
      <c r="AI46" s="37"/>
      <c r="AJ46" s="37"/>
      <c r="AK46" s="37"/>
      <c r="AL46" s="37"/>
      <c r="AM46" s="37"/>
      <c r="AN46" s="37"/>
      <c r="AO46" s="37"/>
      <c r="AP46" s="37"/>
      <c r="AQ46" s="37"/>
      <c r="AR46" s="37"/>
      <c r="AS46" s="37"/>
      <c r="AT46" s="37"/>
      <c r="AU46" s="37"/>
      <c r="AV46" s="37"/>
      <c r="AW46" s="37"/>
      <c r="AX46" s="37"/>
      <c r="AY46" s="37"/>
      <c r="AZ46" s="37"/>
      <c r="BA46" s="37"/>
      <c r="BB46" s="37"/>
      <c r="BC46" s="37"/>
      <c r="BD46" s="37"/>
      <c r="BE46" s="37"/>
      <c r="BF46" s="37"/>
      <c r="BG46" s="37"/>
      <c r="BH46" s="37"/>
      <c r="BI46" s="37"/>
      <c r="BJ46" s="37"/>
      <c r="BK46" s="37"/>
      <c r="BL46" s="37"/>
      <c r="BM46" s="37"/>
      <c r="BN46" s="37"/>
      <c r="BO46" s="37"/>
      <c r="BP46" s="37"/>
      <c r="BQ46" s="37"/>
      <c r="BR46" s="37"/>
      <c r="BS46" s="37"/>
      <c r="BT46" s="37"/>
      <c r="BU46" s="37"/>
      <c r="BV46" s="37"/>
      <c r="BW46" s="37"/>
      <c r="BX46" s="37"/>
      <c r="BY46" s="37"/>
      <c r="BZ46" s="37"/>
      <c r="CA46" s="37"/>
      <c r="CB46" s="37"/>
      <c r="CC46" s="37"/>
      <c r="CD46" s="37"/>
      <c r="CE46" s="37"/>
      <c r="CF46" s="37"/>
      <c r="CG46" s="37"/>
      <c r="CH46" s="37"/>
      <c r="CI46" s="37"/>
      <c r="CJ46" s="37"/>
      <c r="CK46" s="37"/>
      <c r="CL46" s="37"/>
      <c r="CM46" s="37"/>
      <c r="CN46" s="37"/>
      <c r="CO46" s="37"/>
      <c r="CP46" s="37"/>
      <c r="CQ46" s="37"/>
      <c r="CR46" s="37"/>
      <c r="CS46" s="37"/>
      <c r="CT46" s="37"/>
      <c r="CU46" s="37"/>
      <c r="CV46" s="37"/>
      <c r="CW46" s="37"/>
      <c r="CX46" s="37"/>
      <c r="CY46" s="37"/>
      <c r="CZ46" s="37"/>
      <c r="DA46" s="37"/>
      <c r="DB46" s="37"/>
      <c r="DC46" s="37"/>
    </row>
    <row r="47" spans="1:107" x14ac:dyDescent="0.35">
      <c r="A47" s="38">
        <f>Commande!A48</f>
        <v>45</v>
      </c>
      <c r="B47" s="38" t="str">
        <f>Commande!B48</f>
        <v>PDE 02 S</v>
      </c>
      <c r="C47" s="38"/>
      <c r="D47" s="41"/>
      <c r="E47" s="41"/>
      <c r="F47" s="41"/>
      <c r="G47" s="41"/>
      <c r="H47" s="37"/>
      <c r="I47" s="41"/>
      <c r="J47" s="41"/>
      <c r="K47" s="37"/>
      <c r="L47" s="37"/>
      <c r="M47" s="37"/>
      <c r="N47" s="37"/>
      <c r="O47" s="37"/>
      <c r="P47" s="37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7"/>
      <c r="AE47" s="37"/>
      <c r="AF47" s="37"/>
      <c r="AG47" s="37"/>
      <c r="AH47" s="37"/>
      <c r="AI47" s="37"/>
      <c r="AJ47" s="37"/>
      <c r="AK47" s="37"/>
      <c r="AL47" s="37"/>
      <c r="AM47" s="37"/>
      <c r="AN47" s="37"/>
      <c r="AO47" s="37"/>
      <c r="AP47" s="37"/>
      <c r="AQ47" s="37"/>
      <c r="AR47" s="37"/>
      <c r="AS47" s="37"/>
      <c r="AT47" s="37"/>
      <c r="AU47" s="37"/>
      <c r="AV47" s="37"/>
      <c r="AW47" s="37"/>
      <c r="AX47" s="37"/>
      <c r="AY47" s="37"/>
      <c r="AZ47" s="37"/>
      <c r="BA47" s="37"/>
      <c r="BB47" s="37"/>
      <c r="BC47" s="37"/>
      <c r="BD47" s="37"/>
      <c r="BE47" s="37"/>
      <c r="BF47" s="37"/>
      <c r="BG47" s="37"/>
      <c r="BH47" s="37"/>
      <c r="BI47" s="37"/>
      <c r="BJ47" s="37"/>
      <c r="BK47" s="37"/>
      <c r="BL47" s="37"/>
      <c r="BM47" s="37"/>
      <c r="BN47" s="37"/>
      <c r="BO47" s="37"/>
      <c r="BP47" s="37"/>
      <c r="BQ47" s="37"/>
      <c r="BR47" s="37"/>
      <c r="BS47" s="37"/>
      <c r="BT47" s="37"/>
      <c r="BU47" s="37"/>
      <c r="BV47" s="37"/>
      <c r="BW47" s="37"/>
      <c r="BX47" s="37"/>
      <c r="BY47" s="37"/>
      <c r="BZ47" s="37"/>
      <c r="CA47" s="37"/>
      <c r="CB47" s="37"/>
      <c r="CC47" s="37"/>
      <c r="CD47" s="37"/>
      <c r="CE47" s="37"/>
      <c r="CF47" s="37"/>
      <c r="CG47" s="37"/>
      <c r="CH47" s="37"/>
      <c r="CI47" s="37"/>
      <c r="CJ47" s="37"/>
      <c r="CK47" s="37"/>
      <c r="CL47" s="37"/>
      <c r="CM47" s="37"/>
      <c r="CN47" s="37"/>
      <c r="CO47" s="37"/>
      <c r="CP47" s="37"/>
      <c r="CQ47" s="37"/>
      <c r="CR47" s="37"/>
      <c r="CS47" s="37"/>
      <c r="CT47" s="37"/>
      <c r="CU47" s="37"/>
      <c r="CV47" s="37"/>
      <c r="CW47" s="37"/>
      <c r="CX47" s="37"/>
      <c r="CY47" s="37"/>
      <c r="CZ47" s="37"/>
      <c r="DA47" s="37"/>
      <c r="DB47" s="37"/>
      <c r="DC47" s="37"/>
    </row>
    <row r="48" spans="1:107" x14ac:dyDescent="0.35">
      <c r="A48" s="38">
        <f>Commande!A49</f>
        <v>46</v>
      </c>
      <c r="B48" s="38" t="str">
        <f>Commande!B49</f>
        <v>PDE 02 S</v>
      </c>
      <c r="C48" s="38"/>
      <c r="D48" s="41"/>
      <c r="E48" s="41"/>
      <c r="F48" s="41"/>
      <c r="G48" s="41"/>
      <c r="H48" s="37"/>
      <c r="I48" s="41"/>
      <c r="J48" s="41"/>
      <c r="K48" s="37"/>
      <c r="L48" s="37"/>
      <c r="M48" s="37"/>
      <c r="N48" s="37"/>
      <c r="O48" s="37"/>
      <c r="P48" s="37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7"/>
      <c r="AE48" s="37"/>
      <c r="AF48" s="37"/>
      <c r="AG48" s="37"/>
      <c r="AH48" s="37"/>
      <c r="AI48" s="37"/>
      <c r="AJ48" s="37"/>
      <c r="AK48" s="37"/>
      <c r="AL48" s="37"/>
      <c r="AM48" s="37"/>
      <c r="AN48" s="37"/>
      <c r="AO48" s="37"/>
      <c r="AP48" s="37"/>
      <c r="AQ48" s="37"/>
      <c r="AR48" s="37"/>
      <c r="AS48" s="37"/>
      <c r="AT48" s="37"/>
      <c r="AU48" s="37"/>
      <c r="AV48" s="37"/>
      <c r="AW48" s="37"/>
      <c r="AX48" s="37"/>
      <c r="AY48" s="37"/>
      <c r="AZ48" s="37"/>
      <c r="BA48" s="37"/>
      <c r="BB48" s="37"/>
      <c r="BC48" s="37"/>
      <c r="BD48" s="37"/>
      <c r="BE48" s="37"/>
      <c r="BF48" s="37"/>
      <c r="BG48" s="37"/>
      <c r="BH48" s="37"/>
      <c r="BI48" s="37"/>
      <c r="BJ48" s="37"/>
      <c r="BK48" s="37"/>
      <c r="BL48" s="37"/>
      <c r="BM48" s="37"/>
      <c r="BN48" s="37"/>
      <c r="BO48" s="37"/>
      <c r="BP48" s="37"/>
      <c r="BQ48" s="37"/>
      <c r="BR48" s="37"/>
      <c r="BS48" s="37"/>
      <c r="BT48" s="37"/>
      <c r="BU48" s="37"/>
      <c r="BV48" s="37"/>
      <c r="BW48" s="37"/>
      <c r="BX48" s="37"/>
      <c r="BY48" s="37"/>
      <c r="BZ48" s="37"/>
      <c r="CA48" s="37"/>
      <c r="CB48" s="37"/>
      <c r="CC48" s="37"/>
      <c r="CD48" s="37"/>
      <c r="CE48" s="37"/>
      <c r="CF48" s="37"/>
      <c r="CG48" s="37"/>
      <c r="CH48" s="37"/>
      <c r="CI48" s="37"/>
      <c r="CJ48" s="37"/>
      <c r="CK48" s="37"/>
      <c r="CL48" s="37"/>
      <c r="CM48" s="37"/>
      <c r="CN48" s="37"/>
      <c r="CO48" s="37"/>
      <c r="CP48" s="37"/>
      <c r="CQ48" s="37"/>
      <c r="CR48" s="37"/>
      <c r="CS48" s="37"/>
      <c r="CT48" s="37"/>
      <c r="CU48" s="37"/>
      <c r="CV48" s="37"/>
      <c r="CW48" s="37"/>
      <c r="CX48" s="37"/>
      <c r="CY48" s="37"/>
      <c r="CZ48" s="37"/>
      <c r="DA48" s="37"/>
      <c r="DB48" s="37"/>
      <c r="DC48" s="37"/>
    </row>
    <row r="49" spans="1:107" x14ac:dyDescent="0.35">
      <c r="A49" s="38">
        <f>Commande!A50</f>
        <v>47</v>
      </c>
      <c r="B49" s="38" t="str">
        <f>Commande!B50</f>
        <v>PDE 02 S</v>
      </c>
      <c r="C49" s="38"/>
      <c r="D49" s="41"/>
      <c r="E49" s="41"/>
      <c r="F49" s="41"/>
      <c r="G49" s="41"/>
      <c r="H49" s="37"/>
      <c r="I49" s="41"/>
      <c r="J49" s="41"/>
      <c r="K49" s="37"/>
      <c r="L49" s="37"/>
      <c r="M49" s="37"/>
      <c r="N49" s="37"/>
      <c r="O49" s="37"/>
      <c r="P49" s="37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7"/>
      <c r="AE49" s="37"/>
      <c r="AF49" s="37"/>
      <c r="AG49" s="37"/>
      <c r="AH49" s="37"/>
      <c r="AI49" s="37"/>
      <c r="AJ49" s="37"/>
      <c r="AK49" s="37"/>
      <c r="AL49" s="37"/>
      <c r="AM49" s="37"/>
      <c r="AN49" s="37"/>
      <c r="AO49" s="37"/>
      <c r="AP49" s="37"/>
      <c r="AQ49" s="37"/>
      <c r="AR49" s="37"/>
      <c r="AS49" s="37"/>
      <c r="AT49" s="37"/>
      <c r="AU49" s="37"/>
      <c r="AV49" s="37"/>
      <c r="AW49" s="37"/>
      <c r="AX49" s="37"/>
      <c r="AY49" s="37"/>
      <c r="AZ49" s="37"/>
      <c r="BA49" s="37"/>
      <c r="BB49" s="37"/>
      <c r="BC49" s="37"/>
      <c r="BD49" s="37"/>
      <c r="BE49" s="37"/>
      <c r="BF49" s="37"/>
      <c r="BG49" s="37"/>
      <c r="BH49" s="37"/>
      <c r="BI49" s="37"/>
      <c r="BJ49" s="37"/>
      <c r="BK49" s="37"/>
      <c r="BL49" s="37"/>
      <c r="BM49" s="37"/>
      <c r="BN49" s="37"/>
      <c r="BO49" s="37"/>
      <c r="BP49" s="37"/>
      <c r="BQ49" s="37"/>
      <c r="BR49" s="37"/>
      <c r="BS49" s="37"/>
      <c r="BT49" s="37"/>
      <c r="BU49" s="37"/>
      <c r="BV49" s="37"/>
      <c r="BW49" s="37"/>
      <c r="BX49" s="37"/>
      <c r="BY49" s="37"/>
      <c r="BZ49" s="37"/>
      <c r="CA49" s="37"/>
      <c r="CB49" s="37"/>
      <c r="CC49" s="37"/>
      <c r="CD49" s="37"/>
      <c r="CE49" s="37"/>
      <c r="CF49" s="37"/>
      <c r="CG49" s="37"/>
      <c r="CH49" s="37"/>
      <c r="CI49" s="37"/>
      <c r="CJ49" s="37"/>
      <c r="CK49" s="37"/>
      <c r="CL49" s="37"/>
      <c r="CM49" s="37"/>
      <c r="CN49" s="37"/>
      <c r="CO49" s="37"/>
      <c r="CP49" s="37"/>
      <c r="CQ49" s="37"/>
      <c r="CR49" s="37"/>
      <c r="CS49" s="37"/>
      <c r="CT49" s="37"/>
      <c r="CU49" s="37"/>
      <c r="CV49" s="37"/>
      <c r="CW49" s="37"/>
      <c r="CX49" s="37"/>
      <c r="CY49" s="37"/>
      <c r="CZ49" s="37"/>
      <c r="DA49" s="37"/>
      <c r="DB49" s="37"/>
      <c r="DC49" s="37"/>
    </row>
    <row r="50" spans="1:107" x14ac:dyDescent="0.35">
      <c r="A50" s="38">
        <f>Commande!A51</f>
        <v>48</v>
      </c>
      <c r="B50" s="38" t="str">
        <f>Commande!B51</f>
        <v>PDE 02 S</v>
      </c>
      <c r="C50" s="38"/>
      <c r="D50" s="41"/>
      <c r="E50" s="41"/>
      <c r="F50" s="41"/>
      <c r="G50" s="41"/>
      <c r="H50" s="37"/>
      <c r="I50" s="41"/>
      <c r="J50" s="41"/>
      <c r="K50" s="37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7"/>
      <c r="AE50" s="37"/>
      <c r="AF50" s="37"/>
      <c r="AG50" s="37"/>
      <c r="AH50" s="37"/>
      <c r="AI50" s="37"/>
      <c r="AJ50" s="37"/>
      <c r="AK50" s="37"/>
      <c r="AL50" s="37"/>
      <c r="AM50" s="37"/>
      <c r="AN50" s="37"/>
      <c r="AO50" s="37"/>
      <c r="AP50" s="37"/>
      <c r="AQ50" s="37"/>
      <c r="AR50" s="37"/>
      <c r="AS50" s="37"/>
      <c r="AT50" s="37"/>
      <c r="AU50" s="37"/>
      <c r="AV50" s="37"/>
      <c r="AW50" s="37"/>
      <c r="AX50" s="37"/>
      <c r="AY50" s="37"/>
      <c r="AZ50" s="37"/>
      <c r="BA50" s="37"/>
      <c r="BB50" s="37"/>
      <c r="BC50" s="37"/>
      <c r="BD50" s="37"/>
      <c r="BE50" s="37"/>
      <c r="BF50" s="37"/>
      <c r="BG50" s="37"/>
      <c r="BH50" s="37"/>
      <c r="BI50" s="37"/>
      <c r="BJ50" s="37"/>
      <c r="BK50" s="37"/>
      <c r="BL50" s="37"/>
      <c r="BM50" s="37"/>
      <c r="BN50" s="37"/>
      <c r="BO50" s="37"/>
      <c r="BP50" s="37"/>
      <c r="BQ50" s="37"/>
      <c r="BR50" s="37"/>
      <c r="BS50" s="37"/>
      <c r="BT50" s="37"/>
      <c r="BU50" s="37"/>
      <c r="BV50" s="37"/>
      <c r="BW50" s="37"/>
      <c r="BX50" s="37"/>
      <c r="BY50" s="37"/>
      <c r="BZ50" s="37"/>
      <c r="CA50" s="37"/>
      <c r="CB50" s="37"/>
      <c r="CC50" s="37"/>
      <c r="CD50" s="37"/>
      <c r="CE50" s="37"/>
      <c r="CF50" s="37"/>
      <c r="CG50" s="37"/>
      <c r="CH50" s="37"/>
      <c r="CI50" s="37"/>
      <c r="CJ50" s="37"/>
      <c r="CK50" s="37"/>
      <c r="CL50" s="37"/>
      <c r="CM50" s="37"/>
      <c r="CN50" s="37"/>
      <c r="CO50" s="37"/>
      <c r="CP50" s="37"/>
      <c r="CQ50" s="37"/>
      <c r="CR50" s="37"/>
      <c r="CS50" s="37"/>
      <c r="CT50" s="37"/>
      <c r="CU50" s="37"/>
      <c r="CV50" s="37"/>
      <c r="CW50" s="37"/>
      <c r="CX50" s="37"/>
      <c r="CY50" s="37"/>
      <c r="CZ50" s="37"/>
      <c r="DA50" s="37"/>
      <c r="DB50" s="37"/>
      <c r="DC50" s="37"/>
    </row>
    <row r="51" spans="1:107" x14ac:dyDescent="0.35">
      <c r="A51" s="38">
        <f>Commande!A52</f>
        <v>49</v>
      </c>
      <c r="B51" s="38" t="str">
        <f>Commande!B52</f>
        <v>PDE 02 S</v>
      </c>
      <c r="C51" s="38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7"/>
      <c r="AE51" s="37"/>
      <c r="AF51" s="37"/>
      <c r="AG51" s="37"/>
      <c r="AH51" s="37"/>
      <c r="AI51" s="37"/>
      <c r="AJ51" s="37"/>
      <c r="AK51" s="37"/>
      <c r="AL51" s="37"/>
      <c r="AM51" s="37"/>
      <c r="AN51" s="37"/>
      <c r="AO51" s="37"/>
      <c r="AP51" s="37"/>
      <c r="AQ51" s="37"/>
      <c r="AR51" s="37"/>
      <c r="AS51" s="37"/>
      <c r="AT51" s="37"/>
      <c r="AU51" s="37"/>
      <c r="AV51" s="37"/>
      <c r="AW51" s="37"/>
      <c r="AX51" s="37"/>
      <c r="AY51" s="37"/>
      <c r="AZ51" s="37"/>
      <c r="BA51" s="37"/>
      <c r="BB51" s="37"/>
      <c r="BC51" s="37"/>
      <c r="BD51" s="37"/>
      <c r="BE51" s="37"/>
      <c r="BF51" s="37"/>
      <c r="BG51" s="37"/>
      <c r="BH51" s="37"/>
      <c r="BI51" s="37"/>
      <c r="BJ51" s="37"/>
      <c r="BK51" s="37"/>
      <c r="BL51" s="37"/>
      <c r="BM51" s="37"/>
      <c r="BN51" s="37"/>
      <c r="BO51" s="37"/>
      <c r="BP51" s="37"/>
      <c r="BQ51" s="37"/>
      <c r="BR51" s="37"/>
      <c r="BS51" s="37"/>
      <c r="BT51" s="37"/>
      <c r="BU51" s="37"/>
      <c r="BV51" s="37"/>
      <c r="BW51" s="37"/>
      <c r="BX51" s="37"/>
      <c r="BY51" s="37"/>
      <c r="BZ51" s="37"/>
      <c r="CA51" s="37"/>
      <c r="CB51" s="37"/>
      <c r="CC51" s="37"/>
      <c r="CD51" s="37"/>
      <c r="CE51" s="37"/>
      <c r="CF51" s="37"/>
      <c r="CG51" s="37"/>
      <c r="CH51" s="37"/>
      <c r="CI51" s="37"/>
      <c r="CJ51" s="37"/>
      <c r="CK51" s="37"/>
      <c r="CL51" s="37"/>
      <c r="CM51" s="37"/>
      <c r="CN51" s="37"/>
      <c r="CO51" s="37"/>
      <c r="CP51" s="37"/>
      <c r="CQ51" s="37"/>
      <c r="CR51" s="37"/>
      <c r="CS51" s="37"/>
      <c r="CT51" s="37"/>
      <c r="CU51" s="37"/>
      <c r="CV51" s="37"/>
      <c r="CW51" s="37"/>
      <c r="CX51" s="37"/>
      <c r="CY51" s="37"/>
      <c r="CZ51" s="37"/>
      <c r="DA51" s="37"/>
      <c r="DB51" s="37"/>
      <c r="DC51" s="37"/>
    </row>
    <row r="52" spans="1:107" x14ac:dyDescent="0.35">
      <c r="A52" s="38">
        <f>Commande!A53</f>
        <v>50</v>
      </c>
      <c r="B52" s="38" t="str">
        <f>Commande!B53</f>
        <v>PDE 02 S</v>
      </c>
      <c r="C52" s="38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7"/>
      <c r="AE52" s="37"/>
      <c r="AF52" s="37"/>
      <c r="AG52" s="37"/>
      <c r="AH52" s="37"/>
      <c r="AI52" s="37"/>
      <c r="AJ52" s="37"/>
      <c r="AK52" s="37"/>
      <c r="AL52" s="37"/>
      <c r="AM52" s="37"/>
      <c r="AN52" s="37"/>
      <c r="AO52" s="37"/>
      <c r="AP52" s="37"/>
      <c r="AQ52" s="37"/>
      <c r="AR52" s="37"/>
      <c r="AS52" s="37"/>
      <c r="AT52" s="37"/>
      <c r="AU52" s="37"/>
      <c r="AV52" s="37"/>
      <c r="AW52" s="37"/>
      <c r="AX52" s="37"/>
      <c r="AY52" s="37"/>
      <c r="AZ52" s="37"/>
      <c r="BA52" s="37"/>
      <c r="BB52" s="37"/>
      <c r="BC52" s="37"/>
      <c r="BD52" s="37"/>
      <c r="BE52" s="37"/>
      <c r="BF52" s="37"/>
      <c r="BG52" s="37"/>
      <c r="BH52" s="37"/>
      <c r="BI52" s="37"/>
      <c r="BJ52" s="37"/>
      <c r="BK52" s="37"/>
      <c r="BL52" s="37"/>
      <c r="BM52" s="37"/>
      <c r="BN52" s="37"/>
      <c r="BO52" s="37"/>
      <c r="BP52" s="37"/>
      <c r="BQ52" s="37"/>
      <c r="BR52" s="37"/>
      <c r="BS52" s="37"/>
      <c r="BT52" s="37"/>
      <c r="BU52" s="37"/>
      <c r="BV52" s="37"/>
      <c r="BW52" s="37"/>
      <c r="BX52" s="37"/>
      <c r="BY52" s="37"/>
      <c r="BZ52" s="37"/>
      <c r="CA52" s="37"/>
      <c r="CB52" s="37"/>
      <c r="CC52" s="37"/>
      <c r="CD52" s="37"/>
      <c r="CE52" s="37"/>
      <c r="CF52" s="37"/>
      <c r="CG52" s="37"/>
      <c r="CH52" s="37"/>
      <c r="CI52" s="37"/>
      <c r="CJ52" s="37"/>
      <c r="CK52" s="37"/>
      <c r="CL52" s="37"/>
      <c r="CM52" s="37"/>
      <c r="CN52" s="37"/>
      <c r="CO52" s="37"/>
      <c r="CP52" s="37"/>
      <c r="CQ52" s="37"/>
      <c r="CR52" s="37"/>
      <c r="CS52" s="37"/>
      <c r="CT52" s="37"/>
      <c r="CU52" s="37"/>
      <c r="CV52" s="37"/>
      <c r="CW52" s="37"/>
      <c r="CX52" s="37"/>
      <c r="CY52" s="37"/>
      <c r="CZ52" s="37"/>
      <c r="DA52" s="37"/>
      <c r="DB52" s="37"/>
      <c r="DC52" s="37"/>
    </row>
    <row r="53" spans="1:107" x14ac:dyDescent="0.35">
      <c r="A53" s="38">
        <f>Commande!A54</f>
        <v>51</v>
      </c>
      <c r="B53" s="38" t="str">
        <f>Commande!B54</f>
        <v>PDE 02 S</v>
      </c>
      <c r="C53" s="38"/>
      <c r="D53" s="37"/>
      <c r="E53" s="37"/>
      <c r="F53" s="37"/>
      <c r="G53" s="37"/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7"/>
      <c r="AE53" s="37"/>
      <c r="AF53" s="37"/>
      <c r="AG53" s="37"/>
      <c r="AH53" s="37"/>
      <c r="AI53" s="37"/>
      <c r="AJ53" s="37"/>
      <c r="AK53" s="37"/>
      <c r="AL53" s="37"/>
      <c r="AM53" s="37"/>
      <c r="AN53" s="37"/>
      <c r="AO53" s="37"/>
      <c r="AP53" s="37"/>
      <c r="AQ53" s="37"/>
      <c r="AR53" s="37"/>
      <c r="AS53" s="37"/>
      <c r="AT53" s="37"/>
      <c r="AU53" s="37"/>
      <c r="AV53" s="37"/>
      <c r="AW53" s="37"/>
      <c r="AX53" s="37"/>
      <c r="AY53" s="37"/>
      <c r="AZ53" s="37"/>
      <c r="BA53" s="37"/>
      <c r="BB53" s="37"/>
      <c r="BC53" s="37"/>
      <c r="BD53" s="37"/>
      <c r="BE53" s="37"/>
      <c r="BF53" s="37"/>
      <c r="BG53" s="37"/>
      <c r="BH53" s="37"/>
      <c r="BI53" s="37"/>
      <c r="BJ53" s="37"/>
      <c r="BK53" s="37"/>
      <c r="BL53" s="37"/>
      <c r="BM53" s="37"/>
      <c r="BN53" s="37"/>
      <c r="BO53" s="37"/>
      <c r="BP53" s="37"/>
      <c r="BQ53" s="37"/>
      <c r="BR53" s="37"/>
      <c r="BS53" s="37"/>
      <c r="BT53" s="37"/>
      <c r="BU53" s="37"/>
      <c r="BV53" s="37"/>
      <c r="BW53" s="37"/>
      <c r="BX53" s="37"/>
      <c r="BY53" s="37"/>
      <c r="BZ53" s="37"/>
      <c r="CA53" s="37"/>
      <c r="CB53" s="37"/>
      <c r="CC53" s="37"/>
      <c r="CD53" s="37"/>
      <c r="CE53" s="37"/>
      <c r="CF53" s="37"/>
      <c r="CG53" s="37"/>
      <c r="CH53" s="37"/>
      <c r="CI53" s="37"/>
      <c r="CJ53" s="37"/>
      <c r="CK53" s="37"/>
      <c r="CL53" s="37"/>
      <c r="CM53" s="37"/>
      <c r="CN53" s="37"/>
      <c r="CO53" s="37"/>
      <c r="CP53" s="37"/>
      <c r="CQ53" s="37"/>
      <c r="CR53" s="37"/>
      <c r="CS53" s="37"/>
      <c r="CT53" s="37"/>
      <c r="CU53" s="37"/>
      <c r="CV53" s="37"/>
      <c r="CW53" s="37"/>
      <c r="CX53" s="37"/>
      <c r="CY53" s="37"/>
      <c r="CZ53" s="37"/>
      <c r="DA53" s="37"/>
      <c r="DB53" s="37"/>
      <c r="DC53" s="37"/>
    </row>
    <row r="54" spans="1:107" x14ac:dyDescent="0.35">
      <c r="A54" s="38">
        <f>Commande!A55</f>
        <v>52</v>
      </c>
      <c r="B54" s="38" t="str">
        <f>Commande!B55</f>
        <v>PDE 02 S</v>
      </c>
      <c r="C54" s="38"/>
      <c r="D54" s="37"/>
      <c r="E54" s="37"/>
      <c r="F54" s="37"/>
      <c r="G54" s="37"/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7"/>
      <c r="AE54" s="37"/>
      <c r="AF54" s="37"/>
      <c r="AG54" s="37"/>
      <c r="AH54" s="37"/>
      <c r="AI54" s="37"/>
      <c r="AJ54" s="37"/>
      <c r="AK54" s="37"/>
      <c r="AL54" s="37"/>
      <c r="AM54" s="37"/>
      <c r="AN54" s="37"/>
      <c r="AO54" s="37"/>
      <c r="AP54" s="37"/>
      <c r="AQ54" s="37"/>
      <c r="AR54" s="37"/>
      <c r="AS54" s="37"/>
      <c r="AT54" s="37"/>
      <c r="AU54" s="37"/>
      <c r="AV54" s="37"/>
      <c r="AW54" s="37"/>
      <c r="AX54" s="37"/>
      <c r="AY54" s="37"/>
      <c r="AZ54" s="37"/>
      <c r="BA54" s="37"/>
      <c r="BB54" s="37"/>
      <c r="BC54" s="37"/>
      <c r="BD54" s="37"/>
      <c r="BE54" s="37"/>
      <c r="BF54" s="37"/>
      <c r="BG54" s="37"/>
      <c r="BH54" s="37"/>
      <c r="BI54" s="37"/>
      <c r="BJ54" s="37"/>
      <c r="BK54" s="37"/>
      <c r="BL54" s="37"/>
      <c r="BM54" s="37"/>
      <c r="BN54" s="37"/>
      <c r="BO54" s="37"/>
      <c r="BP54" s="37"/>
      <c r="BQ54" s="37"/>
      <c r="BR54" s="37"/>
      <c r="BS54" s="37"/>
      <c r="BT54" s="37"/>
      <c r="BU54" s="37"/>
      <c r="BV54" s="37"/>
      <c r="BW54" s="37"/>
      <c r="BX54" s="37"/>
      <c r="BY54" s="37"/>
      <c r="BZ54" s="37"/>
      <c r="CA54" s="37"/>
      <c r="CB54" s="37"/>
      <c r="CC54" s="37"/>
      <c r="CD54" s="37"/>
      <c r="CE54" s="37"/>
      <c r="CF54" s="37"/>
      <c r="CG54" s="37"/>
      <c r="CH54" s="37"/>
      <c r="CI54" s="37"/>
      <c r="CJ54" s="37"/>
      <c r="CK54" s="37"/>
      <c r="CL54" s="37"/>
      <c r="CM54" s="37"/>
      <c r="CN54" s="37"/>
      <c r="CO54" s="37"/>
      <c r="CP54" s="37"/>
      <c r="CQ54" s="37"/>
      <c r="CR54" s="37"/>
      <c r="CS54" s="37"/>
      <c r="CT54" s="37"/>
      <c r="CU54" s="37"/>
      <c r="CV54" s="37"/>
      <c r="CW54" s="37"/>
      <c r="CX54" s="37"/>
      <c r="CY54" s="37"/>
      <c r="CZ54" s="37"/>
      <c r="DA54" s="37"/>
      <c r="DB54" s="37"/>
      <c r="DC54" s="37"/>
    </row>
    <row r="55" spans="1:107" x14ac:dyDescent="0.35">
      <c r="A55" s="38">
        <f>Commande!A56</f>
        <v>53</v>
      </c>
      <c r="B55" s="38" t="str">
        <f>Commande!B56</f>
        <v>PDE 03 M</v>
      </c>
      <c r="C55" s="38"/>
      <c r="D55" s="37"/>
      <c r="E55" s="37"/>
      <c r="F55" s="37"/>
      <c r="G55" s="37"/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7"/>
      <c r="AE55" s="37"/>
      <c r="AF55" s="37"/>
      <c r="AG55" s="37"/>
      <c r="AH55" s="37"/>
      <c r="AI55" s="37"/>
      <c r="AJ55" s="37"/>
      <c r="AK55" s="37"/>
      <c r="AL55" s="37"/>
      <c r="AM55" s="37"/>
      <c r="AN55" s="37"/>
      <c r="AO55" s="37"/>
      <c r="AP55" s="37"/>
      <c r="AQ55" s="37"/>
      <c r="AR55" s="37"/>
      <c r="AS55" s="37"/>
      <c r="AT55" s="37"/>
      <c r="AU55" s="37"/>
      <c r="AV55" s="37"/>
      <c r="AW55" s="37"/>
      <c r="AX55" s="37"/>
      <c r="AY55" s="37"/>
      <c r="AZ55" s="37"/>
      <c r="BA55" s="37"/>
      <c r="BB55" s="37"/>
      <c r="BC55" s="37"/>
      <c r="BD55" s="37"/>
      <c r="BE55" s="37"/>
      <c r="BF55" s="37"/>
      <c r="BG55" s="37"/>
      <c r="BH55" s="37"/>
      <c r="BI55" s="37"/>
      <c r="BJ55" s="37"/>
      <c r="BK55" s="37"/>
      <c r="BL55" s="37"/>
      <c r="BM55" s="37"/>
      <c r="BN55" s="37"/>
      <c r="BO55" s="37"/>
      <c r="BP55" s="37"/>
      <c r="BQ55" s="37"/>
      <c r="BR55" s="37"/>
      <c r="BS55" s="37"/>
      <c r="BT55" s="37"/>
      <c r="BU55" s="37"/>
      <c r="BV55" s="37"/>
      <c r="BW55" s="37"/>
      <c r="BX55" s="37"/>
      <c r="BY55" s="37"/>
      <c r="BZ55" s="37"/>
      <c r="CA55" s="37"/>
      <c r="CB55" s="37"/>
      <c r="CC55" s="37"/>
      <c r="CD55" s="37"/>
      <c r="CE55" s="37"/>
      <c r="CF55" s="37"/>
      <c r="CG55" s="37"/>
      <c r="CH55" s="37"/>
      <c r="CI55" s="37"/>
      <c r="CJ55" s="37"/>
      <c r="CK55" s="37"/>
      <c r="CL55" s="37"/>
      <c r="CM55" s="37"/>
      <c r="CN55" s="37"/>
      <c r="CO55" s="37"/>
      <c r="CP55" s="37"/>
      <c r="CQ55" s="37"/>
      <c r="CR55" s="37"/>
      <c r="CS55" s="37"/>
      <c r="CT55" s="37"/>
      <c r="CU55" s="37"/>
      <c r="CV55" s="37"/>
      <c r="CW55" s="37"/>
      <c r="CX55" s="37"/>
      <c r="CY55" s="37"/>
      <c r="CZ55" s="37"/>
      <c r="DA55" s="37"/>
      <c r="DB55" s="37"/>
      <c r="DC55" s="37"/>
    </row>
    <row r="56" spans="1:107" x14ac:dyDescent="0.35">
      <c r="A56" s="38">
        <f>Commande!A57</f>
        <v>54</v>
      </c>
      <c r="B56" s="38" t="str">
        <f>Commande!B57</f>
        <v>PDE 03 M</v>
      </c>
      <c r="C56" s="38"/>
      <c r="D56" s="37"/>
      <c r="E56" s="37"/>
      <c r="F56" s="37"/>
      <c r="G56" s="37"/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7"/>
      <c r="AE56" s="37"/>
      <c r="AF56" s="37"/>
      <c r="AG56" s="37"/>
      <c r="AH56" s="37"/>
      <c r="AI56" s="37"/>
      <c r="AJ56" s="37"/>
      <c r="AK56" s="37"/>
      <c r="AL56" s="37"/>
      <c r="AM56" s="37"/>
      <c r="AN56" s="37"/>
      <c r="AO56" s="37"/>
      <c r="AP56" s="37"/>
      <c r="AQ56" s="37"/>
      <c r="AR56" s="37"/>
      <c r="AS56" s="37"/>
      <c r="AT56" s="37"/>
      <c r="AU56" s="37"/>
      <c r="AV56" s="37"/>
      <c r="AW56" s="37"/>
      <c r="AX56" s="37"/>
      <c r="AY56" s="37"/>
      <c r="AZ56" s="37"/>
      <c r="BA56" s="37"/>
      <c r="BB56" s="37"/>
      <c r="BC56" s="37"/>
      <c r="BD56" s="37"/>
      <c r="BE56" s="37"/>
      <c r="BF56" s="37"/>
      <c r="BG56" s="37"/>
      <c r="BH56" s="37"/>
      <c r="BI56" s="37"/>
      <c r="BJ56" s="37"/>
      <c r="BK56" s="37"/>
      <c r="BL56" s="37"/>
      <c r="BM56" s="37"/>
      <c r="BN56" s="37"/>
      <c r="BO56" s="37"/>
      <c r="BP56" s="37"/>
      <c r="BQ56" s="37"/>
      <c r="BR56" s="37"/>
      <c r="BS56" s="37"/>
      <c r="BT56" s="37"/>
      <c r="BU56" s="37"/>
      <c r="BV56" s="37"/>
      <c r="BW56" s="37"/>
      <c r="BX56" s="37"/>
      <c r="BY56" s="37"/>
      <c r="BZ56" s="37"/>
      <c r="CA56" s="37"/>
      <c r="CB56" s="37"/>
      <c r="CC56" s="37"/>
      <c r="CD56" s="37"/>
      <c r="CE56" s="37"/>
      <c r="CF56" s="37"/>
      <c r="CG56" s="37"/>
      <c r="CH56" s="37"/>
      <c r="CI56" s="37"/>
      <c r="CJ56" s="37"/>
      <c r="CK56" s="37"/>
      <c r="CL56" s="37"/>
      <c r="CM56" s="37"/>
      <c r="CN56" s="37"/>
      <c r="CO56" s="37"/>
      <c r="CP56" s="37"/>
      <c r="CQ56" s="37"/>
      <c r="CR56" s="37"/>
      <c r="CS56" s="37"/>
      <c r="CT56" s="37"/>
      <c r="CU56" s="37"/>
      <c r="CV56" s="37"/>
      <c r="CW56" s="37"/>
      <c r="CX56" s="37"/>
      <c r="CY56" s="37"/>
      <c r="CZ56" s="37"/>
      <c r="DA56" s="37"/>
      <c r="DB56" s="37"/>
      <c r="DC56" s="37"/>
    </row>
    <row r="57" spans="1:107" x14ac:dyDescent="0.35">
      <c r="A57" s="38">
        <f>Commande!A58</f>
        <v>55</v>
      </c>
      <c r="B57" s="38" t="str">
        <f>Commande!B58</f>
        <v>OVA 01 M</v>
      </c>
      <c r="C57" s="38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7"/>
      <c r="AE57" s="37"/>
      <c r="AF57" s="37"/>
      <c r="AG57" s="37"/>
      <c r="AH57" s="37"/>
      <c r="AI57" s="37"/>
      <c r="AJ57" s="37"/>
      <c r="AK57" s="37"/>
      <c r="AL57" s="37"/>
      <c r="AM57" s="37"/>
      <c r="AN57" s="37"/>
      <c r="AO57" s="37"/>
      <c r="AP57" s="37"/>
      <c r="AQ57" s="37"/>
      <c r="AR57" s="37"/>
      <c r="AS57" s="37"/>
      <c r="AT57" s="37"/>
      <c r="AU57" s="37"/>
      <c r="AV57" s="37"/>
      <c r="AW57" s="37"/>
      <c r="AX57" s="37"/>
      <c r="AY57" s="37"/>
      <c r="AZ57" s="37"/>
      <c r="BA57" s="37"/>
      <c r="BB57" s="37"/>
      <c r="BC57" s="37"/>
      <c r="BD57" s="37"/>
      <c r="BE57" s="37"/>
      <c r="BF57" s="37"/>
      <c r="BG57" s="37"/>
      <c r="BH57" s="37"/>
      <c r="BI57" s="37"/>
      <c r="BJ57" s="37"/>
      <c r="BK57" s="37"/>
      <c r="BL57" s="37"/>
      <c r="BM57" s="37"/>
      <c r="BN57" s="37"/>
      <c r="BO57" s="37"/>
      <c r="BP57" s="37"/>
      <c r="BQ57" s="37"/>
      <c r="BR57" s="37"/>
      <c r="BS57" s="37"/>
      <c r="BT57" s="37"/>
      <c r="BU57" s="37"/>
      <c r="BV57" s="37"/>
      <c r="BW57" s="37"/>
      <c r="BX57" s="37"/>
      <c r="BY57" s="37"/>
      <c r="BZ57" s="37"/>
      <c r="CA57" s="37"/>
      <c r="CB57" s="37"/>
      <c r="CC57" s="37"/>
      <c r="CD57" s="37"/>
      <c r="CE57" s="37"/>
      <c r="CF57" s="37"/>
      <c r="CG57" s="37"/>
      <c r="CH57" s="37"/>
      <c r="CI57" s="37"/>
      <c r="CJ57" s="37"/>
      <c r="CK57" s="37"/>
      <c r="CL57" s="37"/>
      <c r="CM57" s="37"/>
      <c r="CN57" s="37"/>
      <c r="CO57" s="37"/>
      <c r="CP57" s="37"/>
      <c r="CQ57" s="37"/>
      <c r="CR57" s="37"/>
      <c r="CS57" s="37"/>
      <c r="CT57" s="37"/>
      <c r="CU57" s="37"/>
      <c r="CV57" s="37"/>
      <c r="CW57" s="37"/>
      <c r="CX57" s="37"/>
      <c r="CY57" s="37"/>
      <c r="CZ57" s="37"/>
      <c r="DA57" s="37"/>
      <c r="DB57" s="37"/>
      <c r="DC57" s="37"/>
    </row>
    <row r="58" spans="1:107" x14ac:dyDescent="0.35">
      <c r="A58" s="38">
        <f>Commande!A59</f>
        <v>56</v>
      </c>
      <c r="B58" s="38" t="str">
        <f>Commande!B59</f>
        <v>OVA 01 M</v>
      </c>
      <c r="C58" s="38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7"/>
      <c r="AE58" s="37"/>
      <c r="AF58" s="37"/>
      <c r="AG58" s="37"/>
      <c r="AH58" s="37"/>
      <c r="AI58" s="37"/>
      <c r="AJ58" s="37"/>
      <c r="AK58" s="37"/>
      <c r="AL58" s="37"/>
      <c r="AM58" s="37"/>
      <c r="AN58" s="37"/>
      <c r="AO58" s="37"/>
      <c r="AP58" s="37"/>
      <c r="AQ58" s="37"/>
      <c r="AR58" s="37"/>
      <c r="AS58" s="37"/>
      <c r="AT58" s="37"/>
      <c r="AU58" s="37"/>
      <c r="AV58" s="37"/>
      <c r="AW58" s="37"/>
      <c r="AX58" s="37"/>
      <c r="AY58" s="37"/>
      <c r="AZ58" s="37"/>
      <c r="BA58" s="37"/>
      <c r="BB58" s="37"/>
      <c r="BC58" s="37"/>
      <c r="BD58" s="37"/>
      <c r="BE58" s="37"/>
      <c r="BF58" s="37"/>
      <c r="BG58" s="37"/>
      <c r="BH58" s="37"/>
      <c r="BI58" s="37"/>
      <c r="BJ58" s="37"/>
      <c r="BK58" s="37"/>
      <c r="BL58" s="37"/>
      <c r="BM58" s="37"/>
      <c r="BN58" s="37"/>
      <c r="BO58" s="37"/>
      <c r="BP58" s="37"/>
      <c r="BQ58" s="37"/>
      <c r="BR58" s="37"/>
      <c r="BS58" s="37"/>
      <c r="BT58" s="37"/>
      <c r="BU58" s="37"/>
      <c r="BV58" s="37"/>
      <c r="BW58" s="37"/>
      <c r="BX58" s="37"/>
      <c r="BY58" s="37"/>
      <c r="BZ58" s="37"/>
      <c r="CA58" s="37"/>
      <c r="CB58" s="37"/>
      <c r="CC58" s="37"/>
      <c r="CD58" s="37"/>
      <c r="CE58" s="37"/>
      <c r="CF58" s="37"/>
      <c r="CG58" s="37"/>
      <c r="CH58" s="37"/>
      <c r="CI58" s="37"/>
      <c r="CJ58" s="37"/>
      <c r="CK58" s="37"/>
      <c r="CL58" s="37"/>
      <c r="CM58" s="37"/>
      <c r="CN58" s="37"/>
      <c r="CO58" s="37"/>
      <c r="CP58" s="37"/>
      <c r="CQ58" s="37"/>
      <c r="CR58" s="37"/>
      <c r="CS58" s="37"/>
      <c r="CT58" s="37"/>
      <c r="CU58" s="37"/>
      <c r="CV58" s="37"/>
      <c r="CW58" s="37"/>
      <c r="CX58" s="37"/>
      <c r="CY58" s="37"/>
      <c r="CZ58" s="37"/>
      <c r="DA58" s="37"/>
      <c r="DB58" s="37"/>
      <c r="DC58" s="37"/>
    </row>
    <row r="59" spans="1:107" x14ac:dyDescent="0.35">
      <c r="A59" s="38">
        <f>Commande!A60</f>
        <v>57</v>
      </c>
      <c r="B59" s="38" t="str">
        <f>Commande!B60</f>
        <v>OVA 01 M</v>
      </c>
      <c r="C59" s="38"/>
      <c r="D59" s="37"/>
      <c r="E59" s="37"/>
      <c r="F59" s="37"/>
      <c r="G59" s="37"/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7"/>
      <c r="AE59" s="37"/>
      <c r="AF59" s="37"/>
      <c r="AG59" s="37"/>
      <c r="AH59" s="37"/>
      <c r="AI59" s="37"/>
      <c r="AJ59" s="37"/>
      <c r="AK59" s="37"/>
      <c r="AL59" s="37"/>
      <c r="AM59" s="37"/>
      <c r="AN59" s="37"/>
      <c r="AO59" s="37"/>
      <c r="AP59" s="37"/>
      <c r="AQ59" s="37"/>
      <c r="AR59" s="37"/>
      <c r="AS59" s="37"/>
      <c r="AT59" s="37"/>
      <c r="AU59" s="37"/>
      <c r="AV59" s="37"/>
      <c r="AW59" s="37"/>
      <c r="AX59" s="37"/>
      <c r="AY59" s="37"/>
      <c r="AZ59" s="37"/>
      <c r="BA59" s="37"/>
      <c r="BB59" s="37"/>
      <c r="BC59" s="37"/>
      <c r="BD59" s="37"/>
      <c r="BE59" s="37"/>
      <c r="BF59" s="37"/>
      <c r="BG59" s="37"/>
      <c r="BH59" s="37"/>
      <c r="BI59" s="37"/>
      <c r="BJ59" s="37"/>
      <c r="BK59" s="37"/>
      <c r="BL59" s="37"/>
      <c r="BM59" s="37"/>
      <c r="BN59" s="37"/>
      <c r="BO59" s="37"/>
      <c r="BP59" s="37"/>
      <c r="BQ59" s="37"/>
      <c r="BR59" s="37"/>
      <c r="BS59" s="37"/>
      <c r="BT59" s="37"/>
      <c r="BU59" s="37"/>
      <c r="BV59" s="37"/>
      <c r="BW59" s="37"/>
      <c r="BX59" s="37"/>
      <c r="BY59" s="37"/>
      <c r="BZ59" s="37"/>
      <c r="CA59" s="37"/>
      <c r="CB59" s="37"/>
      <c r="CC59" s="37"/>
      <c r="CD59" s="37"/>
      <c r="CE59" s="37"/>
      <c r="CF59" s="37"/>
      <c r="CG59" s="37"/>
      <c r="CH59" s="37"/>
      <c r="CI59" s="37"/>
      <c r="CJ59" s="37"/>
      <c r="CK59" s="37"/>
      <c r="CL59" s="37"/>
      <c r="CM59" s="37"/>
      <c r="CN59" s="37"/>
      <c r="CO59" s="37"/>
      <c r="CP59" s="37"/>
      <c r="CQ59" s="37"/>
      <c r="CR59" s="37"/>
      <c r="CS59" s="37"/>
      <c r="CT59" s="37"/>
      <c r="CU59" s="37"/>
      <c r="CV59" s="37"/>
      <c r="CW59" s="37"/>
      <c r="CX59" s="37"/>
      <c r="CY59" s="37"/>
      <c r="CZ59" s="37"/>
      <c r="DA59" s="37"/>
      <c r="DB59" s="37"/>
      <c r="DC59" s="37"/>
    </row>
    <row r="60" spans="1:107" x14ac:dyDescent="0.35">
      <c r="A60" s="38">
        <f>Commande!A61</f>
        <v>58</v>
      </c>
      <c r="B60" s="38" t="str">
        <f>Commande!B61</f>
        <v>OVA 01 M</v>
      </c>
      <c r="C60" s="38"/>
      <c r="D60" s="37"/>
      <c r="E60" s="37"/>
      <c r="F60" s="37"/>
      <c r="G60" s="37"/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7"/>
      <c r="AE60" s="37"/>
      <c r="AF60" s="37"/>
      <c r="AG60" s="37"/>
      <c r="AH60" s="37"/>
      <c r="AI60" s="37"/>
      <c r="AJ60" s="37"/>
      <c r="AK60" s="37"/>
      <c r="AL60" s="37"/>
      <c r="AM60" s="37"/>
      <c r="AN60" s="37"/>
      <c r="AO60" s="37"/>
      <c r="AP60" s="37"/>
      <c r="AQ60" s="37"/>
      <c r="AR60" s="37"/>
      <c r="AS60" s="37"/>
      <c r="AT60" s="37"/>
      <c r="AU60" s="37"/>
      <c r="AV60" s="37"/>
      <c r="AW60" s="37"/>
      <c r="AX60" s="37"/>
      <c r="AY60" s="37"/>
      <c r="AZ60" s="37"/>
      <c r="BA60" s="37"/>
      <c r="BB60" s="37"/>
      <c r="BC60" s="37"/>
      <c r="BD60" s="37"/>
      <c r="BE60" s="37"/>
      <c r="BF60" s="37"/>
      <c r="BG60" s="37"/>
      <c r="BH60" s="37"/>
      <c r="BI60" s="37"/>
      <c r="BJ60" s="37"/>
      <c r="BK60" s="37"/>
      <c r="BL60" s="37"/>
      <c r="BM60" s="37"/>
      <c r="BN60" s="37"/>
      <c r="BO60" s="37"/>
      <c r="BP60" s="37"/>
      <c r="BQ60" s="37"/>
      <c r="BR60" s="37"/>
      <c r="BS60" s="37"/>
      <c r="BT60" s="37"/>
      <c r="BU60" s="37"/>
      <c r="BV60" s="37"/>
      <c r="BW60" s="37"/>
      <c r="BX60" s="37"/>
      <c r="BY60" s="37"/>
      <c r="BZ60" s="37"/>
      <c r="CA60" s="37"/>
      <c r="CB60" s="37"/>
      <c r="CC60" s="37"/>
      <c r="CD60" s="37"/>
      <c r="CE60" s="37"/>
      <c r="CF60" s="37"/>
      <c r="CG60" s="37"/>
      <c r="CH60" s="37"/>
      <c r="CI60" s="37"/>
      <c r="CJ60" s="37"/>
      <c r="CK60" s="37"/>
      <c r="CL60" s="37"/>
      <c r="CM60" s="37"/>
      <c r="CN60" s="37"/>
      <c r="CO60" s="37"/>
      <c r="CP60" s="37"/>
      <c r="CQ60" s="37"/>
      <c r="CR60" s="37"/>
      <c r="CS60" s="37"/>
      <c r="CT60" s="37"/>
      <c r="CU60" s="37"/>
      <c r="CV60" s="37"/>
      <c r="CW60" s="37"/>
      <c r="CX60" s="37"/>
      <c r="CY60" s="37"/>
      <c r="CZ60" s="37"/>
      <c r="DA60" s="37"/>
      <c r="DB60" s="37"/>
      <c r="DC60" s="37"/>
    </row>
    <row r="61" spans="1:107" x14ac:dyDescent="0.35">
      <c r="A61" s="38">
        <f>Commande!A62</f>
        <v>59</v>
      </c>
      <c r="B61" s="38" t="str">
        <f>Commande!B62</f>
        <v>OVA 01 M</v>
      </c>
      <c r="C61" s="38"/>
      <c r="D61" s="37"/>
      <c r="E61" s="37"/>
      <c r="F61" s="37"/>
      <c r="G61" s="37"/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7"/>
      <c r="AE61" s="37"/>
      <c r="AF61" s="37"/>
      <c r="AG61" s="37"/>
      <c r="AH61" s="37"/>
      <c r="AI61" s="37"/>
      <c r="AJ61" s="37"/>
      <c r="AK61" s="37"/>
      <c r="AL61" s="37"/>
      <c r="AM61" s="37"/>
      <c r="AN61" s="37"/>
      <c r="AO61" s="37"/>
      <c r="AP61" s="37"/>
      <c r="AQ61" s="37"/>
      <c r="AR61" s="37"/>
      <c r="AS61" s="37"/>
      <c r="AT61" s="37"/>
      <c r="AU61" s="37"/>
      <c r="AV61" s="37"/>
      <c r="AW61" s="37"/>
      <c r="AX61" s="37"/>
      <c r="AY61" s="37"/>
      <c r="AZ61" s="37"/>
      <c r="BA61" s="37"/>
      <c r="BB61" s="37"/>
      <c r="BC61" s="37"/>
      <c r="BD61" s="37"/>
      <c r="BE61" s="37"/>
      <c r="BF61" s="37"/>
      <c r="BG61" s="37"/>
      <c r="BH61" s="37"/>
      <c r="BI61" s="37"/>
      <c r="BJ61" s="37"/>
      <c r="BK61" s="37"/>
      <c r="BL61" s="37"/>
      <c r="BM61" s="37"/>
      <c r="BN61" s="37"/>
      <c r="BO61" s="37"/>
      <c r="BP61" s="37"/>
      <c r="BQ61" s="37"/>
      <c r="BR61" s="37"/>
      <c r="BS61" s="37"/>
      <c r="BT61" s="37"/>
      <c r="BU61" s="37"/>
      <c r="BV61" s="37"/>
      <c r="BW61" s="37"/>
      <c r="BX61" s="37"/>
      <c r="BY61" s="37"/>
      <c r="BZ61" s="37"/>
      <c r="CA61" s="37"/>
      <c r="CB61" s="37"/>
      <c r="CC61" s="37"/>
      <c r="CD61" s="37"/>
      <c r="CE61" s="37"/>
      <c r="CF61" s="37"/>
      <c r="CG61" s="37"/>
      <c r="CH61" s="37"/>
      <c r="CI61" s="37"/>
      <c r="CJ61" s="37"/>
      <c r="CK61" s="37"/>
      <c r="CL61" s="37"/>
      <c r="CM61" s="37"/>
      <c r="CN61" s="37"/>
      <c r="CO61" s="37"/>
      <c r="CP61" s="37"/>
      <c r="CQ61" s="37"/>
      <c r="CR61" s="37"/>
      <c r="CS61" s="37"/>
      <c r="CT61" s="37"/>
      <c r="CU61" s="37"/>
      <c r="CV61" s="37"/>
      <c r="CW61" s="37"/>
      <c r="CX61" s="37"/>
      <c r="CY61" s="37"/>
      <c r="CZ61" s="37"/>
      <c r="DA61" s="37"/>
      <c r="DB61" s="37"/>
      <c r="DC61" s="37"/>
    </row>
    <row r="62" spans="1:107" x14ac:dyDescent="0.35">
      <c r="A62" s="38">
        <f>Commande!A63</f>
        <v>60</v>
      </c>
      <c r="B62" s="38" t="str">
        <f>Commande!B63</f>
        <v>OVA 01 M</v>
      </c>
      <c r="C62" s="38"/>
      <c r="D62" s="37"/>
      <c r="E62" s="37"/>
      <c r="F62" s="37"/>
      <c r="G62" s="37"/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7"/>
      <c r="AE62" s="37"/>
      <c r="AF62" s="37"/>
      <c r="AG62" s="37"/>
      <c r="AH62" s="37"/>
      <c r="AI62" s="37"/>
      <c r="AJ62" s="37"/>
      <c r="AK62" s="37"/>
      <c r="AL62" s="37"/>
      <c r="AM62" s="37"/>
      <c r="AN62" s="37"/>
      <c r="AO62" s="37"/>
      <c r="AP62" s="37"/>
      <c r="AQ62" s="37"/>
      <c r="AR62" s="37"/>
      <c r="AS62" s="37"/>
      <c r="AT62" s="37"/>
      <c r="AU62" s="37"/>
      <c r="AV62" s="37"/>
      <c r="AW62" s="37"/>
      <c r="AX62" s="37"/>
      <c r="AY62" s="37"/>
      <c r="AZ62" s="37"/>
      <c r="BA62" s="37"/>
      <c r="BB62" s="37"/>
      <c r="BC62" s="37"/>
      <c r="BD62" s="37"/>
      <c r="BE62" s="37"/>
      <c r="BF62" s="37"/>
      <c r="BG62" s="37"/>
      <c r="BH62" s="37"/>
      <c r="BI62" s="37"/>
      <c r="BJ62" s="37"/>
      <c r="BK62" s="37"/>
      <c r="BL62" s="37"/>
      <c r="BM62" s="37"/>
      <c r="BN62" s="37"/>
      <c r="BO62" s="37"/>
      <c r="BP62" s="37"/>
      <c r="BQ62" s="37"/>
      <c r="BR62" s="37"/>
      <c r="BS62" s="37"/>
      <c r="BT62" s="37"/>
      <c r="BU62" s="37"/>
      <c r="BV62" s="37"/>
      <c r="BW62" s="37"/>
      <c r="BX62" s="37"/>
      <c r="BY62" s="37"/>
      <c r="BZ62" s="37"/>
      <c r="CA62" s="37"/>
      <c r="CB62" s="37"/>
      <c r="CC62" s="37"/>
      <c r="CD62" s="37"/>
      <c r="CE62" s="37"/>
      <c r="CF62" s="37"/>
      <c r="CG62" s="37"/>
      <c r="CH62" s="37"/>
      <c r="CI62" s="37"/>
      <c r="CJ62" s="37"/>
      <c r="CK62" s="37"/>
      <c r="CL62" s="37"/>
      <c r="CM62" s="37"/>
      <c r="CN62" s="37"/>
      <c r="CO62" s="37"/>
      <c r="CP62" s="37"/>
      <c r="CQ62" s="37"/>
      <c r="CR62" s="37"/>
      <c r="CS62" s="37"/>
      <c r="CT62" s="37"/>
      <c r="CU62" s="37"/>
      <c r="CV62" s="37"/>
      <c r="CW62" s="37"/>
      <c r="CX62" s="37"/>
      <c r="CY62" s="37"/>
      <c r="CZ62" s="37"/>
      <c r="DA62" s="37"/>
      <c r="DB62" s="37"/>
      <c r="DC62" s="37"/>
    </row>
    <row r="63" spans="1:107" x14ac:dyDescent="0.35">
      <c r="A63" s="38">
        <f>Commande!A64</f>
        <v>61</v>
      </c>
      <c r="B63" s="38" t="str">
        <f>Commande!B64</f>
        <v>OVA 01 M</v>
      </c>
      <c r="C63" s="38"/>
      <c r="D63" s="37"/>
      <c r="E63" s="37"/>
      <c r="F63" s="37"/>
      <c r="G63" s="37"/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7"/>
      <c r="AE63" s="37"/>
      <c r="AF63" s="37"/>
      <c r="AG63" s="37"/>
      <c r="AH63" s="37"/>
      <c r="AI63" s="37"/>
      <c r="AJ63" s="37"/>
      <c r="AK63" s="37"/>
      <c r="AL63" s="37"/>
      <c r="AM63" s="37"/>
      <c r="AN63" s="37"/>
      <c r="AO63" s="37"/>
      <c r="AP63" s="37"/>
      <c r="AQ63" s="37"/>
      <c r="AR63" s="37"/>
      <c r="AS63" s="37"/>
      <c r="AT63" s="37"/>
      <c r="AU63" s="37"/>
      <c r="AV63" s="37"/>
      <c r="AW63" s="37"/>
      <c r="AX63" s="37"/>
      <c r="AY63" s="37"/>
      <c r="AZ63" s="37"/>
      <c r="BA63" s="37"/>
      <c r="BB63" s="37"/>
      <c r="BC63" s="37"/>
      <c r="BD63" s="37"/>
      <c r="BE63" s="37"/>
      <c r="BF63" s="37"/>
      <c r="BG63" s="37"/>
      <c r="BH63" s="37"/>
      <c r="BI63" s="37"/>
      <c r="BJ63" s="37"/>
      <c r="BK63" s="37"/>
      <c r="BL63" s="37"/>
      <c r="BM63" s="37"/>
      <c r="BN63" s="37"/>
      <c r="BO63" s="37"/>
      <c r="BP63" s="37"/>
      <c r="BQ63" s="37"/>
      <c r="BR63" s="37"/>
      <c r="BS63" s="37"/>
      <c r="BT63" s="37"/>
      <c r="BU63" s="37"/>
      <c r="BV63" s="37"/>
      <c r="BW63" s="37"/>
      <c r="BX63" s="37"/>
      <c r="BY63" s="37"/>
      <c r="BZ63" s="37"/>
      <c r="CA63" s="37"/>
      <c r="CB63" s="37"/>
      <c r="CC63" s="37"/>
      <c r="CD63" s="37"/>
      <c r="CE63" s="37"/>
      <c r="CF63" s="37"/>
      <c r="CG63" s="37"/>
      <c r="CH63" s="37"/>
      <c r="CI63" s="37"/>
      <c r="CJ63" s="37"/>
      <c r="CK63" s="37"/>
      <c r="CL63" s="37"/>
      <c r="CM63" s="37"/>
      <c r="CN63" s="37"/>
      <c r="CO63" s="37"/>
      <c r="CP63" s="37"/>
      <c r="CQ63" s="37"/>
      <c r="CR63" s="37"/>
      <c r="CS63" s="37"/>
      <c r="CT63" s="37"/>
      <c r="CU63" s="37"/>
      <c r="CV63" s="37"/>
      <c r="CW63" s="37"/>
      <c r="CX63" s="37"/>
      <c r="CY63" s="37"/>
      <c r="CZ63" s="37"/>
      <c r="DA63" s="37"/>
      <c r="DB63" s="37"/>
      <c r="DC63" s="37"/>
    </row>
    <row r="64" spans="1:107" x14ac:dyDescent="0.35">
      <c r="A64" s="38">
        <f>Commande!A65</f>
        <v>62</v>
      </c>
      <c r="B64" s="38" t="str">
        <f>Commande!B65</f>
        <v>OVA 01 M</v>
      </c>
      <c r="C64" s="38"/>
      <c r="D64" s="37"/>
      <c r="E64" s="37"/>
      <c r="F64" s="37"/>
      <c r="G64" s="37"/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7"/>
      <c r="AE64" s="37"/>
      <c r="AF64" s="37"/>
      <c r="AG64" s="37"/>
      <c r="AH64" s="37"/>
      <c r="AI64" s="37"/>
      <c r="AJ64" s="37"/>
      <c r="AK64" s="37"/>
      <c r="AL64" s="37"/>
      <c r="AM64" s="37"/>
      <c r="AN64" s="37"/>
      <c r="AO64" s="37"/>
      <c r="AP64" s="37"/>
      <c r="AQ64" s="37"/>
      <c r="AR64" s="37"/>
      <c r="AS64" s="37"/>
      <c r="AT64" s="37"/>
      <c r="AU64" s="37"/>
      <c r="AV64" s="37"/>
      <c r="AW64" s="37"/>
      <c r="AX64" s="37"/>
      <c r="AY64" s="37"/>
      <c r="AZ64" s="37"/>
      <c r="BA64" s="37"/>
      <c r="BB64" s="37"/>
      <c r="BC64" s="37"/>
      <c r="BD64" s="37"/>
      <c r="BE64" s="37"/>
      <c r="BF64" s="37"/>
      <c r="BG64" s="37"/>
      <c r="BH64" s="37"/>
      <c r="BI64" s="37"/>
      <c r="BJ64" s="37"/>
      <c r="BK64" s="37"/>
      <c r="BL64" s="37"/>
      <c r="BM64" s="37"/>
      <c r="BN64" s="37"/>
      <c r="BO64" s="37"/>
      <c r="BP64" s="37"/>
      <c r="BQ64" s="37"/>
      <c r="BR64" s="37"/>
      <c r="BS64" s="37"/>
      <c r="BT64" s="37"/>
      <c r="BU64" s="37"/>
      <c r="BV64" s="37"/>
      <c r="BW64" s="37"/>
      <c r="BX64" s="37"/>
      <c r="BY64" s="37"/>
      <c r="BZ64" s="37"/>
      <c r="CA64" s="37"/>
      <c r="CB64" s="37"/>
      <c r="CC64" s="37"/>
      <c r="CD64" s="37"/>
      <c r="CE64" s="37"/>
      <c r="CF64" s="37"/>
      <c r="CG64" s="37"/>
      <c r="CH64" s="37"/>
      <c r="CI64" s="37"/>
      <c r="CJ64" s="37"/>
      <c r="CK64" s="37"/>
      <c r="CL64" s="37"/>
      <c r="CM64" s="37"/>
      <c r="CN64" s="37"/>
      <c r="CO64" s="37"/>
      <c r="CP64" s="37"/>
      <c r="CQ64" s="37"/>
      <c r="CR64" s="37"/>
      <c r="CS64" s="37"/>
      <c r="CT64" s="37"/>
      <c r="CU64" s="37"/>
      <c r="CV64" s="37"/>
      <c r="CW64" s="37"/>
      <c r="CX64" s="37"/>
      <c r="CY64" s="37"/>
      <c r="CZ64" s="37"/>
      <c r="DA64" s="37"/>
      <c r="DB64" s="37"/>
      <c r="DC64" s="37"/>
    </row>
    <row r="65" spans="1:107" x14ac:dyDescent="0.35">
      <c r="A65" s="38">
        <f>Commande!A66</f>
        <v>63</v>
      </c>
      <c r="B65" s="38" t="str">
        <f>Commande!B66</f>
        <v>OVA 01 M</v>
      </c>
      <c r="C65" s="38"/>
      <c r="D65" s="37"/>
      <c r="E65" s="37"/>
      <c r="F65" s="37"/>
      <c r="G65" s="37"/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7"/>
      <c r="AE65" s="37"/>
      <c r="AF65" s="37"/>
      <c r="AG65" s="37"/>
      <c r="AH65" s="37"/>
      <c r="AI65" s="37"/>
      <c r="AJ65" s="37"/>
      <c r="AK65" s="37"/>
      <c r="AL65" s="37"/>
      <c r="AM65" s="37"/>
      <c r="AN65" s="37"/>
      <c r="AO65" s="37"/>
      <c r="AP65" s="37"/>
      <c r="AQ65" s="37"/>
      <c r="AR65" s="37"/>
      <c r="AS65" s="37"/>
      <c r="AT65" s="37"/>
      <c r="AU65" s="37"/>
      <c r="AV65" s="37"/>
      <c r="AW65" s="37"/>
      <c r="AX65" s="37"/>
      <c r="AY65" s="37"/>
      <c r="AZ65" s="37"/>
      <c r="BA65" s="37"/>
      <c r="BB65" s="37"/>
      <c r="BC65" s="37"/>
      <c r="BD65" s="37"/>
      <c r="BE65" s="37"/>
      <c r="BF65" s="37"/>
      <c r="BG65" s="37"/>
      <c r="BH65" s="37"/>
      <c r="BI65" s="37"/>
      <c r="BJ65" s="37"/>
      <c r="BK65" s="37"/>
      <c r="BL65" s="37"/>
      <c r="BM65" s="37"/>
      <c r="BN65" s="37"/>
      <c r="BO65" s="37"/>
      <c r="BP65" s="37"/>
      <c r="BQ65" s="37"/>
      <c r="BR65" s="37"/>
      <c r="BS65" s="37"/>
      <c r="BT65" s="37"/>
      <c r="BU65" s="37"/>
      <c r="BV65" s="37"/>
      <c r="BW65" s="37"/>
      <c r="BX65" s="37"/>
      <c r="BY65" s="37"/>
      <c r="BZ65" s="37"/>
      <c r="CA65" s="37"/>
      <c r="CB65" s="37"/>
      <c r="CC65" s="37"/>
      <c r="CD65" s="37"/>
      <c r="CE65" s="37"/>
      <c r="CF65" s="37"/>
      <c r="CG65" s="37"/>
      <c r="CH65" s="37"/>
      <c r="CI65" s="37"/>
      <c r="CJ65" s="37"/>
      <c r="CK65" s="37"/>
      <c r="CL65" s="37"/>
      <c r="CM65" s="37"/>
      <c r="CN65" s="37"/>
      <c r="CO65" s="37"/>
      <c r="CP65" s="37"/>
      <c r="CQ65" s="37"/>
      <c r="CR65" s="37"/>
      <c r="CS65" s="37"/>
      <c r="CT65" s="37"/>
      <c r="CU65" s="37"/>
      <c r="CV65" s="37"/>
      <c r="CW65" s="37"/>
      <c r="CX65" s="37"/>
      <c r="CY65" s="37"/>
      <c r="CZ65" s="37"/>
      <c r="DA65" s="37"/>
      <c r="DB65" s="37"/>
      <c r="DC65" s="37"/>
    </row>
    <row r="66" spans="1:107" x14ac:dyDescent="0.35">
      <c r="A66" s="38">
        <f>Commande!A67</f>
        <v>64</v>
      </c>
      <c r="B66" s="38" t="str">
        <f>Commande!B67</f>
        <v>OVA 01 M</v>
      </c>
      <c r="C66" s="38"/>
      <c r="D66" s="37"/>
      <c r="E66" s="37"/>
      <c r="F66" s="37"/>
      <c r="G66" s="37"/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7"/>
      <c r="AE66" s="37"/>
      <c r="AF66" s="37"/>
      <c r="AG66" s="37"/>
      <c r="AH66" s="37"/>
      <c r="AI66" s="37"/>
      <c r="AJ66" s="37"/>
      <c r="AK66" s="37"/>
      <c r="AL66" s="37"/>
      <c r="AM66" s="37"/>
      <c r="AN66" s="37"/>
      <c r="AO66" s="37"/>
      <c r="AP66" s="37"/>
      <c r="AQ66" s="37"/>
      <c r="AR66" s="37"/>
      <c r="AS66" s="37"/>
      <c r="AT66" s="37"/>
      <c r="AU66" s="37"/>
      <c r="AV66" s="37"/>
      <c r="AW66" s="37"/>
      <c r="AX66" s="37"/>
      <c r="AY66" s="37"/>
      <c r="AZ66" s="37"/>
      <c r="BA66" s="37"/>
      <c r="BB66" s="37"/>
      <c r="BC66" s="37"/>
      <c r="BD66" s="37"/>
      <c r="BE66" s="37"/>
      <c r="BF66" s="37"/>
      <c r="BG66" s="37"/>
      <c r="BH66" s="37"/>
      <c r="BI66" s="37"/>
      <c r="BJ66" s="37"/>
      <c r="BK66" s="37"/>
      <c r="BL66" s="37"/>
      <c r="BM66" s="37"/>
      <c r="BN66" s="37"/>
      <c r="BO66" s="37"/>
      <c r="BP66" s="37"/>
      <c r="BQ66" s="37"/>
      <c r="BR66" s="37"/>
      <c r="BS66" s="37"/>
      <c r="BT66" s="37"/>
      <c r="BU66" s="37"/>
      <c r="BV66" s="37"/>
      <c r="BW66" s="37"/>
      <c r="BX66" s="37"/>
      <c r="BY66" s="37"/>
      <c r="BZ66" s="37"/>
      <c r="CA66" s="37"/>
      <c r="CB66" s="37"/>
      <c r="CC66" s="37"/>
      <c r="CD66" s="37"/>
      <c r="CE66" s="37"/>
      <c r="CF66" s="37"/>
      <c r="CG66" s="37"/>
      <c r="CH66" s="37"/>
      <c r="CI66" s="37"/>
      <c r="CJ66" s="37"/>
      <c r="CK66" s="37"/>
      <c r="CL66" s="37"/>
      <c r="CM66" s="37"/>
      <c r="CN66" s="37"/>
      <c r="CO66" s="37"/>
      <c r="CP66" s="37"/>
      <c r="CQ66" s="37"/>
      <c r="CR66" s="37"/>
      <c r="CS66" s="37"/>
      <c r="CT66" s="37"/>
      <c r="CU66" s="37"/>
      <c r="CV66" s="37"/>
      <c r="CW66" s="37"/>
      <c r="CX66" s="37"/>
      <c r="CY66" s="37"/>
      <c r="CZ66" s="37"/>
      <c r="DA66" s="37"/>
      <c r="DB66" s="37"/>
      <c r="DC66" s="37"/>
    </row>
    <row r="67" spans="1:107" x14ac:dyDescent="0.35">
      <c r="A67" s="38">
        <f>Commande!A68</f>
        <v>65</v>
      </c>
      <c r="B67" s="38" t="str">
        <f>Commande!B68</f>
        <v>OVA 01 M</v>
      </c>
      <c r="C67" s="38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7"/>
      <c r="AE67" s="37"/>
      <c r="AF67" s="37"/>
      <c r="AG67" s="37"/>
      <c r="AH67" s="37"/>
      <c r="AI67" s="37"/>
      <c r="AJ67" s="37"/>
      <c r="AK67" s="37"/>
      <c r="AL67" s="37"/>
      <c r="AM67" s="37"/>
      <c r="AN67" s="37"/>
      <c r="AO67" s="37"/>
      <c r="AP67" s="37"/>
      <c r="AQ67" s="37"/>
      <c r="AR67" s="37"/>
      <c r="AS67" s="37"/>
      <c r="AT67" s="37"/>
      <c r="AU67" s="37"/>
      <c r="AV67" s="37"/>
      <c r="AW67" s="37"/>
      <c r="AX67" s="37"/>
      <c r="AY67" s="37"/>
      <c r="AZ67" s="37"/>
      <c r="BA67" s="37"/>
      <c r="BB67" s="37"/>
      <c r="BC67" s="37"/>
      <c r="BD67" s="37"/>
      <c r="BE67" s="37"/>
      <c r="BF67" s="37"/>
      <c r="BG67" s="37"/>
      <c r="BH67" s="37"/>
      <c r="BI67" s="37"/>
      <c r="BJ67" s="37"/>
      <c r="BK67" s="37"/>
      <c r="BL67" s="37"/>
      <c r="BM67" s="37"/>
      <c r="BN67" s="37"/>
      <c r="BO67" s="37"/>
      <c r="BP67" s="37"/>
      <c r="BQ67" s="37"/>
      <c r="BR67" s="37"/>
      <c r="BS67" s="37"/>
      <c r="BT67" s="37"/>
      <c r="BU67" s="37"/>
      <c r="BV67" s="37"/>
      <c r="BW67" s="37"/>
      <c r="BX67" s="37"/>
      <c r="BY67" s="37"/>
      <c r="BZ67" s="37"/>
      <c r="CA67" s="37"/>
      <c r="CB67" s="37"/>
      <c r="CC67" s="37"/>
      <c r="CD67" s="37"/>
      <c r="CE67" s="37"/>
      <c r="CF67" s="37"/>
      <c r="CG67" s="37"/>
      <c r="CH67" s="37"/>
      <c r="CI67" s="37"/>
      <c r="CJ67" s="37"/>
      <c r="CK67" s="37"/>
      <c r="CL67" s="37"/>
      <c r="CM67" s="37"/>
      <c r="CN67" s="37"/>
      <c r="CO67" s="37"/>
      <c r="CP67" s="37"/>
      <c r="CQ67" s="37"/>
      <c r="CR67" s="37"/>
      <c r="CS67" s="37"/>
      <c r="CT67" s="37"/>
      <c r="CU67" s="37"/>
      <c r="CV67" s="37"/>
      <c r="CW67" s="37"/>
      <c r="CX67" s="37"/>
      <c r="CY67" s="37"/>
      <c r="CZ67" s="37"/>
      <c r="DA67" s="37"/>
      <c r="DB67" s="37"/>
      <c r="DC67" s="37"/>
    </row>
    <row r="68" spans="1:107" x14ac:dyDescent="0.35">
      <c r="A68" s="38">
        <f>Commande!A69</f>
        <v>66</v>
      </c>
      <c r="B68" s="38" t="str">
        <f>Commande!B69</f>
        <v>OVA 01 M</v>
      </c>
      <c r="C68" s="38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7"/>
      <c r="AE68" s="37"/>
      <c r="AF68" s="37"/>
      <c r="AG68" s="37"/>
      <c r="AH68" s="37"/>
      <c r="AI68" s="37"/>
      <c r="AJ68" s="37"/>
      <c r="AK68" s="37"/>
      <c r="AL68" s="37"/>
      <c r="AM68" s="37"/>
      <c r="AN68" s="37"/>
      <c r="AO68" s="37"/>
      <c r="AP68" s="37"/>
      <c r="AQ68" s="37"/>
      <c r="AR68" s="37"/>
      <c r="AS68" s="37"/>
      <c r="AT68" s="37"/>
      <c r="AU68" s="37"/>
      <c r="AV68" s="37"/>
      <c r="AW68" s="37"/>
      <c r="AX68" s="37"/>
      <c r="AY68" s="37"/>
      <c r="AZ68" s="37"/>
      <c r="BA68" s="37"/>
      <c r="BB68" s="37"/>
      <c r="BC68" s="37"/>
      <c r="BD68" s="37"/>
      <c r="BE68" s="37"/>
      <c r="BF68" s="37"/>
      <c r="BG68" s="37"/>
      <c r="BH68" s="37"/>
      <c r="BI68" s="37"/>
      <c r="BJ68" s="37"/>
      <c r="BK68" s="37"/>
      <c r="BL68" s="37"/>
      <c r="BM68" s="37"/>
      <c r="BN68" s="37"/>
      <c r="BO68" s="37"/>
      <c r="BP68" s="37"/>
      <c r="BQ68" s="37"/>
      <c r="BR68" s="37"/>
      <c r="BS68" s="37"/>
      <c r="BT68" s="37"/>
      <c r="BU68" s="37"/>
      <c r="BV68" s="37"/>
      <c r="BW68" s="37"/>
      <c r="BX68" s="37"/>
      <c r="BY68" s="37"/>
      <c r="BZ68" s="37"/>
      <c r="CA68" s="37"/>
      <c r="CB68" s="37"/>
      <c r="CC68" s="37"/>
      <c r="CD68" s="37"/>
      <c r="CE68" s="37"/>
      <c r="CF68" s="37"/>
      <c r="CG68" s="37"/>
      <c r="CH68" s="37"/>
      <c r="CI68" s="37"/>
      <c r="CJ68" s="37"/>
      <c r="CK68" s="37"/>
      <c r="CL68" s="37"/>
      <c r="CM68" s="37"/>
      <c r="CN68" s="37"/>
      <c r="CO68" s="37"/>
      <c r="CP68" s="37"/>
      <c r="CQ68" s="37"/>
      <c r="CR68" s="37"/>
      <c r="CS68" s="37"/>
      <c r="CT68" s="37"/>
      <c r="CU68" s="37"/>
      <c r="CV68" s="37"/>
      <c r="CW68" s="37"/>
      <c r="CX68" s="37"/>
      <c r="CY68" s="37"/>
      <c r="CZ68" s="37"/>
      <c r="DA68" s="37"/>
      <c r="DB68" s="37"/>
      <c r="DC68" s="37"/>
    </row>
    <row r="69" spans="1:107" x14ac:dyDescent="0.35">
      <c r="A69" s="38">
        <f>Commande!A70</f>
        <v>67</v>
      </c>
      <c r="B69" s="38" t="str">
        <f>Commande!B70</f>
        <v>OVA 01 M</v>
      </c>
      <c r="C69" s="38"/>
      <c r="D69" s="37"/>
      <c r="E69" s="37"/>
      <c r="F69" s="37"/>
      <c r="G69" s="37"/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7"/>
      <c r="AE69" s="37"/>
      <c r="AF69" s="37"/>
      <c r="AG69" s="37"/>
      <c r="AH69" s="37"/>
      <c r="AI69" s="37"/>
      <c r="AJ69" s="37"/>
      <c r="AK69" s="37"/>
      <c r="AL69" s="37"/>
      <c r="AM69" s="37"/>
      <c r="AN69" s="37"/>
      <c r="AO69" s="37"/>
      <c r="AP69" s="37"/>
      <c r="AQ69" s="37"/>
      <c r="AR69" s="37"/>
      <c r="AS69" s="37"/>
      <c r="AT69" s="37"/>
      <c r="AU69" s="37"/>
      <c r="AV69" s="37"/>
      <c r="AW69" s="37"/>
      <c r="AX69" s="37"/>
      <c r="AY69" s="37"/>
      <c r="AZ69" s="37"/>
      <c r="BA69" s="37"/>
      <c r="BB69" s="37"/>
      <c r="BC69" s="37"/>
      <c r="BD69" s="37"/>
      <c r="BE69" s="37"/>
      <c r="BF69" s="37"/>
      <c r="BG69" s="37"/>
      <c r="BH69" s="37"/>
      <c r="BI69" s="37"/>
      <c r="BJ69" s="37"/>
      <c r="BK69" s="37"/>
      <c r="BL69" s="37"/>
      <c r="BM69" s="37"/>
      <c r="BN69" s="37"/>
      <c r="BO69" s="37"/>
      <c r="BP69" s="37"/>
      <c r="BQ69" s="37"/>
      <c r="BR69" s="37"/>
      <c r="BS69" s="37"/>
      <c r="BT69" s="37"/>
      <c r="BU69" s="37"/>
      <c r="BV69" s="37"/>
      <c r="BW69" s="37"/>
      <c r="BX69" s="37"/>
      <c r="BY69" s="37"/>
      <c r="BZ69" s="37"/>
      <c r="CA69" s="37"/>
      <c r="CB69" s="37"/>
      <c r="CC69" s="37"/>
      <c r="CD69" s="37"/>
      <c r="CE69" s="37"/>
      <c r="CF69" s="37"/>
      <c r="CG69" s="37"/>
      <c r="CH69" s="37"/>
      <c r="CI69" s="37"/>
      <c r="CJ69" s="37"/>
      <c r="CK69" s="37"/>
      <c r="CL69" s="37"/>
      <c r="CM69" s="37"/>
      <c r="CN69" s="37"/>
      <c r="CO69" s="37"/>
      <c r="CP69" s="37"/>
      <c r="CQ69" s="37"/>
      <c r="CR69" s="37"/>
      <c r="CS69" s="37"/>
      <c r="CT69" s="37"/>
      <c r="CU69" s="37"/>
      <c r="CV69" s="37"/>
      <c r="CW69" s="37"/>
      <c r="CX69" s="37"/>
      <c r="CY69" s="37"/>
      <c r="CZ69" s="37"/>
      <c r="DA69" s="37"/>
      <c r="DB69" s="37"/>
      <c r="DC69" s="37"/>
    </row>
    <row r="70" spans="1:107" x14ac:dyDescent="0.35">
      <c r="A70" s="38">
        <f>Commande!A71</f>
        <v>68</v>
      </c>
      <c r="B70" s="38" t="str">
        <f>Commande!B71</f>
        <v>OVA 01 M</v>
      </c>
      <c r="C70" s="38"/>
      <c r="D70" s="37"/>
      <c r="E70" s="37"/>
      <c r="F70" s="37"/>
      <c r="G70" s="37"/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7"/>
      <c r="AE70" s="37"/>
      <c r="AF70" s="37"/>
      <c r="AG70" s="37"/>
      <c r="AH70" s="37"/>
      <c r="AI70" s="37"/>
      <c r="AJ70" s="37"/>
      <c r="AK70" s="37"/>
      <c r="AL70" s="37"/>
      <c r="AM70" s="37"/>
      <c r="AN70" s="37"/>
      <c r="AO70" s="37"/>
      <c r="AP70" s="37"/>
      <c r="AQ70" s="37"/>
      <c r="AR70" s="37"/>
      <c r="AS70" s="37"/>
      <c r="AT70" s="37"/>
      <c r="AU70" s="37"/>
      <c r="AV70" s="37"/>
      <c r="AW70" s="37"/>
      <c r="AX70" s="37"/>
      <c r="AY70" s="37"/>
      <c r="AZ70" s="37"/>
      <c r="BA70" s="37"/>
      <c r="BB70" s="37"/>
      <c r="BC70" s="37"/>
      <c r="BD70" s="37"/>
      <c r="BE70" s="37"/>
      <c r="BF70" s="37"/>
      <c r="BG70" s="37"/>
      <c r="BH70" s="37"/>
      <c r="BI70" s="37"/>
      <c r="BJ70" s="37"/>
      <c r="BK70" s="37"/>
      <c r="BL70" s="37"/>
      <c r="BM70" s="37"/>
      <c r="BN70" s="37"/>
      <c r="BO70" s="37"/>
      <c r="BP70" s="37"/>
      <c r="BQ70" s="37"/>
      <c r="BR70" s="37"/>
      <c r="BS70" s="37"/>
      <c r="BT70" s="37"/>
      <c r="BU70" s="37"/>
      <c r="BV70" s="37"/>
      <c r="BW70" s="37"/>
      <c r="BX70" s="37"/>
      <c r="BY70" s="37"/>
      <c r="BZ70" s="37"/>
      <c r="CA70" s="37"/>
      <c r="CB70" s="37"/>
      <c r="CC70" s="37"/>
      <c r="CD70" s="37"/>
      <c r="CE70" s="37"/>
      <c r="CF70" s="37"/>
      <c r="CG70" s="37"/>
      <c r="CH70" s="37"/>
      <c r="CI70" s="37"/>
      <c r="CJ70" s="37"/>
      <c r="CK70" s="37"/>
      <c r="CL70" s="37"/>
      <c r="CM70" s="37"/>
      <c r="CN70" s="37"/>
      <c r="CO70" s="37"/>
      <c r="CP70" s="37"/>
      <c r="CQ70" s="37"/>
      <c r="CR70" s="37"/>
      <c r="CS70" s="37"/>
      <c r="CT70" s="37"/>
      <c r="CU70" s="37"/>
      <c r="CV70" s="37"/>
      <c r="CW70" s="37"/>
      <c r="CX70" s="37"/>
      <c r="CY70" s="37"/>
      <c r="CZ70" s="37"/>
      <c r="DA70" s="37"/>
      <c r="DB70" s="37"/>
      <c r="DC70" s="37"/>
    </row>
    <row r="71" spans="1:107" x14ac:dyDescent="0.35">
      <c r="A71" s="38">
        <f>Commande!A72</f>
        <v>69</v>
      </c>
      <c r="B71" s="38" t="str">
        <f>Commande!B72</f>
        <v>OVA 02 M</v>
      </c>
      <c r="C71" s="38"/>
      <c r="D71" s="37"/>
      <c r="E71" s="37"/>
      <c r="F71" s="37"/>
      <c r="G71" s="37"/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7"/>
      <c r="AE71" s="37"/>
      <c r="AF71" s="37"/>
      <c r="AG71" s="37"/>
      <c r="AH71" s="37"/>
      <c r="AI71" s="37"/>
      <c r="AJ71" s="37"/>
      <c r="AK71" s="37"/>
      <c r="AL71" s="37"/>
      <c r="AM71" s="37"/>
      <c r="AN71" s="37"/>
      <c r="AO71" s="37"/>
      <c r="AP71" s="37"/>
      <c r="AQ71" s="37"/>
      <c r="AR71" s="37"/>
      <c r="AS71" s="37"/>
      <c r="AT71" s="37"/>
      <c r="AU71" s="37"/>
      <c r="AV71" s="37"/>
      <c r="AW71" s="37"/>
      <c r="AX71" s="37"/>
      <c r="AY71" s="37"/>
      <c r="AZ71" s="37"/>
      <c r="BA71" s="37"/>
      <c r="BB71" s="37"/>
      <c r="BC71" s="37"/>
      <c r="BD71" s="37"/>
      <c r="BE71" s="37"/>
      <c r="BF71" s="37"/>
      <c r="BG71" s="37"/>
      <c r="BH71" s="37"/>
      <c r="BI71" s="37"/>
      <c r="BJ71" s="37"/>
      <c r="BK71" s="37"/>
      <c r="BL71" s="37"/>
      <c r="BM71" s="37"/>
      <c r="BN71" s="37"/>
      <c r="BO71" s="37"/>
      <c r="BP71" s="37"/>
      <c r="BQ71" s="37"/>
      <c r="BR71" s="37"/>
      <c r="BS71" s="37"/>
      <c r="BT71" s="37"/>
      <c r="BU71" s="37"/>
      <c r="BV71" s="37"/>
      <c r="BW71" s="37"/>
      <c r="BX71" s="37"/>
      <c r="BY71" s="37"/>
      <c r="BZ71" s="37"/>
      <c r="CA71" s="37"/>
      <c r="CB71" s="37"/>
      <c r="CC71" s="37"/>
      <c r="CD71" s="37"/>
      <c r="CE71" s="37"/>
      <c r="CF71" s="37"/>
      <c r="CG71" s="37"/>
      <c r="CH71" s="37"/>
      <c r="CI71" s="37"/>
      <c r="CJ71" s="37"/>
      <c r="CK71" s="37"/>
      <c r="CL71" s="37"/>
      <c r="CM71" s="37"/>
      <c r="CN71" s="37"/>
      <c r="CO71" s="37"/>
      <c r="CP71" s="37"/>
      <c r="CQ71" s="37"/>
      <c r="CR71" s="37"/>
      <c r="CS71" s="37"/>
      <c r="CT71" s="37"/>
      <c r="CU71" s="37"/>
      <c r="CV71" s="37"/>
      <c r="CW71" s="37"/>
      <c r="CX71" s="37"/>
      <c r="CY71" s="37"/>
      <c r="CZ71" s="37"/>
      <c r="DA71" s="37"/>
      <c r="DB71" s="37"/>
      <c r="DC71" s="37"/>
    </row>
    <row r="72" spans="1:107" x14ac:dyDescent="0.35">
      <c r="A72" s="38">
        <f>Commande!A73</f>
        <v>70</v>
      </c>
      <c r="B72" s="38" t="str">
        <f>Commande!B73</f>
        <v>TRC 01 P1</v>
      </c>
      <c r="C72" s="38"/>
      <c r="D72" s="37"/>
      <c r="E72" s="37"/>
      <c r="F72" s="37"/>
      <c r="G72" s="37"/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7"/>
      <c r="AE72" s="37"/>
      <c r="AF72" s="37"/>
      <c r="AG72" s="37"/>
      <c r="AH72" s="37"/>
      <c r="AI72" s="37"/>
      <c r="AJ72" s="37"/>
      <c r="AK72" s="37"/>
      <c r="AL72" s="37"/>
      <c r="AM72" s="37"/>
      <c r="AN72" s="37"/>
      <c r="AO72" s="37"/>
      <c r="AP72" s="37"/>
      <c r="AQ72" s="37"/>
      <c r="AR72" s="37"/>
      <c r="AS72" s="37"/>
      <c r="AT72" s="37"/>
      <c r="AU72" s="37"/>
      <c r="AV72" s="37"/>
      <c r="AW72" s="37"/>
      <c r="AX72" s="37"/>
      <c r="AY72" s="37"/>
      <c r="AZ72" s="37"/>
      <c r="BA72" s="37"/>
      <c r="BB72" s="37"/>
      <c r="BC72" s="37"/>
      <c r="BD72" s="37"/>
      <c r="BE72" s="37"/>
      <c r="BF72" s="37"/>
      <c r="BG72" s="37"/>
      <c r="BH72" s="37"/>
      <c r="BI72" s="37"/>
      <c r="BJ72" s="37"/>
      <c r="BK72" s="37"/>
      <c r="BL72" s="37"/>
      <c r="BM72" s="37"/>
      <c r="BN72" s="37"/>
      <c r="BO72" s="37"/>
      <c r="BP72" s="37"/>
      <c r="BQ72" s="37"/>
      <c r="BR72" s="37"/>
      <c r="BS72" s="37"/>
      <c r="BT72" s="37"/>
      <c r="BU72" s="37"/>
      <c r="BV72" s="37"/>
      <c r="BW72" s="37"/>
      <c r="BX72" s="37"/>
      <c r="BY72" s="37"/>
      <c r="BZ72" s="37"/>
      <c r="CA72" s="37"/>
      <c r="CB72" s="37"/>
      <c r="CC72" s="37"/>
      <c r="CD72" s="37"/>
      <c r="CE72" s="37"/>
      <c r="CF72" s="37"/>
      <c r="CG72" s="37"/>
      <c r="CH72" s="37"/>
      <c r="CI72" s="37"/>
      <c r="CJ72" s="37"/>
      <c r="CK72" s="37"/>
      <c r="CL72" s="37"/>
      <c r="CM72" s="37"/>
      <c r="CN72" s="37"/>
      <c r="CO72" s="37"/>
      <c r="CP72" s="37"/>
      <c r="CQ72" s="37"/>
      <c r="CR72" s="37"/>
      <c r="CS72" s="37"/>
      <c r="CT72" s="37"/>
      <c r="CU72" s="37"/>
      <c r="CV72" s="37"/>
      <c r="CW72" s="37"/>
      <c r="CX72" s="37"/>
      <c r="CY72" s="37"/>
      <c r="CZ72" s="37"/>
      <c r="DA72" s="37"/>
      <c r="DB72" s="37"/>
      <c r="DC72" s="37"/>
    </row>
    <row r="73" spans="1:107" x14ac:dyDescent="0.35">
      <c r="A73" s="38">
        <f>Commande!A74</f>
        <v>71</v>
      </c>
      <c r="B73" s="38" t="str">
        <f>Commande!B74</f>
        <v>TRC 01 P2</v>
      </c>
      <c r="C73" s="38"/>
      <c r="D73" s="37"/>
      <c r="E73" s="37"/>
      <c r="F73" s="37"/>
      <c r="G73" s="37"/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7"/>
      <c r="AE73" s="37"/>
      <c r="AF73" s="37"/>
      <c r="AG73" s="37"/>
      <c r="AH73" s="37"/>
      <c r="AI73" s="37"/>
      <c r="AJ73" s="37"/>
      <c r="AK73" s="37"/>
      <c r="AL73" s="37"/>
      <c r="AM73" s="37"/>
      <c r="AN73" s="37"/>
      <c r="AO73" s="37"/>
      <c r="AP73" s="37"/>
      <c r="AQ73" s="37"/>
      <c r="AR73" s="37"/>
      <c r="AS73" s="37"/>
      <c r="AT73" s="37"/>
      <c r="AU73" s="37"/>
      <c r="AV73" s="37"/>
      <c r="AW73" s="37"/>
      <c r="AX73" s="37"/>
      <c r="AY73" s="37"/>
      <c r="AZ73" s="37"/>
      <c r="BA73" s="37"/>
      <c r="BB73" s="37"/>
      <c r="BC73" s="37"/>
      <c r="BD73" s="37"/>
      <c r="BE73" s="37"/>
      <c r="BF73" s="37"/>
      <c r="BG73" s="37"/>
      <c r="BH73" s="37"/>
      <c r="BI73" s="37"/>
      <c r="BJ73" s="37"/>
      <c r="BK73" s="37"/>
      <c r="BL73" s="37"/>
      <c r="BM73" s="37"/>
      <c r="BN73" s="37"/>
      <c r="BO73" s="37"/>
      <c r="BP73" s="37"/>
      <c r="BQ73" s="37"/>
      <c r="BR73" s="37"/>
      <c r="BS73" s="37"/>
      <c r="BT73" s="37"/>
      <c r="BU73" s="37"/>
      <c r="BV73" s="37"/>
      <c r="BW73" s="37"/>
      <c r="BX73" s="37"/>
      <c r="BY73" s="37"/>
      <c r="BZ73" s="37"/>
      <c r="CA73" s="37"/>
      <c r="CB73" s="37"/>
      <c r="CC73" s="37"/>
      <c r="CD73" s="37"/>
      <c r="CE73" s="37"/>
      <c r="CF73" s="37"/>
      <c r="CG73" s="37"/>
      <c r="CH73" s="37"/>
      <c r="CI73" s="37"/>
      <c r="CJ73" s="37"/>
      <c r="CK73" s="37"/>
      <c r="CL73" s="37"/>
      <c r="CM73" s="37"/>
      <c r="CN73" s="37"/>
      <c r="CO73" s="37"/>
      <c r="CP73" s="37"/>
      <c r="CQ73" s="37"/>
      <c r="CR73" s="37"/>
      <c r="CS73" s="37"/>
      <c r="CT73" s="37"/>
      <c r="CU73" s="37"/>
      <c r="CV73" s="37"/>
      <c r="CW73" s="37"/>
      <c r="CX73" s="37"/>
      <c r="CY73" s="37"/>
      <c r="CZ73" s="37"/>
      <c r="DA73" s="37"/>
      <c r="DB73" s="37"/>
      <c r="DC73" s="37"/>
    </row>
    <row r="74" spans="1:107" x14ac:dyDescent="0.35">
      <c r="A74" s="38">
        <f>Commande!A75</f>
        <v>72</v>
      </c>
      <c r="B74" s="38" t="str">
        <f>Commande!B75</f>
        <v>TRC 01 P3</v>
      </c>
      <c r="C74" s="38"/>
      <c r="D74" s="37"/>
      <c r="E74" s="37"/>
      <c r="F74" s="37"/>
      <c r="G74" s="37"/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7"/>
      <c r="AE74" s="37"/>
      <c r="AF74" s="37"/>
      <c r="AG74" s="37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B74" s="37"/>
      <c r="BC74" s="37"/>
      <c r="BD74" s="37"/>
      <c r="BE74" s="37"/>
      <c r="BF74" s="37"/>
      <c r="BG74" s="37"/>
      <c r="BH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  <c r="CG74" s="37"/>
      <c r="CH74" s="37"/>
      <c r="CI74" s="37"/>
      <c r="CJ74" s="37"/>
      <c r="CK74" s="37"/>
      <c r="CL74" s="37"/>
      <c r="CM74" s="37"/>
      <c r="CN74" s="37"/>
      <c r="CO74" s="37"/>
      <c r="CP74" s="37"/>
      <c r="CQ74" s="37"/>
      <c r="CR74" s="37"/>
      <c r="CS74" s="37"/>
      <c r="CT74" s="37"/>
      <c r="CU74" s="37"/>
      <c r="CV74" s="37"/>
      <c r="CW74" s="37"/>
      <c r="CX74" s="37"/>
      <c r="CY74" s="37"/>
      <c r="CZ74" s="37"/>
      <c r="DA74" s="37"/>
      <c r="DB74" s="37"/>
      <c r="DC74" s="37"/>
    </row>
    <row r="75" spans="1:107" x14ac:dyDescent="0.35">
      <c r="A75" s="38">
        <f>Commande!A76</f>
        <v>73</v>
      </c>
      <c r="B75" s="38" t="str">
        <f>Commande!B76</f>
        <v>TRC 01 P1</v>
      </c>
      <c r="C75" s="38"/>
      <c r="D75" s="37"/>
      <c r="E75" s="37"/>
      <c r="F75" s="37"/>
      <c r="G75" s="37"/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B75" s="37"/>
      <c r="BC75" s="37"/>
      <c r="BD75" s="37"/>
      <c r="BE75" s="37"/>
      <c r="BF75" s="37"/>
      <c r="BG75" s="37"/>
      <c r="BH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  <c r="CG75" s="37"/>
      <c r="CH75" s="37"/>
      <c r="CI75" s="37"/>
      <c r="CJ75" s="37"/>
      <c r="CK75" s="37"/>
      <c r="CL75" s="37"/>
      <c r="CM75" s="37"/>
      <c r="CN75" s="37"/>
      <c r="CO75" s="37"/>
      <c r="CP75" s="37"/>
      <c r="CQ75" s="37"/>
      <c r="CR75" s="37"/>
      <c r="CS75" s="37"/>
      <c r="CT75" s="37"/>
      <c r="CU75" s="37"/>
      <c r="CV75" s="37"/>
      <c r="CW75" s="37"/>
      <c r="CX75" s="37"/>
      <c r="CY75" s="37"/>
      <c r="CZ75" s="37"/>
      <c r="DA75" s="37"/>
      <c r="DB75" s="37"/>
      <c r="DC75" s="37"/>
    </row>
    <row r="76" spans="1:107" x14ac:dyDescent="0.35">
      <c r="A76" s="38">
        <f>Commande!A77</f>
        <v>74</v>
      </c>
      <c r="B76" s="38" t="str">
        <f>Commande!B77</f>
        <v>TRC 01 P2</v>
      </c>
      <c r="C76" s="38"/>
      <c r="D76" s="37"/>
      <c r="E76" s="37"/>
      <c r="F76" s="37"/>
      <c r="G76" s="37"/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7"/>
      <c r="AE76" s="37"/>
      <c r="AF76" s="37"/>
      <c r="AG76" s="37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  <c r="AW76" s="37"/>
      <c r="AX76" s="37"/>
      <c r="AY76" s="37"/>
      <c r="AZ76" s="37"/>
      <c r="BA76" s="37"/>
      <c r="BB76" s="37"/>
      <c r="BC76" s="37"/>
      <c r="BD76" s="37"/>
      <c r="BE76" s="37"/>
      <c r="BF76" s="37"/>
      <c r="BG76" s="37"/>
      <c r="BH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  <c r="CG76" s="37"/>
      <c r="CH76" s="37"/>
      <c r="CI76" s="37"/>
      <c r="CJ76" s="37"/>
      <c r="CK76" s="37"/>
      <c r="CL76" s="37"/>
      <c r="CM76" s="37"/>
      <c r="CN76" s="37"/>
      <c r="CO76" s="37"/>
      <c r="CP76" s="37"/>
      <c r="CQ76" s="37"/>
      <c r="CR76" s="37"/>
      <c r="CS76" s="37"/>
      <c r="CT76" s="37"/>
      <c r="CU76" s="37"/>
      <c r="CV76" s="37"/>
      <c r="CW76" s="37"/>
      <c r="CX76" s="37"/>
      <c r="CY76" s="37"/>
      <c r="CZ76" s="37"/>
      <c r="DA76" s="37"/>
      <c r="DB76" s="37"/>
      <c r="DC76" s="37"/>
    </row>
    <row r="77" spans="1:107" x14ac:dyDescent="0.35">
      <c r="A77" s="38">
        <f>Commande!A78</f>
        <v>75</v>
      </c>
      <c r="B77" s="38" t="str">
        <f>Commande!B78</f>
        <v>TRC 01 P1</v>
      </c>
      <c r="C77" s="38"/>
      <c r="D77" s="37"/>
      <c r="E77" s="37"/>
      <c r="F77" s="37"/>
      <c r="G77" s="37"/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7"/>
      <c r="AE77" s="37"/>
      <c r="AF77" s="37"/>
      <c r="AG77" s="37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  <c r="AW77" s="37"/>
      <c r="AX77" s="37"/>
      <c r="AY77" s="37"/>
      <c r="AZ77" s="37"/>
      <c r="BA77" s="37"/>
      <c r="BB77" s="37"/>
      <c r="BC77" s="37"/>
      <c r="BD77" s="37"/>
      <c r="BE77" s="37"/>
      <c r="BF77" s="37"/>
      <c r="BG77" s="37"/>
      <c r="BH77" s="37"/>
      <c r="BI77" s="37"/>
      <c r="BJ77" s="37"/>
      <c r="BK77" s="37"/>
      <c r="BL77" s="37"/>
      <c r="BM77" s="37"/>
      <c r="BN77" s="37"/>
      <c r="BO77" s="37"/>
      <c r="BP77" s="37"/>
      <c r="BQ77" s="37"/>
      <c r="BR77" s="37"/>
      <c r="BS77" s="37"/>
      <c r="BT77" s="37"/>
      <c r="BU77" s="37"/>
      <c r="BV77" s="37"/>
      <c r="BW77" s="37"/>
      <c r="BX77" s="37"/>
      <c r="BY77" s="37"/>
      <c r="BZ77" s="37"/>
      <c r="CA77" s="37"/>
      <c r="CB77" s="37"/>
      <c r="CC77" s="37"/>
      <c r="CD77" s="37"/>
      <c r="CE77" s="37"/>
      <c r="CF77" s="37"/>
      <c r="CG77" s="37"/>
      <c r="CH77" s="37"/>
      <c r="CI77" s="37"/>
      <c r="CJ77" s="37"/>
      <c r="CK77" s="37"/>
      <c r="CL77" s="37"/>
      <c r="CM77" s="37"/>
      <c r="CN77" s="37"/>
      <c r="CO77" s="37"/>
      <c r="CP77" s="37"/>
      <c r="CQ77" s="37"/>
      <c r="CR77" s="37"/>
      <c r="CS77" s="37"/>
      <c r="CT77" s="37"/>
      <c r="CU77" s="37"/>
      <c r="CV77" s="37"/>
      <c r="CW77" s="37"/>
      <c r="CX77" s="37"/>
      <c r="CY77" s="37"/>
      <c r="CZ77" s="37"/>
      <c r="DA77" s="37"/>
      <c r="DB77" s="37"/>
      <c r="DC77" s="37"/>
    </row>
    <row r="78" spans="1:107" x14ac:dyDescent="0.35">
      <c r="A78" s="38">
        <f>Commande!A79</f>
        <v>76</v>
      </c>
      <c r="B78" s="38" t="str">
        <f>Commande!B79</f>
        <v>TRC 01 P2</v>
      </c>
      <c r="C78" s="38"/>
      <c r="D78" s="37"/>
      <c r="E78" s="37"/>
      <c r="F78" s="37"/>
      <c r="G78" s="37"/>
      <c r="H78" s="37"/>
      <c r="I78" s="37"/>
      <c r="J78" s="37"/>
      <c r="K78" s="37"/>
      <c r="L78" s="37"/>
      <c r="M78" s="37"/>
      <c r="N78" s="37"/>
      <c r="O78" s="37"/>
      <c r="P78" s="3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7"/>
      <c r="AE78" s="37"/>
      <c r="AF78" s="37"/>
      <c r="AG78" s="37"/>
      <c r="AH78" s="37"/>
      <c r="AI78" s="37"/>
      <c r="AJ78" s="37"/>
      <c r="AK78" s="37"/>
      <c r="AL78" s="37"/>
      <c r="AM78" s="37"/>
      <c r="AN78" s="37"/>
      <c r="AO78" s="37"/>
      <c r="AP78" s="37"/>
      <c r="AQ78" s="37"/>
      <c r="AR78" s="37"/>
      <c r="AS78" s="37"/>
      <c r="AT78" s="37"/>
      <c r="AU78" s="37"/>
      <c r="AV78" s="37"/>
      <c r="AW78" s="37"/>
      <c r="AX78" s="37"/>
      <c r="AY78" s="37"/>
      <c r="AZ78" s="37"/>
      <c r="BA78" s="37"/>
      <c r="BB78" s="37"/>
      <c r="BC78" s="37"/>
      <c r="BD78" s="37"/>
      <c r="BE78" s="37"/>
      <c r="BF78" s="37"/>
      <c r="BG78" s="37"/>
      <c r="BH78" s="37"/>
      <c r="BI78" s="37"/>
      <c r="BJ78" s="37"/>
      <c r="BK78" s="37"/>
      <c r="BL78" s="37"/>
      <c r="BM78" s="37"/>
      <c r="BN78" s="37"/>
      <c r="BO78" s="37"/>
      <c r="BP78" s="37"/>
      <c r="BQ78" s="37"/>
      <c r="BR78" s="37"/>
      <c r="BS78" s="37"/>
      <c r="BT78" s="37"/>
      <c r="BU78" s="37"/>
      <c r="BV78" s="37"/>
      <c r="BW78" s="37"/>
      <c r="BX78" s="37"/>
      <c r="BY78" s="37"/>
      <c r="BZ78" s="37"/>
      <c r="CA78" s="37"/>
      <c r="CB78" s="37"/>
      <c r="CC78" s="37"/>
      <c r="CD78" s="37"/>
      <c r="CE78" s="37"/>
      <c r="CF78" s="37"/>
      <c r="CG78" s="37"/>
      <c r="CH78" s="37"/>
      <c r="CI78" s="37"/>
      <c r="CJ78" s="37"/>
      <c r="CK78" s="37"/>
      <c r="CL78" s="37"/>
      <c r="CM78" s="37"/>
      <c r="CN78" s="37"/>
      <c r="CO78" s="37"/>
      <c r="CP78" s="37"/>
      <c r="CQ78" s="37"/>
      <c r="CR78" s="37"/>
      <c r="CS78" s="37"/>
      <c r="CT78" s="37"/>
      <c r="CU78" s="37"/>
      <c r="CV78" s="37"/>
      <c r="CW78" s="37"/>
      <c r="CX78" s="37"/>
      <c r="CY78" s="37"/>
      <c r="CZ78" s="37"/>
      <c r="DA78" s="37"/>
      <c r="DB78" s="37"/>
      <c r="DC78" s="37"/>
    </row>
    <row r="79" spans="1:107" x14ac:dyDescent="0.35">
      <c r="A79" s="38">
        <f>Commande!A80</f>
        <v>77</v>
      </c>
      <c r="B79" s="38" t="str">
        <f>Commande!B80</f>
        <v>TRC 01 P3</v>
      </c>
      <c r="C79" s="38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7"/>
      <c r="AE79" s="37"/>
      <c r="AF79" s="37"/>
      <c r="AG79" s="37"/>
      <c r="AH79" s="37"/>
      <c r="AI79" s="37"/>
      <c r="AJ79" s="37"/>
      <c r="AK79" s="37"/>
      <c r="AL79" s="37"/>
      <c r="AM79" s="37"/>
      <c r="AN79" s="37"/>
      <c r="AO79" s="37"/>
      <c r="AP79" s="37"/>
      <c r="AQ79" s="37"/>
      <c r="AR79" s="37"/>
      <c r="AS79" s="37"/>
      <c r="AT79" s="37"/>
      <c r="AU79" s="37"/>
      <c r="AV79" s="37"/>
      <c r="AW79" s="37"/>
      <c r="AX79" s="37"/>
      <c r="AY79" s="37"/>
      <c r="AZ79" s="37"/>
      <c r="BA79" s="37"/>
      <c r="BB79" s="37"/>
      <c r="BC79" s="37"/>
      <c r="BD79" s="37"/>
      <c r="BE79" s="37"/>
      <c r="BF79" s="37"/>
      <c r="BG79" s="37"/>
      <c r="BH79" s="37"/>
      <c r="BI79" s="37"/>
      <c r="BJ79" s="37"/>
      <c r="BK79" s="37"/>
      <c r="BL79" s="37"/>
      <c r="BM79" s="37"/>
      <c r="BN79" s="37"/>
      <c r="BO79" s="37"/>
      <c r="BP79" s="37"/>
      <c r="BQ79" s="37"/>
      <c r="BR79" s="37"/>
      <c r="BS79" s="37"/>
      <c r="BT79" s="37"/>
      <c r="BU79" s="37"/>
      <c r="BV79" s="37"/>
      <c r="BW79" s="37"/>
      <c r="BX79" s="37"/>
      <c r="BY79" s="37"/>
      <c r="BZ79" s="37"/>
      <c r="CA79" s="37"/>
      <c r="CB79" s="37"/>
      <c r="CC79" s="37"/>
      <c r="CD79" s="37"/>
      <c r="CE79" s="37"/>
      <c r="CF79" s="37"/>
      <c r="CG79" s="37"/>
      <c r="CH79" s="37"/>
      <c r="CI79" s="37"/>
      <c r="CJ79" s="37"/>
      <c r="CK79" s="37"/>
      <c r="CL79" s="37"/>
      <c r="CM79" s="37"/>
      <c r="CN79" s="37"/>
      <c r="CO79" s="37"/>
      <c r="CP79" s="37"/>
      <c r="CQ79" s="37"/>
      <c r="CR79" s="37"/>
      <c r="CS79" s="37"/>
      <c r="CT79" s="37"/>
      <c r="CU79" s="37"/>
      <c r="CV79" s="37"/>
      <c r="CW79" s="37"/>
      <c r="CX79" s="37"/>
      <c r="CY79" s="37"/>
      <c r="CZ79" s="37"/>
      <c r="DA79" s="37"/>
      <c r="DB79" s="37"/>
      <c r="DC79" s="37"/>
    </row>
    <row r="80" spans="1:107" x14ac:dyDescent="0.35">
      <c r="A80" s="38">
        <f>Commande!A81</f>
        <v>78</v>
      </c>
      <c r="B80" s="38" t="str">
        <f>Commande!B81</f>
        <v>TRC 01 P3</v>
      </c>
      <c r="C80" s="38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7"/>
      <c r="AE80" s="37"/>
      <c r="AF80" s="37"/>
      <c r="AG80" s="37"/>
      <c r="AH80" s="37"/>
      <c r="AI80" s="37"/>
      <c r="AJ80" s="37"/>
      <c r="AK80" s="37"/>
      <c r="AL80" s="37"/>
      <c r="AM80" s="37"/>
      <c r="AN80" s="37"/>
      <c r="AO80" s="37"/>
      <c r="AP80" s="37"/>
      <c r="AQ80" s="37"/>
      <c r="AR80" s="37"/>
      <c r="AS80" s="37"/>
      <c r="AT80" s="37"/>
      <c r="AU80" s="37"/>
      <c r="AV80" s="37"/>
      <c r="AW80" s="37"/>
      <c r="AX80" s="37"/>
      <c r="AY80" s="37"/>
      <c r="AZ80" s="37"/>
      <c r="BA80" s="37"/>
      <c r="BB80" s="37"/>
      <c r="BC80" s="37"/>
      <c r="BD80" s="37"/>
      <c r="BE80" s="37"/>
      <c r="BF80" s="37"/>
      <c r="BG80" s="37"/>
      <c r="BH80" s="37"/>
      <c r="BI80" s="37"/>
      <c r="BJ80" s="37"/>
      <c r="BK80" s="37"/>
      <c r="BL80" s="37"/>
      <c r="BM80" s="37"/>
      <c r="BN80" s="37"/>
      <c r="BO80" s="37"/>
      <c r="BP80" s="37"/>
      <c r="BQ80" s="37"/>
      <c r="BR80" s="37"/>
      <c r="BS80" s="37"/>
      <c r="BT80" s="37"/>
      <c r="BU80" s="37"/>
      <c r="BV80" s="37"/>
      <c r="BW80" s="37"/>
      <c r="BX80" s="37"/>
      <c r="BY80" s="37"/>
      <c r="BZ80" s="37"/>
      <c r="CA80" s="37"/>
      <c r="CB80" s="37"/>
      <c r="CC80" s="37"/>
      <c r="CD80" s="37"/>
      <c r="CE80" s="37"/>
      <c r="CF80" s="37"/>
      <c r="CG80" s="37"/>
      <c r="CH80" s="37"/>
      <c r="CI80" s="37"/>
      <c r="CJ80" s="37"/>
      <c r="CK80" s="37"/>
      <c r="CL80" s="37"/>
      <c r="CM80" s="37"/>
      <c r="CN80" s="37"/>
      <c r="CO80" s="37"/>
      <c r="CP80" s="37"/>
      <c r="CQ80" s="37"/>
      <c r="CR80" s="37"/>
      <c r="CS80" s="37"/>
      <c r="CT80" s="37"/>
      <c r="CU80" s="37"/>
      <c r="CV80" s="37"/>
      <c r="CW80" s="37"/>
      <c r="CX80" s="37"/>
      <c r="CY80" s="37"/>
      <c r="CZ80" s="37"/>
      <c r="DA80" s="37"/>
      <c r="DB80" s="37"/>
      <c r="DC80" s="37"/>
    </row>
    <row r="81" spans="1:107" x14ac:dyDescent="0.35">
      <c r="A81" s="38"/>
      <c r="B81" s="38"/>
      <c r="C81" s="38"/>
      <c r="D81" s="37"/>
      <c r="E81" s="37"/>
      <c r="F81" s="37"/>
      <c r="G81" s="37"/>
      <c r="H81" s="37"/>
      <c r="I81" s="37"/>
      <c r="J81" s="37"/>
      <c r="K81" s="37"/>
      <c r="L81" s="37"/>
      <c r="M81" s="37"/>
      <c r="N81" s="37"/>
      <c r="O81" s="37"/>
      <c r="P81" s="37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7"/>
      <c r="AE81" s="37"/>
      <c r="AF81" s="37"/>
      <c r="AG81" s="37"/>
      <c r="AH81" s="37"/>
      <c r="AI81" s="37"/>
      <c r="AJ81" s="37"/>
      <c r="AK81" s="37"/>
      <c r="AL81" s="37"/>
      <c r="AM81" s="37"/>
      <c r="AN81" s="37"/>
      <c r="AO81" s="37"/>
      <c r="AP81" s="37"/>
      <c r="AQ81" s="37"/>
      <c r="AR81" s="37"/>
      <c r="AS81" s="37"/>
      <c r="AT81" s="37"/>
      <c r="AU81" s="37"/>
      <c r="AV81" s="37"/>
      <c r="AW81" s="37"/>
      <c r="AX81" s="37"/>
      <c r="AY81" s="37"/>
      <c r="AZ81" s="37"/>
      <c r="BA81" s="37"/>
      <c r="BB81" s="37"/>
      <c r="BC81" s="37"/>
      <c r="BD81" s="37"/>
      <c r="BE81" s="37"/>
      <c r="BF81" s="37"/>
      <c r="BG81" s="37"/>
      <c r="BH81" s="37"/>
      <c r="BI81" s="37"/>
      <c r="BJ81" s="37"/>
      <c r="BK81" s="37"/>
      <c r="BL81" s="37"/>
      <c r="BM81" s="37"/>
      <c r="BN81" s="37"/>
      <c r="BO81" s="37"/>
      <c r="BP81" s="37"/>
      <c r="BQ81" s="37"/>
      <c r="BR81" s="37"/>
      <c r="BS81" s="37"/>
      <c r="BT81" s="37"/>
      <c r="BU81" s="37"/>
      <c r="BV81" s="37"/>
      <c r="BW81" s="37"/>
      <c r="BX81" s="37"/>
      <c r="BY81" s="37"/>
      <c r="BZ81" s="37"/>
      <c r="CA81" s="37"/>
      <c r="CB81" s="37"/>
      <c r="CC81" s="37"/>
      <c r="CD81" s="37"/>
      <c r="CE81" s="37"/>
      <c r="CF81" s="37"/>
      <c r="CG81" s="37"/>
      <c r="CH81" s="37"/>
      <c r="CI81" s="37"/>
      <c r="CJ81" s="37"/>
      <c r="CK81" s="37"/>
      <c r="CL81" s="37"/>
      <c r="CM81" s="37"/>
      <c r="CN81" s="37"/>
      <c r="CO81" s="37"/>
      <c r="CP81" s="37"/>
      <c r="CQ81" s="37"/>
      <c r="CR81" s="37"/>
      <c r="CS81" s="37"/>
      <c r="CT81" s="37"/>
      <c r="CU81" s="37"/>
      <c r="CV81" s="37"/>
      <c r="CW81" s="37"/>
      <c r="CX81" s="37"/>
      <c r="CY81" s="37"/>
      <c r="CZ81" s="37"/>
      <c r="DA81" s="37"/>
      <c r="DB81" s="37"/>
      <c r="DC81" s="37"/>
    </row>
    <row r="82" spans="1:107" x14ac:dyDescent="0.35">
      <c r="A82" s="38"/>
      <c r="B82" s="38"/>
      <c r="C82" s="38"/>
      <c r="D82" s="37"/>
      <c r="E82" s="37"/>
      <c r="F82" s="37"/>
      <c r="G82" s="37"/>
      <c r="H82" s="37"/>
      <c r="I82" s="37"/>
      <c r="J82" s="37"/>
      <c r="K82" s="37"/>
      <c r="L82" s="37"/>
      <c r="M82" s="37"/>
      <c r="N82" s="37"/>
      <c r="O82" s="37"/>
      <c r="P82" s="37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7"/>
      <c r="AE82" s="37"/>
      <c r="AF82" s="37"/>
      <c r="AG82" s="37"/>
      <c r="AH82" s="37"/>
      <c r="AI82" s="37"/>
      <c r="AJ82" s="37"/>
      <c r="AK82" s="37"/>
      <c r="AL82" s="37"/>
      <c r="AM82" s="37"/>
      <c r="AN82" s="37"/>
      <c r="AO82" s="37"/>
      <c r="AP82" s="37"/>
      <c r="AQ82" s="37"/>
      <c r="AR82" s="37"/>
      <c r="AS82" s="37"/>
      <c r="AT82" s="37"/>
      <c r="AU82" s="37"/>
      <c r="AV82" s="37"/>
      <c r="AW82" s="37"/>
      <c r="AX82" s="37"/>
      <c r="AY82" s="37"/>
      <c r="AZ82" s="37"/>
      <c r="BA82" s="37"/>
      <c r="BB82" s="37"/>
      <c r="BC82" s="37"/>
      <c r="BD82" s="37"/>
      <c r="BE82" s="37"/>
      <c r="BF82" s="37"/>
      <c r="BG82" s="37"/>
      <c r="BH82" s="37"/>
      <c r="BI82" s="37"/>
      <c r="BJ82" s="37"/>
      <c r="BK82" s="37"/>
      <c r="BL82" s="37"/>
      <c r="BM82" s="37"/>
      <c r="BN82" s="37"/>
      <c r="BO82" s="37"/>
      <c r="BP82" s="37"/>
      <c r="BQ82" s="37"/>
      <c r="BR82" s="37"/>
      <c r="BS82" s="37"/>
      <c r="BT82" s="37"/>
      <c r="BU82" s="37"/>
      <c r="BV82" s="37"/>
      <c r="BW82" s="37"/>
      <c r="BX82" s="37"/>
      <c r="BY82" s="37"/>
      <c r="BZ82" s="37"/>
      <c r="CA82" s="37"/>
      <c r="CB82" s="37"/>
      <c r="CC82" s="37"/>
      <c r="CD82" s="37"/>
      <c r="CE82" s="37"/>
      <c r="CF82" s="37"/>
      <c r="CG82" s="37"/>
      <c r="CH82" s="37"/>
      <c r="CI82" s="37"/>
      <c r="CJ82" s="37"/>
      <c r="CK82" s="37"/>
      <c r="CL82" s="37"/>
      <c r="CM82" s="37"/>
      <c r="CN82" s="37"/>
      <c r="CO82" s="37"/>
      <c r="CP82" s="37"/>
      <c r="CQ82" s="37"/>
      <c r="CR82" s="37"/>
      <c r="CS82" s="37"/>
      <c r="CT82" s="37"/>
      <c r="CU82" s="37"/>
      <c r="CV82" s="37"/>
      <c r="CW82" s="37"/>
      <c r="CX82" s="37"/>
      <c r="CY82" s="37"/>
      <c r="CZ82" s="37"/>
      <c r="DA82" s="37"/>
      <c r="DB82" s="37"/>
      <c r="DC82" s="37"/>
    </row>
    <row r="83" spans="1:107" x14ac:dyDescent="0.35">
      <c r="A83" s="38"/>
      <c r="B83" s="38"/>
      <c r="C83" s="38"/>
      <c r="D83" s="37"/>
      <c r="E83" s="37"/>
      <c r="F83" s="37"/>
      <c r="G83" s="37"/>
      <c r="H83" s="37"/>
      <c r="I83" s="37"/>
      <c r="J83" s="37"/>
      <c r="K83" s="37"/>
      <c r="L83" s="37"/>
      <c r="M83" s="37"/>
      <c r="N83" s="37"/>
      <c r="O83" s="37"/>
      <c r="P83" s="37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7"/>
      <c r="AE83" s="37"/>
      <c r="AF83" s="37"/>
      <c r="AG83" s="37"/>
      <c r="AH83" s="37"/>
      <c r="AI83" s="37"/>
      <c r="AJ83" s="37"/>
      <c r="AK83" s="37"/>
      <c r="AL83" s="37"/>
      <c r="AM83" s="37"/>
      <c r="AN83" s="37"/>
      <c r="AO83" s="37"/>
      <c r="AP83" s="37"/>
      <c r="AQ83" s="37"/>
      <c r="AR83" s="37"/>
      <c r="AS83" s="37"/>
      <c r="AT83" s="37"/>
      <c r="AU83" s="37"/>
      <c r="AV83" s="37"/>
      <c r="AW83" s="37"/>
      <c r="AX83" s="37"/>
      <c r="AY83" s="37"/>
      <c r="AZ83" s="37"/>
      <c r="BA83" s="37"/>
      <c r="BB83" s="37"/>
      <c r="BC83" s="37"/>
      <c r="BD83" s="37"/>
      <c r="BE83" s="37"/>
      <c r="BF83" s="37"/>
      <c r="BG83" s="37"/>
      <c r="BH83" s="37"/>
      <c r="BI83" s="37"/>
      <c r="BJ83" s="37"/>
      <c r="BK83" s="37"/>
      <c r="BL83" s="37"/>
      <c r="BM83" s="37"/>
      <c r="BN83" s="37"/>
      <c r="BO83" s="37"/>
      <c r="BP83" s="37"/>
      <c r="BQ83" s="37"/>
      <c r="BR83" s="37"/>
      <c r="BS83" s="37"/>
      <c r="BT83" s="37"/>
      <c r="BU83" s="37"/>
      <c r="BV83" s="37"/>
      <c r="BW83" s="37"/>
      <c r="BX83" s="37"/>
      <c r="BY83" s="37"/>
      <c r="BZ83" s="37"/>
      <c r="CA83" s="37"/>
      <c r="CB83" s="37"/>
      <c r="CC83" s="37"/>
      <c r="CD83" s="37"/>
      <c r="CE83" s="37"/>
      <c r="CF83" s="37"/>
      <c r="CG83" s="37"/>
      <c r="CH83" s="37"/>
      <c r="CI83" s="37"/>
      <c r="CJ83" s="37"/>
      <c r="CK83" s="37"/>
      <c r="CL83" s="37"/>
      <c r="CM83" s="37"/>
      <c r="CN83" s="37"/>
      <c r="CO83" s="37"/>
      <c r="CP83" s="37"/>
      <c r="CQ83" s="37"/>
      <c r="CR83" s="37"/>
      <c r="CS83" s="37"/>
      <c r="CT83" s="37"/>
      <c r="CU83" s="37"/>
      <c r="CV83" s="37"/>
      <c r="CW83" s="37"/>
      <c r="CX83" s="37"/>
      <c r="CY83" s="37"/>
      <c r="CZ83" s="37"/>
      <c r="DA83" s="37"/>
      <c r="DB83" s="37"/>
      <c r="DC83" s="37"/>
    </row>
    <row r="84" spans="1:107" x14ac:dyDescent="0.35">
      <c r="A84" s="38"/>
      <c r="B84" s="38"/>
      <c r="C84" s="38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/>
      <c r="AS84" s="37"/>
      <c r="AT84" s="37"/>
      <c r="AU84" s="37"/>
      <c r="AV84" s="37"/>
      <c r="AW84" s="37"/>
      <c r="AX84" s="37"/>
      <c r="AY84" s="37"/>
      <c r="AZ84" s="37"/>
      <c r="BA84" s="37"/>
      <c r="BB84" s="37"/>
      <c r="BC84" s="37"/>
      <c r="BD84" s="37"/>
      <c r="BE84" s="37"/>
      <c r="BF84" s="37"/>
      <c r="BG84" s="37"/>
      <c r="BH84" s="37"/>
      <c r="BI84" s="37"/>
      <c r="BJ84" s="37"/>
      <c r="BK84" s="37"/>
      <c r="BL84" s="37"/>
      <c r="BM84" s="37"/>
      <c r="BN84" s="37"/>
      <c r="BO84" s="37"/>
      <c r="BP84" s="37"/>
      <c r="BQ84" s="37"/>
      <c r="BR84" s="37"/>
      <c r="BS84" s="37"/>
      <c r="BT84" s="37"/>
      <c r="BU84" s="37"/>
      <c r="BV84" s="37"/>
      <c r="BW84" s="37"/>
      <c r="BX84" s="37"/>
      <c r="BY84" s="37"/>
      <c r="BZ84" s="37"/>
      <c r="CA84" s="37"/>
      <c r="CB84" s="37"/>
      <c r="CC84" s="37"/>
      <c r="CD84" s="37"/>
      <c r="CE84" s="37"/>
      <c r="CF84" s="37"/>
      <c r="CG84" s="37"/>
      <c r="CH84" s="37"/>
      <c r="CI84" s="37"/>
      <c r="CJ84" s="37"/>
      <c r="CK84" s="37"/>
      <c r="CL84" s="37"/>
      <c r="CM84" s="37"/>
      <c r="CN84" s="37"/>
      <c r="CO84" s="37"/>
      <c r="CP84" s="37"/>
      <c r="CQ84" s="37"/>
      <c r="CR84" s="37"/>
      <c r="CS84" s="37"/>
      <c r="CT84" s="37"/>
      <c r="CU84" s="37"/>
      <c r="CV84" s="37"/>
      <c r="CW84" s="37"/>
      <c r="CX84" s="37"/>
      <c r="CY84" s="37"/>
      <c r="CZ84" s="37"/>
      <c r="DA84" s="37"/>
      <c r="DB84" s="37"/>
      <c r="DC84" s="37"/>
    </row>
    <row r="85" spans="1:107" x14ac:dyDescent="0.35">
      <c r="A85" s="38"/>
      <c r="B85" s="38"/>
      <c r="C85" s="38"/>
      <c r="D85" s="37"/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/>
      <c r="AS85" s="37"/>
      <c r="AT85" s="37"/>
      <c r="AU85" s="37"/>
      <c r="AV85" s="37"/>
      <c r="AW85" s="37"/>
      <c r="AX85" s="37"/>
      <c r="AY85" s="37"/>
      <c r="AZ85" s="37"/>
      <c r="BA85" s="37"/>
      <c r="BB85" s="37"/>
      <c r="BC85" s="37"/>
      <c r="BD85" s="37"/>
      <c r="BE85" s="37"/>
      <c r="BF85" s="37"/>
      <c r="BG85" s="37"/>
      <c r="BH85" s="37"/>
      <c r="BI85" s="37"/>
      <c r="BJ85" s="37"/>
      <c r="BK85" s="37"/>
      <c r="BL85" s="37"/>
      <c r="BM85" s="37"/>
      <c r="BN85" s="37"/>
      <c r="BO85" s="37"/>
      <c r="BP85" s="37"/>
      <c r="BQ85" s="37"/>
      <c r="BR85" s="37"/>
      <c r="BS85" s="37"/>
      <c r="BT85" s="37"/>
      <c r="BU85" s="37"/>
      <c r="BV85" s="37"/>
      <c r="BW85" s="37"/>
      <c r="BX85" s="37"/>
      <c r="BY85" s="37"/>
      <c r="BZ85" s="37"/>
      <c r="CA85" s="37"/>
      <c r="CB85" s="37"/>
      <c r="CC85" s="37"/>
      <c r="CD85" s="37"/>
      <c r="CE85" s="37"/>
      <c r="CF85" s="37"/>
      <c r="CG85" s="37"/>
      <c r="CH85" s="37"/>
      <c r="CI85" s="37"/>
      <c r="CJ85" s="37"/>
      <c r="CK85" s="37"/>
      <c r="CL85" s="37"/>
      <c r="CM85" s="37"/>
      <c r="CN85" s="37"/>
      <c r="CO85" s="37"/>
      <c r="CP85" s="37"/>
      <c r="CQ85" s="37"/>
      <c r="CR85" s="37"/>
      <c r="CS85" s="37"/>
      <c r="CT85" s="37"/>
      <c r="CU85" s="37"/>
      <c r="CV85" s="37"/>
      <c r="CW85" s="37"/>
      <c r="CX85" s="37"/>
      <c r="CY85" s="37"/>
      <c r="CZ85" s="37"/>
      <c r="DA85" s="37"/>
      <c r="DB85" s="37"/>
      <c r="DC85" s="37"/>
    </row>
    <row r="86" spans="1:107" x14ac:dyDescent="0.35">
      <c r="A86" s="38"/>
      <c r="B86" s="38"/>
      <c r="C86" s="38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7"/>
      <c r="AE86" s="37"/>
      <c r="AF86" s="37"/>
      <c r="AG86" s="37"/>
      <c r="AH86" s="37"/>
      <c r="AI86" s="37"/>
      <c r="AJ86" s="37"/>
      <c r="AK86" s="37"/>
      <c r="AL86" s="37"/>
      <c r="AM86" s="37"/>
      <c r="AN86" s="37"/>
      <c r="AO86" s="37"/>
      <c r="AP86" s="37"/>
      <c r="AQ86" s="37"/>
      <c r="AR86" s="37"/>
      <c r="AS86" s="37"/>
      <c r="AT86" s="37"/>
      <c r="AU86" s="37"/>
      <c r="AV86" s="37"/>
      <c r="AW86" s="37"/>
      <c r="AX86" s="37"/>
      <c r="AY86" s="37"/>
      <c r="AZ86" s="37"/>
      <c r="BA86" s="37"/>
      <c r="BB86" s="37"/>
      <c r="BC86" s="37"/>
      <c r="BD86" s="37"/>
      <c r="BE86" s="37"/>
      <c r="BF86" s="37"/>
      <c r="BG86" s="37"/>
      <c r="BH86" s="37"/>
      <c r="BI86" s="37"/>
      <c r="BJ86" s="37"/>
      <c r="BK86" s="37"/>
      <c r="BL86" s="37"/>
      <c r="BM86" s="37"/>
      <c r="BN86" s="37"/>
      <c r="BO86" s="37"/>
      <c r="BP86" s="37"/>
      <c r="BQ86" s="37"/>
      <c r="BR86" s="37"/>
      <c r="BS86" s="37"/>
      <c r="BT86" s="37"/>
      <c r="BU86" s="37"/>
      <c r="BV86" s="37"/>
      <c r="BW86" s="37"/>
      <c r="BX86" s="37"/>
      <c r="BY86" s="37"/>
      <c r="BZ86" s="37"/>
      <c r="CA86" s="37"/>
      <c r="CB86" s="37"/>
      <c r="CC86" s="37"/>
      <c r="CD86" s="37"/>
      <c r="CE86" s="37"/>
      <c r="CF86" s="37"/>
      <c r="CG86" s="37"/>
      <c r="CH86" s="37"/>
      <c r="CI86" s="37"/>
      <c r="CJ86" s="37"/>
      <c r="CK86" s="37"/>
      <c r="CL86" s="37"/>
      <c r="CM86" s="37"/>
      <c r="CN86" s="37"/>
      <c r="CO86" s="37"/>
      <c r="CP86" s="37"/>
      <c r="CQ86" s="37"/>
      <c r="CR86" s="37"/>
      <c r="CS86" s="37"/>
      <c r="CT86" s="37"/>
      <c r="CU86" s="37"/>
      <c r="CV86" s="37"/>
      <c r="CW86" s="37"/>
      <c r="CX86" s="37"/>
      <c r="CY86" s="37"/>
      <c r="CZ86" s="37"/>
      <c r="DA86" s="37"/>
      <c r="DB86" s="37"/>
      <c r="DC86" s="37"/>
    </row>
    <row r="87" spans="1:107" x14ac:dyDescent="0.35">
      <c r="A87" s="38"/>
      <c r="B87" s="38"/>
      <c r="C87" s="38"/>
      <c r="D87" s="37"/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/>
      <c r="AS87" s="37"/>
      <c r="AT87" s="37"/>
      <c r="AU87" s="37"/>
      <c r="AV87" s="37"/>
      <c r="AW87" s="37"/>
      <c r="AX87" s="37"/>
      <c r="AY87" s="37"/>
      <c r="AZ87" s="37"/>
      <c r="BA87" s="37"/>
      <c r="BB87" s="37"/>
      <c r="BC87" s="37"/>
      <c r="BD87" s="37"/>
      <c r="BE87" s="37"/>
      <c r="BF87" s="37"/>
      <c r="BG87" s="37"/>
      <c r="BH87" s="37"/>
      <c r="BI87" s="37"/>
      <c r="BJ87" s="37"/>
      <c r="BK87" s="37"/>
      <c r="BL87" s="37"/>
      <c r="BM87" s="37"/>
      <c r="BN87" s="37"/>
      <c r="BO87" s="37"/>
      <c r="BP87" s="37"/>
      <c r="BQ87" s="37"/>
      <c r="BR87" s="37"/>
      <c r="BS87" s="37"/>
      <c r="BT87" s="37"/>
      <c r="BU87" s="37"/>
      <c r="BV87" s="37"/>
      <c r="BW87" s="37"/>
      <c r="BX87" s="37"/>
      <c r="BY87" s="37"/>
      <c r="BZ87" s="37"/>
      <c r="CA87" s="37"/>
      <c r="CB87" s="37"/>
      <c r="CC87" s="37"/>
      <c r="CD87" s="37"/>
      <c r="CE87" s="37"/>
      <c r="CF87" s="37"/>
      <c r="CG87" s="37"/>
      <c r="CH87" s="37"/>
      <c r="CI87" s="37"/>
      <c r="CJ87" s="37"/>
      <c r="CK87" s="37"/>
      <c r="CL87" s="37"/>
      <c r="CM87" s="37"/>
      <c r="CN87" s="37"/>
      <c r="CO87" s="37"/>
      <c r="CP87" s="37"/>
      <c r="CQ87" s="37"/>
      <c r="CR87" s="37"/>
      <c r="CS87" s="37"/>
      <c r="CT87" s="37"/>
      <c r="CU87" s="37"/>
      <c r="CV87" s="37"/>
      <c r="CW87" s="37"/>
      <c r="CX87" s="37"/>
      <c r="CY87" s="37"/>
      <c r="CZ87" s="37"/>
      <c r="DA87" s="37"/>
      <c r="DB87" s="37"/>
      <c r="DC87" s="37"/>
    </row>
    <row r="88" spans="1:107" x14ac:dyDescent="0.35">
      <c r="A88" s="38"/>
      <c r="B88" s="38"/>
      <c r="C88" s="38"/>
      <c r="D88" s="37"/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/>
      <c r="AS88" s="37"/>
      <c r="AT88" s="37"/>
      <c r="AU88" s="37"/>
      <c r="AV88" s="37"/>
      <c r="AW88" s="37"/>
      <c r="AX88" s="37"/>
      <c r="AY88" s="37"/>
      <c r="AZ88" s="37"/>
      <c r="BA88" s="37"/>
      <c r="BB88" s="37"/>
      <c r="BC88" s="37"/>
      <c r="BD88" s="37"/>
      <c r="BE88" s="37"/>
      <c r="BF88" s="37"/>
      <c r="BG88" s="37"/>
      <c r="BH88" s="37"/>
      <c r="BI88" s="37"/>
      <c r="BJ88" s="37"/>
      <c r="BK88" s="37"/>
      <c r="BL88" s="37"/>
      <c r="BM88" s="37"/>
      <c r="BN88" s="37"/>
      <c r="BO88" s="37"/>
      <c r="BP88" s="37"/>
      <c r="BQ88" s="37"/>
      <c r="BR88" s="37"/>
      <c r="BS88" s="37"/>
      <c r="BT88" s="37"/>
      <c r="BU88" s="37"/>
      <c r="BV88" s="37"/>
      <c r="BW88" s="37"/>
      <c r="BX88" s="37"/>
      <c r="BY88" s="37"/>
      <c r="BZ88" s="37"/>
      <c r="CA88" s="37"/>
      <c r="CB88" s="37"/>
      <c r="CC88" s="37"/>
      <c r="CD88" s="37"/>
      <c r="CE88" s="37"/>
      <c r="CF88" s="37"/>
      <c r="CG88" s="37"/>
      <c r="CH88" s="37"/>
      <c r="CI88" s="37"/>
      <c r="CJ88" s="37"/>
      <c r="CK88" s="37"/>
      <c r="CL88" s="37"/>
      <c r="CM88" s="37"/>
      <c r="CN88" s="37"/>
      <c r="CO88" s="37"/>
      <c r="CP88" s="37"/>
      <c r="CQ88" s="37"/>
      <c r="CR88" s="37"/>
      <c r="CS88" s="37"/>
      <c r="CT88" s="37"/>
      <c r="CU88" s="37"/>
      <c r="CV88" s="37"/>
      <c r="CW88" s="37"/>
      <c r="CX88" s="37"/>
      <c r="CY88" s="37"/>
      <c r="CZ88" s="37"/>
      <c r="DA88" s="37"/>
      <c r="DB88" s="37"/>
      <c r="DC88" s="37"/>
    </row>
    <row r="89" spans="1:107" x14ac:dyDescent="0.35">
      <c r="A89" s="38"/>
      <c r="B89" s="38"/>
      <c r="C89" s="38"/>
      <c r="D89" s="37"/>
      <c r="E89" s="37"/>
      <c r="F89" s="37"/>
      <c r="G89" s="37"/>
      <c r="H89" s="37"/>
      <c r="I89" s="37"/>
      <c r="J89" s="37"/>
      <c r="K89" s="37"/>
      <c r="L89" s="37"/>
      <c r="M89" s="37"/>
      <c r="N89" s="37"/>
      <c r="O89" s="37"/>
      <c r="P89" s="37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7"/>
      <c r="AE89" s="37"/>
      <c r="AF89" s="37"/>
      <c r="AG89" s="37"/>
      <c r="AH89" s="37"/>
      <c r="AI89" s="37"/>
      <c r="AJ89" s="37"/>
      <c r="AK89" s="37"/>
      <c r="AL89" s="37"/>
      <c r="AM89" s="37"/>
      <c r="AN89" s="37"/>
      <c r="AO89" s="37"/>
      <c r="AP89" s="37"/>
      <c r="AQ89" s="37"/>
      <c r="AR89" s="37"/>
      <c r="AS89" s="37"/>
      <c r="AT89" s="37"/>
      <c r="AU89" s="37"/>
      <c r="AV89" s="37"/>
      <c r="AW89" s="37"/>
      <c r="AX89" s="37"/>
      <c r="AY89" s="37"/>
      <c r="AZ89" s="37"/>
      <c r="BA89" s="37"/>
      <c r="BB89" s="37"/>
      <c r="BC89" s="37"/>
      <c r="BD89" s="37"/>
      <c r="BE89" s="37"/>
      <c r="BF89" s="37"/>
      <c r="BG89" s="37"/>
      <c r="BH89" s="37"/>
      <c r="BI89" s="37"/>
      <c r="BJ89" s="37"/>
      <c r="BK89" s="37"/>
      <c r="BL89" s="37"/>
      <c r="BM89" s="37"/>
      <c r="BN89" s="37"/>
      <c r="BO89" s="37"/>
      <c r="BP89" s="37"/>
      <c r="BQ89" s="37"/>
      <c r="BR89" s="37"/>
      <c r="BS89" s="37"/>
      <c r="BT89" s="37"/>
      <c r="BU89" s="37"/>
      <c r="BV89" s="37"/>
      <c r="BW89" s="37"/>
      <c r="BX89" s="37"/>
      <c r="BY89" s="37"/>
      <c r="BZ89" s="37"/>
      <c r="CA89" s="37"/>
      <c r="CB89" s="37"/>
      <c r="CC89" s="37"/>
      <c r="CD89" s="37"/>
      <c r="CE89" s="37"/>
      <c r="CF89" s="37"/>
      <c r="CG89" s="37"/>
      <c r="CH89" s="37"/>
      <c r="CI89" s="37"/>
      <c r="CJ89" s="37"/>
      <c r="CK89" s="37"/>
      <c r="CL89" s="37"/>
      <c r="CM89" s="37"/>
      <c r="CN89" s="37"/>
      <c r="CO89" s="37"/>
      <c r="CP89" s="37"/>
      <c r="CQ89" s="37"/>
      <c r="CR89" s="37"/>
      <c r="CS89" s="37"/>
      <c r="CT89" s="37"/>
      <c r="CU89" s="37"/>
      <c r="CV89" s="37"/>
      <c r="CW89" s="37"/>
      <c r="CX89" s="37"/>
      <c r="CY89" s="37"/>
      <c r="CZ89" s="37"/>
      <c r="DA89" s="37"/>
      <c r="DB89" s="37"/>
      <c r="DC89" s="37"/>
    </row>
    <row r="90" spans="1:107" x14ac:dyDescent="0.35">
      <c r="A90" s="38"/>
      <c r="B90" s="38"/>
      <c r="C90" s="38"/>
      <c r="D90" s="37"/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/>
      <c r="AS90" s="37"/>
      <c r="AT90" s="37"/>
      <c r="AU90" s="37"/>
      <c r="AV90" s="37"/>
      <c r="AW90" s="37"/>
      <c r="AX90" s="37"/>
      <c r="AY90" s="37"/>
      <c r="AZ90" s="37"/>
      <c r="BA90" s="37"/>
      <c r="BB90" s="37"/>
      <c r="BC90" s="37"/>
      <c r="BD90" s="37"/>
      <c r="BE90" s="37"/>
      <c r="BF90" s="37"/>
      <c r="BG90" s="37"/>
      <c r="BH90" s="37"/>
      <c r="BI90" s="37"/>
      <c r="BJ90" s="37"/>
      <c r="BK90" s="37"/>
      <c r="BL90" s="37"/>
      <c r="BM90" s="37"/>
      <c r="BN90" s="37"/>
      <c r="BO90" s="37"/>
      <c r="BP90" s="37"/>
      <c r="BQ90" s="37"/>
      <c r="BR90" s="37"/>
      <c r="BS90" s="37"/>
      <c r="BT90" s="37"/>
      <c r="BU90" s="37"/>
      <c r="BV90" s="37"/>
      <c r="BW90" s="37"/>
      <c r="BX90" s="37"/>
      <c r="BY90" s="37"/>
      <c r="BZ90" s="37"/>
      <c r="CA90" s="37"/>
      <c r="CB90" s="37"/>
      <c r="CC90" s="37"/>
      <c r="CD90" s="37"/>
      <c r="CE90" s="37"/>
      <c r="CF90" s="37"/>
      <c r="CG90" s="37"/>
      <c r="CH90" s="37"/>
      <c r="CI90" s="37"/>
      <c r="CJ90" s="37"/>
      <c r="CK90" s="37"/>
      <c r="CL90" s="37"/>
      <c r="CM90" s="37"/>
      <c r="CN90" s="37"/>
      <c r="CO90" s="37"/>
      <c r="CP90" s="37"/>
      <c r="CQ90" s="37"/>
      <c r="CR90" s="37"/>
      <c r="CS90" s="37"/>
      <c r="CT90" s="37"/>
      <c r="CU90" s="37"/>
      <c r="CV90" s="37"/>
      <c r="CW90" s="37"/>
      <c r="CX90" s="37"/>
      <c r="CY90" s="37"/>
      <c r="CZ90" s="37"/>
      <c r="DA90" s="37"/>
      <c r="DB90" s="37"/>
      <c r="DC90" s="37"/>
    </row>
    <row r="91" spans="1:107" x14ac:dyDescent="0.35">
      <c r="A91" s="38"/>
      <c r="B91" s="38"/>
      <c r="C91" s="38"/>
      <c r="D91" s="37"/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/>
      <c r="AS91" s="37"/>
      <c r="AT91" s="37"/>
      <c r="AU91" s="37"/>
      <c r="AV91" s="37"/>
      <c r="AW91" s="37"/>
      <c r="AX91" s="37"/>
      <c r="AY91" s="37"/>
      <c r="AZ91" s="37"/>
      <c r="BA91" s="37"/>
      <c r="BB91" s="37"/>
      <c r="BC91" s="37"/>
      <c r="BD91" s="37"/>
      <c r="BE91" s="37"/>
      <c r="BF91" s="37"/>
      <c r="BG91" s="37"/>
      <c r="BH91" s="37"/>
      <c r="BI91" s="37"/>
      <c r="BJ91" s="37"/>
      <c r="BK91" s="37"/>
      <c r="BL91" s="37"/>
      <c r="BM91" s="37"/>
      <c r="BN91" s="37"/>
      <c r="BO91" s="37"/>
      <c r="BP91" s="37"/>
      <c r="BQ91" s="37"/>
      <c r="BR91" s="37"/>
      <c r="BS91" s="37"/>
      <c r="BT91" s="37"/>
      <c r="BU91" s="37"/>
      <c r="BV91" s="37"/>
      <c r="BW91" s="37"/>
      <c r="BX91" s="37"/>
      <c r="BY91" s="37"/>
      <c r="BZ91" s="37"/>
      <c r="CA91" s="37"/>
      <c r="CB91" s="37"/>
      <c r="CC91" s="37"/>
      <c r="CD91" s="37"/>
      <c r="CE91" s="37"/>
      <c r="CF91" s="37"/>
      <c r="CG91" s="37"/>
      <c r="CH91" s="37"/>
      <c r="CI91" s="37"/>
      <c r="CJ91" s="37"/>
      <c r="CK91" s="37"/>
      <c r="CL91" s="37"/>
      <c r="CM91" s="37"/>
      <c r="CN91" s="37"/>
      <c r="CO91" s="37"/>
      <c r="CP91" s="37"/>
      <c r="CQ91" s="37"/>
      <c r="CR91" s="37"/>
      <c r="CS91" s="37"/>
      <c r="CT91" s="37"/>
      <c r="CU91" s="37"/>
      <c r="CV91" s="37"/>
      <c r="CW91" s="37"/>
      <c r="CX91" s="37"/>
      <c r="CY91" s="37"/>
      <c r="CZ91" s="37"/>
      <c r="DA91" s="37"/>
      <c r="DB91" s="37"/>
      <c r="DC91" s="37"/>
    </row>
    <row r="92" spans="1:107" x14ac:dyDescent="0.35">
      <c r="A92" s="38"/>
      <c r="B92" s="38"/>
      <c r="C92" s="38"/>
      <c r="D92" s="37"/>
      <c r="E92" s="37"/>
      <c r="F92" s="37"/>
      <c r="G92" s="37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7"/>
      <c r="AE92" s="37"/>
      <c r="AF92" s="37"/>
      <c r="AG92" s="37"/>
      <c r="AH92" s="37"/>
      <c r="AI92" s="37"/>
      <c r="AJ92" s="37"/>
      <c r="AK92" s="37"/>
      <c r="AL92" s="37"/>
      <c r="AM92" s="37"/>
      <c r="AN92" s="37"/>
      <c r="AO92" s="37"/>
      <c r="AP92" s="37"/>
      <c r="AQ92" s="37"/>
      <c r="AR92" s="37"/>
      <c r="AS92" s="37"/>
      <c r="AT92" s="37"/>
      <c r="AU92" s="37"/>
      <c r="AV92" s="37"/>
      <c r="AW92" s="37"/>
      <c r="AX92" s="37"/>
      <c r="AY92" s="37"/>
      <c r="AZ92" s="37"/>
      <c r="BA92" s="37"/>
      <c r="BB92" s="37"/>
      <c r="BC92" s="37"/>
      <c r="BD92" s="37"/>
      <c r="BE92" s="37"/>
      <c r="BF92" s="37"/>
      <c r="BG92" s="37"/>
      <c r="BH92" s="37"/>
      <c r="BI92" s="37"/>
      <c r="BJ92" s="37"/>
      <c r="BK92" s="37"/>
      <c r="BL92" s="37"/>
      <c r="BM92" s="37"/>
      <c r="BN92" s="37"/>
      <c r="BO92" s="37"/>
      <c r="BP92" s="37"/>
      <c r="BQ92" s="37"/>
      <c r="BR92" s="37"/>
      <c r="BS92" s="37"/>
      <c r="BT92" s="37"/>
      <c r="BU92" s="37"/>
      <c r="BV92" s="37"/>
      <c r="BW92" s="37"/>
      <c r="BX92" s="37"/>
      <c r="BY92" s="37"/>
      <c r="BZ92" s="37"/>
      <c r="CA92" s="37"/>
      <c r="CB92" s="37"/>
      <c r="CC92" s="37"/>
      <c r="CD92" s="37"/>
      <c r="CE92" s="37"/>
      <c r="CF92" s="37"/>
      <c r="CG92" s="37"/>
      <c r="CH92" s="37"/>
      <c r="CI92" s="37"/>
      <c r="CJ92" s="37"/>
      <c r="CK92" s="37"/>
      <c r="CL92" s="37"/>
      <c r="CM92" s="37"/>
      <c r="CN92" s="37"/>
      <c r="CO92" s="37"/>
      <c r="CP92" s="37"/>
      <c r="CQ92" s="37"/>
      <c r="CR92" s="37"/>
      <c r="CS92" s="37"/>
      <c r="CT92" s="37"/>
      <c r="CU92" s="37"/>
      <c r="CV92" s="37"/>
      <c r="CW92" s="37"/>
      <c r="CX92" s="37"/>
      <c r="CY92" s="37"/>
      <c r="CZ92" s="37"/>
      <c r="DA92" s="37"/>
      <c r="DB92" s="37"/>
      <c r="DC92" s="37"/>
    </row>
    <row r="93" spans="1:107" x14ac:dyDescent="0.35">
      <c r="A93" s="38"/>
      <c r="B93" s="38"/>
      <c r="C93" s="38"/>
      <c r="D93" s="37"/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/>
      <c r="AS93" s="37"/>
      <c r="AT93" s="37"/>
      <c r="AU93" s="37"/>
      <c r="AV93" s="37"/>
      <c r="AW93" s="37"/>
      <c r="AX93" s="37"/>
      <c r="AY93" s="37"/>
      <c r="AZ93" s="37"/>
      <c r="BA93" s="37"/>
      <c r="BB93" s="37"/>
      <c r="BC93" s="37"/>
      <c r="BD93" s="37"/>
      <c r="BE93" s="37"/>
      <c r="BF93" s="37"/>
      <c r="BG93" s="37"/>
      <c r="BH93" s="37"/>
      <c r="BI93" s="37"/>
      <c r="BJ93" s="37"/>
      <c r="BK93" s="37"/>
      <c r="BL93" s="37"/>
      <c r="BM93" s="37"/>
      <c r="BN93" s="37"/>
      <c r="BO93" s="37"/>
      <c r="BP93" s="37"/>
      <c r="BQ93" s="37"/>
      <c r="BR93" s="37"/>
      <c r="BS93" s="37"/>
      <c r="BT93" s="37"/>
      <c r="BU93" s="37"/>
      <c r="BV93" s="37"/>
      <c r="BW93" s="37"/>
      <c r="BX93" s="37"/>
      <c r="BY93" s="37"/>
      <c r="BZ93" s="37"/>
      <c r="CA93" s="37"/>
      <c r="CB93" s="37"/>
      <c r="CC93" s="37"/>
      <c r="CD93" s="37"/>
      <c r="CE93" s="37"/>
      <c r="CF93" s="37"/>
      <c r="CG93" s="37"/>
      <c r="CH93" s="37"/>
      <c r="CI93" s="37"/>
      <c r="CJ93" s="37"/>
      <c r="CK93" s="37"/>
      <c r="CL93" s="37"/>
      <c r="CM93" s="37"/>
      <c r="CN93" s="37"/>
      <c r="CO93" s="37"/>
      <c r="CP93" s="37"/>
      <c r="CQ93" s="37"/>
      <c r="CR93" s="37"/>
      <c r="CS93" s="37"/>
      <c r="CT93" s="37"/>
      <c r="CU93" s="37"/>
      <c r="CV93" s="37"/>
      <c r="CW93" s="37"/>
      <c r="CX93" s="37"/>
      <c r="CY93" s="37"/>
      <c r="CZ93" s="37"/>
      <c r="DA93" s="37"/>
      <c r="DB93" s="37"/>
      <c r="DC93" s="37"/>
    </row>
    <row r="94" spans="1:107" x14ac:dyDescent="0.35">
      <c r="A94" s="38"/>
      <c r="B94" s="38"/>
      <c r="C94" s="38"/>
      <c r="D94" s="37"/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/>
      <c r="AS94" s="37"/>
      <c r="AT94" s="37"/>
      <c r="AU94" s="37"/>
      <c r="AV94" s="37"/>
      <c r="AW94" s="37"/>
      <c r="AX94" s="37"/>
      <c r="AY94" s="37"/>
      <c r="AZ94" s="37"/>
      <c r="BA94" s="37"/>
      <c r="BB94" s="37"/>
      <c r="BC94" s="37"/>
      <c r="BD94" s="37"/>
      <c r="BE94" s="37"/>
      <c r="BF94" s="37"/>
      <c r="BG94" s="37"/>
      <c r="BH94" s="37"/>
      <c r="BI94" s="37"/>
      <c r="BJ94" s="37"/>
      <c r="BK94" s="37"/>
      <c r="BL94" s="37"/>
      <c r="BM94" s="37"/>
      <c r="BN94" s="37"/>
      <c r="BO94" s="37"/>
      <c r="BP94" s="37"/>
      <c r="BQ94" s="37"/>
      <c r="BR94" s="37"/>
      <c r="BS94" s="37"/>
      <c r="BT94" s="37"/>
      <c r="BU94" s="37"/>
      <c r="BV94" s="37"/>
      <c r="BW94" s="37"/>
      <c r="BX94" s="37"/>
      <c r="BY94" s="37"/>
      <c r="BZ94" s="37"/>
      <c r="CA94" s="37"/>
      <c r="CB94" s="37"/>
      <c r="CC94" s="37"/>
      <c r="CD94" s="37"/>
      <c r="CE94" s="37"/>
      <c r="CF94" s="37"/>
      <c r="CG94" s="37"/>
      <c r="CH94" s="37"/>
      <c r="CI94" s="37"/>
      <c r="CJ94" s="37"/>
      <c r="CK94" s="37"/>
      <c r="CL94" s="37"/>
      <c r="CM94" s="37"/>
      <c r="CN94" s="37"/>
      <c r="CO94" s="37"/>
      <c r="CP94" s="37"/>
      <c r="CQ94" s="37"/>
      <c r="CR94" s="37"/>
      <c r="CS94" s="37"/>
      <c r="CT94" s="37"/>
      <c r="CU94" s="37"/>
      <c r="CV94" s="37"/>
      <c r="CW94" s="37"/>
      <c r="CX94" s="37"/>
      <c r="CY94" s="37"/>
      <c r="CZ94" s="37"/>
      <c r="DA94" s="37"/>
      <c r="DB94" s="37"/>
      <c r="DC94" s="37"/>
    </row>
    <row r="95" spans="1:107" x14ac:dyDescent="0.35">
      <c r="A95" s="38"/>
      <c r="B95" s="38"/>
      <c r="C95" s="38"/>
      <c r="D95" s="37"/>
      <c r="E95" s="37"/>
      <c r="F95" s="37"/>
      <c r="G95" s="37"/>
      <c r="H95" s="37"/>
      <c r="I95" s="37"/>
      <c r="J95" s="37"/>
      <c r="K95" s="37"/>
      <c r="L95" s="37"/>
      <c r="M95" s="37"/>
      <c r="N95" s="37"/>
      <c r="O95" s="37"/>
      <c r="P95" s="37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7"/>
      <c r="AE95" s="37"/>
      <c r="AF95" s="37"/>
      <c r="AG95" s="37"/>
      <c r="AH95" s="37"/>
      <c r="AI95" s="37"/>
      <c r="AJ95" s="37"/>
      <c r="AK95" s="37"/>
      <c r="AL95" s="37"/>
      <c r="AM95" s="37"/>
      <c r="AN95" s="37"/>
      <c r="AO95" s="37"/>
      <c r="AP95" s="37"/>
      <c r="AQ95" s="37"/>
      <c r="AR95" s="37"/>
      <c r="AS95" s="37"/>
      <c r="AT95" s="37"/>
      <c r="AU95" s="37"/>
      <c r="AV95" s="37"/>
      <c r="AW95" s="37"/>
      <c r="AX95" s="37"/>
      <c r="AY95" s="37"/>
      <c r="AZ95" s="37"/>
      <c r="BA95" s="37"/>
      <c r="BB95" s="37"/>
      <c r="BC95" s="37"/>
      <c r="BD95" s="37"/>
      <c r="BE95" s="37"/>
      <c r="BF95" s="37"/>
      <c r="BG95" s="37"/>
      <c r="BH95" s="37"/>
      <c r="BI95" s="37"/>
      <c r="BJ95" s="37"/>
      <c r="BK95" s="37"/>
      <c r="BL95" s="37"/>
      <c r="BM95" s="37"/>
      <c r="BN95" s="37"/>
      <c r="BO95" s="37"/>
      <c r="BP95" s="37"/>
      <c r="BQ95" s="37"/>
      <c r="BR95" s="37"/>
      <c r="BS95" s="37"/>
      <c r="BT95" s="37"/>
      <c r="BU95" s="37"/>
      <c r="BV95" s="37"/>
      <c r="BW95" s="37"/>
      <c r="BX95" s="37"/>
      <c r="BY95" s="37"/>
      <c r="BZ95" s="37"/>
      <c r="CA95" s="37"/>
      <c r="CB95" s="37"/>
      <c r="CC95" s="37"/>
      <c r="CD95" s="37"/>
      <c r="CE95" s="37"/>
      <c r="CF95" s="37"/>
      <c r="CG95" s="37"/>
      <c r="CH95" s="37"/>
      <c r="CI95" s="37"/>
      <c r="CJ95" s="37"/>
      <c r="CK95" s="37"/>
      <c r="CL95" s="37"/>
      <c r="CM95" s="37"/>
      <c r="CN95" s="37"/>
      <c r="CO95" s="37"/>
      <c r="CP95" s="37"/>
      <c r="CQ95" s="37"/>
      <c r="CR95" s="37"/>
      <c r="CS95" s="37"/>
      <c r="CT95" s="37"/>
      <c r="CU95" s="37"/>
      <c r="CV95" s="37"/>
      <c r="CW95" s="37"/>
      <c r="CX95" s="37"/>
      <c r="CY95" s="37"/>
      <c r="CZ95" s="37"/>
      <c r="DA95" s="37"/>
      <c r="DB95" s="37"/>
      <c r="DC95" s="37"/>
    </row>
    <row r="96" spans="1:107" x14ac:dyDescent="0.35">
      <c r="A96" s="38"/>
      <c r="B96" s="38"/>
      <c r="C96" s="38"/>
      <c r="D96" s="37"/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/>
      <c r="AS96" s="37"/>
      <c r="AT96" s="37"/>
      <c r="AU96" s="37"/>
      <c r="AV96" s="37"/>
      <c r="AW96" s="37"/>
      <c r="AX96" s="37"/>
      <c r="AY96" s="37"/>
      <c r="AZ96" s="37"/>
      <c r="BA96" s="37"/>
      <c r="BB96" s="37"/>
      <c r="BC96" s="37"/>
      <c r="BD96" s="37"/>
      <c r="BE96" s="37"/>
      <c r="BF96" s="37"/>
      <c r="BG96" s="37"/>
      <c r="BH96" s="37"/>
      <c r="BI96" s="37"/>
      <c r="BJ96" s="37"/>
      <c r="BK96" s="37"/>
      <c r="BL96" s="37"/>
      <c r="BM96" s="37"/>
      <c r="BN96" s="37"/>
      <c r="BO96" s="37"/>
      <c r="BP96" s="37"/>
      <c r="BQ96" s="37"/>
      <c r="BR96" s="37"/>
      <c r="BS96" s="37"/>
      <c r="BT96" s="37"/>
      <c r="BU96" s="37"/>
      <c r="BV96" s="37"/>
      <c r="BW96" s="37"/>
      <c r="BX96" s="37"/>
      <c r="BY96" s="37"/>
      <c r="BZ96" s="37"/>
      <c r="CA96" s="37"/>
      <c r="CB96" s="37"/>
      <c r="CC96" s="37"/>
      <c r="CD96" s="37"/>
      <c r="CE96" s="37"/>
      <c r="CF96" s="37"/>
      <c r="CG96" s="37"/>
      <c r="CH96" s="37"/>
      <c r="CI96" s="37"/>
      <c r="CJ96" s="37"/>
      <c r="CK96" s="37"/>
      <c r="CL96" s="37"/>
      <c r="CM96" s="37"/>
      <c r="CN96" s="37"/>
      <c r="CO96" s="37"/>
      <c r="CP96" s="37"/>
      <c r="CQ96" s="37"/>
      <c r="CR96" s="37"/>
      <c r="CS96" s="37"/>
      <c r="CT96" s="37"/>
      <c r="CU96" s="37"/>
      <c r="CV96" s="37"/>
      <c r="CW96" s="37"/>
      <c r="CX96" s="37"/>
      <c r="CY96" s="37"/>
      <c r="CZ96" s="37"/>
      <c r="DA96" s="37"/>
      <c r="DB96" s="37"/>
      <c r="DC96" s="37"/>
    </row>
    <row r="97" spans="1:107" x14ac:dyDescent="0.35">
      <c r="A97" s="38"/>
      <c r="B97" s="38"/>
      <c r="C97" s="38"/>
      <c r="D97" s="37"/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/>
      <c r="AS97" s="37"/>
      <c r="AT97" s="37"/>
      <c r="AU97" s="37"/>
      <c r="AV97" s="37"/>
      <c r="AW97" s="37"/>
      <c r="AX97" s="37"/>
      <c r="AY97" s="37"/>
      <c r="AZ97" s="37"/>
      <c r="BA97" s="37"/>
      <c r="BB97" s="37"/>
      <c r="BC97" s="37"/>
      <c r="BD97" s="37"/>
      <c r="BE97" s="37"/>
      <c r="BF97" s="37"/>
      <c r="BG97" s="37"/>
      <c r="BH97" s="37"/>
      <c r="BI97" s="37"/>
      <c r="BJ97" s="37"/>
      <c r="BK97" s="37"/>
      <c r="BL97" s="37"/>
      <c r="BM97" s="37"/>
      <c r="BN97" s="37"/>
      <c r="BO97" s="37"/>
      <c r="BP97" s="37"/>
      <c r="BQ97" s="37"/>
      <c r="BR97" s="37"/>
      <c r="BS97" s="37"/>
      <c r="BT97" s="37"/>
      <c r="BU97" s="37"/>
      <c r="BV97" s="37"/>
      <c r="BW97" s="37"/>
      <c r="BX97" s="37"/>
      <c r="BY97" s="37"/>
      <c r="BZ97" s="37"/>
      <c r="CA97" s="37"/>
      <c r="CB97" s="37"/>
      <c r="CC97" s="37"/>
      <c r="CD97" s="37"/>
      <c r="CE97" s="37"/>
      <c r="CF97" s="37"/>
      <c r="CG97" s="37"/>
      <c r="CH97" s="37"/>
      <c r="CI97" s="37"/>
      <c r="CJ97" s="37"/>
      <c r="CK97" s="37"/>
      <c r="CL97" s="37"/>
      <c r="CM97" s="37"/>
      <c r="CN97" s="37"/>
      <c r="CO97" s="37"/>
      <c r="CP97" s="37"/>
      <c r="CQ97" s="37"/>
      <c r="CR97" s="37"/>
      <c r="CS97" s="37"/>
      <c r="CT97" s="37"/>
      <c r="CU97" s="37"/>
      <c r="CV97" s="37"/>
      <c r="CW97" s="37"/>
      <c r="CX97" s="37"/>
      <c r="CY97" s="37"/>
      <c r="CZ97" s="37"/>
      <c r="DA97" s="37"/>
      <c r="DB97" s="37"/>
      <c r="DC97" s="37"/>
    </row>
    <row r="98" spans="1:107" x14ac:dyDescent="0.35">
      <c r="A98" s="38"/>
      <c r="B98" s="38"/>
      <c r="C98" s="38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37"/>
      <c r="O98" s="37"/>
      <c r="P98" s="37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7"/>
      <c r="AE98" s="37"/>
      <c r="AF98" s="37"/>
      <c r="AG98" s="37"/>
      <c r="AH98" s="37"/>
      <c r="AI98" s="37"/>
      <c r="AJ98" s="37"/>
      <c r="AK98" s="37"/>
      <c r="AL98" s="37"/>
      <c r="AM98" s="37"/>
      <c r="AN98" s="37"/>
      <c r="AO98" s="37"/>
      <c r="AP98" s="37"/>
      <c r="AQ98" s="37"/>
      <c r="AR98" s="37"/>
      <c r="AS98" s="37"/>
      <c r="AT98" s="37"/>
      <c r="AU98" s="37"/>
      <c r="AV98" s="37"/>
      <c r="AW98" s="37"/>
      <c r="AX98" s="37"/>
      <c r="AY98" s="37"/>
      <c r="AZ98" s="37"/>
      <c r="BA98" s="37"/>
      <c r="BB98" s="37"/>
      <c r="BC98" s="37"/>
      <c r="BD98" s="37"/>
      <c r="BE98" s="37"/>
      <c r="BF98" s="37"/>
      <c r="BG98" s="37"/>
      <c r="BH98" s="37"/>
      <c r="BI98" s="37"/>
      <c r="BJ98" s="37"/>
      <c r="BK98" s="37"/>
      <c r="BL98" s="37"/>
      <c r="BM98" s="37"/>
      <c r="BN98" s="37"/>
      <c r="BO98" s="37"/>
      <c r="BP98" s="37"/>
      <c r="BQ98" s="37"/>
      <c r="BR98" s="37"/>
      <c r="BS98" s="37"/>
      <c r="BT98" s="37"/>
      <c r="BU98" s="37"/>
      <c r="BV98" s="37"/>
      <c r="BW98" s="37"/>
      <c r="BX98" s="37"/>
      <c r="BY98" s="37"/>
      <c r="BZ98" s="37"/>
      <c r="CA98" s="37"/>
      <c r="CB98" s="37"/>
      <c r="CC98" s="37"/>
      <c r="CD98" s="37"/>
      <c r="CE98" s="37"/>
      <c r="CF98" s="37"/>
      <c r="CG98" s="37"/>
      <c r="CH98" s="37"/>
      <c r="CI98" s="37"/>
      <c r="CJ98" s="37"/>
      <c r="CK98" s="37"/>
      <c r="CL98" s="37"/>
      <c r="CM98" s="37"/>
      <c r="CN98" s="37"/>
      <c r="CO98" s="37"/>
      <c r="CP98" s="37"/>
      <c r="CQ98" s="37"/>
      <c r="CR98" s="37"/>
      <c r="CS98" s="37"/>
      <c r="CT98" s="37"/>
      <c r="CU98" s="37"/>
      <c r="CV98" s="37"/>
      <c r="CW98" s="37"/>
      <c r="CX98" s="37"/>
      <c r="CY98" s="37"/>
      <c r="CZ98" s="37"/>
      <c r="DA98" s="37"/>
      <c r="DB98" s="37"/>
      <c r="DC98" s="37"/>
    </row>
    <row r="99" spans="1:107" x14ac:dyDescent="0.35">
      <c r="A99" s="38"/>
      <c r="B99" s="38"/>
      <c r="C99" s="38"/>
      <c r="D99" s="37"/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  <c r="AQ99" s="37"/>
      <c r="AR99" s="37"/>
      <c r="AS99" s="37"/>
      <c r="AT99" s="37"/>
      <c r="AU99" s="37"/>
      <c r="AV99" s="37"/>
      <c r="AW99" s="37"/>
      <c r="AX99" s="37"/>
      <c r="AY99" s="37"/>
      <c r="AZ99" s="37"/>
      <c r="BA99" s="37"/>
      <c r="BB99" s="37"/>
      <c r="BC99" s="37"/>
      <c r="BD99" s="37"/>
      <c r="BE99" s="37"/>
      <c r="BF99" s="37"/>
      <c r="BG99" s="37"/>
      <c r="BH99" s="37"/>
      <c r="BI99" s="37"/>
      <c r="BJ99" s="37"/>
      <c r="BK99" s="37"/>
      <c r="BL99" s="37"/>
      <c r="BM99" s="37"/>
      <c r="BN99" s="37"/>
      <c r="BO99" s="37"/>
      <c r="BP99" s="37"/>
      <c r="BQ99" s="37"/>
      <c r="BR99" s="37"/>
      <c r="BS99" s="37"/>
      <c r="BT99" s="37"/>
      <c r="BU99" s="37"/>
      <c r="BV99" s="37"/>
      <c r="BW99" s="37"/>
      <c r="BX99" s="37"/>
      <c r="BY99" s="37"/>
      <c r="BZ99" s="37"/>
      <c r="CA99" s="37"/>
      <c r="CB99" s="37"/>
      <c r="CC99" s="37"/>
      <c r="CD99" s="37"/>
      <c r="CE99" s="37"/>
      <c r="CF99" s="37"/>
      <c r="CG99" s="37"/>
      <c r="CH99" s="37"/>
      <c r="CI99" s="37"/>
      <c r="CJ99" s="37"/>
      <c r="CK99" s="37"/>
      <c r="CL99" s="37"/>
      <c r="CM99" s="37"/>
      <c r="CN99" s="37"/>
      <c r="CO99" s="37"/>
      <c r="CP99" s="37"/>
      <c r="CQ99" s="37"/>
      <c r="CR99" s="37"/>
      <c r="CS99" s="37"/>
      <c r="CT99" s="37"/>
      <c r="CU99" s="37"/>
      <c r="CV99" s="37"/>
      <c r="CW99" s="37"/>
      <c r="CX99" s="37"/>
      <c r="CY99" s="37"/>
      <c r="CZ99" s="37"/>
      <c r="DA99" s="37"/>
      <c r="DB99" s="37"/>
      <c r="DC99" s="37"/>
    </row>
    <row r="100" spans="1:107" x14ac:dyDescent="0.35">
      <c r="A100" s="38"/>
      <c r="B100" s="38"/>
      <c r="C100" s="38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  <c r="AQ100" s="37"/>
      <c r="AR100" s="37"/>
      <c r="AS100" s="37"/>
      <c r="AT100" s="37"/>
      <c r="AU100" s="37"/>
      <c r="AV100" s="37"/>
      <c r="AW100" s="37"/>
      <c r="AX100" s="37"/>
      <c r="AY100" s="37"/>
      <c r="AZ100" s="37"/>
      <c r="BA100" s="37"/>
      <c r="BB100" s="37"/>
      <c r="BC100" s="37"/>
      <c r="BD100" s="37"/>
      <c r="BE100" s="37"/>
      <c r="BF100" s="37"/>
      <c r="BG100" s="37"/>
      <c r="BH100" s="37"/>
      <c r="BI100" s="37"/>
      <c r="BJ100" s="37"/>
      <c r="BK100" s="37"/>
      <c r="BL100" s="37"/>
      <c r="BM100" s="37"/>
      <c r="BN100" s="37"/>
      <c r="BO100" s="37"/>
      <c r="BP100" s="37"/>
      <c r="BQ100" s="37"/>
      <c r="BR100" s="37"/>
      <c r="BS100" s="37"/>
      <c r="BT100" s="37"/>
      <c r="BU100" s="37"/>
      <c r="BV100" s="37"/>
      <c r="BW100" s="37"/>
      <c r="BX100" s="37"/>
      <c r="BY100" s="37"/>
      <c r="BZ100" s="37"/>
      <c r="CA100" s="37"/>
      <c r="CB100" s="37"/>
      <c r="CC100" s="37"/>
      <c r="CD100" s="37"/>
      <c r="CE100" s="37"/>
      <c r="CF100" s="37"/>
      <c r="CG100" s="37"/>
      <c r="CH100" s="37"/>
      <c r="CI100" s="37"/>
      <c r="CJ100" s="37"/>
      <c r="CK100" s="37"/>
      <c r="CL100" s="37"/>
      <c r="CM100" s="37"/>
      <c r="CN100" s="37"/>
      <c r="CO100" s="37"/>
      <c r="CP100" s="37"/>
      <c r="CQ100" s="37"/>
      <c r="CR100" s="37"/>
      <c r="CS100" s="37"/>
      <c r="CT100" s="37"/>
      <c r="CU100" s="37"/>
      <c r="CV100" s="37"/>
      <c r="CW100" s="37"/>
      <c r="CX100" s="37"/>
      <c r="CY100" s="37"/>
      <c r="CZ100" s="37"/>
      <c r="DA100" s="37"/>
      <c r="DB100" s="37"/>
      <c r="DC100" s="37"/>
    </row>
  </sheetData>
  <mergeCells count="54">
    <mergeCell ref="N1:O1"/>
    <mergeCell ref="D1:E1"/>
    <mergeCell ref="F1:G1"/>
    <mergeCell ref="H1:I1"/>
    <mergeCell ref="J1:K1"/>
    <mergeCell ref="L1:M1"/>
    <mergeCell ref="AL1:AM1"/>
    <mergeCell ref="P1:Q1"/>
    <mergeCell ref="R1:S1"/>
    <mergeCell ref="T1:U1"/>
    <mergeCell ref="V1:W1"/>
    <mergeCell ref="X1:Y1"/>
    <mergeCell ref="Z1:AA1"/>
    <mergeCell ref="AB1:AC1"/>
    <mergeCell ref="AD1:AE1"/>
    <mergeCell ref="AF1:AG1"/>
    <mergeCell ref="AH1:AI1"/>
    <mergeCell ref="AJ1:AK1"/>
    <mergeCell ref="BJ1:BK1"/>
    <mergeCell ref="AN1:AO1"/>
    <mergeCell ref="AP1:AQ1"/>
    <mergeCell ref="AR1:AS1"/>
    <mergeCell ref="AT1:AU1"/>
    <mergeCell ref="AV1:AW1"/>
    <mergeCell ref="AX1:AY1"/>
    <mergeCell ref="AZ1:BA1"/>
    <mergeCell ref="BB1:BC1"/>
    <mergeCell ref="BD1:BE1"/>
    <mergeCell ref="BF1:BG1"/>
    <mergeCell ref="BH1:BI1"/>
    <mergeCell ref="CD1:CE1"/>
    <mergeCell ref="CF1:CG1"/>
    <mergeCell ref="CH1:CI1"/>
    <mergeCell ref="BL1:BM1"/>
    <mergeCell ref="BN1:BO1"/>
    <mergeCell ref="BP1:BQ1"/>
    <mergeCell ref="BR1:BS1"/>
    <mergeCell ref="BT1:BU1"/>
    <mergeCell ref="BV1:BW1"/>
    <mergeCell ref="CV1:CW1"/>
    <mergeCell ref="CX1:CY1"/>
    <mergeCell ref="CZ1:DA1"/>
    <mergeCell ref="DB1:DC1"/>
    <mergeCell ref="A1:A2"/>
    <mergeCell ref="B1:B2"/>
    <mergeCell ref="CJ1:CK1"/>
    <mergeCell ref="CL1:CM1"/>
    <mergeCell ref="CN1:CO1"/>
    <mergeCell ref="CP1:CQ1"/>
    <mergeCell ref="CR1:CS1"/>
    <mergeCell ref="CT1:CU1"/>
    <mergeCell ref="BX1:BY1"/>
    <mergeCell ref="BZ1:CA1"/>
    <mergeCell ref="CB1:CC1"/>
  </mergeCells>
  <conditionalFormatting sqref="G25 I25 K25:O25 D31:G50 D24:Y24">
    <cfRule type="cellIs" dxfId="549" priority="547" operator="equal">
      <formula>0</formula>
    </cfRule>
    <cfRule type="cellIs" dxfId="548" priority="549" operator="notEqual">
      <formula>""""""</formula>
    </cfRule>
    <cfRule type="cellIs" dxfId="547" priority="550" operator="notEqual">
      <formula>0</formula>
    </cfRule>
  </conditionalFormatting>
  <conditionalFormatting sqref="E24 W24 Y24 G24:G25 I24:I25 K24:K25 M24:M25 O24:O25 Q24 S24 U24">
    <cfRule type="cellIs" dxfId="546" priority="546" operator="equal">
      <formula>""</formula>
    </cfRule>
    <cfRule type="cellIs" dxfId="545" priority="548" operator="notEqual">
      <formula>0</formula>
    </cfRule>
  </conditionalFormatting>
  <conditionalFormatting sqref="D24 V24 X24 F24 H24 J24 L24:L25 N24:N25 P24 R24 T24">
    <cfRule type="cellIs" dxfId="544" priority="545" operator="equal">
      <formula>""</formula>
    </cfRule>
  </conditionalFormatting>
  <conditionalFormatting sqref="E4:K4">
    <cfRule type="cellIs" dxfId="543" priority="541" operator="equal">
      <formula>0</formula>
    </cfRule>
    <cfRule type="cellIs" dxfId="542" priority="543" operator="notEqual">
      <formula>""""""</formula>
    </cfRule>
    <cfRule type="cellIs" dxfId="541" priority="544" operator="notEqual">
      <formula>0</formula>
    </cfRule>
  </conditionalFormatting>
  <conditionalFormatting sqref="E4 G4 I4 K4">
    <cfRule type="cellIs" dxfId="540" priority="540" operator="equal">
      <formula>""</formula>
    </cfRule>
    <cfRule type="cellIs" dxfId="539" priority="542" operator="notEqual">
      <formula>0</formula>
    </cfRule>
  </conditionalFormatting>
  <conditionalFormatting sqref="F4 H4 J4">
    <cfRule type="cellIs" dxfId="538" priority="539" operator="equal">
      <formula>""</formula>
    </cfRule>
  </conditionalFormatting>
  <conditionalFormatting sqref="E8:K8">
    <cfRule type="cellIs" dxfId="537" priority="535" operator="equal">
      <formula>0</formula>
    </cfRule>
    <cfRule type="cellIs" dxfId="536" priority="537" operator="notEqual">
      <formula>""""""</formula>
    </cfRule>
    <cfRule type="cellIs" dxfId="535" priority="538" operator="notEqual">
      <formula>0</formula>
    </cfRule>
  </conditionalFormatting>
  <conditionalFormatting sqref="E8 G8 I8 K8">
    <cfRule type="cellIs" dxfId="534" priority="534" operator="equal">
      <formula>""</formula>
    </cfRule>
    <cfRule type="cellIs" dxfId="533" priority="536" operator="notEqual">
      <formula>0</formula>
    </cfRule>
  </conditionalFormatting>
  <conditionalFormatting sqref="F8 H8 J8">
    <cfRule type="cellIs" dxfId="532" priority="533" operator="equal">
      <formula>""</formula>
    </cfRule>
  </conditionalFormatting>
  <conditionalFormatting sqref="E9:K9">
    <cfRule type="cellIs" dxfId="531" priority="529" operator="equal">
      <formula>0</formula>
    </cfRule>
    <cfRule type="cellIs" dxfId="530" priority="531" operator="notEqual">
      <formula>""""""</formula>
    </cfRule>
    <cfRule type="cellIs" dxfId="529" priority="532" operator="notEqual">
      <formula>0</formula>
    </cfRule>
  </conditionalFormatting>
  <conditionalFormatting sqref="E9 G9 I9 K9">
    <cfRule type="cellIs" dxfId="528" priority="528" operator="equal">
      <formula>""</formula>
    </cfRule>
    <cfRule type="cellIs" dxfId="527" priority="530" operator="notEqual">
      <formula>0</formula>
    </cfRule>
  </conditionalFormatting>
  <conditionalFormatting sqref="F9 H9 J9">
    <cfRule type="cellIs" dxfId="526" priority="527" operator="equal">
      <formula>""</formula>
    </cfRule>
  </conditionalFormatting>
  <conditionalFormatting sqref="E10">
    <cfRule type="cellIs" dxfId="525" priority="523" operator="equal">
      <formula>0</formula>
    </cfRule>
    <cfRule type="cellIs" dxfId="524" priority="525" operator="notEqual">
      <formula>""""""</formula>
    </cfRule>
    <cfRule type="cellIs" dxfId="523" priority="526" operator="notEqual">
      <formula>0</formula>
    </cfRule>
  </conditionalFormatting>
  <conditionalFormatting sqref="E10">
    <cfRule type="cellIs" dxfId="522" priority="522" operator="equal">
      <formula>""</formula>
    </cfRule>
    <cfRule type="cellIs" dxfId="521" priority="524" operator="notEqual">
      <formula>0</formula>
    </cfRule>
  </conditionalFormatting>
  <conditionalFormatting sqref="J16:O16">
    <cfRule type="cellIs" dxfId="520" priority="518" operator="equal">
      <formula>0</formula>
    </cfRule>
    <cfRule type="cellIs" dxfId="519" priority="520" operator="notEqual">
      <formula>""""""</formula>
    </cfRule>
    <cfRule type="cellIs" dxfId="518" priority="521" operator="notEqual">
      <formula>0</formula>
    </cfRule>
  </conditionalFormatting>
  <conditionalFormatting sqref="M16 O16 K16">
    <cfRule type="cellIs" dxfId="517" priority="517" operator="equal">
      <formula>""</formula>
    </cfRule>
    <cfRule type="cellIs" dxfId="516" priority="519" operator="notEqual">
      <formula>0</formula>
    </cfRule>
  </conditionalFormatting>
  <conditionalFormatting sqref="L16 N16 J16">
    <cfRule type="cellIs" dxfId="515" priority="516" operator="equal">
      <formula>""</formula>
    </cfRule>
  </conditionalFormatting>
  <conditionalFormatting sqref="F17 Q18:Q19 L18:N19 K21:Y21 AA21:AE21 E18:E19 G20:I21 G18:H19">
    <cfRule type="cellIs" dxfId="514" priority="512" operator="equal">
      <formula>0</formula>
    </cfRule>
    <cfRule type="cellIs" dxfId="513" priority="514" operator="notEqual">
      <formula>""""""</formula>
    </cfRule>
    <cfRule type="cellIs" dxfId="512" priority="515" operator="notEqual">
      <formula>0</formula>
    </cfRule>
  </conditionalFormatting>
  <conditionalFormatting sqref="M21 O21 K21 E18:E19 Q18:Q19 M18:M19 G18:G21 I20:I21">
    <cfRule type="cellIs" dxfId="511" priority="511" operator="equal">
      <formula>""</formula>
    </cfRule>
    <cfRule type="cellIs" dxfId="510" priority="513" operator="notEqual">
      <formula>0</formula>
    </cfRule>
  </conditionalFormatting>
  <conditionalFormatting sqref="AB21 AD21 N21 N18:N19 L18:L19 R21 L21 P21 T21 V21 X21 F17 H18:H21">
    <cfRule type="cellIs" dxfId="509" priority="510" operator="equal">
      <formula>""</formula>
    </cfRule>
  </conditionalFormatting>
  <conditionalFormatting sqref="I38:J50">
    <cfRule type="cellIs" dxfId="508" priority="506" operator="equal">
      <formula>0</formula>
    </cfRule>
    <cfRule type="cellIs" dxfId="507" priority="508" operator="notEqual">
      <formula>""""""</formula>
    </cfRule>
    <cfRule type="cellIs" dxfId="506" priority="509" operator="notEqual">
      <formula>0</formula>
    </cfRule>
  </conditionalFormatting>
  <conditionalFormatting sqref="E31:E50 I38:I50 G31:G50">
    <cfRule type="cellIs" dxfId="505" priority="505" operator="equal">
      <formula>""</formula>
    </cfRule>
    <cfRule type="cellIs" dxfId="504" priority="507" operator="notEqual">
      <formula>0</formula>
    </cfRule>
  </conditionalFormatting>
  <conditionalFormatting sqref="F31:F50 J38:J50 D31:D50">
    <cfRule type="cellIs" dxfId="503" priority="504" operator="equal">
      <formula>""</formula>
    </cfRule>
  </conditionalFormatting>
  <conditionalFormatting sqref="X21 X23">
    <cfRule type="cellIs" dxfId="502" priority="500" operator="equal">
      <formula>0</formula>
    </cfRule>
    <cfRule type="cellIs" dxfId="501" priority="502" operator="notEqual">
      <formula>""""""</formula>
    </cfRule>
    <cfRule type="cellIs" dxfId="500" priority="503" operator="notEqual">
      <formula>0</formula>
    </cfRule>
  </conditionalFormatting>
  <conditionalFormatting sqref="X21 X23">
    <cfRule type="cellIs" dxfId="499" priority="499" operator="equal">
      <formula>""</formula>
    </cfRule>
    <cfRule type="cellIs" dxfId="498" priority="501" operator="notEqual">
      <formula>0</formula>
    </cfRule>
  </conditionalFormatting>
  <conditionalFormatting sqref="J16:U16">
    <cfRule type="cellIs" dxfId="497" priority="495" operator="equal">
      <formula>0</formula>
    </cfRule>
    <cfRule type="cellIs" dxfId="496" priority="497" operator="notEqual">
      <formula>""""""</formula>
    </cfRule>
    <cfRule type="cellIs" dxfId="495" priority="498" operator="notEqual">
      <formula>0</formula>
    </cfRule>
  </conditionalFormatting>
  <conditionalFormatting sqref="S16 U16 K16 M16 O16 Q16">
    <cfRule type="cellIs" dxfId="494" priority="494" operator="equal">
      <formula>""</formula>
    </cfRule>
    <cfRule type="cellIs" dxfId="493" priority="496" operator="notEqual">
      <formula>0</formula>
    </cfRule>
  </conditionalFormatting>
  <conditionalFormatting sqref="R16 T16 J16 L16 N16 P16">
    <cfRule type="cellIs" dxfId="492" priority="493" operator="equal">
      <formula>""</formula>
    </cfRule>
  </conditionalFormatting>
  <conditionalFormatting sqref="L17:O19 Q17:S19 U17:W19 G21:I21 K21:Y21 AA21:AE21">
    <cfRule type="cellIs" dxfId="491" priority="489" operator="equal">
      <formula>0</formula>
    </cfRule>
    <cfRule type="cellIs" dxfId="490" priority="491" operator="notEqual">
      <formula>""""""</formula>
    </cfRule>
    <cfRule type="cellIs" dxfId="489" priority="492" operator="notEqual">
      <formula>0</formula>
    </cfRule>
  </conditionalFormatting>
  <conditionalFormatting sqref="W17:W19 R17:R19 N21 AE21 N17:N19 L17:L19 H21 P21:R21 T21:Y21 L21 AA21:AB21">
    <cfRule type="cellIs" dxfId="488" priority="488" operator="equal">
      <formula>""</formula>
    </cfRule>
    <cfRule type="cellIs" dxfId="487" priority="490" operator="notEqual">
      <formula>0</formula>
    </cfRule>
  </conditionalFormatting>
  <conditionalFormatting sqref="U17:V19 S17:S19 AC21:AD21 Q17:Q19 O17:O19 M17:M19 I21 G21 O21:Q21 M21 S21:Y21 K21 AA21">
    <cfRule type="cellIs" dxfId="486" priority="487" operator="equal">
      <formula>""</formula>
    </cfRule>
  </conditionalFormatting>
  <conditionalFormatting sqref="AA21 AC21 AE21 G21 I21 K21 M21 O21 Q21 S21 U21 W21 Y21">
    <cfRule type="cellIs" dxfId="485" priority="485" operator="equal">
      <formula>""</formula>
    </cfRule>
    <cfRule type="cellIs" dxfId="484" priority="486" operator="notEqual">
      <formula>0</formula>
    </cfRule>
  </conditionalFormatting>
  <conditionalFormatting sqref="H20:I20 L20:O20 Q20:S20 U20:Y20">
    <cfRule type="cellIs" dxfId="483" priority="482" operator="equal">
      <formula>0</formula>
    </cfRule>
    <cfRule type="cellIs" dxfId="482" priority="483" operator="notEqual">
      <formula>""""""</formula>
    </cfRule>
    <cfRule type="cellIs" dxfId="481" priority="484" operator="notEqual">
      <formula>0</formula>
    </cfRule>
  </conditionalFormatting>
  <conditionalFormatting sqref="L20 N20 H20 V20 X20 R20">
    <cfRule type="cellIs" dxfId="480" priority="481" operator="equal">
      <formula>""</formula>
    </cfRule>
  </conditionalFormatting>
  <conditionalFormatting sqref="I20 L20:O20 Q20:S20 U20:Y20">
    <cfRule type="cellIs" dxfId="479" priority="477" operator="equal">
      <formula>0</formula>
    </cfRule>
    <cfRule type="cellIs" dxfId="478" priority="479" operator="notEqual">
      <formula>""""""</formula>
    </cfRule>
    <cfRule type="cellIs" dxfId="477" priority="480" operator="notEqual">
      <formula>0</formula>
    </cfRule>
  </conditionalFormatting>
  <conditionalFormatting sqref="R20 N20 L20 W20">
    <cfRule type="cellIs" dxfId="476" priority="476" operator="equal">
      <formula>""</formula>
    </cfRule>
    <cfRule type="cellIs" dxfId="475" priority="478" operator="notEqual">
      <formula>0</formula>
    </cfRule>
  </conditionalFormatting>
  <conditionalFormatting sqref="O20 M20 U20:V20 I20 Q20:S20">
    <cfRule type="cellIs" dxfId="474" priority="475" operator="equal">
      <formula>""</formula>
    </cfRule>
  </conditionalFormatting>
  <conditionalFormatting sqref="I20 M20 O20 W20 Y20 Q20 S20 U20">
    <cfRule type="cellIs" dxfId="473" priority="473" operator="equal">
      <formula>""</formula>
    </cfRule>
    <cfRule type="cellIs" dxfId="472" priority="474" operator="notEqual">
      <formula>0</formula>
    </cfRule>
  </conditionalFormatting>
  <conditionalFormatting sqref="H32">
    <cfRule type="cellIs" dxfId="471" priority="469" operator="equal">
      <formula>""</formula>
    </cfRule>
  </conditionalFormatting>
  <conditionalFormatting sqref="H32">
    <cfRule type="cellIs" dxfId="470" priority="470" operator="equal">
      <formula>0</formula>
    </cfRule>
    <cfRule type="cellIs" dxfId="469" priority="471" operator="notEqual">
      <formula>""""""</formula>
    </cfRule>
    <cfRule type="cellIs" dxfId="468" priority="472" operator="notEqual">
      <formula>0</formula>
    </cfRule>
  </conditionalFormatting>
  <conditionalFormatting sqref="E30:AJ30">
    <cfRule type="cellIs" dxfId="467" priority="465" operator="equal">
      <formula>0</formula>
    </cfRule>
    <cfRule type="cellIs" dxfId="466" priority="467" operator="notEqual">
      <formula>""""""</formula>
    </cfRule>
    <cfRule type="cellIs" dxfId="465" priority="468" operator="notEqual">
      <formula>0</formula>
    </cfRule>
  </conditionalFormatting>
  <conditionalFormatting sqref="AA30 AC30 AE30 AG30 AI30 E30 G30 I30 K30 M30 O30 Q30 S30 U30 W30 Y30">
    <cfRule type="cellIs" dxfId="464" priority="464" operator="equal">
      <formula>""</formula>
    </cfRule>
    <cfRule type="cellIs" dxfId="463" priority="466" operator="notEqual">
      <formula>0</formula>
    </cfRule>
  </conditionalFormatting>
  <conditionalFormatting sqref="AB30 AD30 AF30 AH30 AJ30 F30 H30 J30 L30 N30 P30 R30 T30 V30 X30 Z30">
    <cfRule type="cellIs" dxfId="462" priority="463" operator="equal">
      <formula>""</formula>
    </cfRule>
  </conditionalFormatting>
  <conditionalFormatting sqref="AB30 AD30 AF30 AH30 AJ30 F30 H30 J30 L30 N30 P30 R30 T30 V30 X30 Z30">
    <cfRule type="cellIs" dxfId="461" priority="457" operator="equal">
      <formula>""</formula>
    </cfRule>
  </conditionalFormatting>
  <conditionalFormatting sqref="E30:AJ30">
    <cfRule type="cellIs" dxfId="460" priority="459" operator="equal">
      <formula>0</formula>
    </cfRule>
    <cfRule type="cellIs" dxfId="459" priority="461" operator="notEqual">
      <formula>""""""</formula>
    </cfRule>
    <cfRule type="cellIs" dxfId="458" priority="462" operator="notEqual">
      <formula>0</formula>
    </cfRule>
  </conditionalFormatting>
  <conditionalFormatting sqref="AA30 AC30 AE30 AG30 AI30 E30 G30 I30 K30 M30 O30 Q30 S30 U30 W30 Y30">
    <cfRule type="cellIs" dxfId="457" priority="458" operator="equal">
      <formula>""</formula>
    </cfRule>
    <cfRule type="cellIs" dxfId="456" priority="460" operator="notEqual">
      <formula>0</formula>
    </cfRule>
  </conditionalFormatting>
  <conditionalFormatting sqref="G22:AE22 AG22">
    <cfRule type="cellIs" dxfId="455" priority="453" operator="equal">
      <formula>0</formula>
    </cfRule>
    <cfRule type="cellIs" dxfId="454" priority="455" operator="notEqual">
      <formula>""""""</formula>
    </cfRule>
    <cfRule type="cellIs" dxfId="453" priority="456" operator="notEqual">
      <formula>0</formula>
    </cfRule>
  </conditionalFormatting>
  <conditionalFormatting sqref="S22 G22 I22 K22 M22 O22 Q22">
    <cfRule type="cellIs" dxfId="452" priority="452" operator="equal">
      <formula>""</formula>
    </cfRule>
    <cfRule type="cellIs" dxfId="451" priority="454" operator="notEqual">
      <formula>0</formula>
    </cfRule>
  </conditionalFormatting>
  <conditionalFormatting sqref="H22 N22 R22 Z22 J22 L22 P22 T22 V22 X22 AB22 AD22">
    <cfRule type="cellIs" dxfId="450" priority="451" operator="equal">
      <formula>""</formula>
    </cfRule>
  </conditionalFormatting>
  <conditionalFormatting sqref="O22:AE22 AG22">
    <cfRule type="cellIs" dxfId="449" priority="447" operator="equal">
      <formula>0</formula>
    </cfRule>
    <cfRule type="cellIs" dxfId="448" priority="449" operator="notEqual">
      <formula>""""""</formula>
    </cfRule>
    <cfRule type="cellIs" dxfId="447" priority="450" operator="notEqual">
      <formula>0</formula>
    </cfRule>
  </conditionalFormatting>
  <conditionalFormatting sqref="R22 Z22 P22 X22 V22 AB22:AE22 T22 AG22">
    <cfRule type="cellIs" dxfId="446" priority="446" operator="equal">
      <formula>""</formula>
    </cfRule>
    <cfRule type="cellIs" dxfId="445" priority="448" operator="notEqual">
      <formula>0</formula>
    </cfRule>
  </conditionalFormatting>
  <conditionalFormatting sqref="Q22 O22 Y22 W22 U22 AA22:AE22 S22 AG22">
    <cfRule type="cellIs" dxfId="444" priority="445" operator="equal">
      <formula>""</formula>
    </cfRule>
  </conditionalFormatting>
  <conditionalFormatting sqref="O22 Q22 S22 U22 W22 Y22 AA22 AC22 AE22 AG22">
    <cfRule type="cellIs" dxfId="443" priority="443" operator="equal">
      <formula>""</formula>
    </cfRule>
    <cfRule type="cellIs" dxfId="442" priority="444" operator="notEqual">
      <formula>0</formula>
    </cfRule>
  </conditionalFormatting>
  <conditionalFormatting sqref="X22">
    <cfRule type="cellIs" dxfId="441" priority="440" operator="equal">
      <formula>0</formula>
    </cfRule>
    <cfRule type="cellIs" dxfId="440" priority="441" operator="notEqual">
      <formula>""""""</formula>
    </cfRule>
    <cfRule type="cellIs" dxfId="439" priority="442" operator="notEqual">
      <formula>0</formula>
    </cfRule>
  </conditionalFormatting>
  <conditionalFormatting sqref="X22">
    <cfRule type="cellIs" dxfId="438" priority="439" operator="equal">
      <formula>""</formula>
    </cfRule>
  </conditionalFormatting>
  <conditionalFormatting sqref="G23:K23 M23:O23 Q23:S23 U23:AA23">
    <cfRule type="cellIs" dxfId="437" priority="435" operator="equal">
      <formula>0</formula>
    </cfRule>
    <cfRule type="cellIs" dxfId="436" priority="437" operator="notEqual">
      <formula>""""""</formula>
    </cfRule>
    <cfRule type="cellIs" dxfId="435" priority="438" operator="notEqual">
      <formula>0</formula>
    </cfRule>
  </conditionalFormatting>
  <conditionalFormatting sqref="G23 I23 K23">
    <cfRule type="cellIs" dxfId="434" priority="434" operator="equal">
      <formula>""</formula>
    </cfRule>
    <cfRule type="cellIs" dxfId="433" priority="436" operator="notEqual">
      <formula>0</formula>
    </cfRule>
  </conditionalFormatting>
  <conditionalFormatting sqref="H23 J23 N23 R23 V23 X23 Z23">
    <cfRule type="cellIs" dxfId="432" priority="433" operator="equal">
      <formula>""</formula>
    </cfRule>
  </conditionalFormatting>
  <conditionalFormatting sqref="I23:K23 M23:O23 Q23:S23 U23:AA23">
    <cfRule type="cellIs" dxfId="431" priority="429" operator="equal">
      <formula>0</formula>
    </cfRule>
    <cfRule type="cellIs" dxfId="430" priority="431" operator="notEqual">
      <formula>""""""</formula>
    </cfRule>
    <cfRule type="cellIs" dxfId="429" priority="432" operator="notEqual">
      <formula>0</formula>
    </cfRule>
  </conditionalFormatting>
  <conditionalFormatting sqref="J23 V23:X23 R23 AA23 N23">
    <cfRule type="cellIs" dxfId="428" priority="428" operator="equal">
      <formula>""</formula>
    </cfRule>
    <cfRule type="cellIs" dxfId="427" priority="430" operator="notEqual">
      <formula>0</formula>
    </cfRule>
  </conditionalFormatting>
  <conditionalFormatting sqref="K23 I23 U23:W23 S23 Q23 O23 Y23:Z23 M23">
    <cfRule type="cellIs" dxfId="426" priority="427" operator="equal">
      <formula>""</formula>
    </cfRule>
  </conditionalFormatting>
  <conditionalFormatting sqref="I23 K23 M23 O23 Q23 S23 U23 W23 Y23 AA23">
    <cfRule type="cellIs" dxfId="425" priority="425" operator="equal">
      <formula>""</formula>
    </cfRule>
    <cfRule type="cellIs" dxfId="424" priority="426" operator="notEqual">
      <formula>0</formula>
    </cfRule>
  </conditionalFormatting>
  <conditionalFormatting sqref="F5">
    <cfRule type="cellIs" dxfId="423" priority="422" operator="equal">
      <formula>0</formula>
    </cfRule>
    <cfRule type="cellIs" dxfId="422" priority="423" operator="notEqual">
      <formula>""""""</formula>
    </cfRule>
    <cfRule type="cellIs" dxfId="421" priority="424" operator="notEqual">
      <formula>0</formula>
    </cfRule>
  </conditionalFormatting>
  <conditionalFormatting sqref="F5">
    <cfRule type="cellIs" dxfId="420" priority="421" operator="equal">
      <formula>""</formula>
    </cfRule>
  </conditionalFormatting>
  <conditionalFormatting sqref="AB21">
    <cfRule type="cellIs" dxfId="419" priority="417" operator="equal">
      <formula>0</formula>
    </cfRule>
    <cfRule type="cellIs" dxfId="418" priority="419" operator="notEqual">
      <formula>""""""</formula>
    </cfRule>
    <cfRule type="cellIs" dxfId="417" priority="420" operator="notEqual">
      <formula>0</formula>
    </cfRule>
  </conditionalFormatting>
  <conditionalFormatting sqref="AB21">
    <cfRule type="cellIs" dxfId="416" priority="416" operator="equal">
      <formula>""</formula>
    </cfRule>
    <cfRule type="cellIs" dxfId="415" priority="418" operator="notEqual">
      <formula>0</formula>
    </cfRule>
  </conditionalFormatting>
  <conditionalFormatting sqref="X21">
    <cfRule type="cellIs" dxfId="414" priority="413" operator="equal">
      <formula>0</formula>
    </cfRule>
    <cfRule type="cellIs" dxfId="413" priority="414" operator="notEqual">
      <formula>""""""</formula>
    </cfRule>
    <cfRule type="cellIs" dxfId="412" priority="415" operator="notEqual">
      <formula>0</formula>
    </cfRule>
  </conditionalFormatting>
  <conditionalFormatting sqref="X21">
    <cfRule type="cellIs" dxfId="411" priority="412" operator="equal">
      <formula>""</formula>
    </cfRule>
  </conditionalFormatting>
  <conditionalFormatting sqref="AB22">
    <cfRule type="cellIs" dxfId="410" priority="409" operator="equal">
      <formula>0</formula>
    </cfRule>
    <cfRule type="cellIs" dxfId="409" priority="410" operator="notEqual">
      <formula>""""""</formula>
    </cfRule>
    <cfRule type="cellIs" dxfId="408" priority="411" operator="notEqual">
      <formula>0</formula>
    </cfRule>
  </conditionalFormatting>
  <conditionalFormatting sqref="AB22">
    <cfRule type="cellIs" dxfId="407" priority="408" operator="equal">
      <formula>""</formula>
    </cfRule>
  </conditionalFormatting>
  <conditionalFormatting sqref="F10:H10">
    <cfRule type="cellIs" dxfId="406" priority="404" operator="equal">
      <formula>0</formula>
    </cfRule>
    <cfRule type="cellIs" dxfId="405" priority="406" operator="notEqual">
      <formula>""""""</formula>
    </cfRule>
    <cfRule type="cellIs" dxfId="404" priority="407" operator="notEqual">
      <formula>0</formula>
    </cfRule>
  </conditionalFormatting>
  <conditionalFormatting sqref="G10">
    <cfRule type="cellIs" dxfId="403" priority="403" operator="equal">
      <formula>""</formula>
    </cfRule>
    <cfRule type="cellIs" dxfId="402" priority="405" operator="notEqual">
      <formula>0</formula>
    </cfRule>
  </conditionalFormatting>
  <conditionalFormatting sqref="F10 H10">
    <cfRule type="cellIs" dxfId="401" priority="402" operator="equal">
      <formula>""</formula>
    </cfRule>
  </conditionalFormatting>
  <conditionalFormatting sqref="F10:H10">
    <cfRule type="cellIs" dxfId="400" priority="398" operator="equal">
      <formula>0</formula>
    </cfRule>
    <cfRule type="cellIs" dxfId="399" priority="400" operator="notEqual">
      <formula>""""""</formula>
    </cfRule>
    <cfRule type="cellIs" dxfId="398" priority="401" operator="notEqual">
      <formula>0</formula>
    </cfRule>
  </conditionalFormatting>
  <conditionalFormatting sqref="G10">
    <cfRule type="cellIs" dxfId="397" priority="397" operator="equal">
      <formula>""</formula>
    </cfRule>
    <cfRule type="cellIs" dxfId="396" priority="399" operator="notEqual">
      <formula>0</formula>
    </cfRule>
  </conditionalFormatting>
  <conditionalFormatting sqref="F10 H10">
    <cfRule type="cellIs" dxfId="395" priority="396" operator="equal">
      <formula>""</formula>
    </cfRule>
  </conditionalFormatting>
  <conditionalFormatting sqref="H18">
    <cfRule type="cellIs" dxfId="394" priority="393" operator="equal">
      <formula>0</formula>
    </cfRule>
    <cfRule type="cellIs" dxfId="393" priority="394" operator="notEqual">
      <formula>""""""</formula>
    </cfRule>
    <cfRule type="cellIs" dxfId="392" priority="395" operator="notEqual">
      <formula>0</formula>
    </cfRule>
  </conditionalFormatting>
  <conditionalFormatting sqref="H18">
    <cfRule type="cellIs" dxfId="391" priority="392" operator="equal">
      <formula>""</formula>
    </cfRule>
  </conditionalFormatting>
  <conditionalFormatting sqref="G18">
    <cfRule type="cellIs" dxfId="390" priority="388" operator="equal">
      <formula>0</formula>
    </cfRule>
    <cfRule type="cellIs" dxfId="389" priority="390" operator="notEqual">
      <formula>""""""</formula>
    </cfRule>
    <cfRule type="cellIs" dxfId="388" priority="391" operator="notEqual">
      <formula>0</formula>
    </cfRule>
  </conditionalFormatting>
  <conditionalFormatting sqref="G18">
    <cfRule type="cellIs" dxfId="387" priority="387" operator="equal">
      <formula>""</formula>
    </cfRule>
    <cfRule type="cellIs" dxfId="386" priority="389" operator="notEqual">
      <formula>0</formula>
    </cfRule>
  </conditionalFormatting>
  <conditionalFormatting sqref="L18:M18">
    <cfRule type="cellIs" dxfId="385" priority="383" operator="equal">
      <formula>0</formula>
    </cfRule>
    <cfRule type="cellIs" dxfId="384" priority="385" operator="notEqual">
      <formula>""""""</formula>
    </cfRule>
    <cfRule type="cellIs" dxfId="383" priority="386" operator="notEqual">
      <formula>0</formula>
    </cfRule>
  </conditionalFormatting>
  <conditionalFormatting sqref="M18">
    <cfRule type="cellIs" dxfId="382" priority="382" operator="equal">
      <formula>""</formula>
    </cfRule>
    <cfRule type="cellIs" dxfId="381" priority="384" operator="notEqual">
      <formula>0</formula>
    </cfRule>
  </conditionalFormatting>
  <conditionalFormatting sqref="L18">
    <cfRule type="cellIs" dxfId="380" priority="381" operator="equal">
      <formula>""</formula>
    </cfRule>
  </conditionalFormatting>
  <conditionalFormatting sqref="L18:L19">
    <cfRule type="cellIs" dxfId="379" priority="378" operator="equal">
      <formula>0</formula>
    </cfRule>
    <cfRule type="cellIs" dxfId="378" priority="379" operator="notEqual">
      <formula>""""""</formula>
    </cfRule>
    <cfRule type="cellIs" dxfId="377" priority="380" operator="notEqual">
      <formula>0</formula>
    </cfRule>
  </conditionalFormatting>
  <conditionalFormatting sqref="L18:L19">
    <cfRule type="cellIs" dxfId="376" priority="377" operator="equal">
      <formula>""</formula>
    </cfRule>
  </conditionalFormatting>
  <conditionalFormatting sqref="M19">
    <cfRule type="cellIs" dxfId="375" priority="373" operator="equal">
      <formula>0</formula>
    </cfRule>
    <cfRule type="cellIs" dxfId="374" priority="375" operator="notEqual">
      <formula>""""""</formula>
    </cfRule>
    <cfRule type="cellIs" dxfId="373" priority="376" operator="notEqual">
      <formula>0</formula>
    </cfRule>
  </conditionalFormatting>
  <conditionalFormatting sqref="M19">
    <cfRule type="cellIs" dxfId="372" priority="372" operator="equal">
      <formula>""</formula>
    </cfRule>
    <cfRule type="cellIs" dxfId="371" priority="374" operator="notEqual">
      <formula>0</formula>
    </cfRule>
  </conditionalFormatting>
  <conditionalFormatting sqref="Q20">
    <cfRule type="cellIs" dxfId="370" priority="368" operator="equal">
      <formula>0</formula>
    </cfRule>
    <cfRule type="cellIs" dxfId="369" priority="370" operator="notEqual">
      <formula>""""""</formula>
    </cfRule>
    <cfRule type="cellIs" dxfId="368" priority="371" operator="notEqual">
      <formula>0</formula>
    </cfRule>
  </conditionalFormatting>
  <conditionalFormatting sqref="Q20">
    <cfRule type="cellIs" dxfId="367" priority="367" operator="equal">
      <formula>""</formula>
    </cfRule>
    <cfRule type="cellIs" dxfId="366" priority="369" operator="notEqual">
      <formula>0</formula>
    </cfRule>
  </conditionalFormatting>
  <conditionalFormatting sqref="L20:O20 Q20:S20 U20:W20">
    <cfRule type="cellIs" dxfId="365" priority="363" operator="equal">
      <formula>0</formula>
    </cfRule>
    <cfRule type="cellIs" dxfId="364" priority="365" operator="notEqual">
      <formula>""""""</formula>
    </cfRule>
    <cfRule type="cellIs" dxfId="363" priority="366" operator="notEqual">
      <formula>0</formula>
    </cfRule>
  </conditionalFormatting>
  <conditionalFormatting sqref="M20 O20 U20 W20">
    <cfRule type="cellIs" dxfId="362" priority="362" operator="equal">
      <formula>""</formula>
    </cfRule>
    <cfRule type="cellIs" dxfId="361" priority="364" operator="notEqual">
      <formula>0</formula>
    </cfRule>
  </conditionalFormatting>
  <conditionalFormatting sqref="L20 N20 V20 R20">
    <cfRule type="cellIs" dxfId="360" priority="361" operator="equal">
      <formula>""</formula>
    </cfRule>
  </conditionalFormatting>
  <conditionalFormatting sqref="X20">
    <cfRule type="cellIs" dxfId="359" priority="359" operator="equal">
      <formula>""</formula>
    </cfRule>
    <cfRule type="cellIs" dxfId="358" priority="360" operator="notEqual">
      <formula>0</formula>
    </cfRule>
  </conditionalFormatting>
  <conditionalFormatting sqref="W20 Y20">
    <cfRule type="cellIs" dxfId="357" priority="358" operator="equal">
      <formula>""</formula>
    </cfRule>
  </conditionalFormatting>
  <conditionalFormatting sqref="S20">
    <cfRule type="cellIs" dxfId="356" priority="356" operator="equal">
      <formula>""</formula>
    </cfRule>
    <cfRule type="cellIs" dxfId="355" priority="357" operator="notEqual">
      <formula>0</formula>
    </cfRule>
  </conditionalFormatting>
  <conditionalFormatting sqref="Q20 S20">
    <cfRule type="cellIs" dxfId="354" priority="354" operator="equal">
      <formula>""</formula>
    </cfRule>
    <cfRule type="cellIs" dxfId="353" priority="355" operator="notEqual">
      <formula>0</formula>
    </cfRule>
  </conditionalFormatting>
  <conditionalFormatting sqref="S20 U20">
    <cfRule type="cellIs" dxfId="352" priority="353" operator="equal">
      <formula>""</formula>
    </cfRule>
  </conditionalFormatting>
  <conditionalFormatting sqref="G17">
    <cfRule type="cellIs" dxfId="351" priority="349" operator="equal">
      <formula>0</formula>
    </cfRule>
    <cfRule type="cellIs" dxfId="350" priority="351" operator="notEqual">
      <formula>""""""</formula>
    </cfRule>
    <cfRule type="cellIs" dxfId="349" priority="352" operator="notEqual">
      <formula>0</formula>
    </cfRule>
  </conditionalFormatting>
  <conditionalFormatting sqref="G17">
    <cfRule type="cellIs" dxfId="348" priority="348" operator="equal">
      <formula>""</formula>
    </cfRule>
    <cfRule type="cellIs" dxfId="347" priority="350" operator="notEqual">
      <formula>0</formula>
    </cfRule>
  </conditionalFormatting>
  <conditionalFormatting sqref="H17">
    <cfRule type="cellIs" dxfId="346" priority="345" operator="equal">
      <formula>0</formula>
    </cfRule>
    <cfRule type="cellIs" dxfId="345" priority="346" operator="notEqual">
      <formula>""""""</formula>
    </cfRule>
    <cfRule type="cellIs" dxfId="344" priority="347" operator="notEqual">
      <formula>0</formula>
    </cfRule>
  </conditionalFormatting>
  <conditionalFormatting sqref="H17">
    <cfRule type="cellIs" dxfId="343" priority="344" operator="equal">
      <formula>""</formula>
    </cfRule>
  </conditionalFormatting>
  <conditionalFormatting sqref="H17">
    <cfRule type="cellIs" dxfId="342" priority="341" operator="equal">
      <formula>0</formula>
    </cfRule>
    <cfRule type="cellIs" dxfId="341" priority="342" operator="notEqual">
      <formula>""""""</formula>
    </cfRule>
    <cfRule type="cellIs" dxfId="340" priority="343" operator="notEqual">
      <formula>0</formula>
    </cfRule>
  </conditionalFormatting>
  <conditionalFormatting sqref="H17">
    <cfRule type="cellIs" dxfId="339" priority="340" operator="equal">
      <formula>""</formula>
    </cfRule>
  </conditionalFormatting>
  <conditionalFormatting sqref="I17:I19">
    <cfRule type="cellIs" dxfId="338" priority="336" operator="equal">
      <formula>0</formula>
    </cfRule>
    <cfRule type="cellIs" dxfId="337" priority="338" operator="notEqual">
      <formula>""""""</formula>
    </cfRule>
    <cfRule type="cellIs" dxfId="336" priority="339" operator="notEqual">
      <formula>0</formula>
    </cfRule>
  </conditionalFormatting>
  <conditionalFormatting sqref="I17:I19">
    <cfRule type="cellIs" dxfId="335" priority="335" operator="equal">
      <formula>""</formula>
    </cfRule>
    <cfRule type="cellIs" dxfId="334" priority="337" operator="notEqual">
      <formula>0</formula>
    </cfRule>
  </conditionalFormatting>
  <conditionalFormatting sqref="I17:I19">
    <cfRule type="cellIs" dxfId="333" priority="331" operator="equal">
      <formula>0</formula>
    </cfRule>
    <cfRule type="cellIs" dxfId="332" priority="333" operator="notEqual">
      <formula>""""""</formula>
    </cfRule>
    <cfRule type="cellIs" dxfId="331" priority="334" operator="notEqual">
      <formula>0</formula>
    </cfRule>
  </conditionalFormatting>
  <conditionalFormatting sqref="I17:I19">
    <cfRule type="cellIs" dxfId="330" priority="330" operator="equal">
      <formula>""</formula>
    </cfRule>
    <cfRule type="cellIs" dxfId="329" priority="332" operator="notEqual">
      <formula>0</formula>
    </cfRule>
  </conditionalFormatting>
  <conditionalFormatting sqref="J17:J22">
    <cfRule type="cellIs" dxfId="328" priority="327" operator="equal">
      <formula>0</formula>
    </cfRule>
    <cfRule type="cellIs" dxfId="327" priority="328" operator="notEqual">
      <formula>""""""</formula>
    </cfRule>
    <cfRule type="cellIs" dxfId="326" priority="329" operator="notEqual">
      <formula>0</formula>
    </cfRule>
  </conditionalFormatting>
  <conditionalFormatting sqref="J17:J22">
    <cfRule type="cellIs" dxfId="325" priority="326" operator="equal">
      <formula>""</formula>
    </cfRule>
  </conditionalFormatting>
  <conditionalFormatting sqref="K17:K20">
    <cfRule type="cellIs" dxfId="324" priority="322" operator="equal">
      <formula>0</formula>
    </cfRule>
    <cfRule type="cellIs" dxfId="323" priority="324" operator="notEqual">
      <formula>""""""</formula>
    </cfRule>
    <cfRule type="cellIs" dxfId="322" priority="325" operator="notEqual">
      <formula>0</formula>
    </cfRule>
  </conditionalFormatting>
  <conditionalFormatting sqref="K17:K20">
    <cfRule type="cellIs" dxfId="321" priority="321" operator="equal">
      <formula>""</formula>
    </cfRule>
    <cfRule type="cellIs" dxfId="320" priority="323" operator="notEqual">
      <formula>0</formula>
    </cfRule>
  </conditionalFormatting>
  <conditionalFormatting sqref="L23">
    <cfRule type="cellIs" dxfId="319" priority="318" operator="equal">
      <formula>0</formula>
    </cfRule>
    <cfRule type="cellIs" dxfId="318" priority="319" operator="notEqual">
      <formula>""""""</formula>
    </cfRule>
    <cfRule type="cellIs" dxfId="317" priority="320" operator="notEqual">
      <formula>0</formula>
    </cfRule>
  </conditionalFormatting>
  <conditionalFormatting sqref="L23">
    <cfRule type="cellIs" dxfId="316" priority="317" operator="equal">
      <formula>""</formula>
    </cfRule>
  </conditionalFormatting>
  <conditionalFormatting sqref="P16">
    <cfRule type="cellIs" dxfId="315" priority="314" operator="equal">
      <formula>0</formula>
    </cfRule>
    <cfRule type="cellIs" dxfId="314" priority="315" operator="notEqual">
      <formula>""""""</formula>
    </cfRule>
    <cfRule type="cellIs" dxfId="313" priority="316" operator="notEqual">
      <formula>0</formula>
    </cfRule>
  </conditionalFormatting>
  <conditionalFormatting sqref="P16">
    <cfRule type="cellIs" dxfId="312" priority="313" operator="equal">
      <formula>""</formula>
    </cfRule>
  </conditionalFormatting>
  <conditionalFormatting sqref="P17:P21">
    <cfRule type="cellIs" dxfId="311" priority="310" operator="equal">
      <formula>0</formula>
    </cfRule>
    <cfRule type="cellIs" dxfId="310" priority="311" operator="notEqual">
      <formula>""""""</formula>
    </cfRule>
    <cfRule type="cellIs" dxfId="309" priority="312" operator="notEqual">
      <formula>0</formula>
    </cfRule>
  </conditionalFormatting>
  <conditionalFormatting sqref="P17:P21">
    <cfRule type="cellIs" dxfId="308" priority="309" operator="equal">
      <formula>""</formula>
    </cfRule>
  </conditionalFormatting>
  <conditionalFormatting sqref="P22">
    <cfRule type="cellIs" dxfId="307" priority="306" operator="equal">
      <formula>0</formula>
    </cfRule>
    <cfRule type="cellIs" dxfId="306" priority="307" operator="notEqual">
      <formula>""""""</formula>
    </cfRule>
    <cfRule type="cellIs" dxfId="305" priority="308" operator="notEqual">
      <formula>0</formula>
    </cfRule>
  </conditionalFormatting>
  <conditionalFormatting sqref="P22">
    <cfRule type="cellIs" dxfId="304" priority="305" operator="equal">
      <formula>""</formula>
    </cfRule>
  </conditionalFormatting>
  <conditionalFormatting sqref="P23">
    <cfRule type="cellIs" dxfId="303" priority="302" operator="equal">
      <formula>0</formula>
    </cfRule>
    <cfRule type="cellIs" dxfId="302" priority="303" operator="notEqual">
      <formula>""""""</formula>
    </cfRule>
    <cfRule type="cellIs" dxfId="301" priority="304" operator="notEqual">
      <formula>0</formula>
    </cfRule>
  </conditionalFormatting>
  <conditionalFormatting sqref="P23">
    <cfRule type="cellIs" dxfId="300" priority="301" operator="equal">
      <formula>""</formula>
    </cfRule>
  </conditionalFormatting>
  <conditionalFormatting sqref="P18">
    <cfRule type="cellIs" dxfId="299" priority="298" operator="equal">
      <formula>0</formula>
    </cfRule>
    <cfRule type="cellIs" dxfId="298" priority="299" operator="notEqual">
      <formula>""""""</formula>
    </cfRule>
    <cfRule type="cellIs" dxfId="297" priority="300" operator="notEqual">
      <formula>0</formula>
    </cfRule>
  </conditionalFormatting>
  <conditionalFormatting sqref="P18">
    <cfRule type="cellIs" dxfId="296" priority="297" operator="equal">
      <formula>""</formula>
    </cfRule>
  </conditionalFormatting>
  <conditionalFormatting sqref="T17 T26">
    <cfRule type="cellIs" dxfId="295" priority="294" operator="equal">
      <formula>0</formula>
    </cfRule>
    <cfRule type="cellIs" dxfId="294" priority="295" operator="notEqual">
      <formula>""""""</formula>
    </cfRule>
    <cfRule type="cellIs" dxfId="293" priority="296" operator="notEqual">
      <formula>0</formula>
    </cfRule>
  </conditionalFormatting>
  <conditionalFormatting sqref="T17 T26">
    <cfRule type="cellIs" dxfId="292" priority="293" operator="equal">
      <formula>""</formula>
    </cfRule>
  </conditionalFormatting>
  <conditionalFormatting sqref="T18:T22">
    <cfRule type="cellIs" dxfId="291" priority="290" operator="equal">
      <formula>0</formula>
    </cfRule>
    <cfRule type="cellIs" dxfId="290" priority="291" operator="notEqual">
      <formula>""""""</formula>
    </cfRule>
    <cfRule type="cellIs" dxfId="289" priority="292" operator="notEqual">
      <formula>0</formula>
    </cfRule>
  </conditionalFormatting>
  <conditionalFormatting sqref="T18:T22">
    <cfRule type="cellIs" dxfId="288" priority="289" operator="equal">
      <formula>""</formula>
    </cfRule>
  </conditionalFormatting>
  <conditionalFormatting sqref="T23">
    <cfRule type="cellIs" dxfId="287" priority="286" operator="equal">
      <formula>0</formula>
    </cfRule>
    <cfRule type="cellIs" dxfId="286" priority="287" operator="notEqual">
      <formula>""""""</formula>
    </cfRule>
    <cfRule type="cellIs" dxfId="285" priority="288" operator="notEqual">
      <formula>0</formula>
    </cfRule>
  </conditionalFormatting>
  <conditionalFormatting sqref="T23">
    <cfRule type="cellIs" dxfId="284" priority="285" operator="equal">
      <formula>""</formula>
    </cfRule>
  </conditionalFormatting>
  <conditionalFormatting sqref="T24">
    <cfRule type="cellIs" dxfId="283" priority="282" operator="equal">
      <formula>0</formula>
    </cfRule>
    <cfRule type="cellIs" dxfId="282" priority="283" operator="notEqual">
      <formula>""""""</formula>
    </cfRule>
    <cfRule type="cellIs" dxfId="281" priority="284" operator="notEqual">
      <formula>0</formula>
    </cfRule>
  </conditionalFormatting>
  <conditionalFormatting sqref="T24">
    <cfRule type="cellIs" dxfId="280" priority="281" operator="equal">
      <formula>""</formula>
    </cfRule>
  </conditionalFormatting>
  <conditionalFormatting sqref="T19">
    <cfRule type="cellIs" dxfId="279" priority="278" operator="equal">
      <formula>0</formula>
    </cfRule>
    <cfRule type="cellIs" dxfId="278" priority="279" operator="notEqual">
      <formula>""""""</formula>
    </cfRule>
    <cfRule type="cellIs" dxfId="277" priority="280" operator="notEqual">
      <formula>0</formula>
    </cfRule>
  </conditionalFormatting>
  <conditionalFormatting sqref="T19">
    <cfRule type="cellIs" dxfId="276" priority="277" operator="equal">
      <formula>""</formula>
    </cfRule>
  </conditionalFormatting>
  <conditionalFormatting sqref="L16">
    <cfRule type="cellIs" dxfId="275" priority="274" operator="equal">
      <formula>0</formula>
    </cfRule>
    <cfRule type="cellIs" dxfId="274" priority="275" operator="notEqual">
      <formula>""""""</formula>
    </cfRule>
    <cfRule type="cellIs" dxfId="273" priority="276" operator="notEqual">
      <formula>0</formula>
    </cfRule>
  </conditionalFormatting>
  <conditionalFormatting sqref="L16">
    <cfRule type="cellIs" dxfId="272" priority="273" operator="equal">
      <formula>""</formula>
    </cfRule>
  </conditionalFormatting>
  <conditionalFormatting sqref="H16">
    <cfRule type="cellIs" dxfId="271" priority="252" operator="equal">
      <formula>""</formula>
    </cfRule>
  </conditionalFormatting>
  <conditionalFormatting sqref="E16">
    <cfRule type="cellIs" dxfId="270" priority="269" operator="equal">
      <formula>0</formula>
    </cfRule>
    <cfRule type="cellIs" dxfId="269" priority="271" operator="notEqual">
      <formula>""""""</formula>
    </cfRule>
    <cfRule type="cellIs" dxfId="268" priority="272" operator="notEqual">
      <formula>0</formula>
    </cfRule>
  </conditionalFormatting>
  <conditionalFormatting sqref="E16">
    <cfRule type="cellIs" dxfId="267" priority="268" operator="equal">
      <formula>""</formula>
    </cfRule>
    <cfRule type="cellIs" dxfId="266" priority="270" operator="notEqual">
      <formula>0</formula>
    </cfRule>
  </conditionalFormatting>
  <conditionalFormatting sqref="F16:G16">
    <cfRule type="cellIs" dxfId="265" priority="264" operator="equal">
      <formula>0</formula>
    </cfRule>
    <cfRule type="cellIs" dxfId="264" priority="266" operator="notEqual">
      <formula>""""""</formula>
    </cfRule>
    <cfRule type="cellIs" dxfId="263" priority="267" operator="notEqual">
      <formula>0</formula>
    </cfRule>
  </conditionalFormatting>
  <conditionalFormatting sqref="G16">
    <cfRule type="cellIs" dxfId="262" priority="263" operator="equal">
      <formula>""</formula>
    </cfRule>
    <cfRule type="cellIs" dxfId="261" priority="265" operator="notEqual">
      <formula>0</formula>
    </cfRule>
  </conditionalFormatting>
  <conditionalFormatting sqref="F16">
    <cfRule type="cellIs" dxfId="260" priority="262" operator="equal">
      <formula>""</formula>
    </cfRule>
  </conditionalFormatting>
  <conditionalFormatting sqref="F16:I16">
    <cfRule type="cellIs" dxfId="259" priority="258" operator="equal">
      <formula>0</formula>
    </cfRule>
    <cfRule type="cellIs" dxfId="258" priority="260" operator="notEqual">
      <formula>""""""</formula>
    </cfRule>
    <cfRule type="cellIs" dxfId="257" priority="261" operator="notEqual">
      <formula>0</formula>
    </cfRule>
  </conditionalFormatting>
  <conditionalFormatting sqref="G16 I16">
    <cfRule type="cellIs" dxfId="256" priority="257" operator="equal">
      <formula>""</formula>
    </cfRule>
    <cfRule type="cellIs" dxfId="255" priority="259" operator="notEqual">
      <formula>0</formula>
    </cfRule>
  </conditionalFormatting>
  <conditionalFormatting sqref="F16 H16">
    <cfRule type="cellIs" dxfId="254" priority="256" operator="equal">
      <formula>""</formula>
    </cfRule>
  </conditionalFormatting>
  <conditionalFormatting sqref="H16">
    <cfRule type="cellIs" dxfId="253" priority="253" operator="equal">
      <formula>0</formula>
    </cfRule>
    <cfRule type="cellIs" dxfId="252" priority="254" operator="notEqual">
      <formula>""""""</formula>
    </cfRule>
    <cfRule type="cellIs" dxfId="251" priority="255" operator="notEqual">
      <formula>0</formula>
    </cfRule>
  </conditionalFormatting>
  <conditionalFormatting sqref="G24">
    <cfRule type="cellIs" dxfId="250" priority="248" operator="equal">
      <formula>0</formula>
    </cfRule>
    <cfRule type="cellIs" dxfId="249" priority="250" operator="notEqual">
      <formula>""""""</formula>
    </cfRule>
    <cfRule type="cellIs" dxfId="248" priority="251" operator="notEqual">
      <formula>0</formula>
    </cfRule>
  </conditionalFormatting>
  <conditionalFormatting sqref="G24">
    <cfRule type="cellIs" dxfId="247" priority="247" operator="equal">
      <formula>""</formula>
    </cfRule>
    <cfRule type="cellIs" dxfId="246" priority="249" operator="notEqual">
      <formula>0</formula>
    </cfRule>
  </conditionalFormatting>
  <conditionalFormatting sqref="V22">
    <cfRule type="cellIs" dxfId="245" priority="244" operator="equal">
      <formula>0</formula>
    </cfRule>
    <cfRule type="cellIs" dxfId="244" priority="245" operator="notEqual">
      <formula>""""""</formula>
    </cfRule>
    <cfRule type="cellIs" dxfId="243" priority="246" operator="notEqual">
      <formula>0</formula>
    </cfRule>
  </conditionalFormatting>
  <conditionalFormatting sqref="V22">
    <cfRule type="cellIs" dxfId="242" priority="243" operator="equal">
      <formula>""</formula>
    </cfRule>
  </conditionalFormatting>
  <conditionalFormatting sqref="Z22">
    <cfRule type="cellIs" dxfId="241" priority="240" operator="equal">
      <formula>0</formula>
    </cfRule>
    <cfRule type="cellIs" dxfId="240" priority="241" operator="notEqual">
      <formula>""""""</formula>
    </cfRule>
    <cfRule type="cellIs" dxfId="239" priority="242" operator="notEqual">
      <formula>0</formula>
    </cfRule>
  </conditionalFormatting>
  <conditionalFormatting sqref="Z22">
    <cfRule type="cellIs" dxfId="238" priority="239" operator="equal">
      <formula>""</formula>
    </cfRule>
  </conditionalFormatting>
  <conditionalFormatting sqref="H22">
    <cfRule type="cellIs" dxfId="237" priority="236" operator="equal">
      <formula>0</formula>
    </cfRule>
    <cfRule type="cellIs" dxfId="236" priority="237" operator="notEqual">
      <formula>""""""</formula>
    </cfRule>
    <cfRule type="cellIs" dxfId="235" priority="238" operator="notEqual">
      <formula>0</formula>
    </cfRule>
  </conditionalFormatting>
  <conditionalFormatting sqref="H22">
    <cfRule type="cellIs" dxfId="234" priority="235" operator="equal">
      <formula>""</formula>
    </cfRule>
  </conditionalFormatting>
  <conditionalFormatting sqref="N22">
    <cfRule type="cellIs" dxfId="233" priority="232" operator="equal">
      <formula>0</formula>
    </cfRule>
    <cfRule type="cellIs" dxfId="232" priority="233" operator="notEqual">
      <formula>""""""</formula>
    </cfRule>
    <cfRule type="cellIs" dxfId="231" priority="234" operator="notEqual">
      <formula>0</formula>
    </cfRule>
  </conditionalFormatting>
  <conditionalFormatting sqref="N22">
    <cfRule type="cellIs" dxfId="230" priority="231" operator="equal">
      <formula>""</formula>
    </cfRule>
  </conditionalFormatting>
  <conditionalFormatting sqref="R22">
    <cfRule type="cellIs" dxfId="229" priority="228" operator="equal">
      <formula>0</formula>
    </cfRule>
    <cfRule type="cellIs" dxfId="228" priority="229" operator="notEqual">
      <formula>""""""</formula>
    </cfRule>
    <cfRule type="cellIs" dxfId="227" priority="230" operator="notEqual">
      <formula>0</formula>
    </cfRule>
  </conditionalFormatting>
  <conditionalFormatting sqref="R22">
    <cfRule type="cellIs" dxfId="226" priority="227" operator="equal">
      <formula>""</formula>
    </cfRule>
  </conditionalFormatting>
  <conditionalFormatting sqref="AF22">
    <cfRule type="cellIs" dxfId="225" priority="224" operator="equal">
      <formula>0</formula>
    </cfRule>
    <cfRule type="cellIs" dxfId="224" priority="225" operator="notEqual">
      <formula>""""""</formula>
    </cfRule>
    <cfRule type="cellIs" dxfId="223" priority="226" operator="notEqual">
      <formula>0</formula>
    </cfRule>
  </conditionalFormatting>
  <conditionalFormatting sqref="AF22">
    <cfRule type="cellIs" dxfId="222" priority="223" operator="equal">
      <formula>""</formula>
    </cfRule>
  </conditionalFormatting>
  <conditionalFormatting sqref="AF22">
    <cfRule type="cellIs" dxfId="221" priority="219" operator="equal">
      <formula>0</formula>
    </cfRule>
    <cfRule type="cellIs" dxfId="220" priority="221" operator="notEqual">
      <formula>""""""</formula>
    </cfRule>
    <cfRule type="cellIs" dxfId="219" priority="222" operator="notEqual">
      <formula>0</formula>
    </cfRule>
  </conditionalFormatting>
  <conditionalFormatting sqref="AF22">
    <cfRule type="cellIs" dxfId="218" priority="218" operator="equal">
      <formula>""</formula>
    </cfRule>
    <cfRule type="cellIs" dxfId="217" priority="220" operator="notEqual">
      <formula>0</formula>
    </cfRule>
  </conditionalFormatting>
  <conditionalFormatting sqref="AF23">
    <cfRule type="cellIs" dxfId="216" priority="215" operator="equal">
      <formula>0</formula>
    </cfRule>
    <cfRule type="cellIs" dxfId="215" priority="216" operator="notEqual">
      <formula>""""""</formula>
    </cfRule>
    <cfRule type="cellIs" dxfId="214" priority="217" operator="notEqual">
      <formula>0</formula>
    </cfRule>
  </conditionalFormatting>
  <conditionalFormatting sqref="AF23">
    <cfRule type="cellIs" dxfId="213" priority="214" operator="equal">
      <formula>""</formula>
    </cfRule>
  </conditionalFormatting>
  <conditionalFormatting sqref="AF23">
    <cfRule type="cellIs" dxfId="212" priority="211" operator="equal">
      <formula>0</formula>
    </cfRule>
    <cfRule type="cellIs" dxfId="211" priority="212" operator="notEqual">
      <formula>""""""</formula>
    </cfRule>
    <cfRule type="cellIs" dxfId="210" priority="213" operator="notEqual">
      <formula>0</formula>
    </cfRule>
  </conditionalFormatting>
  <conditionalFormatting sqref="AF23">
    <cfRule type="cellIs" dxfId="209" priority="210" operator="equal">
      <formula>""</formula>
    </cfRule>
  </conditionalFormatting>
  <conditionalFormatting sqref="AF22">
    <cfRule type="cellIs" dxfId="208" priority="207" operator="equal">
      <formula>0</formula>
    </cfRule>
    <cfRule type="cellIs" dxfId="207" priority="208" operator="notEqual">
      <formula>""""""</formula>
    </cfRule>
    <cfRule type="cellIs" dxfId="206" priority="209" operator="notEqual">
      <formula>0</formula>
    </cfRule>
  </conditionalFormatting>
  <conditionalFormatting sqref="AF22">
    <cfRule type="cellIs" dxfId="205" priority="206" operator="equal">
      <formula>""</formula>
    </cfRule>
  </conditionalFormatting>
  <conditionalFormatting sqref="R21">
    <cfRule type="cellIs" dxfId="204" priority="202" operator="equal">
      <formula>0</formula>
    </cfRule>
    <cfRule type="cellIs" dxfId="203" priority="204" operator="notEqual">
      <formula>""""""</formula>
    </cfRule>
    <cfRule type="cellIs" dxfId="202" priority="205" operator="notEqual">
      <formula>0</formula>
    </cfRule>
  </conditionalFormatting>
  <conditionalFormatting sqref="R21">
    <cfRule type="cellIs" dxfId="201" priority="201" operator="equal">
      <formula>""</formula>
    </cfRule>
    <cfRule type="cellIs" dxfId="200" priority="203" operator="notEqual">
      <formula>0</formula>
    </cfRule>
  </conditionalFormatting>
  <conditionalFormatting sqref="V21">
    <cfRule type="cellIs" dxfId="199" priority="197" operator="equal">
      <formula>0</formula>
    </cfRule>
    <cfRule type="cellIs" dxfId="198" priority="199" operator="notEqual">
      <formula>""""""</formula>
    </cfRule>
    <cfRule type="cellIs" dxfId="197" priority="200" operator="notEqual">
      <formula>0</formula>
    </cfRule>
  </conditionalFormatting>
  <conditionalFormatting sqref="V21">
    <cfRule type="cellIs" dxfId="196" priority="196" operator="equal">
      <formula>""</formula>
    </cfRule>
    <cfRule type="cellIs" dxfId="195" priority="198" operator="notEqual">
      <formula>0</formula>
    </cfRule>
  </conditionalFormatting>
  <conditionalFormatting sqref="R21">
    <cfRule type="cellIs" dxfId="194" priority="193" operator="equal">
      <formula>0</formula>
    </cfRule>
    <cfRule type="cellIs" dxfId="193" priority="194" operator="notEqual">
      <formula>""""""</formula>
    </cfRule>
    <cfRule type="cellIs" dxfId="192" priority="195" operator="notEqual">
      <formula>0</formula>
    </cfRule>
  </conditionalFormatting>
  <conditionalFormatting sqref="R21">
    <cfRule type="cellIs" dxfId="191" priority="192" operator="equal">
      <formula>""</formula>
    </cfRule>
  </conditionalFormatting>
  <conditionalFormatting sqref="J21">
    <cfRule type="cellIs" dxfId="190" priority="189" operator="equal">
      <formula>0</formula>
    </cfRule>
    <cfRule type="cellIs" dxfId="189" priority="190" operator="notEqual">
      <formula>""""""</formula>
    </cfRule>
    <cfRule type="cellIs" dxfId="188" priority="191" operator="notEqual">
      <formula>0</formula>
    </cfRule>
  </conditionalFormatting>
  <conditionalFormatting sqref="J21">
    <cfRule type="cellIs" dxfId="187" priority="188" operator="equal">
      <formula>""</formula>
    </cfRule>
  </conditionalFormatting>
  <conditionalFormatting sqref="N21">
    <cfRule type="cellIs" dxfId="186" priority="185" operator="equal">
      <formula>0</formula>
    </cfRule>
    <cfRule type="cellIs" dxfId="185" priority="186" operator="notEqual">
      <formula>""""""</formula>
    </cfRule>
    <cfRule type="cellIs" dxfId="184" priority="187" operator="notEqual">
      <formula>0</formula>
    </cfRule>
  </conditionalFormatting>
  <conditionalFormatting sqref="N21">
    <cfRule type="cellIs" dxfId="183" priority="184" operator="equal">
      <formula>""</formula>
    </cfRule>
  </conditionalFormatting>
  <conditionalFormatting sqref="Z21">
    <cfRule type="cellIs" dxfId="182" priority="181" operator="equal">
      <formula>0</formula>
    </cfRule>
    <cfRule type="cellIs" dxfId="181" priority="182" operator="notEqual">
      <formula>""""""</formula>
    </cfRule>
    <cfRule type="cellIs" dxfId="180" priority="183" operator="notEqual">
      <formula>0</formula>
    </cfRule>
  </conditionalFormatting>
  <conditionalFormatting sqref="Z21">
    <cfRule type="cellIs" dxfId="179" priority="180" operator="equal">
      <formula>""</formula>
    </cfRule>
  </conditionalFormatting>
  <conditionalFormatting sqref="Z21">
    <cfRule type="cellIs" dxfId="178" priority="176" operator="equal">
      <formula>0</formula>
    </cfRule>
    <cfRule type="cellIs" dxfId="177" priority="178" operator="notEqual">
      <formula>""""""</formula>
    </cfRule>
    <cfRule type="cellIs" dxfId="176" priority="179" operator="notEqual">
      <formula>0</formula>
    </cfRule>
  </conditionalFormatting>
  <conditionalFormatting sqref="Z21">
    <cfRule type="cellIs" dxfId="175" priority="175" operator="equal">
      <formula>""</formula>
    </cfRule>
    <cfRule type="cellIs" dxfId="174" priority="177" operator="notEqual">
      <formula>0</formula>
    </cfRule>
  </conditionalFormatting>
  <conditionalFormatting sqref="Z21">
    <cfRule type="cellIs" dxfId="173" priority="172" operator="equal">
      <formula>0</formula>
    </cfRule>
    <cfRule type="cellIs" dxfId="172" priority="173" operator="notEqual">
      <formula>""""""</formula>
    </cfRule>
    <cfRule type="cellIs" dxfId="171" priority="174" operator="notEqual">
      <formula>0</formula>
    </cfRule>
  </conditionalFormatting>
  <conditionalFormatting sqref="Z21">
    <cfRule type="cellIs" dxfId="170" priority="171" operator="equal">
      <formula>""</formula>
    </cfRule>
  </conditionalFormatting>
  <conditionalFormatting sqref="AI22">
    <cfRule type="cellIs" dxfId="169" priority="168" operator="equal">
      <formula>0</formula>
    </cfRule>
    <cfRule type="cellIs" dxfId="168" priority="169" operator="notEqual">
      <formula>""""""</formula>
    </cfRule>
    <cfRule type="cellIs" dxfId="167" priority="170" operator="notEqual">
      <formula>0</formula>
    </cfRule>
  </conditionalFormatting>
  <conditionalFormatting sqref="AI22">
    <cfRule type="cellIs" dxfId="166" priority="164" operator="equal">
      <formula>0</formula>
    </cfRule>
    <cfRule type="cellIs" dxfId="165" priority="166" operator="notEqual">
      <formula>""""""</formula>
    </cfRule>
    <cfRule type="cellIs" dxfId="164" priority="167" operator="notEqual">
      <formula>0</formula>
    </cfRule>
  </conditionalFormatting>
  <conditionalFormatting sqref="AI22">
    <cfRule type="cellIs" dxfId="163" priority="163" operator="equal">
      <formula>""</formula>
    </cfRule>
    <cfRule type="cellIs" dxfId="162" priority="165" operator="notEqual">
      <formula>0</formula>
    </cfRule>
  </conditionalFormatting>
  <conditionalFormatting sqref="AI22">
    <cfRule type="cellIs" dxfId="161" priority="162" operator="equal">
      <formula>""</formula>
    </cfRule>
  </conditionalFormatting>
  <conditionalFormatting sqref="AI22">
    <cfRule type="cellIs" dxfId="160" priority="160" operator="equal">
      <formula>""</formula>
    </cfRule>
    <cfRule type="cellIs" dxfId="159" priority="161" operator="notEqual">
      <formula>0</formula>
    </cfRule>
  </conditionalFormatting>
  <conditionalFormatting sqref="AH22">
    <cfRule type="cellIs" dxfId="158" priority="157" operator="equal">
      <formula>0</formula>
    </cfRule>
    <cfRule type="cellIs" dxfId="157" priority="158" operator="notEqual">
      <formula>""""""</formula>
    </cfRule>
    <cfRule type="cellIs" dxfId="156" priority="159" operator="notEqual">
      <formula>0</formula>
    </cfRule>
  </conditionalFormatting>
  <conditionalFormatting sqref="AH22">
    <cfRule type="cellIs" dxfId="155" priority="156" operator="equal">
      <formula>""</formula>
    </cfRule>
  </conditionalFormatting>
  <conditionalFormatting sqref="AH22">
    <cfRule type="cellIs" dxfId="154" priority="152" operator="equal">
      <formula>0</formula>
    </cfRule>
    <cfRule type="cellIs" dxfId="153" priority="154" operator="notEqual">
      <formula>""""""</formula>
    </cfRule>
    <cfRule type="cellIs" dxfId="152" priority="155" operator="notEqual">
      <formula>0</formula>
    </cfRule>
  </conditionalFormatting>
  <conditionalFormatting sqref="AH22">
    <cfRule type="cellIs" dxfId="151" priority="151" operator="equal">
      <formula>""</formula>
    </cfRule>
    <cfRule type="cellIs" dxfId="150" priority="153" operator="notEqual">
      <formula>0</formula>
    </cfRule>
  </conditionalFormatting>
  <conditionalFormatting sqref="AH22">
    <cfRule type="cellIs" dxfId="149" priority="148" operator="equal">
      <formula>0</formula>
    </cfRule>
    <cfRule type="cellIs" dxfId="148" priority="149" operator="notEqual">
      <formula>""""""</formula>
    </cfRule>
    <cfRule type="cellIs" dxfId="147" priority="150" operator="notEqual">
      <formula>0</formula>
    </cfRule>
  </conditionalFormatting>
  <conditionalFormatting sqref="AH22">
    <cfRule type="cellIs" dxfId="146" priority="147" operator="equal">
      <formula>""</formula>
    </cfRule>
  </conditionalFormatting>
  <conditionalFormatting sqref="AC23">
    <cfRule type="cellIs" dxfId="145" priority="144" operator="equal">
      <formula>0</formula>
    </cfRule>
    <cfRule type="cellIs" dxfId="144" priority="145" operator="notEqual">
      <formula>""""""</formula>
    </cfRule>
    <cfRule type="cellIs" dxfId="143" priority="146" operator="notEqual">
      <formula>0</formula>
    </cfRule>
  </conditionalFormatting>
  <conditionalFormatting sqref="AC23">
    <cfRule type="cellIs" dxfId="142" priority="140" operator="equal">
      <formula>0</formula>
    </cfRule>
    <cfRule type="cellIs" dxfId="141" priority="142" operator="notEqual">
      <formula>""""""</formula>
    </cfRule>
    <cfRule type="cellIs" dxfId="140" priority="143" operator="notEqual">
      <formula>0</formula>
    </cfRule>
  </conditionalFormatting>
  <conditionalFormatting sqref="AC23">
    <cfRule type="cellIs" dxfId="139" priority="139" operator="equal">
      <formula>""</formula>
    </cfRule>
    <cfRule type="cellIs" dxfId="138" priority="141" operator="notEqual">
      <formula>0</formula>
    </cfRule>
  </conditionalFormatting>
  <conditionalFormatting sqref="AC23">
    <cfRule type="cellIs" dxfId="137" priority="138" operator="equal">
      <formula>""</formula>
    </cfRule>
  </conditionalFormatting>
  <conditionalFormatting sqref="AC23">
    <cfRule type="cellIs" dxfId="136" priority="136" operator="equal">
      <formula>""</formula>
    </cfRule>
    <cfRule type="cellIs" dxfId="135" priority="137" operator="notEqual">
      <formula>0</formula>
    </cfRule>
  </conditionalFormatting>
  <conditionalFormatting sqref="AB23">
    <cfRule type="cellIs" dxfId="134" priority="133" operator="equal">
      <formula>0</formula>
    </cfRule>
    <cfRule type="cellIs" dxfId="133" priority="134" operator="notEqual">
      <formula>""""""</formula>
    </cfRule>
    <cfRule type="cellIs" dxfId="132" priority="135" operator="notEqual">
      <formula>0</formula>
    </cfRule>
  </conditionalFormatting>
  <conditionalFormatting sqref="AB23">
    <cfRule type="cellIs" dxfId="131" priority="132" operator="equal">
      <formula>""</formula>
    </cfRule>
  </conditionalFormatting>
  <conditionalFormatting sqref="AB23">
    <cfRule type="cellIs" dxfId="130" priority="128" operator="equal">
      <formula>0</formula>
    </cfRule>
    <cfRule type="cellIs" dxfId="129" priority="130" operator="notEqual">
      <formula>""""""</formula>
    </cfRule>
    <cfRule type="cellIs" dxfId="128" priority="131" operator="notEqual">
      <formula>0</formula>
    </cfRule>
  </conditionalFormatting>
  <conditionalFormatting sqref="AB23">
    <cfRule type="cellIs" dxfId="127" priority="127" operator="equal">
      <formula>""</formula>
    </cfRule>
    <cfRule type="cellIs" dxfId="126" priority="129" operator="notEqual">
      <formula>0</formula>
    </cfRule>
  </conditionalFormatting>
  <conditionalFormatting sqref="AB23">
    <cfRule type="cellIs" dxfId="125" priority="124" operator="equal">
      <formula>0</formula>
    </cfRule>
    <cfRule type="cellIs" dxfId="124" priority="125" operator="notEqual">
      <formula>""""""</formula>
    </cfRule>
    <cfRule type="cellIs" dxfId="123" priority="126" operator="notEqual">
      <formula>0</formula>
    </cfRule>
  </conditionalFormatting>
  <conditionalFormatting sqref="AB23">
    <cfRule type="cellIs" dxfId="122" priority="123" operator="equal">
      <formula>""</formula>
    </cfRule>
  </conditionalFormatting>
  <conditionalFormatting sqref="J25">
    <cfRule type="cellIs" dxfId="121" priority="92" operator="equal">
      <formula>""</formula>
    </cfRule>
  </conditionalFormatting>
  <conditionalFormatting sqref="L25">
    <cfRule type="cellIs" dxfId="120" priority="121" operator="equal">
      <formula>""</formula>
    </cfRule>
    <cfRule type="cellIs" dxfId="119" priority="122" operator="notEqual">
      <formula>0</formula>
    </cfRule>
  </conditionalFormatting>
  <conditionalFormatting sqref="I25 K25 G25">
    <cfRule type="cellIs" dxfId="118" priority="120" operator="equal">
      <formula>""</formula>
    </cfRule>
  </conditionalFormatting>
  <conditionalFormatting sqref="F27 F24 F21 F18">
    <cfRule type="cellIs" dxfId="117" priority="117" operator="equal">
      <formula>0</formula>
    </cfRule>
    <cfRule type="cellIs" dxfId="116" priority="118" operator="notEqual">
      <formula>""""""</formula>
    </cfRule>
    <cfRule type="cellIs" dxfId="115" priority="119" operator="notEqual">
      <formula>0</formula>
    </cfRule>
  </conditionalFormatting>
  <conditionalFormatting sqref="F27 F24 F21 F18">
    <cfRule type="cellIs" dxfId="114" priority="116" operator="equal">
      <formula>""</formula>
    </cfRule>
  </conditionalFormatting>
  <conditionalFormatting sqref="F27 F24 F21 F18">
    <cfRule type="cellIs" dxfId="113" priority="112" operator="equal">
      <formula>""</formula>
    </cfRule>
  </conditionalFormatting>
  <conditionalFormatting sqref="F27 F24 F21 F18">
    <cfRule type="cellIs" dxfId="112" priority="113" operator="equal">
      <formula>0</formula>
    </cfRule>
    <cfRule type="cellIs" dxfId="111" priority="114" operator="notEqual">
      <formula>""""""</formula>
    </cfRule>
    <cfRule type="cellIs" dxfId="110" priority="115" operator="notEqual">
      <formula>0</formula>
    </cfRule>
  </conditionalFormatting>
  <conditionalFormatting sqref="F28:F29 F25:F26 F22:F23 F19:F20">
    <cfRule type="cellIs" dxfId="109" priority="109" operator="equal">
      <formula>0</formula>
    </cfRule>
    <cfRule type="cellIs" dxfId="108" priority="110" operator="notEqual">
      <formula>""""""</formula>
    </cfRule>
    <cfRule type="cellIs" dxfId="107" priority="111" operator="notEqual">
      <formula>0</formula>
    </cfRule>
  </conditionalFormatting>
  <conditionalFormatting sqref="F28:F29 F25:F26 F22:F23 F19:F20">
    <cfRule type="cellIs" dxfId="106" priority="108" operator="equal">
      <formula>""</formula>
    </cfRule>
  </conditionalFormatting>
  <conditionalFormatting sqref="H25">
    <cfRule type="cellIs" dxfId="105" priority="105" operator="equal">
      <formula>0</formula>
    </cfRule>
    <cfRule type="cellIs" dxfId="104" priority="106" operator="notEqual">
      <formula>""""""</formula>
    </cfRule>
    <cfRule type="cellIs" dxfId="103" priority="107" operator="notEqual">
      <formula>0</formula>
    </cfRule>
  </conditionalFormatting>
  <conditionalFormatting sqref="H25">
    <cfRule type="cellIs" dxfId="102" priority="104" operator="equal">
      <formula>""</formula>
    </cfRule>
  </conditionalFormatting>
  <conditionalFormatting sqref="H25">
    <cfRule type="cellIs" dxfId="101" priority="100" operator="equal">
      <formula>""</formula>
    </cfRule>
  </conditionalFormatting>
  <conditionalFormatting sqref="H25">
    <cfRule type="cellIs" dxfId="100" priority="101" operator="equal">
      <formula>0</formula>
    </cfRule>
    <cfRule type="cellIs" dxfId="99" priority="102" operator="notEqual">
      <formula>""""""</formula>
    </cfRule>
    <cfRule type="cellIs" dxfId="98" priority="103" operator="notEqual">
      <formula>0</formula>
    </cfRule>
  </conditionalFormatting>
  <conditionalFormatting sqref="J25">
    <cfRule type="cellIs" dxfId="97" priority="97" operator="equal">
      <formula>0</formula>
    </cfRule>
    <cfRule type="cellIs" dxfId="96" priority="98" operator="notEqual">
      <formula>""""""</formula>
    </cfRule>
    <cfRule type="cellIs" dxfId="95" priority="99" operator="notEqual">
      <formula>0</formula>
    </cfRule>
  </conditionalFormatting>
  <conditionalFormatting sqref="J25">
    <cfRule type="cellIs" dxfId="94" priority="96" operator="equal">
      <formula>""</formula>
    </cfRule>
  </conditionalFormatting>
  <conditionalFormatting sqref="J25">
    <cfRule type="cellIs" dxfId="93" priority="93" operator="equal">
      <formula>0</formula>
    </cfRule>
    <cfRule type="cellIs" dxfId="92" priority="94" operator="notEqual">
      <formula>""""""</formula>
    </cfRule>
    <cfRule type="cellIs" dxfId="91" priority="95" operator="notEqual">
      <formula>0</formula>
    </cfRule>
  </conditionalFormatting>
  <conditionalFormatting sqref="M24">
    <cfRule type="cellIs" dxfId="90" priority="88" operator="equal">
      <formula>0</formula>
    </cfRule>
    <cfRule type="cellIs" dxfId="89" priority="90" operator="notEqual">
      <formula>""""""</formula>
    </cfRule>
    <cfRule type="cellIs" dxfId="88" priority="91" operator="notEqual">
      <formula>0</formula>
    </cfRule>
  </conditionalFormatting>
  <conditionalFormatting sqref="M24">
    <cfRule type="cellIs" dxfId="87" priority="87" operator="equal">
      <formula>""</formula>
    </cfRule>
    <cfRule type="cellIs" dxfId="86" priority="89" operator="notEqual">
      <formula>0</formula>
    </cfRule>
  </conditionalFormatting>
  <conditionalFormatting sqref="L24">
    <cfRule type="cellIs" dxfId="85" priority="84" operator="equal">
      <formula>0</formula>
    </cfRule>
    <cfRule type="cellIs" dxfId="84" priority="85" operator="notEqual">
      <formula>""""""</formula>
    </cfRule>
    <cfRule type="cellIs" dxfId="83" priority="86" operator="notEqual">
      <formula>0</formula>
    </cfRule>
  </conditionalFormatting>
  <conditionalFormatting sqref="L24">
    <cfRule type="cellIs" dxfId="82" priority="83" operator="equal">
      <formula>""</formula>
    </cfRule>
  </conditionalFormatting>
  <conditionalFormatting sqref="Q24">
    <cfRule type="cellIs" dxfId="81" priority="79" operator="equal">
      <formula>0</formula>
    </cfRule>
    <cfRule type="cellIs" dxfId="80" priority="81" operator="notEqual">
      <formula>""""""</formula>
    </cfRule>
    <cfRule type="cellIs" dxfId="79" priority="82" operator="notEqual">
      <formula>0</formula>
    </cfRule>
  </conditionalFormatting>
  <conditionalFormatting sqref="Q24">
    <cfRule type="cellIs" dxfId="78" priority="78" operator="equal">
      <formula>""</formula>
    </cfRule>
    <cfRule type="cellIs" dxfId="77" priority="80" operator="notEqual">
      <formula>0</formula>
    </cfRule>
  </conditionalFormatting>
  <conditionalFormatting sqref="P24">
    <cfRule type="cellIs" dxfId="76" priority="75" operator="equal">
      <formula>0</formula>
    </cfRule>
    <cfRule type="cellIs" dxfId="75" priority="76" operator="notEqual">
      <formula>""""""</formula>
    </cfRule>
    <cfRule type="cellIs" dxfId="74" priority="77" operator="notEqual">
      <formula>0</formula>
    </cfRule>
  </conditionalFormatting>
  <conditionalFormatting sqref="P24">
    <cfRule type="cellIs" dxfId="73" priority="74" operator="equal">
      <formula>""</formula>
    </cfRule>
  </conditionalFormatting>
  <conditionalFormatting sqref="P24">
    <cfRule type="cellIs" dxfId="72" priority="70" operator="equal">
      <formula>""</formula>
    </cfRule>
  </conditionalFormatting>
  <conditionalFormatting sqref="P24">
    <cfRule type="cellIs" dxfId="71" priority="71" operator="equal">
      <formula>0</formula>
    </cfRule>
    <cfRule type="cellIs" dxfId="70" priority="72" operator="notEqual">
      <formula>""""""</formula>
    </cfRule>
    <cfRule type="cellIs" dxfId="69" priority="73" operator="notEqual">
      <formula>0</formula>
    </cfRule>
  </conditionalFormatting>
  <conditionalFormatting sqref="G24">
    <cfRule type="cellIs" dxfId="68" priority="66" operator="equal">
      <formula>0</formula>
    </cfRule>
    <cfRule type="cellIs" dxfId="67" priority="68" operator="notEqual">
      <formula>""""""</formula>
    </cfRule>
    <cfRule type="cellIs" dxfId="66" priority="69" operator="notEqual">
      <formula>0</formula>
    </cfRule>
  </conditionalFormatting>
  <conditionalFormatting sqref="G24">
    <cfRule type="cellIs" dxfId="65" priority="65" operator="equal">
      <formula>""</formula>
    </cfRule>
    <cfRule type="cellIs" dxfId="64" priority="67" operator="notEqual">
      <formula>0</formula>
    </cfRule>
  </conditionalFormatting>
  <conditionalFormatting sqref="F24">
    <cfRule type="cellIs" dxfId="63" priority="62" operator="equal">
      <formula>0</formula>
    </cfRule>
    <cfRule type="cellIs" dxfId="62" priority="63" operator="notEqual">
      <formula>""""""</formula>
    </cfRule>
    <cfRule type="cellIs" dxfId="61" priority="64" operator="notEqual">
      <formula>0</formula>
    </cfRule>
  </conditionalFormatting>
  <conditionalFormatting sqref="F24">
    <cfRule type="cellIs" dxfId="60" priority="61" operator="equal">
      <formula>""</formula>
    </cfRule>
  </conditionalFormatting>
  <conditionalFormatting sqref="X24">
    <cfRule type="cellIs" dxfId="59" priority="58" operator="equal">
      <formula>0</formula>
    </cfRule>
    <cfRule type="cellIs" dxfId="58" priority="59" operator="notEqual">
      <formula>""""""</formula>
    </cfRule>
    <cfRule type="cellIs" dxfId="57" priority="60" operator="notEqual">
      <formula>0</formula>
    </cfRule>
  </conditionalFormatting>
  <conditionalFormatting sqref="X24">
    <cfRule type="cellIs" dxfId="56" priority="57" operator="equal">
      <formula>""</formula>
    </cfRule>
  </conditionalFormatting>
  <conditionalFormatting sqref="K24">
    <cfRule type="cellIs" dxfId="55" priority="53" operator="equal">
      <formula>0</formula>
    </cfRule>
    <cfRule type="cellIs" dxfId="54" priority="55" operator="notEqual">
      <formula>""""""</formula>
    </cfRule>
    <cfRule type="cellIs" dxfId="53" priority="56" operator="notEqual">
      <formula>0</formula>
    </cfRule>
  </conditionalFormatting>
  <conditionalFormatting sqref="K24">
    <cfRule type="cellIs" dxfId="52" priority="52" operator="equal">
      <formula>""</formula>
    </cfRule>
    <cfRule type="cellIs" dxfId="51" priority="54" operator="notEqual">
      <formula>0</formula>
    </cfRule>
  </conditionalFormatting>
  <conditionalFormatting sqref="J24">
    <cfRule type="cellIs" dxfId="50" priority="49" operator="equal">
      <formula>0</formula>
    </cfRule>
    <cfRule type="cellIs" dxfId="49" priority="50" operator="notEqual">
      <formula>""""""</formula>
    </cfRule>
    <cfRule type="cellIs" dxfId="48" priority="51" operator="notEqual">
      <formula>0</formula>
    </cfRule>
  </conditionalFormatting>
  <conditionalFormatting sqref="J24">
    <cfRule type="cellIs" dxfId="47" priority="48" operator="equal">
      <formula>""</formula>
    </cfRule>
  </conditionalFormatting>
  <conditionalFormatting sqref="J24">
    <cfRule type="cellIs" dxfId="46" priority="44" operator="equal">
      <formula>""</formula>
    </cfRule>
  </conditionalFormatting>
  <conditionalFormatting sqref="J24">
    <cfRule type="cellIs" dxfId="45" priority="45" operator="equal">
      <formula>0</formula>
    </cfRule>
    <cfRule type="cellIs" dxfId="44" priority="46" operator="notEqual">
      <formula>""""""</formula>
    </cfRule>
    <cfRule type="cellIs" dxfId="43" priority="47" operator="notEqual">
      <formula>0</formula>
    </cfRule>
  </conditionalFormatting>
  <conditionalFormatting sqref="Q24">
    <cfRule type="cellIs" dxfId="42" priority="40" operator="equal">
      <formula>0</formula>
    </cfRule>
    <cfRule type="cellIs" dxfId="41" priority="42" operator="notEqual">
      <formula>""""""</formula>
    </cfRule>
    <cfRule type="cellIs" dxfId="40" priority="43" operator="notEqual">
      <formula>0</formula>
    </cfRule>
  </conditionalFormatting>
  <conditionalFormatting sqref="Q24">
    <cfRule type="cellIs" dxfId="39" priority="39" operator="equal">
      <formula>""</formula>
    </cfRule>
    <cfRule type="cellIs" dxfId="38" priority="41" operator="notEqual">
      <formula>0</formula>
    </cfRule>
  </conditionalFormatting>
  <conditionalFormatting sqref="P24">
    <cfRule type="cellIs" dxfId="37" priority="36" operator="equal">
      <formula>0</formula>
    </cfRule>
    <cfRule type="cellIs" dxfId="36" priority="37" operator="notEqual">
      <formula>""""""</formula>
    </cfRule>
    <cfRule type="cellIs" dxfId="35" priority="38" operator="notEqual">
      <formula>0</formula>
    </cfRule>
  </conditionalFormatting>
  <conditionalFormatting sqref="P24">
    <cfRule type="cellIs" dxfId="34" priority="35" operator="equal">
      <formula>""</formula>
    </cfRule>
  </conditionalFormatting>
  <conditionalFormatting sqref="U24">
    <cfRule type="cellIs" dxfId="33" priority="31" operator="equal">
      <formula>0</formula>
    </cfRule>
    <cfRule type="cellIs" dxfId="32" priority="33" operator="notEqual">
      <formula>""""""</formula>
    </cfRule>
    <cfRule type="cellIs" dxfId="31" priority="34" operator="notEqual">
      <formula>0</formula>
    </cfRule>
  </conditionalFormatting>
  <conditionalFormatting sqref="U24">
    <cfRule type="cellIs" dxfId="30" priority="30" operator="equal">
      <formula>""</formula>
    </cfRule>
    <cfRule type="cellIs" dxfId="29" priority="32" operator="notEqual">
      <formula>0</formula>
    </cfRule>
  </conditionalFormatting>
  <conditionalFormatting sqref="T24">
    <cfRule type="cellIs" dxfId="28" priority="27" operator="equal">
      <formula>0</formula>
    </cfRule>
    <cfRule type="cellIs" dxfId="27" priority="28" operator="notEqual">
      <formula>""""""</formula>
    </cfRule>
    <cfRule type="cellIs" dxfId="26" priority="29" operator="notEqual">
      <formula>0</formula>
    </cfRule>
  </conditionalFormatting>
  <conditionalFormatting sqref="T24">
    <cfRule type="cellIs" dxfId="25" priority="26" operator="equal">
      <formula>""</formula>
    </cfRule>
  </conditionalFormatting>
  <conditionalFormatting sqref="T24">
    <cfRule type="cellIs" dxfId="24" priority="22" operator="equal">
      <formula>""</formula>
    </cfRule>
  </conditionalFormatting>
  <conditionalFormatting sqref="T24">
    <cfRule type="cellIs" dxfId="23" priority="23" operator="equal">
      <formula>0</formula>
    </cfRule>
    <cfRule type="cellIs" dxfId="22" priority="24" operator="notEqual">
      <formula>""""""</formula>
    </cfRule>
    <cfRule type="cellIs" dxfId="21" priority="25" operator="notEqual">
      <formula>0</formula>
    </cfRule>
  </conditionalFormatting>
  <conditionalFormatting sqref="P24">
    <cfRule type="cellIs" dxfId="20" priority="19" operator="equal">
      <formula>0</formula>
    </cfRule>
    <cfRule type="cellIs" dxfId="19" priority="20" operator="notEqual">
      <formula>""""""</formula>
    </cfRule>
    <cfRule type="cellIs" dxfId="18" priority="21" operator="notEqual">
      <formula>0</formula>
    </cfRule>
  </conditionalFormatting>
  <conditionalFormatting sqref="P24">
    <cfRule type="cellIs" dxfId="17" priority="18" operator="equal">
      <formula>""</formula>
    </cfRule>
  </conditionalFormatting>
  <conditionalFormatting sqref="T24">
    <cfRule type="cellIs" dxfId="16" priority="15" operator="equal">
      <formula>0</formula>
    </cfRule>
    <cfRule type="cellIs" dxfId="15" priority="16" operator="notEqual">
      <formula>""""""</formula>
    </cfRule>
    <cfRule type="cellIs" dxfId="14" priority="17" operator="notEqual">
      <formula>0</formula>
    </cfRule>
  </conditionalFormatting>
  <conditionalFormatting sqref="T24">
    <cfRule type="cellIs" dxfId="13" priority="14" operator="equal">
      <formula>""</formula>
    </cfRule>
  </conditionalFormatting>
  <conditionalFormatting sqref="Q24">
    <cfRule type="cellIs" dxfId="12" priority="10" operator="equal">
      <formula>0</formula>
    </cfRule>
    <cfRule type="cellIs" dxfId="11" priority="12" operator="notEqual">
      <formula>""""""</formula>
    </cfRule>
    <cfRule type="cellIs" dxfId="10" priority="13" operator="notEqual">
      <formula>0</formula>
    </cfRule>
  </conditionalFormatting>
  <conditionalFormatting sqref="Q24">
    <cfRule type="cellIs" dxfId="9" priority="9" operator="equal">
      <formula>""</formula>
    </cfRule>
    <cfRule type="cellIs" dxfId="8" priority="11" operator="notEqual">
      <formula>0</formula>
    </cfRule>
  </conditionalFormatting>
  <conditionalFormatting sqref="P24">
    <cfRule type="cellIs" dxfId="7" priority="6" operator="equal">
      <formula>0</formula>
    </cfRule>
    <cfRule type="cellIs" dxfId="6" priority="7" operator="notEqual">
      <formula>""""""</formula>
    </cfRule>
    <cfRule type="cellIs" dxfId="5" priority="8" operator="notEqual">
      <formula>0</formula>
    </cfRule>
  </conditionalFormatting>
  <conditionalFormatting sqref="P24">
    <cfRule type="cellIs" dxfId="4" priority="5" operator="equal">
      <formula>""</formula>
    </cfRule>
  </conditionalFormatting>
  <conditionalFormatting sqref="P24">
    <cfRule type="cellIs" dxfId="3" priority="1" operator="equal">
      <formula>""</formula>
    </cfRule>
  </conditionalFormatting>
  <conditionalFormatting sqref="P24">
    <cfRule type="cellIs" dxfId="2" priority="2" operator="equal">
      <formula>0</formula>
    </cfRule>
    <cfRule type="cellIs" dxfId="1" priority="3" operator="notEqual">
      <formula>""""""</formula>
    </cfRule>
    <cfRule type="cellIs" dxfId="0" priority="4" operator="not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37FDF2-DDC4-434D-AB6A-2DF88888CA7A}">
  <dimension ref="A1:B52"/>
  <sheetViews>
    <sheetView workbookViewId="0">
      <selection activeCell="E20" sqref="E20"/>
    </sheetView>
  </sheetViews>
  <sheetFormatPr baseColWidth="10" defaultRowHeight="14.5" x14ac:dyDescent="0.35"/>
  <sheetData>
    <row r="1" spans="1:2" x14ac:dyDescent="0.35">
      <c r="A1" t="s">
        <v>63</v>
      </c>
      <c r="B1" t="s">
        <v>107</v>
      </c>
    </row>
    <row r="2" spans="1:2" x14ac:dyDescent="0.35">
      <c r="A2" t="s">
        <v>64</v>
      </c>
    </row>
    <row r="3" spans="1:2" x14ac:dyDescent="0.35">
      <c r="A3" t="s">
        <v>65</v>
      </c>
    </row>
    <row r="4" spans="1:2" x14ac:dyDescent="0.35">
      <c r="A4" t="s">
        <v>66</v>
      </c>
    </row>
    <row r="5" spans="1:2" x14ac:dyDescent="0.35">
      <c r="A5" t="s">
        <v>67</v>
      </c>
    </row>
    <row r="6" spans="1:2" x14ac:dyDescent="0.35">
      <c r="A6" t="s">
        <v>68</v>
      </c>
    </row>
    <row r="7" spans="1:2" x14ac:dyDescent="0.35">
      <c r="A7" t="s">
        <v>69</v>
      </c>
    </row>
    <row r="8" spans="1:2" x14ac:dyDescent="0.35">
      <c r="A8" t="s">
        <v>70</v>
      </c>
    </row>
    <row r="9" spans="1:2" x14ac:dyDescent="0.35">
      <c r="A9" t="s">
        <v>71</v>
      </c>
    </row>
    <row r="10" spans="1:2" x14ac:dyDescent="0.35">
      <c r="A10" t="s">
        <v>11</v>
      </c>
    </row>
    <row r="11" spans="1:2" x14ac:dyDescent="0.35">
      <c r="A11" t="s">
        <v>12</v>
      </c>
    </row>
    <row r="12" spans="1:2" x14ac:dyDescent="0.35">
      <c r="A12" t="s">
        <v>13</v>
      </c>
    </row>
    <row r="13" spans="1:2" x14ac:dyDescent="0.35">
      <c r="A13" t="s">
        <v>14</v>
      </c>
    </row>
    <row r="14" spans="1:2" x14ac:dyDescent="0.35">
      <c r="A14" t="s">
        <v>15</v>
      </c>
    </row>
    <row r="15" spans="1:2" x14ac:dyDescent="0.35">
      <c r="A15" t="s">
        <v>16</v>
      </c>
    </row>
    <row r="16" spans="1:2" x14ac:dyDescent="0.35">
      <c r="A16" t="s">
        <v>17</v>
      </c>
    </row>
    <row r="17" spans="1:1" x14ac:dyDescent="0.35">
      <c r="A17" t="s">
        <v>18</v>
      </c>
    </row>
    <row r="18" spans="1:1" x14ac:dyDescent="0.35">
      <c r="A18" t="s">
        <v>19</v>
      </c>
    </row>
    <row r="19" spans="1:1" x14ac:dyDescent="0.35">
      <c r="A19" t="s">
        <v>72</v>
      </c>
    </row>
    <row r="20" spans="1:1" x14ac:dyDescent="0.35">
      <c r="A20" t="s">
        <v>73</v>
      </c>
    </row>
    <row r="21" spans="1:1" x14ac:dyDescent="0.35">
      <c r="A21" t="s">
        <v>74</v>
      </c>
    </row>
    <row r="22" spans="1:1" x14ac:dyDescent="0.35">
      <c r="A22" t="s">
        <v>75</v>
      </c>
    </row>
    <row r="23" spans="1:1" x14ac:dyDescent="0.35">
      <c r="A23" t="s">
        <v>76</v>
      </c>
    </row>
    <row r="24" spans="1:1" x14ac:dyDescent="0.35">
      <c r="A24" t="s">
        <v>77</v>
      </c>
    </row>
    <row r="25" spans="1:1" x14ac:dyDescent="0.35">
      <c r="A25" t="s">
        <v>78</v>
      </c>
    </row>
    <row r="26" spans="1:1" x14ac:dyDescent="0.35">
      <c r="A26" t="s">
        <v>79</v>
      </c>
    </row>
    <row r="27" spans="1:1" x14ac:dyDescent="0.35">
      <c r="A27" t="s">
        <v>80</v>
      </c>
    </row>
    <row r="28" spans="1:1" x14ac:dyDescent="0.35">
      <c r="A28" t="s">
        <v>81</v>
      </c>
    </row>
    <row r="29" spans="1:1" x14ac:dyDescent="0.35">
      <c r="A29" t="s">
        <v>82</v>
      </c>
    </row>
    <row r="30" spans="1:1" x14ac:dyDescent="0.35">
      <c r="A30" t="s">
        <v>83</v>
      </c>
    </row>
    <row r="31" spans="1:1" x14ac:dyDescent="0.35">
      <c r="A31" t="s">
        <v>84</v>
      </c>
    </row>
    <row r="32" spans="1:1" x14ac:dyDescent="0.35">
      <c r="A32" t="s">
        <v>85</v>
      </c>
    </row>
    <row r="33" spans="1:1" x14ac:dyDescent="0.35">
      <c r="A33" t="s">
        <v>86</v>
      </c>
    </row>
    <row r="34" spans="1:1" x14ac:dyDescent="0.35">
      <c r="A34" t="s">
        <v>87</v>
      </c>
    </row>
    <row r="35" spans="1:1" x14ac:dyDescent="0.35">
      <c r="A35" t="s">
        <v>88</v>
      </c>
    </row>
    <row r="36" spans="1:1" x14ac:dyDescent="0.35">
      <c r="A36" t="s">
        <v>89</v>
      </c>
    </row>
    <row r="37" spans="1:1" x14ac:dyDescent="0.35">
      <c r="A37" t="s">
        <v>90</v>
      </c>
    </row>
    <row r="38" spans="1:1" x14ac:dyDescent="0.35">
      <c r="A38" t="s">
        <v>91</v>
      </c>
    </row>
    <row r="39" spans="1:1" x14ac:dyDescent="0.35">
      <c r="A39" t="s">
        <v>92</v>
      </c>
    </row>
    <row r="40" spans="1:1" x14ac:dyDescent="0.35">
      <c r="A40" t="s">
        <v>93</v>
      </c>
    </row>
    <row r="41" spans="1:1" x14ac:dyDescent="0.35">
      <c r="A41" t="s">
        <v>94</v>
      </c>
    </row>
    <row r="42" spans="1:1" x14ac:dyDescent="0.35">
      <c r="A42" t="s">
        <v>95</v>
      </c>
    </row>
    <row r="43" spans="1:1" x14ac:dyDescent="0.35">
      <c r="A43" t="s">
        <v>96</v>
      </c>
    </row>
    <row r="44" spans="1:1" x14ac:dyDescent="0.35">
      <c r="A44" t="s">
        <v>97</v>
      </c>
    </row>
    <row r="45" spans="1:1" x14ac:dyDescent="0.35">
      <c r="A45" t="s">
        <v>98</v>
      </c>
    </row>
    <row r="46" spans="1:1" x14ac:dyDescent="0.35">
      <c r="A46" t="s">
        <v>99</v>
      </c>
    </row>
    <row r="47" spans="1:1" x14ac:dyDescent="0.35">
      <c r="A47" t="s">
        <v>100</v>
      </c>
    </row>
    <row r="48" spans="1:1" x14ac:dyDescent="0.35">
      <c r="A48" t="s">
        <v>101</v>
      </c>
    </row>
    <row r="49" spans="1:1" x14ac:dyDescent="0.35">
      <c r="A49" t="s">
        <v>102</v>
      </c>
    </row>
    <row r="50" spans="1:1" x14ac:dyDescent="0.35">
      <c r="A50" t="s">
        <v>103</v>
      </c>
    </row>
    <row r="51" spans="1:1" x14ac:dyDescent="0.35">
      <c r="A51" t="s">
        <v>104</v>
      </c>
    </row>
    <row r="52" spans="1:1" x14ac:dyDescent="0.35">
      <c r="A5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Type UO &amp; Charge</vt:lpstr>
      <vt:lpstr>Commande</vt:lpstr>
      <vt:lpstr>Charges Planifiés</vt:lpstr>
      <vt:lpstr>Calendrier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Lademise</dc:creator>
  <cp:lastModifiedBy>Guillaume Lademise</cp:lastModifiedBy>
  <dcterms:created xsi:type="dcterms:W3CDTF">2017-12-12T09:34:58Z</dcterms:created>
  <dcterms:modified xsi:type="dcterms:W3CDTF">2017-12-27T16:02:36Z</dcterms:modified>
</cp:coreProperties>
</file>