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aman.mustafa\Desktop\"/>
    </mc:Choice>
  </mc:AlternateContent>
  <xr:revisionPtr revIDLastSave="0" documentId="13_ncr:1_{95AE1F57-4DF3-4374-8836-DC9ABBD62D6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ccueil" sheetId="10" r:id="rId1"/>
    <sheet name="Asie" sheetId="1" r:id="rId2"/>
    <sheet name="pacifique" sheetId="4" r:id="rId3"/>
    <sheet name="europe" sheetId="5" r:id="rId4"/>
    <sheet name="amerique" sheetId="6" r:id="rId5"/>
    <sheet name="afrique" sheetId="7" r:id="rId6"/>
    <sheet name="monde" sheetId="8" r:id="rId7"/>
    <sheet name="wutan" sheetId="9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9" l="1"/>
  <c r="E8" i="9" s="1"/>
  <c r="E9" i="9" s="1"/>
  <c r="E10" i="9" s="1"/>
  <c r="E11" i="9" s="1"/>
  <c r="C7" i="9"/>
  <c r="C8" i="9" s="1"/>
  <c r="C9" i="9" s="1"/>
  <c r="C10" i="9" s="1"/>
  <c r="C11" i="9" s="1"/>
  <c r="F11" i="9" l="1"/>
  <c r="E7" i="8"/>
  <c r="E8" i="8" s="1"/>
  <c r="E9" i="8" s="1"/>
  <c r="E10" i="8" s="1"/>
  <c r="E11" i="8" s="1"/>
  <c r="C7" i="8"/>
  <c r="C8" i="8" s="1"/>
  <c r="C9" i="8" s="1"/>
  <c r="C10" i="8" s="1"/>
  <c r="C11" i="8" s="1"/>
  <c r="F11" i="8" s="1"/>
  <c r="E7" i="7"/>
  <c r="E8" i="7" s="1"/>
  <c r="E9" i="7" s="1"/>
  <c r="E10" i="7" s="1"/>
  <c r="E11" i="7" s="1"/>
  <c r="C7" i="7"/>
  <c r="C8" i="7" s="1"/>
  <c r="C9" i="7" s="1"/>
  <c r="C10" i="7" s="1"/>
  <c r="C11" i="7" s="1"/>
  <c r="E7" i="6"/>
  <c r="E8" i="6" s="1"/>
  <c r="E9" i="6" s="1"/>
  <c r="E10" i="6" s="1"/>
  <c r="E11" i="6" s="1"/>
  <c r="C7" i="6"/>
  <c r="C8" i="6" s="1"/>
  <c r="C9" i="6" s="1"/>
  <c r="C10" i="6" s="1"/>
  <c r="C11" i="6" s="1"/>
  <c r="F11" i="7" l="1"/>
  <c r="F11" i="6"/>
  <c r="E7" i="5"/>
  <c r="E8" i="5" s="1"/>
  <c r="E9" i="5" s="1"/>
  <c r="E10" i="5" s="1"/>
  <c r="E11" i="5" s="1"/>
  <c r="C7" i="5"/>
  <c r="C8" i="5" s="1"/>
  <c r="C9" i="5" s="1"/>
  <c r="C10" i="5" s="1"/>
  <c r="C11" i="5" s="1"/>
  <c r="F11" i="5" s="1"/>
  <c r="E7" i="4" l="1"/>
  <c r="E8" i="4" s="1"/>
  <c r="E9" i="4" s="1"/>
  <c r="E10" i="4" s="1"/>
  <c r="E11" i="4" s="1"/>
  <c r="C7" i="4"/>
  <c r="C8" i="4" s="1"/>
  <c r="C9" i="4" s="1"/>
  <c r="C10" i="4" s="1"/>
  <c r="C11" i="4" s="1"/>
  <c r="E7" i="1"/>
  <c r="E8" i="1" s="1"/>
  <c r="E9" i="1" s="1"/>
  <c r="E10" i="1" s="1"/>
  <c r="E11" i="1" s="1"/>
  <c r="C7" i="1"/>
  <c r="C8" i="1" s="1"/>
  <c r="C9" i="1" s="1"/>
  <c r="C10" i="1" s="1"/>
  <c r="C11" i="1" s="1"/>
  <c r="F11" i="4" l="1"/>
  <c r="F11" i="1"/>
</calcChain>
</file>

<file path=xl/sharedStrings.xml><?xml version="1.0" encoding="utf-8"?>
<sst xmlns="http://schemas.openxmlformats.org/spreadsheetml/2006/main" count="208" uniqueCount="38">
  <si>
    <t>MATRICULE :</t>
  </si>
  <si>
    <t>TAUX D'ADHESION :</t>
  </si>
  <si>
    <t>DATE</t>
  </si>
  <si>
    <t>COTISATIONS</t>
  </si>
  <si>
    <t>REMBOURSEMENT PRÊTS</t>
  </si>
  <si>
    <t>SOLDE PRÊT</t>
  </si>
  <si>
    <t>OBSERVATIONS</t>
  </si>
  <si>
    <t>R.A.N</t>
  </si>
  <si>
    <t>TOTAL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</si>
  <si>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</si>
  <si>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</si>
  <si>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</si>
  <si>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</si>
  <si>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</si>
  <si>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</si>
  <si>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</si>
  <si>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</si>
  <si>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</si>
  <si>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</si>
  <si>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</si>
  <si>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</si>
  <si>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ANNEE:</t>
  </si>
  <si>
    <t>RETENUE MENSUEL</t>
  </si>
  <si>
    <t>CUMULE COTISATIONS</t>
  </si>
  <si>
    <t>RELIQUAT EPARGNE</t>
  </si>
  <si>
    <t xml:space="preserve">EPARGNES </t>
  </si>
  <si>
    <t>NOM -PRENOMS</t>
  </si>
  <si>
    <t>Solde épargne négatif</t>
  </si>
  <si>
    <t>……..</t>
  </si>
  <si>
    <t>Feuilles</t>
  </si>
  <si>
    <t>Accueil</t>
  </si>
  <si>
    <t>Asie</t>
  </si>
  <si>
    <t>pacifique</t>
  </si>
  <si>
    <t>europe</t>
  </si>
  <si>
    <t>amerique</t>
  </si>
  <si>
    <t>afrique</t>
  </si>
  <si>
    <t>monde</t>
  </si>
  <si>
    <t>wutan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</si>
</sst>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/>
    <xf numFmtId="0" fontId="1" fillId="3" borderId="1" xfId="0" applyFont="1" applyFill="1" applyBorder="1" applyAlignment="1">
      <alignment horizontal="right"/>
    </xf>
    <xf numFmtId="0" fontId="0" fillId="3" borderId="1" xfId="0" applyFill="1" applyBorder="1"/>
    <xf numFmtId="0" fontId="1" fillId="4" borderId="1" xfId="0" applyFont="1" applyFill="1" applyBorder="1" applyAlignment="1">
      <alignment horizontal="right"/>
    </xf>
    <xf numFmtId="0" fontId="1" fillId="4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0" fillId="0" borderId="1" xfId="1" applyNumberFormat="1" applyFont="1" applyBorder="1"/>
    <xf numFmtId="165" fontId="1" fillId="0" borderId="1" xfId="1" applyNumberFormat="1" applyFont="1" applyBorder="1"/>
    <xf numFmtId="165" fontId="0" fillId="3" borderId="1" xfId="1" applyNumberFormat="1" applyFont="1" applyFill="1" applyBorder="1"/>
    <xf numFmtId="0" fontId="4" fillId="0" borderId="0" xfId="2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5CF7B-E35A-41A7-B745-68A60F31C6A9}">
  <sheetPr codeName="Feuil8"/>
  <dimension ref="A1:H15"/>
  <sheetViews>
    <sheetView tabSelected="1" workbookViewId="0">
      <selection activeCell="F22" sqref="F22"/>
    </sheetView>
  </sheetViews>
  <sheetFormatPr baseColWidth="10" defaultRowHeight="15" x14ac:dyDescent="0.25"/>
  <sheetData>
    <row r="1" spans="1:8" x14ac:dyDescent="0.25">
      <c r="A1" t="s">
        <v>29</v>
      </c>
    </row>
    <row r="2" spans="1:8" x14ac:dyDescent="0.25">
      <c r="A2" s="15" t="s">
        <v>31</v>
      </c>
    </row>
    <row r="3" spans="1:8" x14ac:dyDescent="0.25">
      <c r="A3" s="15" t="s">
        <v>32</v>
      </c>
    </row>
    <row r="4" spans="1:8" x14ac:dyDescent="0.25">
      <c r="A4" s="15" t="s">
        <v>33</v>
      </c>
    </row>
    <row r="5" spans="1:8" x14ac:dyDescent="0.25">
      <c r="A5" s="15" t="s">
        <v>34</v>
      </c>
    </row>
    <row r="6" spans="1:8" x14ac:dyDescent="0.25">
      <c r="A6" s="15" t="s">
        <v>35</v>
      </c>
    </row>
    <row r="7" spans="1:8" x14ac:dyDescent="0.25">
      <c r="A7" s="15" t="s">
        <v>36</v>
      </c>
    </row>
    <row r="8" spans="1:8" x14ac:dyDescent="0.25">
      <c r="A8" s="15" t="s">
        <v>37</v>
      </c>
    </row>
    <row r="9" spans="1:8" x14ac:dyDescent="0.25">
      <c r="A9" s="15"/>
    </row>
    <row r="10" spans="1:8" x14ac:dyDescent="0.25">
      <c r="A10" s="15"/>
    </row>
    <row r="11" spans="1:8" x14ac:dyDescent="0.25">
      <c r="A11" s="15"/>
      <c r="D11" s="15"/>
      <c r="H11" s="15"/>
    </row>
    <row r="12" spans="1:8" x14ac:dyDescent="0.25">
      <c r="A12" s="15"/>
    </row>
    <row r="13" spans="1:8" x14ac:dyDescent="0.25">
      <c r="A13" s="15"/>
    </row>
    <row r="14" spans="1:8" x14ac:dyDescent="0.25">
      <c r="A14" s="15"/>
    </row>
    <row r="15" spans="1:8" x14ac:dyDescent="0.25">
      <c r="A15" s="15"/>
    </row>
  </sheetData>
  <hyperlinks>
    <hyperlink ref="A2" location="Asie!A1" display="Asie" xr:uid="{6D68408E-0A27-4887-BA50-ABC1BF4BD220}"/>
    <hyperlink ref="A3" location="pacifique!A1" display="pacifique" xr:uid="{3BAA06F0-9C2B-4F25-9E3A-E41B113DE8F4}"/>
    <hyperlink ref="A4" location="europe!A1" display="europe" xr:uid="{3EAD6F17-B50D-4975-A1DF-1C4EA284A70C}"/>
    <hyperlink ref="A5" location="amerique!A1" display="amerique" xr:uid="{ED46BC79-16DC-4D4F-A3D2-E6D690321DC6}"/>
    <hyperlink ref="A6" location="afrique!A1" display="afrique" xr:uid="{5521260E-E3CF-4E16-985E-472EA476B829}"/>
    <hyperlink ref="A7" location="monde!A1" display="monde" xr:uid="{EC4DA3F2-9C96-4059-BF36-6B725B767BF4}"/>
    <hyperlink ref="A8" location="wutan!A1" display="wutan" xr:uid="{5EC62A56-A8C3-491E-9F64-7F38B972DEF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9"/>
  <sheetViews>
    <sheetView zoomScale="90" zoomScaleNormal="90" workbookViewId="0">
      <selection activeCell="J4" sqref="J4"/>
    </sheetView>
  </sheetViews>
  <sheetFormatPr baseColWidth="10" defaultColWidth="9.140625" defaultRowHeight="15" x14ac:dyDescent="0.25"/>
  <cols>
    <col min="1" max="1" width="15.85546875" bestFit="1" customWidth="1"/>
    <col min="2" max="2" width="12.7109375" bestFit="1" customWidth="1"/>
    <col min="3" max="3" width="20.42578125" bestFit="1" customWidth="1"/>
    <col min="4" max="4" width="18.5703125" bestFit="1" customWidth="1"/>
    <col min="5" max="5" width="13" bestFit="1" customWidth="1"/>
    <col min="6" max="6" width="14" customWidth="1"/>
    <col min="7" max="7" width="25.85546875" customWidth="1"/>
    <col min="8" max="8" width="7.5703125" customWidth="1"/>
  </cols>
  <sheetData>
    <row r="1" spans="1:10" x14ac:dyDescent="0.25">
      <c r="A1" s="2" t="s">
        <v>21</v>
      </c>
    </row>
    <row r="2" spans="1:10" x14ac:dyDescent="0.25">
      <c r="A2" s="2" t="s">
        <v>26</v>
      </c>
      <c r="B2" s="20"/>
      <c r="C2" s="20"/>
      <c r="D2" s="2" t="s">
        <v>0</v>
      </c>
    </row>
    <row r="3" spans="1:10" x14ac:dyDescent="0.25">
      <c r="A3" s="2"/>
      <c r="B3" s="19"/>
      <c r="C3" s="19"/>
      <c r="D3" s="2" t="s">
        <v>1</v>
      </c>
    </row>
    <row r="4" spans="1:10" ht="32.25" customHeight="1" x14ac:dyDescent="0.25">
      <c r="A4" s="17" t="s">
        <v>2</v>
      </c>
      <c r="B4" s="16" t="s">
        <v>25</v>
      </c>
      <c r="C4" s="16"/>
      <c r="D4" s="16" t="s">
        <v>4</v>
      </c>
      <c r="E4" s="16"/>
      <c r="F4" s="4" t="s">
        <v>24</v>
      </c>
      <c r="G4" s="3" t="s">
        <v>6</v>
      </c>
      <c r="J4" s="15" t="s">
        <v>30</v>
      </c>
    </row>
    <row r="5" spans="1:10" x14ac:dyDescent="0.25">
      <c r="A5" s="18"/>
      <c r="B5" s="3" t="s">
        <v>3</v>
      </c>
      <c r="C5" s="3" t="s">
        <v>23</v>
      </c>
      <c r="D5" s="4" t="s">
        <v>22</v>
      </c>
      <c r="E5" s="10" t="s">
        <v>5</v>
      </c>
      <c r="F5" s="3"/>
      <c r="G5" s="3"/>
    </row>
    <row r="6" spans="1:10" x14ac:dyDescent="0.25">
      <c r="A6" s="6" t="s">
        <v>7</v>
      </c>
      <c r="B6" s="7">
        <v>2019</v>
      </c>
      <c r="C6" s="7">
        <v>745000</v>
      </c>
      <c r="D6" s="7">
        <v>0</v>
      </c>
      <c r="E6" s="7">
        <v>642176</v>
      </c>
      <c r="F6" s="7">
        <v>0</v>
      </c>
      <c r="G6" s="7">
        <v>0</v>
      </c>
    </row>
    <row r="7" spans="1:10" ht="20.100000000000001" customHeight="1" x14ac:dyDescent="0.25">
      <c r="A7" s="5" t="s">
        <v>9</v>
      </c>
      <c r="B7" s="1">
        <v>10000</v>
      </c>
      <c r="C7" s="1">
        <f>B7+C6</f>
        <v>755000</v>
      </c>
      <c r="D7" s="1">
        <v>10000</v>
      </c>
      <c r="E7" s="1">
        <f>+E6-D7</f>
        <v>632176</v>
      </c>
      <c r="F7" s="1"/>
      <c r="G7" s="1"/>
    </row>
    <row r="8" spans="1:10" ht="20.100000000000001" customHeight="1" x14ac:dyDescent="0.25">
      <c r="A8" s="5" t="s">
        <v>10</v>
      </c>
      <c r="B8" s="1">
        <v>10000</v>
      </c>
      <c r="C8" s="1">
        <f>B8+C7</f>
        <v>765000</v>
      </c>
      <c r="D8" s="1">
        <v>29216</v>
      </c>
      <c r="E8" s="1">
        <f>+E7-D8</f>
        <v>602960</v>
      </c>
      <c r="F8" s="1"/>
      <c r="G8" s="1"/>
    </row>
    <row r="9" spans="1:10" ht="20.100000000000001" customHeight="1" x14ac:dyDescent="0.25">
      <c r="A9" s="5" t="s">
        <v>11</v>
      </c>
      <c r="B9" s="1">
        <v>10000</v>
      </c>
      <c r="C9" s="1">
        <f>B9+C8</f>
        <v>775000</v>
      </c>
      <c r="D9" s="1">
        <v>29216</v>
      </c>
      <c r="E9" s="1">
        <f>+E8-D9</f>
        <v>573744</v>
      </c>
      <c r="F9" s="1"/>
      <c r="G9" s="1"/>
    </row>
    <row r="10" spans="1:10" ht="20.100000000000001" customHeight="1" x14ac:dyDescent="0.25">
      <c r="A10" s="5" t="s">
        <v>12</v>
      </c>
      <c r="B10" s="1">
        <v>10000</v>
      </c>
      <c r="C10" s="1">
        <f>B10+C9</f>
        <v>785000</v>
      </c>
      <c r="D10" s="1">
        <v>29216</v>
      </c>
      <c r="E10" s="1">
        <f>+E9-D10</f>
        <v>544528</v>
      </c>
      <c r="F10" s="1"/>
      <c r="G10" s="1"/>
    </row>
    <row r="11" spans="1:10" ht="20.100000000000001" customHeight="1" x14ac:dyDescent="0.25">
      <c r="A11" s="5" t="s">
        <v>13</v>
      </c>
      <c r="B11" s="1">
        <v>10000</v>
      </c>
      <c r="C11" s="1">
        <f>B11+C10</f>
        <v>795000</v>
      </c>
      <c r="D11" s="1">
        <v>29216</v>
      </c>
      <c r="E11" s="1">
        <f>+E10-D11</f>
        <v>515312</v>
      </c>
      <c r="F11" s="13">
        <f>+C11-E11</f>
        <v>279688</v>
      </c>
      <c r="G11" s="1"/>
    </row>
    <row r="12" spans="1:10" ht="20.100000000000001" customHeight="1" x14ac:dyDescent="0.25">
      <c r="A12" s="5" t="s">
        <v>14</v>
      </c>
      <c r="B12" s="1"/>
      <c r="C12" s="1"/>
      <c r="D12" s="1"/>
      <c r="E12" s="1"/>
      <c r="F12" s="1"/>
      <c r="G12" s="1"/>
    </row>
    <row r="13" spans="1:10" ht="20.100000000000001" customHeight="1" x14ac:dyDescent="0.25">
      <c r="A13" s="5" t="s">
        <v>15</v>
      </c>
      <c r="B13" s="1"/>
      <c r="C13" s="1"/>
      <c r="D13" s="1"/>
      <c r="E13" s="1"/>
      <c r="F13" s="1"/>
      <c r="G13" s="1"/>
    </row>
    <row r="14" spans="1:10" ht="20.100000000000001" customHeight="1" x14ac:dyDescent="0.25">
      <c r="A14" s="5" t="s">
        <v>16</v>
      </c>
      <c r="B14" s="1"/>
      <c r="C14" s="1"/>
      <c r="D14" s="1"/>
      <c r="E14" s="1"/>
      <c r="F14" s="1"/>
      <c r="G14" s="1"/>
    </row>
    <row r="15" spans="1:10" ht="20.100000000000001" customHeight="1" x14ac:dyDescent="0.25">
      <c r="A15" s="5" t="s">
        <v>17</v>
      </c>
      <c r="B15" s="1"/>
      <c r="C15" s="1"/>
      <c r="D15" s="1"/>
      <c r="E15" s="1"/>
      <c r="F15" s="1"/>
      <c r="G15" s="1"/>
    </row>
    <row r="16" spans="1:10" ht="20.100000000000001" customHeight="1" x14ac:dyDescent="0.25">
      <c r="A16" s="5" t="s">
        <v>18</v>
      </c>
      <c r="B16" s="1"/>
      <c r="C16" s="1"/>
      <c r="D16" s="1"/>
      <c r="E16" s="1"/>
      <c r="F16" s="1"/>
      <c r="G16" s="1"/>
    </row>
    <row r="17" spans="1:7" ht="20.100000000000001" customHeight="1" x14ac:dyDescent="0.25">
      <c r="A17" s="5" t="s">
        <v>19</v>
      </c>
      <c r="B17" s="1"/>
      <c r="C17" s="1"/>
      <c r="D17" s="1"/>
      <c r="E17" s="1"/>
      <c r="F17" s="1"/>
      <c r="G17" s="1"/>
    </row>
    <row r="18" spans="1:7" ht="20.100000000000001" customHeight="1" x14ac:dyDescent="0.25">
      <c r="A18" s="5" t="s">
        <v>20</v>
      </c>
      <c r="B18" s="1"/>
      <c r="C18" s="1"/>
      <c r="D18" s="1"/>
      <c r="E18" s="1"/>
      <c r="F18" s="1"/>
      <c r="G18" s="1"/>
    </row>
    <row r="19" spans="1:7" x14ac:dyDescent="0.25">
      <c r="A19" s="8" t="s">
        <v>8</v>
      </c>
      <c r="B19" s="9"/>
      <c r="C19" s="9">
        <v>0</v>
      </c>
      <c r="D19" s="9"/>
      <c r="E19" s="9"/>
      <c r="F19" s="9"/>
      <c r="G19" s="9"/>
    </row>
  </sheetData>
  <mergeCells count="5">
    <mergeCell ref="D4:E4"/>
    <mergeCell ref="B4:C4"/>
    <mergeCell ref="A4:A5"/>
    <mergeCell ref="B3:C3"/>
    <mergeCell ref="B2:C2"/>
  </mergeCells>
  <hyperlinks>
    <hyperlink ref="J4" location="Accueil!A1" display="Accueil" xr:uid="{2A97CFDC-B2CA-4E84-B504-1CCCF0F40A69}"/>
  </hyperlinks>
  <pageMargins left="0.7" right="0.7" top="0.75" bottom="0.75" header="0.3" footer="0.3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9"/>
  <sheetViews>
    <sheetView zoomScale="90" zoomScaleNormal="90" workbookViewId="0"/>
  </sheetViews>
  <sheetFormatPr baseColWidth="10" defaultColWidth="9.140625" defaultRowHeight="15" x14ac:dyDescent="0.25"/>
  <cols>
    <col min="1" max="1" width="15.85546875" bestFit="1" customWidth="1"/>
    <col min="2" max="2" width="12.7109375" bestFit="1" customWidth="1"/>
    <col min="3" max="3" width="20.42578125" bestFit="1" customWidth="1"/>
    <col min="4" max="4" width="18.5703125" bestFit="1" customWidth="1"/>
    <col min="5" max="5" width="13" bestFit="1" customWidth="1"/>
    <col min="6" max="6" width="14" customWidth="1"/>
    <col min="7" max="7" width="25.85546875" customWidth="1"/>
    <col min="8" max="8" width="7.5703125" customWidth="1"/>
  </cols>
  <sheetData>
    <row r="1" spans="1:10" x14ac:dyDescent="0.25">
      <c r="A1" s="2" t="s">
        <v>21</v>
      </c>
    </row>
    <row r="2" spans="1:10" x14ac:dyDescent="0.25">
      <c r="A2" s="2" t="s">
        <v>26</v>
      </c>
      <c r="B2" s="20"/>
      <c r="C2" s="20"/>
      <c r="D2" s="2" t="s">
        <v>0</v>
      </c>
    </row>
    <row r="3" spans="1:10" x14ac:dyDescent="0.25">
      <c r="A3" s="2"/>
      <c r="B3" s="19"/>
      <c r="C3" s="19"/>
      <c r="D3" s="2" t="s">
        <v>1</v>
      </c>
    </row>
    <row r="4" spans="1:10" ht="32.25" customHeight="1" x14ac:dyDescent="0.25">
      <c r="A4" s="17" t="s">
        <v>2</v>
      </c>
      <c r="B4" s="16" t="s">
        <v>25</v>
      </c>
      <c r="C4" s="16"/>
      <c r="D4" s="16" t="s">
        <v>4</v>
      </c>
      <c r="E4" s="16"/>
      <c r="F4" s="4" t="s">
        <v>24</v>
      </c>
      <c r="G4" s="10" t="s">
        <v>6</v>
      </c>
      <c r="J4" s="15" t="s">
        <v>30</v>
      </c>
    </row>
    <row r="5" spans="1:10" x14ac:dyDescent="0.25">
      <c r="A5" s="18"/>
      <c r="B5" s="10" t="s">
        <v>3</v>
      </c>
      <c r="C5" s="10" t="s">
        <v>23</v>
      </c>
      <c r="D5" s="4" t="s">
        <v>22</v>
      </c>
      <c r="E5" s="10" t="s">
        <v>5</v>
      </c>
      <c r="F5" s="10"/>
      <c r="G5" s="10"/>
    </row>
    <row r="6" spans="1:10" x14ac:dyDescent="0.25">
      <c r="A6" s="6" t="s">
        <v>7</v>
      </c>
      <c r="B6" s="7">
        <v>2019</v>
      </c>
      <c r="C6" s="14">
        <v>270000</v>
      </c>
      <c r="D6" s="14">
        <v>0</v>
      </c>
      <c r="E6" s="14">
        <v>166429</v>
      </c>
      <c r="F6" s="7">
        <v>0</v>
      </c>
      <c r="G6" s="7">
        <v>0</v>
      </c>
    </row>
    <row r="7" spans="1:10" ht="20.100000000000001" customHeight="1" x14ac:dyDescent="0.25">
      <c r="A7" s="5" t="s">
        <v>9</v>
      </c>
      <c r="B7" s="12">
        <v>10000</v>
      </c>
      <c r="C7" s="12">
        <f>B7+C6</f>
        <v>280000</v>
      </c>
      <c r="D7" s="12">
        <v>10741</v>
      </c>
      <c r="E7" s="12">
        <f>+E6-D7</f>
        <v>155688</v>
      </c>
      <c r="F7" s="12"/>
      <c r="G7" s="1"/>
    </row>
    <row r="8" spans="1:10" ht="20.100000000000001" customHeight="1" x14ac:dyDescent="0.25">
      <c r="A8" s="5" t="s">
        <v>10</v>
      </c>
      <c r="B8" s="12">
        <v>10000</v>
      </c>
      <c r="C8" s="12">
        <f>B8+C7</f>
        <v>290000</v>
      </c>
      <c r="D8" s="12">
        <v>10741</v>
      </c>
      <c r="E8" s="12">
        <f>+E7-D8</f>
        <v>144947</v>
      </c>
      <c r="F8" s="12"/>
      <c r="G8" s="1"/>
    </row>
    <row r="9" spans="1:10" ht="20.100000000000001" customHeight="1" x14ac:dyDescent="0.25">
      <c r="A9" s="5" t="s">
        <v>11</v>
      </c>
      <c r="B9" s="12">
        <v>10000</v>
      </c>
      <c r="C9" s="12">
        <f>B9+C8</f>
        <v>300000</v>
      </c>
      <c r="D9" s="12">
        <v>8025</v>
      </c>
      <c r="E9" s="12">
        <f>+E8-D9</f>
        <v>136922</v>
      </c>
      <c r="F9" s="12"/>
      <c r="G9" s="1"/>
    </row>
    <row r="10" spans="1:10" ht="20.100000000000001" customHeight="1" x14ac:dyDescent="0.25">
      <c r="A10" s="5" t="s">
        <v>12</v>
      </c>
      <c r="B10" s="12">
        <v>10000</v>
      </c>
      <c r="C10" s="12">
        <f>B10+C9</f>
        <v>310000</v>
      </c>
      <c r="D10" s="12">
        <v>8025</v>
      </c>
      <c r="E10" s="12">
        <f>+E9-D10</f>
        <v>128897</v>
      </c>
      <c r="F10" s="12"/>
      <c r="G10" s="1"/>
    </row>
    <row r="11" spans="1:10" ht="20.100000000000001" customHeight="1" x14ac:dyDescent="0.25">
      <c r="A11" s="5" t="s">
        <v>13</v>
      </c>
      <c r="B11" s="12">
        <v>10000</v>
      </c>
      <c r="C11" s="12">
        <f>B11+C10</f>
        <v>320000</v>
      </c>
      <c r="D11" s="12">
        <v>8025</v>
      </c>
      <c r="E11" s="12">
        <f>+E10-D11</f>
        <v>120872</v>
      </c>
      <c r="F11" s="13">
        <f>+C11-E11</f>
        <v>199128</v>
      </c>
      <c r="G11" s="1"/>
    </row>
    <row r="12" spans="1:10" ht="20.100000000000001" customHeight="1" x14ac:dyDescent="0.25">
      <c r="A12" s="5" t="s">
        <v>14</v>
      </c>
      <c r="B12" s="1"/>
      <c r="C12" s="1"/>
      <c r="D12" s="1"/>
      <c r="E12" s="1"/>
      <c r="F12" s="1"/>
      <c r="G12" s="1"/>
    </row>
    <row r="13" spans="1:10" ht="20.100000000000001" customHeight="1" x14ac:dyDescent="0.25">
      <c r="A13" s="5" t="s">
        <v>15</v>
      </c>
      <c r="B13" s="1"/>
      <c r="C13" s="1"/>
      <c r="D13" s="1"/>
      <c r="E13" s="1"/>
      <c r="F13" s="1"/>
      <c r="G13" s="1"/>
    </row>
    <row r="14" spans="1:10" ht="20.100000000000001" customHeight="1" x14ac:dyDescent="0.25">
      <c r="A14" s="5" t="s">
        <v>16</v>
      </c>
      <c r="B14" s="1"/>
      <c r="C14" s="1"/>
      <c r="D14" s="1"/>
      <c r="E14" s="1"/>
      <c r="F14" s="1"/>
      <c r="G14" s="1"/>
    </row>
    <row r="15" spans="1:10" ht="20.100000000000001" customHeight="1" x14ac:dyDescent="0.25">
      <c r="A15" s="5" t="s">
        <v>17</v>
      </c>
      <c r="B15" s="1"/>
      <c r="C15" s="1"/>
      <c r="D15" s="1"/>
      <c r="E15" s="1"/>
      <c r="F15" s="1"/>
      <c r="G15" s="1"/>
    </row>
    <row r="16" spans="1:10" ht="20.100000000000001" customHeight="1" x14ac:dyDescent="0.25">
      <c r="A16" s="5" t="s">
        <v>18</v>
      </c>
      <c r="B16" s="1"/>
      <c r="C16" s="1"/>
      <c r="D16" s="1"/>
      <c r="E16" s="1"/>
      <c r="F16" s="1"/>
      <c r="G16" s="1"/>
    </row>
    <row r="17" spans="1:7" ht="20.100000000000001" customHeight="1" x14ac:dyDescent="0.25">
      <c r="A17" s="5" t="s">
        <v>19</v>
      </c>
      <c r="B17" s="1"/>
      <c r="C17" s="1"/>
      <c r="D17" s="1"/>
      <c r="E17" s="1"/>
      <c r="F17" s="1"/>
      <c r="G17" s="1"/>
    </row>
    <row r="18" spans="1:7" ht="20.100000000000001" customHeight="1" x14ac:dyDescent="0.25">
      <c r="A18" s="5" t="s">
        <v>20</v>
      </c>
      <c r="B18" s="1"/>
      <c r="C18" s="1"/>
      <c r="D18" s="1"/>
      <c r="E18" s="1"/>
      <c r="F18" s="1"/>
      <c r="G18" s="1"/>
    </row>
    <row r="19" spans="1:7" x14ac:dyDescent="0.25">
      <c r="A19" s="8" t="s">
        <v>8</v>
      </c>
      <c r="B19" s="9"/>
      <c r="C19" s="9">
        <v>0</v>
      </c>
      <c r="D19" s="9"/>
      <c r="E19" s="9"/>
      <c r="F19" s="9"/>
      <c r="G19" s="9"/>
    </row>
  </sheetData>
  <mergeCells count="5">
    <mergeCell ref="B2:C2"/>
    <mergeCell ref="B3:C3"/>
    <mergeCell ref="A4:A5"/>
    <mergeCell ref="B4:C4"/>
    <mergeCell ref="D4:E4"/>
  </mergeCells>
  <hyperlinks>
    <hyperlink ref="J4" location="Accueil!A1" display="Accueil" xr:uid="{E7BEB1AE-836C-4127-95F5-F20F339152A7}"/>
  </hyperlinks>
  <pageMargins left="0.7" right="0.7" top="0.75" bottom="0.75" header="0.3" footer="0.3"/>
  <pageSetup paperSize="9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19"/>
  <sheetViews>
    <sheetView zoomScale="90" zoomScaleNormal="90" workbookViewId="0"/>
  </sheetViews>
  <sheetFormatPr baseColWidth="10" defaultColWidth="9.140625" defaultRowHeight="15" x14ac:dyDescent="0.25"/>
  <cols>
    <col min="1" max="1" width="15.85546875" bestFit="1" customWidth="1"/>
    <col min="2" max="2" width="12.7109375" bestFit="1" customWidth="1"/>
    <col min="3" max="3" width="20.42578125" bestFit="1" customWidth="1"/>
    <col min="4" max="4" width="18.5703125" bestFit="1" customWidth="1"/>
    <col min="5" max="5" width="13" bestFit="1" customWidth="1"/>
    <col min="6" max="6" width="14" customWidth="1"/>
    <col min="7" max="7" width="25.85546875" customWidth="1"/>
    <col min="8" max="8" width="7.5703125" customWidth="1"/>
  </cols>
  <sheetData>
    <row r="1" spans="1:10" x14ac:dyDescent="0.25">
      <c r="A1" s="2" t="s">
        <v>21</v>
      </c>
    </row>
    <row r="2" spans="1:10" x14ac:dyDescent="0.25">
      <c r="A2" s="2" t="s">
        <v>26</v>
      </c>
      <c r="B2" s="20"/>
      <c r="C2" s="20"/>
      <c r="D2" s="2" t="s">
        <v>0</v>
      </c>
    </row>
    <row r="3" spans="1:10" x14ac:dyDescent="0.25">
      <c r="A3" s="2"/>
      <c r="B3" s="19"/>
      <c r="C3" s="19"/>
      <c r="D3" s="2" t="s">
        <v>1</v>
      </c>
    </row>
    <row r="4" spans="1:10" ht="32.25" customHeight="1" x14ac:dyDescent="0.25">
      <c r="A4" s="17" t="s">
        <v>2</v>
      </c>
      <c r="B4" s="16" t="s">
        <v>25</v>
      </c>
      <c r="C4" s="16"/>
      <c r="D4" s="16" t="s">
        <v>4</v>
      </c>
      <c r="E4" s="16"/>
      <c r="F4" s="4" t="s">
        <v>24</v>
      </c>
      <c r="G4" s="10" t="s">
        <v>6</v>
      </c>
      <c r="J4" s="15" t="s">
        <v>30</v>
      </c>
    </row>
    <row r="5" spans="1:10" x14ac:dyDescent="0.25">
      <c r="A5" s="18"/>
      <c r="B5" s="10" t="s">
        <v>3</v>
      </c>
      <c r="C5" s="10" t="s">
        <v>23</v>
      </c>
      <c r="D5" s="4" t="s">
        <v>22</v>
      </c>
      <c r="E5" s="10" t="s">
        <v>5</v>
      </c>
      <c r="F5" s="10"/>
      <c r="G5" s="10"/>
    </row>
    <row r="6" spans="1:10" x14ac:dyDescent="0.25">
      <c r="A6" s="6" t="s">
        <v>7</v>
      </c>
      <c r="B6" s="7">
        <v>2019</v>
      </c>
      <c r="C6" s="14">
        <v>230000</v>
      </c>
      <c r="D6" s="14">
        <v>0</v>
      </c>
      <c r="E6" s="14">
        <v>0</v>
      </c>
      <c r="F6" s="7">
        <v>0</v>
      </c>
      <c r="G6" s="7">
        <v>0</v>
      </c>
    </row>
    <row r="7" spans="1:10" ht="20.100000000000001" customHeight="1" x14ac:dyDescent="0.25">
      <c r="A7" s="5" t="s">
        <v>9</v>
      </c>
      <c r="B7" s="12"/>
      <c r="C7" s="12">
        <f>B7+C6</f>
        <v>230000</v>
      </c>
      <c r="D7" s="12"/>
      <c r="E7" s="12">
        <f>+E6-D7</f>
        <v>0</v>
      </c>
      <c r="F7" s="12"/>
      <c r="G7" s="1"/>
    </row>
    <row r="8" spans="1:10" ht="20.100000000000001" customHeight="1" x14ac:dyDescent="0.25">
      <c r="A8" s="5" t="s">
        <v>10</v>
      </c>
      <c r="B8" s="12"/>
      <c r="C8" s="12">
        <f>B8+C7</f>
        <v>230000</v>
      </c>
      <c r="D8" s="12"/>
      <c r="E8" s="12">
        <f>+E7-D8</f>
        <v>0</v>
      </c>
      <c r="F8" s="12"/>
      <c r="G8" s="1"/>
    </row>
    <row r="9" spans="1:10" ht="20.100000000000001" customHeight="1" x14ac:dyDescent="0.25">
      <c r="A9" s="5" t="s">
        <v>11</v>
      </c>
      <c r="B9" s="12"/>
      <c r="C9" s="12">
        <f>B9+C8</f>
        <v>230000</v>
      </c>
      <c r="D9" s="12"/>
      <c r="E9" s="12">
        <f>+E8-D9</f>
        <v>0</v>
      </c>
      <c r="F9" s="12"/>
      <c r="G9" s="1"/>
    </row>
    <row r="10" spans="1:10" ht="20.100000000000001" customHeight="1" x14ac:dyDescent="0.25">
      <c r="A10" s="5" t="s">
        <v>12</v>
      </c>
      <c r="B10" s="12"/>
      <c r="C10" s="12">
        <f>B10+C9</f>
        <v>230000</v>
      </c>
      <c r="D10" s="12"/>
      <c r="E10" s="12">
        <f>+E9-D10</f>
        <v>0</v>
      </c>
      <c r="F10" s="12"/>
      <c r="G10" s="1"/>
    </row>
    <row r="11" spans="1:10" ht="20.100000000000001" customHeight="1" x14ac:dyDescent="0.25">
      <c r="A11" s="5" t="s">
        <v>13</v>
      </c>
      <c r="B11" s="12"/>
      <c r="C11" s="12">
        <f>B11+C10</f>
        <v>230000</v>
      </c>
      <c r="D11" s="12"/>
      <c r="E11" s="12">
        <f>+E10-D11</f>
        <v>0</v>
      </c>
      <c r="F11" s="13">
        <f>+C11-E11</f>
        <v>230000</v>
      </c>
      <c r="G11" s="1"/>
    </row>
    <row r="12" spans="1:10" ht="20.100000000000001" customHeight="1" x14ac:dyDescent="0.25">
      <c r="A12" s="5" t="s">
        <v>14</v>
      </c>
      <c r="B12" s="1"/>
      <c r="C12" s="1"/>
      <c r="D12" s="1"/>
      <c r="E12" s="1"/>
      <c r="F12" s="1"/>
      <c r="G12" s="1"/>
    </row>
    <row r="13" spans="1:10" ht="20.100000000000001" customHeight="1" x14ac:dyDescent="0.25">
      <c r="A13" s="5" t="s">
        <v>15</v>
      </c>
      <c r="B13" s="1"/>
      <c r="C13" s="1"/>
      <c r="D13" s="1"/>
      <c r="E13" s="1"/>
      <c r="F13" s="1"/>
      <c r="G13" s="1"/>
    </row>
    <row r="14" spans="1:10" ht="20.100000000000001" customHeight="1" x14ac:dyDescent="0.25">
      <c r="A14" s="5" t="s">
        <v>16</v>
      </c>
      <c r="B14" s="1"/>
      <c r="C14" s="1"/>
      <c r="D14" s="1"/>
      <c r="E14" s="1"/>
      <c r="F14" s="1"/>
      <c r="G14" s="1"/>
    </row>
    <row r="15" spans="1:10" ht="20.100000000000001" customHeight="1" x14ac:dyDescent="0.25">
      <c r="A15" s="5" t="s">
        <v>17</v>
      </c>
      <c r="B15" s="1"/>
      <c r="C15" s="1"/>
      <c r="D15" s="1"/>
      <c r="E15" s="1"/>
      <c r="F15" s="1"/>
      <c r="G15" s="1"/>
    </row>
    <row r="16" spans="1:10" ht="20.100000000000001" customHeight="1" x14ac:dyDescent="0.25">
      <c r="A16" s="5" t="s">
        <v>18</v>
      </c>
      <c r="B16" s="1"/>
      <c r="C16" s="1"/>
      <c r="D16" s="1"/>
      <c r="E16" s="1"/>
      <c r="F16" s="1"/>
      <c r="G16" s="1"/>
    </row>
    <row r="17" spans="1:7" ht="20.100000000000001" customHeight="1" x14ac:dyDescent="0.25">
      <c r="A17" s="5" t="s">
        <v>19</v>
      </c>
      <c r="B17" s="1"/>
      <c r="C17" s="1"/>
      <c r="D17" s="1"/>
      <c r="E17" s="1"/>
      <c r="F17" s="1"/>
      <c r="G17" s="1"/>
    </row>
    <row r="18" spans="1:7" ht="20.100000000000001" customHeight="1" x14ac:dyDescent="0.25">
      <c r="A18" s="5" t="s">
        <v>20</v>
      </c>
      <c r="B18" s="1"/>
      <c r="C18" s="1"/>
      <c r="D18" s="1"/>
      <c r="E18" s="1"/>
      <c r="F18" s="1"/>
      <c r="G18" s="1"/>
    </row>
    <row r="19" spans="1:7" x14ac:dyDescent="0.25">
      <c r="A19" s="8" t="s">
        <v>8</v>
      </c>
      <c r="B19" s="9"/>
      <c r="C19" s="9">
        <v>0</v>
      </c>
      <c r="D19" s="9"/>
      <c r="E19" s="9"/>
      <c r="F19" s="9"/>
      <c r="G19" s="9"/>
    </row>
  </sheetData>
  <mergeCells count="5">
    <mergeCell ref="B2:C2"/>
    <mergeCell ref="B3:C3"/>
    <mergeCell ref="A4:A5"/>
    <mergeCell ref="B4:C4"/>
    <mergeCell ref="D4:E4"/>
  </mergeCells>
  <hyperlinks>
    <hyperlink ref="J4" location="Accueil!A1" display="Accueil" xr:uid="{738016B7-81BB-4E20-8F74-01339A4884F4}"/>
  </hyperlinks>
  <pageMargins left="0.7" right="0.7" top="0.75" bottom="0.75" header="0.3" footer="0.3"/>
  <pageSetup paperSize="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J19"/>
  <sheetViews>
    <sheetView zoomScale="90" zoomScaleNormal="90" workbookViewId="0"/>
  </sheetViews>
  <sheetFormatPr baseColWidth="10" defaultColWidth="9.140625" defaultRowHeight="15" x14ac:dyDescent="0.25"/>
  <cols>
    <col min="1" max="1" width="15.85546875" bestFit="1" customWidth="1"/>
    <col min="2" max="2" width="12.7109375" bestFit="1" customWidth="1"/>
    <col min="3" max="3" width="20.42578125" bestFit="1" customWidth="1"/>
    <col min="4" max="4" width="18.5703125" bestFit="1" customWidth="1"/>
    <col min="5" max="5" width="13" bestFit="1" customWidth="1"/>
    <col min="6" max="6" width="14" customWidth="1"/>
    <col min="7" max="7" width="25.85546875" customWidth="1"/>
    <col min="8" max="8" width="7.5703125" customWidth="1"/>
  </cols>
  <sheetData>
    <row r="1" spans="1:10" x14ac:dyDescent="0.25">
      <c r="A1" s="2" t="s">
        <v>21</v>
      </c>
    </row>
    <row r="2" spans="1:10" x14ac:dyDescent="0.25">
      <c r="A2" s="2" t="s">
        <v>26</v>
      </c>
      <c r="B2" s="20"/>
      <c r="C2" s="20"/>
      <c r="D2" s="2" t="s">
        <v>0</v>
      </c>
    </row>
    <row r="3" spans="1:10" x14ac:dyDescent="0.25">
      <c r="A3" s="2"/>
      <c r="B3" s="19"/>
      <c r="C3" s="19"/>
      <c r="D3" s="2" t="s">
        <v>1</v>
      </c>
    </row>
    <row r="4" spans="1:10" ht="32.25" customHeight="1" x14ac:dyDescent="0.25">
      <c r="A4" s="17" t="s">
        <v>2</v>
      </c>
      <c r="B4" s="16" t="s">
        <v>25</v>
      </c>
      <c r="C4" s="16"/>
      <c r="D4" s="16" t="s">
        <v>4</v>
      </c>
      <c r="E4" s="16"/>
      <c r="F4" s="4" t="s">
        <v>24</v>
      </c>
      <c r="G4" s="10" t="s">
        <v>6</v>
      </c>
      <c r="J4" s="15" t="s">
        <v>30</v>
      </c>
    </row>
    <row r="5" spans="1:10" x14ac:dyDescent="0.25">
      <c r="A5" s="18"/>
      <c r="B5" s="10" t="s">
        <v>3</v>
      </c>
      <c r="C5" s="10" t="s">
        <v>23</v>
      </c>
      <c r="D5" s="4" t="s">
        <v>22</v>
      </c>
      <c r="E5" s="10" t="s">
        <v>5</v>
      </c>
      <c r="F5" s="10"/>
      <c r="G5" s="10"/>
    </row>
    <row r="6" spans="1:10" x14ac:dyDescent="0.25">
      <c r="A6" s="6" t="s">
        <v>7</v>
      </c>
      <c r="B6" s="7">
        <v>2019</v>
      </c>
      <c r="C6" s="14">
        <v>150000</v>
      </c>
      <c r="D6" s="14">
        <v>0</v>
      </c>
      <c r="E6" s="14">
        <v>284670</v>
      </c>
      <c r="F6" s="7">
        <v>0</v>
      </c>
      <c r="G6" s="7">
        <v>0</v>
      </c>
    </row>
    <row r="7" spans="1:10" ht="20.100000000000001" customHeight="1" x14ac:dyDescent="0.25">
      <c r="A7" s="5" t="s">
        <v>9</v>
      </c>
      <c r="B7" s="12">
        <v>10000</v>
      </c>
      <c r="C7" s="12">
        <f>B7+C6</f>
        <v>160000</v>
      </c>
      <c r="D7" s="12">
        <v>15110</v>
      </c>
      <c r="E7" s="12">
        <f>+E6-D7</f>
        <v>269560</v>
      </c>
      <c r="F7" s="12"/>
      <c r="G7" s="1"/>
    </row>
    <row r="8" spans="1:10" ht="20.100000000000001" customHeight="1" x14ac:dyDescent="0.25">
      <c r="A8" s="5" t="s">
        <v>10</v>
      </c>
      <c r="B8" s="12">
        <v>10000</v>
      </c>
      <c r="C8" s="12">
        <f>B8+C7</f>
        <v>170000</v>
      </c>
      <c r="D8" s="12">
        <v>15110</v>
      </c>
      <c r="E8" s="12">
        <f>+E7-D8</f>
        <v>254450</v>
      </c>
      <c r="F8" s="12"/>
      <c r="G8" s="1"/>
    </row>
    <row r="9" spans="1:10" ht="20.100000000000001" customHeight="1" x14ac:dyDescent="0.25">
      <c r="A9" s="5" t="s">
        <v>11</v>
      </c>
      <c r="B9" s="12">
        <v>10000</v>
      </c>
      <c r="C9" s="12">
        <f>B9+C8</f>
        <v>180000</v>
      </c>
      <c r="D9" s="12">
        <v>15110</v>
      </c>
      <c r="E9" s="12">
        <f>+E8-D9</f>
        <v>239340</v>
      </c>
      <c r="F9" s="12"/>
      <c r="G9" s="1"/>
    </row>
    <row r="10" spans="1:10" ht="20.100000000000001" customHeight="1" x14ac:dyDescent="0.25">
      <c r="A10" s="5" t="s">
        <v>12</v>
      </c>
      <c r="B10" s="12">
        <v>10000</v>
      </c>
      <c r="C10" s="12">
        <f>B10+C9</f>
        <v>190000</v>
      </c>
      <c r="D10" s="12">
        <v>8157</v>
      </c>
      <c r="E10" s="12">
        <f>+E9-D10</f>
        <v>231183</v>
      </c>
      <c r="F10" s="12"/>
      <c r="G10" s="1"/>
    </row>
    <row r="11" spans="1:10" ht="20.100000000000001" customHeight="1" x14ac:dyDescent="0.25">
      <c r="A11" s="5" t="s">
        <v>13</v>
      </c>
      <c r="B11" s="12">
        <v>10000</v>
      </c>
      <c r="C11" s="12">
        <f>B11+C10</f>
        <v>200000</v>
      </c>
      <c r="D11" s="12">
        <v>8157</v>
      </c>
      <c r="E11" s="12">
        <f>+E10-D11</f>
        <v>223026</v>
      </c>
      <c r="F11" s="13">
        <f>+C11-E11</f>
        <v>-23026</v>
      </c>
      <c r="G11" s="1" t="s">
        <v>27</v>
      </c>
    </row>
    <row r="12" spans="1:10" ht="20.100000000000001" customHeight="1" x14ac:dyDescent="0.25">
      <c r="A12" s="5" t="s">
        <v>14</v>
      </c>
      <c r="B12" s="1"/>
      <c r="C12" s="1"/>
      <c r="D12" s="1"/>
      <c r="E12" s="1"/>
      <c r="F12" s="1"/>
      <c r="G12" s="1"/>
    </row>
    <row r="13" spans="1:10" ht="20.100000000000001" customHeight="1" x14ac:dyDescent="0.25">
      <c r="A13" s="5" t="s">
        <v>15</v>
      </c>
      <c r="B13" s="1"/>
      <c r="C13" s="1"/>
      <c r="D13" s="1"/>
      <c r="E13" s="1"/>
      <c r="F13" s="1"/>
      <c r="G13" s="1"/>
    </row>
    <row r="14" spans="1:10" ht="20.100000000000001" customHeight="1" x14ac:dyDescent="0.25">
      <c r="A14" s="5" t="s">
        <v>16</v>
      </c>
      <c r="B14" s="1"/>
      <c r="C14" s="1"/>
      <c r="D14" s="1"/>
      <c r="E14" s="1"/>
      <c r="F14" s="1"/>
      <c r="G14" s="1"/>
    </row>
    <row r="15" spans="1:10" ht="20.100000000000001" customHeight="1" x14ac:dyDescent="0.25">
      <c r="A15" s="5" t="s">
        <v>17</v>
      </c>
      <c r="B15" s="1"/>
      <c r="C15" s="1"/>
      <c r="D15" s="1"/>
      <c r="E15" s="1"/>
      <c r="F15" s="1"/>
      <c r="G15" s="1"/>
    </row>
    <row r="16" spans="1:10" ht="20.100000000000001" customHeight="1" x14ac:dyDescent="0.25">
      <c r="A16" s="5" t="s">
        <v>18</v>
      </c>
      <c r="B16" s="1"/>
      <c r="C16" s="1"/>
      <c r="D16" s="1"/>
      <c r="E16" s="1"/>
      <c r="F16" s="1"/>
      <c r="G16" s="1"/>
    </row>
    <row r="17" spans="1:7" ht="20.100000000000001" customHeight="1" x14ac:dyDescent="0.25">
      <c r="A17" s="5" t="s">
        <v>19</v>
      </c>
      <c r="B17" s="1"/>
      <c r="C17" s="1"/>
      <c r="D17" s="1"/>
      <c r="E17" s="1"/>
      <c r="F17" s="1"/>
      <c r="G17" s="1"/>
    </row>
    <row r="18" spans="1:7" ht="20.100000000000001" customHeight="1" x14ac:dyDescent="0.25">
      <c r="A18" s="5" t="s">
        <v>20</v>
      </c>
      <c r="B18" s="1"/>
      <c r="C18" s="1"/>
      <c r="D18" s="1"/>
      <c r="E18" s="1"/>
      <c r="F18" s="1"/>
      <c r="G18" s="1"/>
    </row>
    <row r="19" spans="1:7" x14ac:dyDescent="0.25">
      <c r="A19" s="8" t="s">
        <v>8</v>
      </c>
      <c r="B19" s="9"/>
      <c r="C19" s="9">
        <v>0</v>
      </c>
      <c r="D19" s="9"/>
      <c r="E19" s="9"/>
      <c r="F19" s="9"/>
      <c r="G19" s="9"/>
    </row>
  </sheetData>
  <mergeCells count="5">
    <mergeCell ref="B2:C2"/>
    <mergeCell ref="B3:C3"/>
    <mergeCell ref="A4:A5"/>
    <mergeCell ref="B4:C4"/>
    <mergeCell ref="D4:E4"/>
  </mergeCells>
  <hyperlinks>
    <hyperlink ref="J4" location="Accueil!A1" display="Accueil" xr:uid="{A6B07980-65DB-49AE-9FD8-F25DE4C413BB}"/>
  </hyperlinks>
  <pageMargins left="0.7" right="0.7" top="0.75" bottom="0.75" header="0.3" footer="0.3"/>
  <pageSetup paperSize="9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M19"/>
  <sheetViews>
    <sheetView zoomScale="90" zoomScaleNormal="90" workbookViewId="0"/>
  </sheetViews>
  <sheetFormatPr baseColWidth="10" defaultColWidth="9.140625" defaultRowHeight="15" x14ac:dyDescent="0.25"/>
  <cols>
    <col min="1" max="1" width="15.85546875" bestFit="1" customWidth="1"/>
    <col min="2" max="2" width="12.7109375" bestFit="1" customWidth="1"/>
    <col min="3" max="3" width="20.42578125" bestFit="1" customWidth="1"/>
    <col min="4" max="4" width="18.5703125" bestFit="1" customWidth="1"/>
    <col min="5" max="5" width="13" bestFit="1" customWidth="1"/>
    <col min="6" max="6" width="14" customWidth="1"/>
    <col min="7" max="7" width="25.85546875" customWidth="1"/>
    <col min="8" max="8" width="7.5703125" customWidth="1"/>
  </cols>
  <sheetData>
    <row r="1" spans="1:13" x14ac:dyDescent="0.25">
      <c r="A1" s="2" t="s">
        <v>21</v>
      </c>
    </row>
    <row r="2" spans="1:13" x14ac:dyDescent="0.25">
      <c r="A2" s="2" t="s">
        <v>26</v>
      </c>
      <c r="B2" s="20"/>
      <c r="C2" s="20"/>
      <c r="D2" s="2" t="s">
        <v>0</v>
      </c>
    </row>
    <row r="3" spans="1:13" x14ac:dyDescent="0.25">
      <c r="A3" s="2"/>
      <c r="B3" s="19"/>
      <c r="C3" s="19"/>
      <c r="D3" s="2" t="s">
        <v>1</v>
      </c>
    </row>
    <row r="4" spans="1:13" ht="32.25" customHeight="1" x14ac:dyDescent="0.25">
      <c r="A4" s="17" t="s">
        <v>2</v>
      </c>
      <c r="B4" s="16" t="s">
        <v>25</v>
      </c>
      <c r="C4" s="16"/>
      <c r="D4" s="16" t="s">
        <v>4</v>
      </c>
      <c r="E4" s="16"/>
      <c r="F4" s="4" t="s">
        <v>24</v>
      </c>
      <c r="G4" s="10" t="s">
        <v>6</v>
      </c>
      <c r="J4" s="15" t="s">
        <v>30</v>
      </c>
    </row>
    <row r="5" spans="1:13" x14ac:dyDescent="0.25">
      <c r="A5" s="18"/>
      <c r="B5" s="10" t="s">
        <v>3</v>
      </c>
      <c r="C5" s="10" t="s">
        <v>23</v>
      </c>
      <c r="D5" s="4" t="s">
        <v>22</v>
      </c>
      <c r="E5" s="10" t="s">
        <v>5</v>
      </c>
      <c r="F5" s="10"/>
      <c r="G5" s="10"/>
    </row>
    <row r="6" spans="1:13" x14ac:dyDescent="0.25">
      <c r="A6" s="6" t="s">
        <v>7</v>
      </c>
      <c r="B6" s="7">
        <v>2019</v>
      </c>
      <c r="C6" s="14">
        <v>80000</v>
      </c>
      <c r="D6" s="14">
        <v>0</v>
      </c>
      <c r="E6" s="14">
        <v>42846</v>
      </c>
      <c r="F6" s="7">
        <v>0</v>
      </c>
      <c r="G6" s="7">
        <v>0</v>
      </c>
    </row>
    <row r="7" spans="1:13" ht="20.100000000000001" customHeight="1" x14ac:dyDescent="0.25">
      <c r="A7" s="5" t="s">
        <v>9</v>
      </c>
      <c r="B7" s="12">
        <v>5000</v>
      </c>
      <c r="C7" s="12">
        <f>B7+C6</f>
        <v>85000</v>
      </c>
      <c r="D7" s="12">
        <v>8568</v>
      </c>
      <c r="E7" s="12">
        <f>+E6-D7</f>
        <v>34278</v>
      </c>
      <c r="F7" s="12"/>
      <c r="G7" s="1"/>
    </row>
    <row r="8" spans="1:13" ht="20.100000000000001" customHeight="1" x14ac:dyDescent="0.25">
      <c r="A8" s="5" t="s">
        <v>10</v>
      </c>
      <c r="B8" s="12">
        <v>5000</v>
      </c>
      <c r="C8" s="12">
        <f>B8+C7</f>
        <v>90000</v>
      </c>
      <c r="D8" s="12">
        <v>8568</v>
      </c>
      <c r="E8" s="12">
        <f>+E7-D8</f>
        <v>25710</v>
      </c>
      <c r="F8" s="12"/>
      <c r="G8" s="1"/>
    </row>
    <row r="9" spans="1:13" ht="20.100000000000001" customHeight="1" x14ac:dyDescent="0.25">
      <c r="A9" s="5" t="s">
        <v>11</v>
      </c>
      <c r="B9" s="12">
        <v>5000</v>
      </c>
      <c r="C9" s="12">
        <f>B9+C8</f>
        <v>95000</v>
      </c>
      <c r="D9" s="12">
        <v>8568</v>
      </c>
      <c r="E9" s="12">
        <f>+E8-D9</f>
        <v>17142</v>
      </c>
      <c r="F9" s="12"/>
      <c r="G9" s="1"/>
    </row>
    <row r="10" spans="1:13" ht="20.100000000000001" customHeight="1" x14ac:dyDescent="0.25">
      <c r="A10" s="5" t="s">
        <v>12</v>
      </c>
      <c r="B10" s="12">
        <v>5000</v>
      </c>
      <c r="C10" s="12">
        <f>B10+C9</f>
        <v>100000</v>
      </c>
      <c r="D10" s="12">
        <v>8568</v>
      </c>
      <c r="E10" s="12">
        <f>+E9-D10</f>
        <v>8574</v>
      </c>
      <c r="F10" s="12"/>
      <c r="G10" s="1"/>
    </row>
    <row r="11" spans="1:13" ht="20.100000000000001" customHeight="1" x14ac:dyDescent="0.25">
      <c r="A11" s="5" t="s">
        <v>13</v>
      </c>
      <c r="B11" s="12">
        <v>5000</v>
      </c>
      <c r="C11" s="12">
        <f>B11+C10</f>
        <v>105000</v>
      </c>
      <c r="D11" s="12">
        <v>8568</v>
      </c>
      <c r="E11" s="12">
        <f>+E10-D11</f>
        <v>6</v>
      </c>
      <c r="F11" s="13">
        <f>+C11-E11</f>
        <v>104994</v>
      </c>
      <c r="G11" s="1"/>
    </row>
    <row r="12" spans="1:13" ht="20.100000000000001" customHeight="1" x14ac:dyDescent="0.25">
      <c r="A12" s="5" t="s">
        <v>14</v>
      </c>
      <c r="B12" s="1"/>
      <c r="C12" s="1"/>
      <c r="D12" s="1"/>
      <c r="E12" s="1"/>
      <c r="F12" s="1"/>
      <c r="G12" s="1"/>
    </row>
    <row r="13" spans="1:13" ht="20.100000000000001" customHeight="1" x14ac:dyDescent="0.25">
      <c r="A13" s="5" t="s">
        <v>15</v>
      </c>
      <c r="B13" s="1"/>
      <c r="C13" s="1"/>
      <c r="D13" s="1"/>
      <c r="E13" s="1"/>
      <c r="F13" s="1"/>
      <c r="G13" s="1"/>
      <c r="M13" t="s">
        <v>28</v>
      </c>
    </row>
    <row r="14" spans="1:13" ht="20.100000000000001" customHeight="1" x14ac:dyDescent="0.25">
      <c r="A14" s="5" t="s">
        <v>16</v>
      </c>
      <c r="B14" s="1"/>
      <c r="C14" s="1"/>
      <c r="D14" s="1"/>
      <c r="E14" s="1"/>
      <c r="F14" s="1"/>
      <c r="G14" s="1"/>
    </row>
    <row r="15" spans="1:13" ht="20.100000000000001" customHeight="1" x14ac:dyDescent="0.25">
      <c r="A15" s="5" t="s">
        <v>17</v>
      </c>
      <c r="B15" s="1"/>
      <c r="C15" s="1"/>
      <c r="D15" s="1"/>
      <c r="E15" s="1"/>
      <c r="F15" s="1"/>
      <c r="G15" s="1"/>
    </row>
    <row r="16" spans="1:13" ht="20.100000000000001" customHeight="1" x14ac:dyDescent="0.25">
      <c r="A16" s="5" t="s">
        <v>18</v>
      </c>
      <c r="B16" s="1"/>
      <c r="C16" s="1"/>
      <c r="D16" s="1"/>
      <c r="E16" s="1"/>
      <c r="F16" s="1"/>
      <c r="G16" s="1"/>
    </row>
    <row r="17" spans="1:7" ht="20.100000000000001" customHeight="1" x14ac:dyDescent="0.25">
      <c r="A17" s="5" t="s">
        <v>19</v>
      </c>
      <c r="B17" s="1"/>
      <c r="C17" s="1"/>
      <c r="D17" s="1"/>
      <c r="E17" s="1"/>
      <c r="F17" s="1"/>
      <c r="G17" s="1"/>
    </row>
    <row r="18" spans="1:7" ht="20.100000000000001" customHeight="1" x14ac:dyDescent="0.25">
      <c r="A18" s="5" t="s">
        <v>20</v>
      </c>
      <c r="B18" s="1"/>
      <c r="C18" s="1"/>
      <c r="D18" s="1"/>
      <c r="E18" s="1"/>
      <c r="F18" s="1"/>
      <c r="G18" s="1"/>
    </row>
    <row r="19" spans="1:7" x14ac:dyDescent="0.25">
      <c r="A19" s="8" t="s">
        <v>8</v>
      </c>
      <c r="B19" s="9"/>
      <c r="C19" s="9">
        <v>0</v>
      </c>
      <c r="D19" s="9"/>
      <c r="E19" s="9"/>
      <c r="F19" s="9"/>
      <c r="G19" s="9"/>
    </row>
  </sheetData>
  <mergeCells count="5">
    <mergeCell ref="B2:C2"/>
    <mergeCell ref="B3:C3"/>
    <mergeCell ref="A4:A5"/>
    <mergeCell ref="B4:C4"/>
    <mergeCell ref="D4:E4"/>
  </mergeCells>
  <hyperlinks>
    <hyperlink ref="J4" location="Accueil!A1" display="Accueil" xr:uid="{E7B73BF6-FBE9-45AE-B5C1-EC024241AFE5}"/>
  </hyperlinks>
  <pageMargins left="0.7" right="0.7" top="0.75" bottom="0.75" header="0.3" footer="0.3"/>
  <pageSetup paperSize="9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M19"/>
  <sheetViews>
    <sheetView zoomScale="90" zoomScaleNormal="90" workbookViewId="0"/>
  </sheetViews>
  <sheetFormatPr baseColWidth="10" defaultColWidth="9.140625" defaultRowHeight="15" x14ac:dyDescent="0.25"/>
  <cols>
    <col min="1" max="1" width="15.85546875" bestFit="1" customWidth="1"/>
    <col min="2" max="2" width="12.7109375" bestFit="1" customWidth="1"/>
    <col min="3" max="3" width="20.42578125" bestFit="1" customWidth="1"/>
    <col min="4" max="4" width="18.5703125" bestFit="1" customWidth="1"/>
    <col min="5" max="5" width="13" bestFit="1" customWidth="1"/>
    <col min="6" max="6" width="14" customWidth="1"/>
    <col min="7" max="7" width="25.85546875" customWidth="1"/>
    <col min="8" max="8" width="7.5703125" customWidth="1"/>
  </cols>
  <sheetData>
    <row r="1" spans="1:13" x14ac:dyDescent="0.25">
      <c r="A1" s="2" t="s">
        <v>21</v>
      </c>
    </row>
    <row r="2" spans="1:13" x14ac:dyDescent="0.25">
      <c r="A2" s="2" t="s">
        <v>26</v>
      </c>
      <c r="B2" s="20"/>
      <c r="C2" s="20"/>
      <c r="D2" s="2" t="s">
        <v>0</v>
      </c>
    </row>
    <row r="3" spans="1:13" x14ac:dyDescent="0.25">
      <c r="A3" s="2"/>
      <c r="B3" s="19"/>
      <c r="C3" s="19"/>
      <c r="D3" s="2" t="s">
        <v>1</v>
      </c>
    </row>
    <row r="4" spans="1:13" ht="32.25" customHeight="1" x14ac:dyDescent="0.25">
      <c r="A4" s="17" t="s">
        <v>2</v>
      </c>
      <c r="B4" s="16" t="s">
        <v>25</v>
      </c>
      <c r="C4" s="16"/>
      <c r="D4" s="16" t="s">
        <v>4</v>
      </c>
      <c r="E4" s="16"/>
      <c r="F4" s="4" t="s">
        <v>24</v>
      </c>
      <c r="G4" s="10" t="s">
        <v>6</v>
      </c>
      <c r="J4" s="15" t="s">
        <v>30</v>
      </c>
    </row>
    <row r="5" spans="1:13" x14ac:dyDescent="0.25">
      <c r="A5" s="18"/>
      <c r="B5" s="10" t="s">
        <v>3</v>
      </c>
      <c r="C5" s="10" t="s">
        <v>23</v>
      </c>
      <c r="D5" s="4" t="s">
        <v>22</v>
      </c>
      <c r="E5" s="10" t="s">
        <v>5</v>
      </c>
      <c r="F5" s="10"/>
      <c r="G5" s="10"/>
    </row>
    <row r="6" spans="1:13" x14ac:dyDescent="0.25">
      <c r="A6" s="6" t="s">
        <v>7</v>
      </c>
      <c r="B6" s="7">
        <v>2019</v>
      </c>
      <c r="C6" s="14">
        <v>40000</v>
      </c>
      <c r="D6" s="14">
        <v>0</v>
      </c>
      <c r="E6" s="14">
        <v>0</v>
      </c>
      <c r="F6" s="7">
        <v>0</v>
      </c>
      <c r="G6" s="7">
        <v>0</v>
      </c>
    </row>
    <row r="7" spans="1:13" ht="20.100000000000001" customHeight="1" x14ac:dyDescent="0.25">
      <c r="A7" s="5" t="s">
        <v>9</v>
      </c>
      <c r="B7" s="12">
        <v>5000</v>
      </c>
      <c r="C7" s="12">
        <f>B7+C6</f>
        <v>45000</v>
      </c>
      <c r="D7" s="12"/>
      <c r="E7" s="12">
        <f>+E6-D7</f>
        <v>0</v>
      </c>
      <c r="F7" s="12"/>
      <c r="G7" s="1"/>
    </row>
    <row r="8" spans="1:13" ht="20.100000000000001" customHeight="1" x14ac:dyDescent="0.25">
      <c r="A8" s="5" t="s">
        <v>10</v>
      </c>
      <c r="B8" s="12">
        <v>5000</v>
      </c>
      <c r="C8" s="12">
        <f>B8+C7</f>
        <v>50000</v>
      </c>
      <c r="D8" s="12"/>
      <c r="E8" s="12">
        <f>+E7-D8</f>
        <v>0</v>
      </c>
      <c r="F8" s="12"/>
      <c r="G8" s="1"/>
    </row>
    <row r="9" spans="1:13" ht="20.100000000000001" customHeight="1" x14ac:dyDescent="0.25">
      <c r="A9" s="5" t="s">
        <v>11</v>
      </c>
      <c r="B9" s="12">
        <v>5000</v>
      </c>
      <c r="C9" s="12">
        <f>B9+C8</f>
        <v>55000</v>
      </c>
      <c r="D9" s="12"/>
      <c r="E9" s="12">
        <f>+E8-D9</f>
        <v>0</v>
      </c>
      <c r="F9" s="12"/>
      <c r="G9" s="1"/>
    </row>
    <row r="10" spans="1:13" ht="20.100000000000001" customHeight="1" x14ac:dyDescent="0.25">
      <c r="A10" s="5" t="s">
        <v>12</v>
      </c>
      <c r="B10" s="12">
        <v>5000</v>
      </c>
      <c r="C10" s="12">
        <f>B10+C9</f>
        <v>60000</v>
      </c>
      <c r="D10" s="12"/>
      <c r="E10" s="12">
        <f>+E9-D10</f>
        <v>0</v>
      </c>
      <c r="F10" s="12"/>
      <c r="G10" s="1"/>
    </row>
    <row r="11" spans="1:13" ht="20.100000000000001" customHeight="1" x14ac:dyDescent="0.25">
      <c r="A11" s="5" t="s">
        <v>13</v>
      </c>
      <c r="B11" s="12">
        <v>5000</v>
      </c>
      <c r="C11" s="12">
        <f>B11+C10</f>
        <v>65000</v>
      </c>
      <c r="D11" s="12"/>
      <c r="E11" s="12">
        <f>+E10-D11</f>
        <v>0</v>
      </c>
      <c r="F11" s="13">
        <f>+C11-E11</f>
        <v>65000</v>
      </c>
      <c r="G11" s="1"/>
    </row>
    <row r="12" spans="1:13" ht="20.100000000000001" customHeight="1" x14ac:dyDescent="0.25">
      <c r="A12" s="5" t="s">
        <v>14</v>
      </c>
      <c r="B12" s="1"/>
      <c r="C12" s="1"/>
      <c r="D12" s="1"/>
      <c r="E12" s="1"/>
      <c r="F12" s="1"/>
      <c r="G12" s="1"/>
    </row>
    <row r="13" spans="1:13" ht="20.100000000000001" customHeight="1" x14ac:dyDescent="0.25">
      <c r="A13" s="5" t="s">
        <v>15</v>
      </c>
      <c r="B13" s="1"/>
      <c r="C13" s="1"/>
      <c r="D13" s="1"/>
      <c r="E13" s="1"/>
      <c r="F13" s="1"/>
      <c r="G13" s="1"/>
      <c r="M13" t="s">
        <v>28</v>
      </c>
    </row>
    <row r="14" spans="1:13" ht="20.100000000000001" customHeight="1" x14ac:dyDescent="0.25">
      <c r="A14" s="5" t="s">
        <v>16</v>
      </c>
      <c r="B14" s="1"/>
      <c r="C14" s="1"/>
      <c r="D14" s="1"/>
      <c r="E14" s="1"/>
      <c r="F14" s="1"/>
      <c r="G14" s="1"/>
    </row>
    <row r="15" spans="1:13" ht="20.100000000000001" customHeight="1" x14ac:dyDescent="0.25">
      <c r="A15" s="5" t="s">
        <v>17</v>
      </c>
      <c r="B15" s="1"/>
      <c r="C15" s="1"/>
      <c r="D15" s="1"/>
      <c r="E15" s="1"/>
      <c r="F15" s="1"/>
      <c r="G15" s="1"/>
    </row>
    <row r="16" spans="1:13" ht="20.100000000000001" customHeight="1" x14ac:dyDescent="0.25">
      <c r="A16" s="5" t="s">
        <v>18</v>
      </c>
      <c r="B16" s="1"/>
      <c r="C16" s="1"/>
      <c r="D16" s="1"/>
      <c r="E16" s="1"/>
      <c r="F16" s="1"/>
      <c r="G16" s="1"/>
    </row>
    <row r="17" spans="1:7" ht="20.100000000000001" customHeight="1" x14ac:dyDescent="0.25">
      <c r="A17" s="5" t="s">
        <v>19</v>
      </c>
      <c r="B17" s="1"/>
      <c r="C17" s="1"/>
      <c r="D17" s="1"/>
      <c r="E17" s="1"/>
      <c r="F17" s="1"/>
      <c r="G17" s="1"/>
    </row>
    <row r="18" spans="1:7" ht="20.100000000000001" customHeight="1" x14ac:dyDescent="0.25">
      <c r="A18" s="5" t="s">
        <v>20</v>
      </c>
      <c r="B18" s="1"/>
      <c r="C18" s="1"/>
      <c r="D18" s="1"/>
      <c r="E18" s="1"/>
      <c r="F18" s="1"/>
      <c r="G18" s="1"/>
    </row>
    <row r="19" spans="1:7" x14ac:dyDescent="0.25">
      <c r="A19" s="8" t="s">
        <v>8</v>
      </c>
      <c r="B19" s="9"/>
      <c r="C19" s="9">
        <v>0</v>
      </c>
      <c r="D19" s="9"/>
      <c r="E19" s="9"/>
      <c r="F19" s="9"/>
      <c r="G19" s="9"/>
    </row>
  </sheetData>
  <mergeCells count="5">
    <mergeCell ref="B2:C2"/>
    <mergeCell ref="B3:C3"/>
    <mergeCell ref="A4:A5"/>
    <mergeCell ref="B4:C4"/>
    <mergeCell ref="D4:E4"/>
  </mergeCells>
  <hyperlinks>
    <hyperlink ref="J4" location="Accueil!A1" display="Accueil" xr:uid="{2AE13A69-1E15-4862-B399-0409D082D9D1}"/>
  </hyperlinks>
  <pageMargins left="0.7" right="0.7" top="0.75" bottom="0.75" header="0.3" footer="0.3"/>
  <pageSetup paperSize="9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M19"/>
  <sheetViews>
    <sheetView zoomScale="90" zoomScaleNormal="90" workbookViewId="0"/>
  </sheetViews>
  <sheetFormatPr baseColWidth="10" defaultColWidth="9.140625" defaultRowHeight="15" x14ac:dyDescent="0.25"/>
  <cols>
    <col min="1" max="1" width="15.85546875" bestFit="1" customWidth="1"/>
    <col min="2" max="2" width="12.7109375" bestFit="1" customWidth="1"/>
    <col min="3" max="3" width="20.42578125" bestFit="1" customWidth="1"/>
    <col min="4" max="4" width="18.5703125" bestFit="1" customWidth="1"/>
    <col min="5" max="5" width="13" bestFit="1" customWidth="1"/>
    <col min="6" max="6" width="14" customWidth="1"/>
    <col min="7" max="7" width="25.85546875" customWidth="1"/>
    <col min="8" max="8" width="7.5703125" customWidth="1"/>
  </cols>
  <sheetData>
    <row r="1" spans="1:13" x14ac:dyDescent="0.25">
      <c r="A1" s="2" t="s">
        <v>21</v>
      </c>
    </row>
    <row r="2" spans="1:13" x14ac:dyDescent="0.25">
      <c r="A2" s="2" t="s">
        <v>26</v>
      </c>
      <c r="B2" s="20"/>
      <c r="C2" s="20"/>
      <c r="D2" s="2" t="s">
        <v>0</v>
      </c>
    </row>
    <row r="3" spans="1:13" x14ac:dyDescent="0.25">
      <c r="A3" s="2"/>
      <c r="B3" s="19"/>
      <c r="C3" s="19"/>
      <c r="D3" s="2" t="s">
        <v>1</v>
      </c>
    </row>
    <row r="4" spans="1:13" ht="32.25" customHeight="1" x14ac:dyDescent="0.25">
      <c r="A4" s="17" t="s">
        <v>2</v>
      </c>
      <c r="B4" s="16" t="s">
        <v>25</v>
      </c>
      <c r="C4" s="16"/>
      <c r="D4" s="16" t="s">
        <v>4</v>
      </c>
      <c r="E4" s="16"/>
      <c r="F4" s="4" t="s">
        <v>24</v>
      </c>
      <c r="G4" s="11" t="s">
        <v>6</v>
      </c>
      <c r="J4" s="15" t="s">
        <v>30</v>
      </c>
    </row>
    <row r="5" spans="1:13" x14ac:dyDescent="0.25">
      <c r="A5" s="18"/>
      <c r="B5" s="11" t="s">
        <v>3</v>
      </c>
      <c r="C5" s="11" t="s">
        <v>23</v>
      </c>
      <c r="D5" s="4" t="s">
        <v>22</v>
      </c>
      <c r="E5" s="11" t="s">
        <v>5</v>
      </c>
      <c r="F5" s="11"/>
      <c r="G5" s="11"/>
    </row>
    <row r="6" spans="1:13" x14ac:dyDescent="0.25">
      <c r="A6" s="6" t="s">
        <v>7</v>
      </c>
      <c r="B6" s="7">
        <v>2019</v>
      </c>
      <c r="C6" s="14">
        <v>709790</v>
      </c>
      <c r="D6" s="14">
        <v>0</v>
      </c>
      <c r="E6" s="14">
        <v>269475</v>
      </c>
      <c r="F6" s="7">
        <v>0</v>
      </c>
      <c r="G6" s="7">
        <v>0</v>
      </c>
    </row>
    <row r="7" spans="1:13" ht="20.100000000000001" customHeight="1" x14ac:dyDescent="0.25">
      <c r="A7" s="5" t="s">
        <v>9</v>
      </c>
      <c r="B7" s="12">
        <v>10000</v>
      </c>
      <c r="C7" s="12">
        <f>B7+C6</f>
        <v>719790</v>
      </c>
      <c r="D7" s="12">
        <v>19176</v>
      </c>
      <c r="E7" s="12">
        <f>+E6-D7</f>
        <v>250299</v>
      </c>
      <c r="F7" s="12"/>
      <c r="G7" s="1"/>
    </row>
    <row r="8" spans="1:13" ht="20.100000000000001" customHeight="1" x14ac:dyDescent="0.25">
      <c r="A8" s="5" t="s">
        <v>10</v>
      </c>
      <c r="B8" s="12">
        <v>10000</v>
      </c>
      <c r="C8" s="12">
        <f>B8+C7</f>
        <v>729790</v>
      </c>
      <c r="D8" s="12">
        <v>19176</v>
      </c>
      <c r="E8" s="12">
        <f>+E7-D8</f>
        <v>231123</v>
      </c>
      <c r="F8" s="12"/>
      <c r="G8" s="1"/>
    </row>
    <row r="9" spans="1:13" ht="20.100000000000001" customHeight="1" x14ac:dyDescent="0.25">
      <c r="A9" s="5" t="s">
        <v>11</v>
      </c>
      <c r="B9" s="12">
        <v>10000</v>
      </c>
      <c r="C9" s="12">
        <f>B9+C8</f>
        <v>739790</v>
      </c>
      <c r="D9" s="12">
        <v>19176</v>
      </c>
      <c r="E9" s="12">
        <f>+E8-D9</f>
        <v>211947</v>
      </c>
      <c r="F9" s="12"/>
      <c r="G9" s="1"/>
    </row>
    <row r="10" spans="1:13" ht="20.100000000000001" customHeight="1" x14ac:dyDescent="0.25">
      <c r="A10" s="5" t="s">
        <v>12</v>
      </c>
      <c r="B10" s="12">
        <v>10000</v>
      </c>
      <c r="C10" s="12">
        <f>B10+C9</f>
        <v>749790</v>
      </c>
      <c r="D10" s="12">
        <v>19176</v>
      </c>
      <c r="E10" s="12">
        <f>+E9-D10</f>
        <v>192771</v>
      </c>
      <c r="F10" s="12"/>
      <c r="G10" s="1"/>
    </row>
    <row r="11" spans="1:13" ht="20.100000000000001" customHeight="1" x14ac:dyDescent="0.25">
      <c r="A11" s="5" t="s">
        <v>13</v>
      </c>
      <c r="B11" s="12">
        <v>10000</v>
      </c>
      <c r="C11" s="12">
        <f>B11+C10</f>
        <v>759790</v>
      </c>
      <c r="D11" s="12">
        <v>19176</v>
      </c>
      <c r="E11" s="12">
        <f>+E10-D11</f>
        <v>173595</v>
      </c>
      <c r="F11" s="13">
        <f>+C11-E11</f>
        <v>586195</v>
      </c>
      <c r="G11" s="1"/>
    </row>
    <row r="12" spans="1:13" ht="20.100000000000001" customHeight="1" x14ac:dyDescent="0.25">
      <c r="A12" s="5" t="s">
        <v>14</v>
      </c>
      <c r="B12" s="1"/>
      <c r="C12" s="1"/>
      <c r="D12" s="1"/>
      <c r="E12" s="1"/>
      <c r="F12" s="1"/>
      <c r="G12" s="1"/>
    </row>
    <row r="13" spans="1:13" ht="20.100000000000001" customHeight="1" x14ac:dyDescent="0.25">
      <c r="A13" s="5" t="s">
        <v>15</v>
      </c>
      <c r="B13" s="1"/>
      <c r="C13" s="1"/>
      <c r="D13" s="1"/>
      <c r="E13" s="1"/>
      <c r="F13" s="1"/>
      <c r="G13" s="1"/>
      <c r="M13" t="s">
        <v>28</v>
      </c>
    </row>
    <row r="14" spans="1:13" ht="20.100000000000001" customHeight="1" x14ac:dyDescent="0.25">
      <c r="A14" s="5" t="s">
        <v>16</v>
      </c>
      <c r="B14" s="1"/>
      <c r="C14" s="1"/>
      <c r="D14" s="1"/>
      <c r="E14" s="1"/>
      <c r="F14" s="1"/>
      <c r="G14" s="1"/>
    </row>
    <row r="15" spans="1:13" ht="20.100000000000001" customHeight="1" x14ac:dyDescent="0.25">
      <c r="A15" s="5" t="s">
        <v>17</v>
      </c>
      <c r="B15" s="1"/>
      <c r="C15" s="1"/>
      <c r="D15" s="1"/>
      <c r="E15" s="1"/>
      <c r="F15" s="1"/>
      <c r="G15" s="1"/>
    </row>
    <row r="16" spans="1:13" ht="20.100000000000001" customHeight="1" x14ac:dyDescent="0.25">
      <c r="A16" s="5" t="s">
        <v>18</v>
      </c>
      <c r="B16" s="1"/>
      <c r="C16" s="1"/>
      <c r="D16" s="1"/>
      <c r="E16" s="1"/>
      <c r="F16" s="1"/>
      <c r="G16" s="1"/>
    </row>
    <row r="17" spans="1:7" ht="20.100000000000001" customHeight="1" x14ac:dyDescent="0.25">
      <c r="A17" s="5" t="s">
        <v>19</v>
      </c>
      <c r="B17" s="1"/>
      <c r="C17" s="1"/>
      <c r="D17" s="1"/>
      <c r="E17" s="1"/>
      <c r="F17" s="1"/>
      <c r="G17" s="1"/>
    </row>
    <row r="18" spans="1:7" ht="20.100000000000001" customHeight="1" x14ac:dyDescent="0.25">
      <c r="A18" s="5" t="s">
        <v>20</v>
      </c>
      <c r="B18" s="1"/>
      <c r="C18" s="1"/>
      <c r="D18" s="1"/>
      <c r="E18" s="1"/>
      <c r="F18" s="1"/>
      <c r="G18" s="1"/>
    </row>
    <row r="19" spans="1:7" x14ac:dyDescent="0.25">
      <c r="A19" s="8" t="s">
        <v>8</v>
      </c>
      <c r="B19" s="9"/>
      <c r="C19" s="9">
        <v>0</v>
      </c>
      <c r="D19" s="9"/>
      <c r="E19" s="9"/>
      <c r="F19" s="9"/>
      <c r="G19" s="9"/>
    </row>
  </sheetData>
  <mergeCells count="5">
    <mergeCell ref="B2:C2"/>
    <mergeCell ref="B3:C3"/>
    <mergeCell ref="A4:A5"/>
    <mergeCell ref="B4:C4"/>
    <mergeCell ref="D4:E4"/>
  </mergeCells>
  <hyperlinks>
    <hyperlink ref="J4" location="Accueil!A1" display="Accueil" xr:uid="{193654AB-C9A0-41A0-B37E-74E08E0280F2}"/>
  </hyperlinks>
  <pageMargins left="0.7" right="0.7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Asie</vt:lpstr>
      <vt:lpstr>pacifique</vt:lpstr>
      <vt:lpstr>europe</vt:lpstr>
      <vt:lpstr>amerique</vt:lpstr>
      <vt:lpstr>afrique</vt:lpstr>
      <vt:lpstr>monde</vt:lpstr>
      <vt:lpstr>wutan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Mustafa Yaman</cp:lastModifiedBy>
  <cp:lastPrinted>2020-06-17T09:23:21Z</cp:lastPrinted>
  <dcterms:created xsi:type="dcterms:W3CDTF">2019-04-16T14:29:51Z</dcterms:created>
  <dcterms:modified xsi:type="dcterms:W3CDTF">2020-07-28T08:05:00Z</dcterms:modified>
</cp:coreProperties>
</file>