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tat" sheetId="1" r:id="rId1"/>
  </sheets>
  <calcPr calcId="145621"/>
</workbook>
</file>

<file path=xl/calcChain.xml><?xml version="1.0" encoding="utf-8"?>
<calcChain xmlns="http://schemas.openxmlformats.org/spreadsheetml/2006/main">
  <c r="I117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9" i="1"/>
  <c r="J16" i="1"/>
  <c r="J7" i="1"/>
  <c r="J8" i="1"/>
  <c r="J9" i="1"/>
  <c r="J10" i="1"/>
  <c r="J11" i="1"/>
  <c r="J12" i="1"/>
  <c r="J13" i="1"/>
  <c r="J14" i="1"/>
  <c r="J15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6" i="1"/>
  <c r="I7" i="1"/>
  <c r="I8" i="1"/>
  <c r="I6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G3" i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H2" i="1"/>
  <c r="G2" i="1"/>
</calcChain>
</file>

<file path=xl/sharedStrings.xml><?xml version="1.0" encoding="utf-8"?>
<sst xmlns="http://schemas.openxmlformats.org/spreadsheetml/2006/main" count="125" uniqueCount="20">
  <si>
    <t xml:space="preserve"> Heure   </t>
  </si>
  <si>
    <t xml:space="preserve"> Date   </t>
  </si>
  <si>
    <t xml:space="preserve">  Traite</t>
  </si>
  <si>
    <t xml:space="preserve"> 00:00:04</t>
  </si>
  <si>
    <t xml:space="preserve"> 04:00:02</t>
  </si>
  <si>
    <t xml:space="preserve"> 08:00:02</t>
  </si>
  <si>
    <t xml:space="preserve"> 12:00:03</t>
  </si>
  <si>
    <t xml:space="preserve"> 16:00:03</t>
  </si>
  <si>
    <t xml:space="preserve"> 20:00:02</t>
  </si>
  <si>
    <t xml:space="preserve"> 22:00:02</t>
  </si>
  <si>
    <t xml:space="preserve"> 04:00:03</t>
  </si>
  <si>
    <t xml:space="preserve"> 08:00:03</t>
  </si>
  <si>
    <t xml:space="preserve"> 20:00:03</t>
  </si>
  <si>
    <t xml:space="preserve"> 22:00:03</t>
  </si>
  <si>
    <t xml:space="preserve"> 00:00:03</t>
  </si>
  <si>
    <t xml:space="preserve"> 00:00:02</t>
  </si>
  <si>
    <t xml:space="preserve"> 12:00:02</t>
  </si>
  <si>
    <t xml:space="preserve"> 16:00:02</t>
  </si>
  <si>
    <t>Vitesse d'injection
par heure</t>
  </si>
  <si>
    <t>Heure format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</si>
</sst>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]:mm:ss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167" fontId="16" fillId="0" borderId="0" xfId="0" applyNumberFormat="1" applyFont="1" applyAlignment="1">
      <alignment horizontal="center"/>
    </xf>
    <xf numFmtId="167" fontId="0" fillId="0" borderId="0" xfId="0" applyNumberFormat="1"/>
    <xf numFmtId="2" fontId="0" fillId="0" borderId="0" xfId="0" applyNumberFormat="1"/>
    <xf numFmtId="2" fontId="16" fillId="0" borderId="0" xfId="0" applyNumberFormat="1" applyFont="1" applyAlignment="1">
      <alignment horizont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abSelected="1" workbookViewId="0">
      <pane ySplit="1" topLeftCell="A59" activePane="bottomLeft" state="frozenSplit"/>
      <selection pane="bottomLeft" activeCell="I117" sqref="I117"/>
    </sheetView>
  </sheetViews>
  <sheetFormatPr baseColWidth="10" defaultRowHeight="15" x14ac:dyDescent="0.25"/>
  <cols>
    <col min="1" max="1" width="11.42578125" style="4"/>
    <col min="3" max="3" width="12.7109375" customWidth="1"/>
    <col min="4" max="4" width="19" customWidth="1"/>
    <col min="9" max="9" width="14.140625" style="5" bestFit="1" customWidth="1"/>
  </cols>
  <sheetData>
    <row r="1" spans="1:12" ht="45" x14ac:dyDescent="0.25">
      <c r="A1" s="3" t="s">
        <v>0</v>
      </c>
      <c r="B1" s="1" t="s">
        <v>1</v>
      </c>
      <c r="C1" s="1" t="s">
        <v>2</v>
      </c>
      <c r="D1" s="2" t="s">
        <v>18</v>
      </c>
      <c r="F1" s="3" t="s">
        <v>0</v>
      </c>
      <c r="G1" s="1" t="s">
        <v>1</v>
      </c>
      <c r="H1" s="1" t="s">
        <v>2</v>
      </c>
      <c r="I1" s="6" t="s">
        <v>18</v>
      </c>
      <c r="J1" t="s">
        <v>19</v>
      </c>
    </row>
    <row r="2" spans="1:12" x14ac:dyDescent="0.25">
      <c r="A2" s="4" t="s">
        <v>3</v>
      </c>
      <c r="B2">
        <v>20190401</v>
      </c>
      <c r="C2">
        <v>0</v>
      </c>
      <c r="E2" s="4"/>
      <c r="F2" s="4" t="str">
        <f t="shared" ref="F2:F65" si="0">RIGHT(A2,8)</f>
        <v>00:00:04</v>
      </c>
      <c r="G2">
        <f>B2</f>
        <v>20190401</v>
      </c>
      <c r="H2">
        <f>C2</f>
        <v>0</v>
      </c>
    </row>
    <row r="3" spans="1:12" x14ac:dyDescent="0.25">
      <c r="A3" s="4" t="s">
        <v>4</v>
      </c>
      <c r="B3">
        <v>20190401</v>
      </c>
      <c r="C3">
        <v>100918</v>
      </c>
      <c r="E3" s="4"/>
      <c r="F3" s="4" t="str">
        <f t="shared" si="0"/>
        <v>04:00:02</v>
      </c>
      <c r="G3">
        <f t="shared" ref="G3:G66" si="1">B3</f>
        <v>20190401</v>
      </c>
      <c r="H3">
        <f t="shared" ref="H3:H66" si="2">C3</f>
        <v>100918</v>
      </c>
    </row>
    <row r="4" spans="1:12" x14ac:dyDescent="0.25">
      <c r="A4" s="4" t="s">
        <v>5</v>
      </c>
      <c r="B4">
        <v>20190401</v>
      </c>
      <c r="C4">
        <v>203208</v>
      </c>
      <c r="E4" s="4"/>
      <c r="F4" s="4" t="str">
        <f t="shared" si="0"/>
        <v>08:00:02</v>
      </c>
      <c r="G4">
        <f t="shared" si="1"/>
        <v>20190401</v>
      </c>
      <c r="H4">
        <f t="shared" si="2"/>
        <v>203208</v>
      </c>
    </row>
    <row r="5" spans="1:12" x14ac:dyDescent="0.25">
      <c r="A5" s="4" t="s">
        <v>6</v>
      </c>
      <c r="B5">
        <v>20190401</v>
      </c>
      <c r="C5">
        <v>295011</v>
      </c>
      <c r="E5" s="4"/>
      <c r="F5" s="4" t="str">
        <f t="shared" si="0"/>
        <v>12:00:03</v>
      </c>
      <c r="G5">
        <f t="shared" si="1"/>
        <v>20190401</v>
      </c>
      <c r="H5">
        <f t="shared" si="2"/>
        <v>295011</v>
      </c>
      <c r="J5" s="5"/>
    </row>
    <row r="6" spans="1:12" x14ac:dyDescent="0.25">
      <c r="A6" s="4" t="s">
        <v>7</v>
      </c>
      <c r="B6">
        <v>20190401</v>
      </c>
      <c r="C6">
        <v>389779</v>
      </c>
      <c r="E6" s="4"/>
      <c r="F6" s="4" t="str">
        <f t="shared" si="0"/>
        <v>16:00:03</v>
      </c>
      <c r="G6">
        <f t="shared" si="1"/>
        <v>20190401</v>
      </c>
      <c r="H6">
        <f t="shared" si="2"/>
        <v>389779</v>
      </c>
      <c r="I6" s="5">
        <f>IF(H6-H5&lt;0,H5/J6,(H6-H5)/J6)</f>
        <v>23692.000000000004</v>
      </c>
      <c r="J6" s="5">
        <f>IF((F6-F5)*24&lt;0,(F6-F5)*24+24,(F6-F5)*24)</f>
        <v>3.9999999999999991</v>
      </c>
    </row>
    <row r="7" spans="1:12" x14ac:dyDescent="0.25">
      <c r="A7" s="4" t="s">
        <v>8</v>
      </c>
      <c r="B7">
        <v>20190401</v>
      </c>
      <c r="C7">
        <v>487551</v>
      </c>
      <c r="E7" s="4"/>
      <c r="F7" s="4" t="str">
        <f t="shared" si="0"/>
        <v>20:00:02</v>
      </c>
      <c r="G7">
        <f t="shared" si="1"/>
        <v>20190401</v>
      </c>
      <c r="H7">
        <f t="shared" si="2"/>
        <v>487551</v>
      </c>
      <c r="I7" s="5">
        <f t="shared" ref="I7:I9" si="3">IF(H7-H6&lt;0,H6/J7,(H7-H6)/J7)</f>
        <v>24444.697548440865</v>
      </c>
      <c r="J7" s="5">
        <f t="shared" ref="J7:J70" si="4">IF((F7-F6)*24&lt;0,(F7-F6)*24+24,(F7-F6)*24)</f>
        <v>3.9997222222222222</v>
      </c>
    </row>
    <row r="8" spans="1:12" x14ac:dyDescent="0.25">
      <c r="A8" s="4" t="s">
        <v>9</v>
      </c>
      <c r="B8">
        <v>20190401</v>
      </c>
      <c r="C8">
        <v>524485</v>
      </c>
      <c r="E8" s="4"/>
      <c r="F8" s="4" t="str">
        <f t="shared" si="0"/>
        <v>22:00:02</v>
      </c>
      <c r="G8">
        <f t="shared" si="1"/>
        <v>20190401</v>
      </c>
      <c r="H8">
        <f t="shared" si="2"/>
        <v>524485</v>
      </c>
      <c r="I8" s="5">
        <f t="shared" si="3"/>
        <v>18467.000000000018</v>
      </c>
      <c r="J8" s="5">
        <f t="shared" si="4"/>
        <v>1.9999999999999982</v>
      </c>
    </row>
    <row r="9" spans="1:12" x14ac:dyDescent="0.25">
      <c r="A9" s="4" t="s">
        <v>3</v>
      </c>
      <c r="B9">
        <v>20190402</v>
      </c>
      <c r="C9">
        <v>0</v>
      </c>
      <c r="E9" s="4"/>
      <c r="F9" s="4" t="str">
        <f t="shared" si="0"/>
        <v>00:00:04</v>
      </c>
      <c r="G9">
        <f t="shared" si="1"/>
        <v>20190402</v>
      </c>
      <c r="H9">
        <f t="shared" si="2"/>
        <v>0</v>
      </c>
      <c r="I9" s="5">
        <f>IF(H9-H8&lt;0,H8/J9,(H9-H8)/J9)</f>
        <v>262169.67509025248</v>
      </c>
      <c r="J9" s="5">
        <f t="shared" si="4"/>
        <v>2.0005555555555574</v>
      </c>
      <c r="L9" s="5"/>
    </row>
    <row r="10" spans="1:12" x14ac:dyDescent="0.25">
      <c r="A10" s="4" t="s">
        <v>10</v>
      </c>
      <c r="B10">
        <v>20190402</v>
      </c>
      <c r="C10">
        <v>87258</v>
      </c>
      <c r="E10" s="4"/>
      <c r="F10" s="4" t="str">
        <f t="shared" si="0"/>
        <v>04:00:03</v>
      </c>
      <c r="G10">
        <f t="shared" si="1"/>
        <v>20190402</v>
      </c>
      <c r="H10">
        <f t="shared" si="2"/>
        <v>87258</v>
      </c>
      <c r="I10" s="5">
        <f t="shared" ref="I10:I73" si="5">IF(H10-H9&lt;0,H9/J10,(H10-H9)/J10)</f>
        <v>21816.015001041738</v>
      </c>
      <c r="J10" s="5">
        <f t="shared" si="4"/>
        <v>3.9997222222222222</v>
      </c>
    </row>
    <row r="11" spans="1:12" x14ac:dyDescent="0.25">
      <c r="A11" s="4" t="s">
        <v>11</v>
      </c>
      <c r="B11">
        <v>20190402</v>
      </c>
      <c r="C11">
        <v>183687</v>
      </c>
      <c r="E11" s="4"/>
      <c r="F11" s="4" t="str">
        <f t="shared" si="0"/>
        <v>08:00:03</v>
      </c>
      <c r="G11">
        <f t="shared" si="1"/>
        <v>20190402</v>
      </c>
      <c r="H11">
        <f t="shared" si="2"/>
        <v>183687</v>
      </c>
      <c r="I11" s="5">
        <f t="shared" si="5"/>
        <v>24107.25</v>
      </c>
      <c r="J11" s="5">
        <f t="shared" si="4"/>
        <v>4</v>
      </c>
    </row>
    <row r="12" spans="1:12" x14ac:dyDescent="0.25">
      <c r="A12" s="4" t="s">
        <v>6</v>
      </c>
      <c r="B12">
        <v>20190402</v>
      </c>
      <c r="C12">
        <v>273634</v>
      </c>
      <c r="E12" s="4"/>
      <c r="F12" s="4" t="str">
        <f t="shared" si="0"/>
        <v>12:00:03</v>
      </c>
      <c r="G12">
        <f t="shared" si="1"/>
        <v>20190402</v>
      </c>
      <c r="H12">
        <f t="shared" si="2"/>
        <v>273634</v>
      </c>
      <c r="I12" s="5">
        <f t="shared" si="5"/>
        <v>22486.75</v>
      </c>
      <c r="J12" s="5">
        <f t="shared" si="4"/>
        <v>4</v>
      </c>
    </row>
    <row r="13" spans="1:12" x14ac:dyDescent="0.25">
      <c r="A13" s="4" t="s">
        <v>7</v>
      </c>
      <c r="B13">
        <v>20190402</v>
      </c>
      <c r="C13">
        <v>363689</v>
      </c>
      <c r="E13" s="4"/>
      <c r="F13" s="4" t="str">
        <f t="shared" si="0"/>
        <v>16:00:03</v>
      </c>
      <c r="G13">
        <f t="shared" si="1"/>
        <v>20190402</v>
      </c>
      <c r="H13">
        <f t="shared" si="2"/>
        <v>363689</v>
      </c>
      <c r="I13" s="5">
        <f t="shared" si="5"/>
        <v>22513.750000000004</v>
      </c>
      <c r="J13" s="5">
        <f t="shared" si="4"/>
        <v>3.9999999999999991</v>
      </c>
    </row>
    <row r="14" spans="1:12" x14ac:dyDescent="0.25">
      <c r="A14" s="4" t="s">
        <v>12</v>
      </c>
      <c r="B14">
        <v>20190402</v>
      </c>
      <c r="C14">
        <v>460457</v>
      </c>
      <c r="E14" s="4"/>
      <c r="F14" s="4" t="str">
        <f t="shared" si="0"/>
        <v>20:00:03</v>
      </c>
      <c r="G14">
        <f t="shared" si="1"/>
        <v>20190402</v>
      </c>
      <c r="H14">
        <f t="shared" si="2"/>
        <v>460457</v>
      </c>
      <c r="I14" s="5">
        <f t="shared" si="5"/>
        <v>24192.000000000004</v>
      </c>
      <c r="J14" s="5">
        <f t="shared" si="4"/>
        <v>3.9999999999999991</v>
      </c>
    </row>
    <row r="15" spans="1:12" x14ac:dyDescent="0.25">
      <c r="A15" s="4" t="s">
        <v>13</v>
      </c>
      <c r="B15">
        <v>20190402</v>
      </c>
      <c r="C15">
        <v>499084</v>
      </c>
      <c r="E15" s="4"/>
      <c r="F15" s="4" t="str">
        <f t="shared" si="0"/>
        <v>22:00:03</v>
      </c>
      <c r="G15">
        <f t="shared" si="1"/>
        <v>20190402</v>
      </c>
      <c r="H15">
        <f t="shared" si="2"/>
        <v>499084</v>
      </c>
      <c r="I15" s="5">
        <f t="shared" si="5"/>
        <v>19313.499999999993</v>
      </c>
      <c r="J15" s="5">
        <f t="shared" si="4"/>
        <v>2.0000000000000009</v>
      </c>
    </row>
    <row r="16" spans="1:12" x14ac:dyDescent="0.25">
      <c r="A16" s="4" t="s">
        <v>14</v>
      </c>
      <c r="B16">
        <v>20190403</v>
      </c>
      <c r="C16">
        <v>0</v>
      </c>
      <c r="E16" s="4"/>
      <c r="F16" s="4" t="str">
        <f t="shared" si="0"/>
        <v>00:00:03</v>
      </c>
      <c r="G16">
        <f t="shared" si="1"/>
        <v>20190403</v>
      </c>
      <c r="H16">
        <f t="shared" si="2"/>
        <v>0</v>
      </c>
      <c r="I16" s="5">
        <f t="shared" si="5"/>
        <v>249542</v>
      </c>
      <c r="J16" s="5">
        <f>IF((F16-F15)*24&lt;0,(F16-F15)*24+24,(F16-F15)*24)</f>
        <v>2</v>
      </c>
    </row>
    <row r="17" spans="1:10" x14ac:dyDescent="0.25">
      <c r="A17" s="4" t="s">
        <v>4</v>
      </c>
      <c r="B17">
        <v>20190403</v>
      </c>
      <c r="C17">
        <v>91988</v>
      </c>
      <c r="E17" s="4"/>
      <c r="F17" s="4" t="str">
        <f t="shared" si="0"/>
        <v>04:00:02</v>
      </c>
      <c r="G17">
        <f t="shared" si="1"/>
        <v>20190403</v>
      </c>
      <c r="H17">
        <f t="shared" si="2"/>
        <v>91988</v>
      </c>
      <c r="I17" s="5">
        <f t="shared" si="5"/>
        <v>22998.597124800333</v>
      </c>
      <c r="J17" s="5">
        <f t="shared" si="4"/>
        <v>3.9997222222222222</v>
      </c>
    </row>
    <row r="18" spans="1:10" x14ac:dyDescent="0.25">
      <c r="A18" s="4" t="s">
        <v>5</v>
      </c>
      <c r="B18">
        <v>20190403</v>
      </c>
      <c r="C18">
        <v>196883</v>
      </c>
      <c r="E18" s="4"/>
      <c r="F18" s="4" t="str">
        <f t="shared" si="0"/>
        <v>08:00:02</v>
      </c>
      <c r="G18">
        <f t="shared" si="1"/>
        <v>20190403</v>
      </c>
      <c r="H18">
        <f t="shared" si="2"/>
        <v>196883</v>
      </c>
      <c r="I18" s="5">
        <f t="shared" si="5"/>
        <v>26223.75</v>
      </c>
      <c r="J18" s="5">
        <f t="shared" si="4"/>
        <v>4</v>
      </c>
    </row>
    <row r="19" spans="1:10" x14ac:dyDescent="0.25">
      <c r="A19" s="4" t="s">
        <v>6</v>
      </c>
      <c r="B19">
        <v>20190403</v>
      </c>
      <c r="C19">
        <v>298617</v>
      </c>
      <c r="E19" s="4"/>
      <c r="F19" s="4" t="str">
        <f t="shared" si="0"/>
        <v>12:00:03</v>
      </c>
      <c r="G19">
        <f t="shared" si="1"/>
        <v>20190403</v>
      </c>
      <c r="H19">
        <f t="shared" si="2"/>
        <v>298617</v>
      </c>
      <c r="I19" s="5">
        <f t="shared" si="5"/>
        <v>25431.73390736755</v>
      </c>
      <c r="J19" s="5">
        <f t="shared" si="4"/>
        <v>4.0002777777777769</v>
      </c>
    </row>
    <row r="20" spans="1:10" x14ac:dyDescent="0.25">
      <c r="A20" s="4" t="s">
        <v>7</v>
      </c>
      <c r="B20">
        <v>20190403</v>
      </c>
      <c r="C20">
        <v>393646</v>
      </c>
      <c r="E20" s="4"/>
      <c r="F20" s="4" t="str">
        <f t="shared" si="0"/>
        <v>16:00:03</v>
      </c>
      <c r="G20">
        <f t="shared" si="1"/>
        <v>20190403</v>
      </c>
      <c r="H20">
        <f t="shared" si="2"/>
        <v>393646</v>
      </c>
      <c r="I20" s="5">
        <f t="shared" si="5"/>
        <v>23757.250000000004</v>
      </c>
      <c r="J20" s="5">
        <f t="shared" si="4"/>
        <v>3.9999999999999991</v>
      </c>
    </row>
    <row r="21" spans="1:10" x14ac:dyDescent="0.25">
      <c r="A21" s="4" t="s">
        <v>8</v>
      </c>
      <c r="B21">
        <v>20190403</v>
      </c>
      <c r="C21">
        <v>491075</v>
      </c>
      <c r="E21" s="4"/>
      <c r="F21" s="4" t="str">
        <f t="shared" si="0"/>
        <v>20:00:02</v>
      </c>
      <c r="G21">
        <f t="shared" si="1"/>
        <v>20190403</v>
      </c>
      <c r="H21">
        <f t="shared" si="2"/>
        <v>491075</v>
      </c>
      <c r="I21" s="5">
        <f t="shared" si="5"/>
        <v>24358.941593166193</v>
      </c>
      <c r="J21" s="5">
        <f t="shared" si="4"/>
        <v>3.9997222222222222</v>
      </c>
    </row>
    <row r="22" spans="1:10" x14ac:dyDescent="0.25">
      <c r="A22" s="4" t="s">
        <v>13</v>
      </c>
      <c r="B22">
        <v>20190403</v>
      </c>
      <c r="C22">
        <v>528264</v>
      </c>
      <c r="E22" s="4"/>
      <c r="F22" s="4" t="str">
        <f t="shared" si="0"/>
        <v>22:00:03</v>
      </c>
      <c r="G22">
        <f t="shared" si="1"/>
        <v>20190403</v>
      </c>
      <c r="H22">
        <f t="shared" si="2"/>
        <v>528264</v>
      </c>
      <c r="I22" s="5">
        <f t="shared" si="5"/>
        <v>18591.917789195944</v>
      </c>
      <c r="J22" s="5">
        <f t="shared" si="4"/>
        <v>2.0002777777777778</v>
      </c>
    </row>
    <row r="23" spans="1:10" x14ac:dyDescent="0.25">
      <c r="A23" s="4" t="s">
        <v>15</v>
      </c>
      <c r="B23">
        <v>20190404</v>
      </c>
      <c r="C23">
        <v>172</v>
      </c>
      <c r="E23" s="4"/>
      <c r="F23" s="4" t="str">
        <f t="shared" si="0"/>
        <v>00:00:02</v>
      </c>
      <c r="G23">
        <f t="shared" si="1"/>
        <v>20190404</v>
      </c>
      <c r="H23">
        <f t="shared" si="2"/>
        <v>172</v>
      </c>
      <c r="I23" s="5">
        <f t="shared" si="5"/>
        <v>264168.69009584631</v>
      </c>
      <c r="J23" s="5">
        <f t="shared" si="4"/>
        <v>1.9997222222222248</v>
      </c>
    </row>
    <row r="24" spans="1:10" x14ac:dyDescent="0.25">
      <c r="A24" s="4" t="s">
        <v>10</v>
      </c>
      <c r="B24">
        <v>20190404</v>
      </c>
      <c r="C24">
        <v>100389</v>
      </c>
      <c r="E24" s="4"/>
      <c r="F24" s="4" t="str">
        <f t="shared" si="0"/>
        <v>04:00:03</v>
      </c>
      <c r="G24">
        <f t="shared" si="1"/>
        <v>20190404</v>
      </c>
      <c r="H24">
        <f t="shared" si="2"/>
        <v>100389</v>
      </c>
      <c r="I24" s="5">
        <f t="shared" si="5"/>
        <v>25052.510242344288</v>
      </c>
      <c r="J24" s="5">
        <f t="shared" si="4"/>
        <v>4.0002777777777769</v>
      </c>
    </row>
    <row r="25" spans="1:10" x14ac:dyDescent="0.25">
      <c r="A25" s="4" t="s">
        <v>11</v>
      </c>
      <c r="B25">
        <v>20190404</v>
      </c>
      <c r="C25">
        <v>203338</v>
      </c>
      <c r="E25" s="4"/>
      <c r="F25" s="4" t="str">
        <f t="shared" si="0"/>
        <v>08:00:03</v>
      </c>
      <c r="G25">
        <f t="shared" si="1"/>
        <v>20190404</v>
      </c>
      <c r="H25">
        <f t="shared" si="2"/>
        <v>203338</v>
      </c>
      <c r="I25" s="5">
        <f t="shared" si="5"/>
        <v>25737.25</v>
      </c>
      <c r="J25" s="5">
        <f t="shared" si="4"/>
        <v>4</v>
      </c>
    </row>
    <row r="26" spans="1:10" x14ac:dyDescent="0.25">
      <c r="A26" s="4" t="s">
        <v>6</v>
      </c>
      <c r="B26">
        <v>20190404</v>
      </c>
      <c r="C26">
        <v>297390</v>
      </c>
      <c r="E26" s="4"/>
      <c r="F26" s="4" t="str">
        <f t="shared" si="0"/>
        <v>12:00:03</v>
      </c>
      <c r="G26">
        <f t="shared" si="1"/>
        <v>20190404</v>
      </c>
      <c r="H26">
        <f t="shared" si="2"/>
        <v>297390</v>
      </c>
      <c r="I26" s="5">
        <f t="shared" si="5"/>
        <v>23513</v>
      </c>
      <c r="J26" s="5">
        <f t="shared" si="4"/>
        <v>4</v>
      </c>
    </row>
    <row r="27" spans="1:10" x14ac:dyDescent="0.25">
      <c r="A27" s="4" t="s">
        <v>7</v>
      </c>
      <c r="B27">
        <v>20190404</v>
      </c>
      <c r="C27">
        <v>363289</v>
      </c>
      <c r="E27" s="4"/>
      <c r="F27" s="4" t="str">
        <f t="shared" si="0"/>
        <v>16:00:03</v>
      </c>
      <c r="G27">
        <f t="shared" si="1"/>
        <v>20190404</v>
      </c>
      <c r="H27">
        <f t="shared" si="2"/>
        <v>363289</v>
      </c>
      <c r="I27" s="5">
        <f t="shared" si="5"/>
        <v>16474.750000000004</v>
      </c>
      <c r="J27" s="5">
        <f t="shared" si="4"/>
        <v>3.9999999999999991</v>
      </c>
    </row>
    <row r="28" spans="1:10" x14ac:dyDescent="0.25">
      <c r="A28" s="4" t="s">
        <v>12</v>
      </c>
      <c r="B28">
        <v>20190404</v>
      </c>
      <c r="C28">
        <v>464569</v>
      </c>
      <c r="E28" s="4"/>
      <c r="F28" s="4" t="str">
        <f t="shared" si="0"/>
        <v>20:00:03</v>
      </c>
      <c r="G28">
        <f t="shared" si="1"/>
        <v>20190404</v>
      </c>
      <c r="H28">
        <f t="shared" si="2"/>
        <v>464569</v>
      </c>
      <c r="I28" s="5">
        <f t="shared" si="5"/>
        <v>25320.000000000007</v>
      </c>
      <c r="J28" s="5">
        <f t="shared" si="4"/>
        <v>3.9999999999999991</v>
      </c>
    </row>
    <row r="29" spans="1:10" x14ac:dyDescent="0.25">
      <c r="A29" s="4" t="s">
        <v>13</v>
      </c>
      <c r="B29">
        <v>20190404</v>
      </c>
      <c r="C29">
        <v>501675</v>
      </c>
      <c r="E29" s="4"/>
      <c r="F29" s="4" t="str">
        <f t="shared" si="0"/>
        <v>22:00:03</v>
      </c>
      <c r="G29">
        <f t="shared" si="1"/>
        <v>20190404</v>
      </c>
      <c r="H29">
        <f t="shared" si="2"/>
        <v>501675</v>
      </c>
      <c r="I29" s="5">
        <f t="shared" si="5"/>
        <v>18552.999999999993</v>
      </c>
      <c r="J29" s="5">
        <f t="shared" si="4"/>
        <v>2.0000000000000009</v>
      </c>
    </row>
    <row r="30" spans="1:10" x14ac:dyDescent="0.25">
      <c r="A30" s="4" t="s">
        <v>14</v>
      </c>
      <c r="B30">
        <v>20190405</v>
      </c>
      <c r="C30">
        <v>133</v>
      </c>
      <c r="E30" s="4"/>
      <c r="F30" s="4" t="str">
        <f t="shared" si="0"/>
        <v>00:00:03</v>
      </c>
      <c r="G30">
        <f t="shared" si="1"/>
        <v>20190405</v>
      </c>
      <c r="H30">
        <f t="shared" si="2"/>
        <v>133</v>
      </c>
      <c r="I30" s="5">
        <f t="shared" si="5"/>
        <v>250837.5</v>
      </c>
      <c r="J30" s="5">
        <f t="shared" si="4"/>
        <v>2</v>
      </c>
    </row>
    <row r="31" spans="1:10" x14ac:dyDescent="0.25">
      <c r="A31" s="4" t="s">
        <v>10</v>
      </c>
      <c r="B31">
        <v>20190405</v>
      </c>
      <c r="C31">
        <v>94387</v>
      </c>
      <c r="E31" s="4"/>
      <c r="F31" s="4" t="str">
        <f t="shared" si="0"/>
        <v>04:00:03</v>
      </c>
      <c r="G31">
        <f t="shared" si="1"/>
        <v>20190405</v>
      </c>
      <c r="H31">
        <f t="shared" si="2"/>
        <v>94387</v>
      </c>
      <c r="I31" s="5">
        <f t="shared" si="5"/>
        <v>23563.5</v>
      </c>
      <c r="J31" s="5">
        <f t="shared" si="4"/>
        <v>4</v>
      </c>
    </row>
    <row r="32" spans="1:10" x14ac:dyDescent="0.25">
      <c r="A32" s="4" t="s">
        <v>5</v>
      </c>
      <c r="B32">
        <v>20190405</v>
      </c>
      <c r="C32">
        <v>189055</v>
      </c>
      <c r="E32" s="4"/>
      <c r="F32" s="4" t="str">
        <f t="shared" si="0"/>
        <v>08:00:02</v>
      </c>
      <c r="G32">
        <f t="shared" si="1"/>
        <v>20190405</v>
      </c>
      <c r="H32">
        <f t="shared" si="2"/>
        <v>189055</v>
      </c>
      <c r="I32" s="5">
        <f t="shared" si="5"/>
        <v>23668.643655809425</v>
      </c>
      <c r="J32" s="5">
        <f t="shared" si="4"/>
        <v>3.9997222222222231</v>
      </c>
    </row>
    <row r="33" spans="1:10" x14ac:dyDescent="0.25">
      <c r="A33" s="4" t="s">
        <v>16</v>
      </c>
      <c r="B33">
        <v>20190405</v>
      </c>
      <c r="C33">
        <v>286937</v>
      </c>
      <c r="E33" s="4"/>
      <c r="F33" s="4" t="str">
        <f t="shared" si="0"/>
        <v>12:00:02</v>
      </c>
      <c r="G33">
        <f t="shared" si="1"/>
        <v>20190405</v>
      </c>
      <c r="H33">
        <f t="shared" si="2"/>
        <v>286937</v>
      </c>
      <c r="I33" s="5">
        <f t="shared" si="5"/>
        <v>24470.5</v>
      </c>
      <c r="J33" s="5">
        <f t="shared" si="4"/>
        <v>4</v>
      </c>
    </row>
    <row r="34" spans="1:10" x14ac:dyDescent="0.25">
      <c r="A34" s="4" t="s">
        <v>7</v>
      </c>
      <c r="B34">
        <v>20190405</v>
      </c>
      <c r="C34">
        <v>382993</v>
      </c>
      <c r="E34" s="4"/>
      <c r="F34" s="4" t="str">
        <f t="shared" si="0"/>
        <v>16:00:03</v>
      </c>
      <c r="G34">
        <f t="shared" si="1"/>
        <v>20190405</v>
      </c>
      <c r="H34">
        <f t="shared" si="2"/>
        <v>382993</v>
      </c>
      <c r="I34" s="5">
        <f t="shared" si="5"/>
        <v>24012.332476911335</v>
      </c>
      <c r="J34" s="5">
        <f t="shared" si="4"/>
        <v>4.000277777777776</v>
      </c>
    </row>
    <row r="35" spans="1:10" x14ac:dyDescent="0.25">
      <c r="A35" s="4" t="s">
        <v>12</v>
      </c>
      <c r="B35">
        <v>20190405</v>
      </c>
      <c r="C35">
        <v>479391</v>
      </c>
      <c r="E35" s="4"/>
      <c r="F35" s="4" t="str">
        <f t="shared" si="0"/>
        <v>20:00:03</v>
      </c>
      <c r="G35">
        <f t="shared" si="1"/>
        <v>20190405</v>
      </c>
      <c r="H35">
        <f t="shared" si="2"/>
        <v>479391</v>
      </c>
      <c r="I35" s="5">
        <f t="shared" si="5"/>
        <v>24099.500000000004</v>
      </c>
      <c r="J35" s="5">
        <f t="shared" si="4"/>
        <v>3.9999999999999991</v>
      </c>
    </row>
    <row r="36" spans="1:10" x14ac:dyDescent="0.25">
      <c r="A36" s="4" t="s">
        <v>13</v>
      </c>
      <c r="B36">
        <v>20190405</v>
      </c>
      <c r="C36">
        <v>515404</v>
      </c>
      <c r="E36" s="4"/>
      <c r="F36" s="4" t="str">
        <f t="shared" si="0"/>
        <v>22:00:03</v>
      </c>
      <c r="G36">
        <f t="shared" si="1"/>
        <v>20190405</v>
      </c>
      <c r="H36">
        <f t="shared" si="2"/>
        <v>515404</v>
      </c>
      <c r="I36" s="5">
        <f t="shared" si="5"/>
        <v>18006.499999999993</v>
      </c>
      <c r="J36" s="5">
        <f t="shared" si="4"/>
        <v>2.0000000000000009</v>
      </c>
    </row>
    <row r="37" spans="1:10" x14ac:dyDescent="0.25">
      <c r="A37" s="4" t="s">
        <v>3</v>
      </c>
      <c r="B37">
        <v>20190406</v>
      </c>
      <c r="C37">
        <v>190</v>
      </c>
      <c r="E37" s="4"/>
      <c r="F37" s="4" t="str">
        <f t="shared" si="0"/>
        <v>00:00:04</v>
      </c>
      <c r="G37">
        <f t="shared" si="1"/>
        <v>20190406</v>
      </c>
      <c r="H37">
        <f t="shared" si="2"/>
        <v>190</v>
      </c>
      <c r="I37" s="5">
        <f t="shared" si="5"/>
        <v>257666.21302596849</v>
      </c>
      <c r="J37" s="5">
        <f t="shared" si="4"/>
        <v>2.0002777777777787</v>
      </c>
    </row>
    <row r="38" spans="1:10" x14ac:dyDescent="0.25">
      <c r="A38" s="4" t="s">
        <v>10</v>
      </c>
      <c r="B38">
        <v>20190406</v>
      </c>
      <c r="C38">
        <v>97071</v>
      </c>
      <c r="E38" s="4"/>
      <c r="F38" s="4" t="str">
        <f t="shared" si="0"/>
        <v>04:00:03</v>
      </c>
      <c r="G38">
        <f t="shared" si="1"/>
        <v>20190406</v>
      </c>
      <c r="H38">
        <f t="shared" si="2"/>
        <v>97071</v>
      </c>
      <c r="I38" s="5">
        <f t="shared" si="5"/>
        <v>24221.93207861657</v>
      </c>
      <c r="J38" s="5">
        <f t="shared" si="4"/>
        <v>3.9997222222222222</v>
      </c>
    </row>
    <row r="39" spans="1:10" x14ac:dyDescent="0.25">
      <c r="A39" s="4" t="s">
        <v>5</v>
      </c>
      <c r="B39">
        <v>20190406</v>
      </c>
      <c r="C39">
        <v>195042</v>
      </c>
      <c r="E39" s="4"/>
      <c r="F39" s="4" t="str">
        <f t="shared" si="0"/>
        <v>08:00:02</v>
      </c>
      <c r="G39">
        <f t="shared" si="1"/>
        <v>20190406</v>
      </c>
      <c r="H39">
        <f t="shared" si="2"/>
        <v>195042</v>
      </c>
      <c r="I39" s="5">
        <f t="shared" si="5"/>
        <v>24494.451003541908</v>
      </c>
      <c r="J39" s="5">
        <f t="shared" si="4"/>
        <v>3.9997222222222231</v>
      </c>
    </row>
    <row r="40" spans="1:10" x14ac:dyDescent="0.25">
      <c r="A40" s="4" t="s">
        <v>16</v>
      </c>
      <c r="B40">
        <v>20190406</v>
      </c>
      <c r="C40">
        <v>296949</v>
      </c>
      <c r="E40" s="4"/>
      <c r="F40" s="4" t="str">
        <f t="shared" si="0"/>
        <v>12:00:02</v>
      </c>
      <c r="G40">
        <f t="shared" si="1"/>
        <v>20190406</v>
      </c>
      <c r="H40">
        <f t="shared" si="2"/>
        <v>296949</v>
      </c>
      <c r="I40" s="5">
        <f t="shared" si="5"/>
        <v>25476.75</v>
      </c>
      <c r="J40" s="5">
        <f t="shared" si="4"/>
        <v>4</v>
      </c>
    </row>
    <row r="41" spans="1:10" x14ac:dyDescent="0.25">
      <c r="A41" s="4" t="s">
        <v>17</v>
      </c>
      <c r="B41">
        <v>20190406</v>
      </c>
      <c r="C41">
        <v>398842</v>
      </c>
      <c r="E41" s="4"/>
      <c r="F41" s="4" t="str">
        <f t="shared" si="0"/>
        <v>16:00:02</v>
      </c>
      <c r="G41">
        <f t="shared" si="1"/>
        <v>20190406</v>
      </c>
      <c r="H41">
        <f t="shared" si="2"/>
        <v>398842</v>
      </c>
      <c r="I41" s="5">
        <f t="shared" si="5"/>
        <v>25473.250000000022</v>
      </c>
      <c r="J41" s="5">
        <f t="shared" si="4"/>
        <v>3.9999999999999964</v>
      </c>
    </row>
    <row r="42" spans="1:10" x14ac:dyDescent="0.25">
      <c r="A42" s="4" t="s">
        <v>8</v>
      </c>
      <c r="B42">
        <v>20190406</v>
      </c>
      <c r="C42">
        <v>498695</v>
      </c>
      <c r="E42" s="4"/>
      <c r="F42" s="4" t="str">
        <f t="shared" si="0"/>
        <v>20:00:02</v>
      </c>
      <c r="G42">
        <f t="shared" si="1"/>
        <v>20190406</v>
      </c>
      <c r="H42">
        <f t="shared" si="2"/>
        <v>498695</v>
      </c>
      <c r="I42" s="5">
        <f t="shared" si="5"/>
        <v>24963.249999999989</v>
      </c>
      <c r="J42" s="5">
        <f t="shared" si="4"/>
        <v>4.0000000000000018</v>
      </c>
    </row>
    <row r="43" spans="1:10" x14ac:dyDescent="0.25">
      <c r="A43" s="4" t="s">
        <v>13</v>
      </c>
      <c r="B43">
        <v>20190406</v>
      </c>
      <c r="C43">
        <v>536770</v>
      </c>
      <c r="E43" s="4"/>
      <c r="F43" s="4" t="str">
        <f t="shared" si="0"/>
        <v>22:00:03</v>
      </c>
      <c r="G43">
        <f t="shared" si="1"/>
        <v>20190406</v>
      </c>
      <c r="H43">
        <f t="shared" si="2"/>
        <v>536770</v>
      </c>
      <c r="I43" s="5">
        <f t="shared" si="5"/>
        <v>19034.856269962504</v>
      </c>
      <c r="J43" s="5">
        <f t="shared" si="4"/>
        <v>2.0002777777777778</v>
      </c>
    </row>
    <row r="44" spans="1:10" x14ac:dyDescent="0.25">
      <c r="A44" s="4" t="s">
        <v>3</v>
      </c>
      <c r="B44">
        <v>20190407</v>
      </c>
      <c r="C44">
        <v>232</v>
      </c>
      <c r="E44" s="4"/>
      <c r="F44" s="4" t="str">
        <f t="shared" si="0"/>
        <v>00:00:04</v>
      </c>
      <c r="G44">
        <f t="shared" si="1"/>
        <v>20190407</v>
      </c>
      <c r="H44">
        <f t="shared" si="2"/>
        <v>232</v>
      </c>
      <c r="I44" s="5">
        <f t="shared" si="5"/>
        <v>268347.72948201624</v>
      </c>
      <c r="J44" s="5">
        <f t="shared" si="4"/>
        <v>2.0002777777777787</v>
      </c>
    </row>
    <row r="45" spans="1:10" x14ac:dyDescent="0.25">
      <c r="A45" s="4" t="s">
        <v>4</v>
      </c>
      <c r="B45">
        <v>20190407</v>
      </c>
      <c r="C45">
        <v>100497</v>
      </c>
      <c r="E45" s="4"/>
      <c r="F45" s="4" t="str">
        <f t="shared" si="0"/>
        <v>04:00:02</v>
      </c>
      <c r="G45">
        <f t="shared" si="1"/>
        <v>20190407</v>
      </c>
      <c r="H45">
        <f t="shared" si="2"/>
        <v>100497</v>
      </c>
      <c r="I45" s="5">
        <f t="shared" si="5"/>
        <v>25069.731907209334</v>
      </c>
      <c r="J45" s="5">
        <f t="shared" si="4"/>
        <v>3.9994444444444444</v>
      </c>
    </row>
    <row r="46" spans="1:10" x14ac:dyDescent="0.25">
      <c r="A46" s="4" t="s">
        <v>11</v>
      </c>
      <c r="B46">
        <v>20190407</v>
      </c>
      <c r="C46">
        <v>197536</v>
      </c>
      <c r="E46" s="4"/>
      <c r="F46" s="4" t="str">
        <f t="shared" si="0"/>
        <v>08:00:03</v>
      </c>
      <c r="G46">
        <f t="shared" si="1"/>
        <v>20190407</v>
      </c>
      <c r="H46">
        <f t="shared" si="2"/>
        <v>197536</v>
      </c>
      <c r="I46" s="5">
        <f t="shared" si="5"/>
        <v>24258.065412124164</v>
      </c>
      <c r="J46" s="5">
        <f t="shared" si="4"/>
        <v>4.0002777777777769</v>
      </c>
    </row>
    <row r="47" spans="1:10" x14ac:dyDescent="0.25">
      <c r="A47" s="4" t="s">
        <v>6</v>
      </c>
      <c r="B47">
        <v>20190407</v>
      </c>
      <c r="C47">
        <v>294896</v>
      </c>
      <c r="E47" s="4"/>
      <c r="F47" s="4" t="str">
        <f t="shared" si="0"/>
        <v>12:00:03</v>
      </c>
      <c r="G47">
        <f t="shared" si="1"/>
        <v>20190407</v>
      </c>
      <c r="H47">
        <f t="shared" si="2"/>
        <v>294896</v>
      </c>
      <c r="I47" s="5">
        <f t="shared" si="5"/>
        <v>24340</v>
      </c>
      <c r="J47" s="5">
        <f t="shared" si="4"/>
        <v>4</v>
      </c>
    </row>
    <row r="48" spans="1:10" x14ac:dyDescent="0.25">
      <c r="A48" s="4" t="s">
        <v>7</v>
      </c>
      <c r="B48">
        <v>20190407</v>
      </c>
      <c r="C48">
        <v>394295</v>
      </c>
      <c r="E48" s="4"/>
      <c r="F48" s="4" t="str">
        <f t="shared" si="0"/>
        <v>16:00:03</v>
      </c>
      <c r="G48">
        <f t="shared" si="1"/>
        <v>20190407</v>
      </c>
      <c r="H48">
        <f t="shared" si="2"/>
        <v>394295</v>
      </c>
      <c r="I48" s="5">
        <f t="shared" si="5"/>
        <v>24849.750000000007</v>
      </c>
      <c r="J48" s="5">
        <f t="shared" si="4"/>
        <v>3.9999999999999991</v>
      </c>
    </row>
    <row r="49" spans="1:10" x14ac:dyDescent="0.25">
      <c r="A49" s="4" t="s">
        <v>12</v>
      </c>
      <c r="B49">
        <v>20190407</v>
      </c>
      <c r="C49">
        <v>495439</v>
      </c>
      <c r="E49" s="4"/>
      <c r="F49" s="4" t="str">
        <f t="shared" si="0"/>
        <v>20:00:03</v>
      </c>
      <c r="G49">
        <f t="shared" si="1"/>
        <v>20190407</v>
      </c>
      <c r="H49">
        <f t="shared" si="2"/>
        <v>495439</v>
      </c>
      <c r="I49" s="5">
        <f t="shared" si="5"/>
        <v>25286.000000000007</v>
      </c>
      <c r="J49" s="5">
        <f t="shared" si="4"/>
        <v>3.9999999999999991</v>
      </c>
    </row>
    <row r="50" spans="1:10" x14ac:dyDescent="0.25">
      <c r="A50" s="4" t="s">
        <v>13</v>
      </c>
      <c r="B50">
        <v>20190407</v>
      </c>
      <c r="C50">
        <v>533436</v>
      </c>
      <c r="E50" s="4"/>
      <c r="F50" s="4" t="str">
        <f t="shared" si="0"/>
        <v>22:00:03</v>
      </c>
      <c r="G50">
        <f t="shared" si="1"/>
        <v>20190407</v>
      </c>
      <c r="H50">
        <f t="shared" si="2"/>
        <v>533436</v>
      </c>
      <c r="I50" s="5">
        <f t="shared" si="5"/>
        <v>18998.499999999993</v>
      </c>
      <c r="J50" s="5">
        <f t="shared" si="4"/>
        <v>2.0000000000000009</v>
      </c>
    </row>
    <row r="51" spans="1:10" x14ac:dyDescent="0.25">
      <c r="A51" s="4" t="s">
        <v>14</v>
      </c>
      <c r="B51">
        <v>20190408</v>
      </c>
      <c r="C51">
        <v>282</v>
      </c>
      <c r="E51" s="4"/>
      <c r="F51" s="4" t="str">
        <f t="shared" si="0"/>
        <v>00:00:03</v>
      </c>
      <c r="G51">
        <f t="shared" si="1"/>
        <v>20190408</v>
      </c>
      <c r="H51">
        <f t="shared" si="2"/>
        <v>282</v>
      </c>
      <c r="I51" s="5">
        <f t="shared" si="5"/>
        <v>266718</v>
      </c>
      <c r="J51" s="5">
        <f t="shared" si="4"/>
        <v>2</v>
      </c>
    </row>
    <row r="52" spans="1:10" x14ac:dyDescent="0.25">
      <c r="A52" s="4" t="s">
        <v>4</v>
      </c>
      <c r="B52">
        <v>20190408</v>
      </c>
      <c r="C52">
        <v>102969</v>
      </c>
      <c r="E52" s="4"/>
      <c r="F52" s="4" t="str">
        <f t="shared" si="0"/>
        <v>04:00:02</v>
      </c>
      <c r="G52">
        <f t="shared" si="1"/>
        <v>20190408</v>
      </c>
      <c r="H52">
        <f t="shared" si="2"/>
        <v>102969</v>
      </c>
      <c r="I52" s="5">
        <f t="shared" si="5"/>
        <v>25673.532884228072</v>
      </c>
      <c r="J52" s="5">
        <f t="shared" si="4"/>
        <v>3.9997222222222222</v>
      </c>
    </row>
    <row r="53" spans="1:10" x14ac:dyDescent="0.25">
      <c r="A53" s="4" t="s">
        <v>11</v>
      </c>
      <c r="B53">
        <v>20190408</v>
      </c>
      <c r="C53">
        <v>195089</v>
      </c>
      <c r="E53" s="4"/>
      <c r="F53" s="4" t="str">
        <f t="shared" si="0"/>
        <v>08:00:03</v>
      </c>
      <c r="G53">
        <f t="shared" si="1"/>
        <v>20190408</v>
      </c>
      <c r="H53">
        <f t="shared" si="2"/>
        <v>195089</v>
      </c>
      <c r="I53" s="5">
        <f t="shared" si="5"/>
        <v>23028.400805499623</v>
      </c>
      <c r="J53" s="5">
        <f t="shared" si="4"/>
        <v>4.0002777777777769</v>
      </c>
    </row>
    <row r="54" spans="1:10" x14ac:dyDescent="0.25">
      <c r="A54" s="4" t="s">
        <v>16</v>
      </c>
      <c r="B54">
        <v>20190408</v>
      </c>
      <c r="C54">
        <v>275017</v>
      </c>
      <c r="E54" s="4"/>
      <c r="F54" s="4" t="str">
        <f t="shared" si="0"/>
        <v>12:00:02</v>
      </c>
      <c r="G54">
        <f t="shared" si="1"/>
        <v>20190408</v>
      </c>
      <c r="H54">
        <f t="shared" si="2"/>
        <v>275017</v>
      </c>
      <c r="I54" s="5">
        <f t="shared" si="5"/>
        <v>19983.387735259388</v>
      </c>
      <c r="J54" s="5">
        <f t="shared" si="4"/>
        <v>3.9997222222222235</v>
      </c>
    </row>
    <row r="55" spans="1:10" x14ac:dyDescent="0.25">
      <c r="A55" s="4" t="s">
        <v>7</v>
      </c>
      <c r="B55">
        <v>20190408</v>
      </c>
      <c r="C55">
        <v>345224</v>
      </c>
      <c r="E55" s="4"/>
      <c r="F55" s="4" t="str">
        <f t="shared" si="0"/>
        <v>16:00:03</v>
      </c>
      <c r="G55">
        <f t="shared" si="1"/>
        <v>20190408</v>
      </c>
      <c r="H55">
        <f t="shared" si="2"/>
        <v>345224</v>
      </c>
      <c r="I55" s="5">
        <f t="shared" si="5"/>
        <v>17550.531213110207</v>
      </c>
      <c r="J55" s="5">
        <f t="shared" si="4"/>
        <v>4.000277777777776</v>
      </c>
    </row>
    <row r="56" spans="1:10" x14ac:dyDescent="0.25">
      <c r="A56" s="4" t="s">
        <v>8</v>
      </c>
      <c r="B56">
        <v>20190408</v>
      </c>
      <c r="C56">
        <v>440472</v>
      </c>
      <c r="E56" s="4"/>
      <c r="F56" s="4" t="str">
        <f t="shared" si="0"/>
        <v>20:00:02</v>
      </c>
      <c r="G56">
        <f t="shared" si="1"/>
        <v>20190408</v>
      </c>
      <c r="H56">
        <f t="shared" si="2"/>
        <v>440472</v>
      </c>
      <c r="I56" s="5">
        <f t="shared" si="5"/>
        <v>23813.653725953191</v>
      </c>
      <c r="J56" s="5">
        <f t="shared" si="4"/>
        <v>3.9997222222222222</v>
      </c>
    </row>
    <row r="57" spans="1:10" x14ac:dyDescent="0.25">
      <c r="A57" s="4" t="s">
        <v>13</v>
      </c>
      <c r="B57">
        <v>20190408</v>
      </c>
      <c r="C57">
        <v>474182</v>
      </c>
      <c r="E57" s="4"/>
      <c r="F57" s="4" t="str">
        <f t="shared" si="0"/>
        <v>22:00:03</v>
      </c>
      <c r="G57">
        <f t="shared" si="1"/>
        <v>20190408</v>
      </c>
      <c r="H57">
        <f t="shared" si="2"/>
        <v>474182</v>
      </c>
      <c r="I57" s="5">
        <f t="shared" si="5"/>
        <v>16852.659352867657</v>
      </c>
      <c r="J57" s="5">
        <f t="shared" si="4"/>
        <v>2.0002777777777778</v>
      </c>
    </row>
    <row r="58" spans="1:10" x14ac:dyDescent="0.25">
      <c r="A58" s="4" t="s">
        <v>3</v>
      </c>
      <c r="B58">
        <v>20190409</v>
      </c>
      <c r="C58">
        <v>186</v>
      </c>
      <c r="E58" s="4"/>
      <c r="F58" s="4" t="str">
        <f t="shared" si="0"/>
        <v>00:00:04</v>
      </c>
      <c r="G58">
        <f t="shared" si="1"/>
        <v>20190409</v>
      </c>
      <c r="H58">
        <f t="shared" si="2"/>
        <v>186</v>
      </c>
      <c r="I58" s="5">
        <f t="shared" si="5"/>
        <v>237058.07526732387</v>
      </c>
      <c r="J58" s="5">
        <f t="shared" si="4"/>
        <v>2.0002777777777787</v>
      </c>
    </row>
    <row r="59" spans="1:10" x14ac:dyDescent="0.25">
      <c r="A59" s="4" t="s">
        <v>10</v>
      </c>
      <c r="B59">
        <v>20190409</v>
      </c>
      <c r="C59">
        <v>91513</v>
      </c>
      <c r="E59" s="4"/>
      <c r="F59" s="4" t="str">
        <f t="shared" si="0"/>
        <v>04:00:03</v>
      </c>
      <c r="G59">
        <f t="shared" si="1"/>
        <v>20190409</v>
      </c>
      <c r="H59">
        <f t="shared" si="2"/>
        <v>91513</v>
      </c>
      <c r="I59" s="5">
        <f t="shared" si="5"/>
        <v>22833.335648308912</v>
      </c>
      <c r="J59" s="5">
        <f t="shared" si="4"/>
        <v>3.9997222222222222</v>
      </c>
    </row>
    <row r="60" spans="1:10" x14ac:dyDescent="0.25">
      <c r="A60" s="4" t="s">
        <v>11</v>
      </c>
      <c r="B60">
        <v>20190409</v>
      </c>
      <c r="C60">
        <v>183920</v>
      </c>
      <c r="E60" s="4"/>
      <c r="F60" s="4" t="str">
        <f t="shared" si="0"/>
        <v>08:00:03</v>
      </c>
      <c r="G60">
        <f t="shared" si="1"/>
        <v>20190409</v>
      </c>
      <c r="H60">
        <f t="shared" si="2"/>
        <v>183920</v>
      </c>
      <c r="I60" s="5">
        <f t="shared" si="5"/>
        <v>23101.75</v>
      </c>
      <c r="J60" s="5">
        <f t="shared" si="4"/>
        <v>4</v>
      </c>
    </row>
    <row r="61" spans="1:10" x14ac:dyDescent="0.25">
      <c r="A61" s="4" t="s">
        <v>6</v>
      </c>
      <c r="B61">
        <v>20190409</v>
      </c>
      <c r="C61">
        <v>272295</v>
      </c>
      <c r="E61" s="4"/>
      <c r="F61" s="4" t="str">
        <f t="shared" si="0"/>
        <v>12:00:03</v>
      </c>
      <c r="G61">
        <f t="shared" si="1"/>
        <v>20190409</v>
      </c>
      <c r="H61">
        <f t="shared" si="2"/>
        <v>272295</v>
      </c>
      <c r="I61" s="5">
        <f t="shared" si="5"/>
        <v>22093.75</v>
      </c>
      <c r="J61" s="5">
        <f t="shared" si="4"/>
        <v>4</v>
      </c>
    </row>
    <row r="62" spans="1:10" x14ac:dyDescent="0.25">
      <c r="A62" s="4" t="s">
        <v>7</v>
      </c>
      <c r="B62">
        <v>20190409</v>
      </c>
      <c r="C62">
        <v>364798</v>
      </c>
      <c r="E62" s="4"/>
      <c r="F62" s="4" t="str">
        <f t="shared" si="0"/>
        <v>16:00:03</v>
      </c>
      <c r="G62">
        <f t="shared" si="1"/>
        <v>20190409</v>
      </c>
      <c r="H62">
        <f t="shared" si="2"/>
        <v>364798</v>
      </c>
      <c r="I62" s="5">
        <f t="shared" si="5"/>
        <v>23125.750000000004</v>
      </c>
      <c r="J62" s="5">
        <f t="shared" si="4"/>
        <v>3.9999999999999991</v>
      </c>
    </row>
    <row r="63" spans="1:10" x14ac:dyDescent="0.25">
      <c r="A63" s="4" t="s">
        <v>12</v>
      </c>
      <c r="B63">
        <v>20190409</v>
      </c>
      <c r="C63">
        <v>455108</v>
      </c>
      <c r="E63" s="4"/>
      <c r="F63" s="4" t="str">
        <f t="shared" si="0"/>
        <v>20:00:03</v>
      </c>
      <c r="G63">
        <f t="shared" si="1"/>
        <v>20190409</v>
      </c>
      <c r="H63">
        <f t="shared" si="2"/>
        <v>455108</v>
      </c>
      <c r="I63" s="5">
        <f t="shared" si="5"/>
        <v>22577.500000000004</v>
      </c>
      <c r="J63" s="5">
        <f t="shared" si="4"/>
        <v>3.9999999999999991</v>
      </c>
    </row>
    <row r="64" spans="1:10" x14ac:dyDescent="0.25">
      <c r="A64" s="4" t="s">
        <v>13</v>
      </c>
      <c r="B64">
        <v>20190409</v>
      </c>
      <c r="C64">
        <v>487199</v>
      </c>
      <c r="E64" s="4"/>
      <c r="F64" s="4" t="str">
        <f t="shared" si="0"/>
        <v>22:00:03</v>
      </c>
      <c r="G64">
        <f t="shared" si="1"/>
        <v>20190409</v>
      </c>
      <c r="H64">
        <f t="shared" si="2"/>
        <v>487199</v>
      </c>
      <c r="I64" s="5">
        <f t="shared" si="5"/>
        <v>16045.499999999993</v>
      </c>
      <c r="J64" s="5">
        <f t="shared" si="4"/>
        <v>2.0000000000000009</v>
      </c>
    </row>
    <row r="65" spans="1:10" x14ac:dyDescent="0.25">
      <c r="A65" s="4" t="s">
        <v>14</v>
      </c>
      <c r="B65">
        <v>20190410</v>
      </c>
      <c r="C65">
        <v>165</v>
      </c>
      <c r="E65" s="4"/>
      <c r="F65" s="4" t="str">
        <f t="shared" si="0"/>
        <v>00:00:03</v>
      </c>
      <c r="G65">
        <f t="shared" si="1"/>
        <v>20190410</v>
      </c>
      <c r="H65">
        <f t="shared" si="2"/>
        <v>165</v>
      </c>
      <c r="I65" s="5">
        <f t="shared" si="5"/>
        <v>243599.5</v>
      </c>
      <c r="J65" s="5">
        <f t="shared" si="4"/>
        <v>2</v>
      </c>
    </row>
    <row r="66" spans="1:10" x14ac:dyDescent="0.25">
      <c r="A66" s="4" t="s">
        <v>10</v>
      </c>
      <c r="B66">
        <v>20190410</v>
      </c>
      <c r="C66">
        <v>99251</v>
      </c>
      <c r="E66" s="4"/>
      <c r="F66" s="4" t="str">
        <f t="shared" ref="F66:F116" si="6">RIGHT(A66,8)</f>
        <v>04:00:03</v>
      </c>
      <c r="G66">
        <f t="shared" si="1"/>
        <v>20190410</v>
      </c>
      <c r="H66">
        <f t="shared" si="2"/>
        <v>99251</v>
      </c>
      <c r="I66" s="5">
        <f t="shared" si="5"/>
        <v>24771.5</v>
      </c>
      <c r="J66" s="5">
        <f t="shared" si="4"/>
        <v>4</v>
      </c>
    </row>
    <row r="67" spans="1:10" x14ac:dyDescent="0.25">
      <c r="A67" s="4" t="s">
        <v>5</v>
      </c>
      <c r="B67">
        <v>20190410</v>
      </c>
      <c r="C67">
        <v>193013</v>
      </c>
      <c r="E67" s="4"/>
      <c r="F67" s="4" t="str">
        <f t="shared" si="6"/>
        <v>08:00:02</v>
      </c>
      <c r="G67">
        <f t="shared" ref="G67:G117" si="7">B67</f>
        <v>20190410</v>
      </c>
      <c r="H67">
        <f t="shared" ref="H67:H117" si="8">C67</f>
        <v>193013</v>
      </c>
      <c r="I67" s="5">
        <f t="shared" si="5"/>
        <v>23442.12792555038</v>
      </c>
      <c r="J67" s="5">
        <f t="shared" si="4"/>
        <v>3.9997222222222231</v>
      </c>
    </row>
    <row r="68" spans="1:10" x14ac:dyDescent="0.25">
      <c r="A68" s="4" t="s">
        <v>6</v>
      </c>
      <c r="B68">
        <v>20190410</v>
      </c>
      <c r="C68">
        <v>285663</v>
      </c>
      <c r="E68" s="4"/>
      <c r="F68" s="4" t="str">
        <f t="shared" si="6"/>
        <v>12:00:03</v>
      </c>
      <c r="G68">
        <f t="shared" si="7"/>
        <v>20190410</v>
      </c>
      <c r="H68">
        <f t="shared" si="8"/>
        <v>285663</v>
      </c>
      <c r="I68" s="5">
        <f t="shared" si="5"/>
        <v>23160.891604749675</v>
      </c>
      <c r="J68" s="5">
        <f t="shared" si="4"/>
        <v>4.0002777777777769</v>
      </c>
    </row>
    <row r="69" spans="1:10" x14ac:dyDescent="0.25">
      <c r="A69" s="4" t="s">
        <v>7</v>
      </c>
      <c r="B69">
        <v>20190410</v>
      </c>
      <c r="C69">
        <v>379763</v>
      </c>
      <c r="E69" s="4"/>
      <c r="F69" s="4" t="str">
        <f t="shared" si="6"/>
        <v>16:00:03</v>
      </c>
      <c r="G69">
        <f t="shared" si="7"/>
        <v>20190410</v>
      </c>
      <c r="H69">
        <f t="shared" si="8"/>
        <v>379763</v>
      </c>
      <c r="I69" s="5">
        <f t="shared" si="5"/>
        <v>23525.000000000004</v>
      </c>
      <c r="J69" s="5">
        <f t="shared" si="4"/>
        <v>3.9999999999999991</v>
      </c>
    </row>
    <row r="70" spans="1:10" x14ac:dyDescent="0.25">
      <c r="A70" s="4" t="s">
        <v>12</v>
      </c>
      <c r="B70">
        <v>20190410</v>
      </c>
      <c r="C70">
        <v>471429</v>
      </c>
      <c r="E70" s="4"/>
      <c r="F70" s="4" t="str">
        <f t="shared" si="6"/>
        <v>20:00:03</v>
      </c>
      <c r="G70">
        <f t="shared" si="7"/>
        <v>20190410</v>
      </c>
      <c r="H70">
        <f t="shared" si="8"/>
        <v>471429</v>
      </c>
      <c r="I70" s="5">
        <f t="shared" si="5"/>
        <v>22916.500000000004</v>
      </c>
      <c r="J70" s="5">
        <f t="shared" si="4"/>
        <v>3.9999999999999991</v>
      </c>
    </row>
    <row r="71" spans="1:10" x14ac:dyDescent="0.25">
      <c r="A71" s="4" t="s">
        <v>13</v>
      </c>
      <c r="B71">
        <v>20190410</v>
      </c>
      <c r="C71">
        <v>509148</v>
      </c>
      <c r="E71" s="4"/>
      <c r="F71" s="4" t="str">
        <f t="shared" si="6"/>
        <v>22:00:03</v>
      </c>
      <c r="G71">
        <f t="shared" si="7"/>
        <v>20190410</v>
      </c>
      <c r="H71">
        <f t="shared" si="8"/>
        <v>509148</v>
      </c>
      <c r="I71" s="5">
        <f t="shared" si="5"/>
        <v>18859.499999999993</v>
      </c>
      <c r="J71" s="5">
        <f t="shared" ref="J71:J117" si="9">IF((F71-F70)*24&lt;0,(F71-F70)*24+24,(F71-F70)*24)</f>
        <v>2.0000000000000009</v>
      </c>
    </row>
    <row r="72" spans="1:10" x14ac:dyDescent="0.25">
      <c r="A72" s="4" t="s">
        <v>3</v>
      </c>
      <c r="B72">
        <v>20190411</v>
      </c>
      <c r="C72">
        <v>175</v>
      </c>
      <c r="E72" s="4"/>
      <c r="F72" s="4" t="str">
        <f t="shared" si="6"/>
        <v>00:00:04</v>
      </c>
      <c r="G72">
        <f t="shared" si="7"/>
        <v>20190411</v>
      </c>
      <c r="H72">
        <f t="shared" si="8"/>
        <v>175</v>
      </c>
      <c r="I72" s="5">
        <f t="shared" si="5"/>
        <v>254538.64741008182</v>
      </c>
      <c r="J72" s="5">
        <f t="shared" si="9"/>
        <v>2.0002777777777787</v>
      </c>
    </row>
    <row r="73" spans="1:10" x14ac:dyDescent="0.25">
      <c r="A73" s="4" t="s">
        <v>10</v>
      </c>
      <c r="B73">
        <v>20190411</v>
      </c>
      <c r="C73">
        <v>99206</v>
      </c>
      <c r="E73" s="4"/>
      <c r="F73" s="4" t="str">
        <f t="shared" si="6"/>
        <v>04:00:03</v>
      </c>
      <c r="G73">
        <f t="shared" si="7"/>
        <v>20190411</v>
      </c>
      <c r="H73">
        <f t="shared" si="8"/>
        <v>99206</v>
      </c>
      <c r="I73" s="5">
        <f t="shared" si="5"/>
        <v>24759.46940759775</v>
      </c>
      <c r="J73" s="5">
        <f t="shared" si="9"/>
        <v>3.9997222222222222</v>
      </c>
    </row>
    <row r="74" spans="1:10" x14ac:dyDescent="0.25">
      <c r="A74" s="4" t="s">
        <v>11</v>
      </c>
      <c r="B74">
        <v>20190411</v>
      </c>
      <c r="C74">
        <v>193918</v>
      </c>
      <c r="E74" s="4"/>
      <c r="F74" s="4" t="str">
        <f t="shared" si="6"/>
        <v>08:00:03</v>
      </c>
      <c r="G74">
        <f t="shared" si="7"/>
        <v>20190411</v>
      </c>
      <c r="H74">
        <f t="shared" si="8"/>
        <v>193918</v>
      </c>
      <c r="I74" s="5">
        <f t="shared" ref="I74:I117" si="10">IF(H74-H73&lt;0,H73/J74,(H74-H73)/J74)</f>
        <v>23678</v>
      </c>
      <c r="J74" s="5">
        <f t="shared" si="9"/>
        <v>4</v>
      </c>
    </row>
    <row r="75" spans="1:10" x14ac:dyDescent="0.25">
      <c r="A75" s="4" t="s">
        <v>16</v>
      </c>
      <c r="B75">
        <v>20190411</v>
      </c>
      <c r="C75">
        <v>281147</v>
      </c>
      <c r="E75" s="4"/>
      <c r="F75" s="4" t="str">
        <f t="shared" si="6"/>
        <v>12:00:02</v>
      </c>
      <c r="G75">
        <f t="shared" si="7"/>
        <v>20190411</v>
      </c>
      <c r="H75">
        <f t="shared" si="8"/>
        <v>281147</v>
      </c>
      <c r="I75" s="5">
        <f t="shared" si="10"/>
        <v>21808.764497534543</v>
      </c>
      <c r="J75" s="5">
        <f t="shared" si="9"/>
        <v>3.9997222222222235</v>
      </c>
    </row>
    <row r="76" spans="1:10" x14ac:dyDescent="0.25">
      <c r="A76" s="4" t="s">
        <v>17</v>
      </c>
      <c r="B76">
        <v>20190411</v>
      </c>
      <c r="C76">
        <v>370201</v>
      </c>
      <c r="E76" s="4"/>
      <c r="F76" s="4" t="str">
        <f t="shared" si="6"/>
        <v>16:00:02</v>
      </c>
      <c r="G76">
        <f t="shared" si="7"/>
        <v>20190411</v>
      </c>
      <c r="H76">
        <f t="shared" si="8"/>
        <v>370201</v>
      </c>
      <c r="I76" s="5">
        <f t="shared" si="10"/>
        <v>22263.500000000018</v>
      </c>
      <c r="J76" s="5">
        <f t="shared" si="9"/>
        <v>3.9999999999999964</v>
      </c>
    </row>
    <row r="77" spans="1:10" x14ac:dyDescent="0.25">
      <c r="A77" s="4" t="s">
        <v>12</v>
      </c>
      <c r="B77">
        <v>20190411</v>
      </c>
      <c r="C77">
        <v>455667</v>
      </c>
      <c r="E77" s="4"/>
      <c r="F77" s="4" t="str">
        <f t="shared" si="6"/>
        <v>20:00:03</v>
      </c>
      <c r="G77">
        <f t="shared" si="7"/>
        <v>20190411</v>
      </c>
      <c r="H77">
        <f t="shared" si="8"/>
        <v>455667</v>
      </c>
      <c r="I77" s="5">
        <f t="shared" si="10"/>
        <v>21365.016318311224</v>
      </c>
      <c r="J77" s="5">
        <f t="shared" si="9"/>
        <v>4.0002777777777787</v>
      </c>
    </row>
    <row r="78" spans="1:10" x14ac:dyDescent="0.25">
      <c r="A78" s="4" t="s">
        <v>13</v>
      </c>
      <c r="B78">
        <v>20190411</v>
      </c>
      <c r="C78">
        <v>492569</v>
      </c>
      <c r="E78" s="4"/>
      <c r="F78" s="4" t="str">
        <f t="shared" si="6"/>
        <v>22:00:03</v>
      </c>
      <c r="G78">
        <f t="shared" si="7"/>
        <v>20190411</v>
      </c>
      <c r="H78">
        <f t="shared" si="8"/>
        <v>492569</v>
      </c>
      <c r="I78" s="5">
        <f t="shared" si="10"/>
        <v>18450.999999999993</v>
      </c>
      <c r="J78" s="5">
        <f t="shared" si="9"/>
        <v>2.0000000000000009</v>
      </c>
    </row>
    <row r="79" spans="1:10" x14ac:dyDescent="0.25">
      <c r="A79" s="4" t="s">
        <v>15</v>
      </c>
      <c r="B79">
        <v>20190412</v>
      </c>
      <c r="C79">
        <v>178</v>
      </c>
      <c r="E79" s="4"/>
      <c r="F79" s="4" t="str">
        <f t="shared" si="6"/>
        <v>00:00:02</v>
      </c>
      <c r="G79">
        <f t="shared" si="7"/>
        <v>20190412</v>
      </c>
      <c r="H79">
        <f t="shared" si="8"/>
        <v>178</v>
      </c>
      <c r="I79" s="5">
        <f t="shared" si="10"/>
        <v>246318.71093207359</v>
      </c>
      <c r="J79" s="5">
        <f t="shared" si="9"/>
        <v>1.9997222222222248</v>
      </c>
    </row>
    <row r="80" spans="1:10" x14ac:dyDescent="0.25">
      <c r="A80" s="4" t="s">
        <v>10</v>
      </c>
      <c r="B80">
        <v>20190412</v>
      </c>
      <c r="C80">
        <v>94405</v>
      </c>
      <c r="E80" s="4"/>
      <c r="F80" s="4" t="str">
        <f t="shared" si="6"/>
        <v>04:00:03</v>
      </c>
      <c r="G80">
        <f t="shared" si="7"/>
        <v>20190412</v>
      </c>
      <c r="H80">
        <f t="shared" si="8"/>
        <v>94405</v>
      </c>
      <c r="I80" s="5">
        <f t="shared" si="10"/>
        <v>23555.114228178605</v>
      </c>
      <c r="J80" s="5">
        <f t="shared" si="9"/>
        <v>4.0002777777777769</v>
      </c>
    </row>
    <row r="81" spans="1:10" x14ac:dyDescent="0.25">
      <c r="A81" s="4" t="s">
        <v>11</v>
      </c>
      <c r="B81">
        <v>20190412</v>
      </c>
      <c r="C81">
        <v>195346</v>
      </c>
      <c r="E81" s="4"/>
      <c r="F81" s="4" t="str">
        <f t="shared" si="6"/>
        <v>08:00:03</v>
      </c>
      <c r="G81">
        <f t="shared" si="7"/>
        <v>20190412</v>
      </c>
      <c r="H81">
        <f t="shared" si="8"/>
        <v>195346</v>
      </c>
      <c r="I81" s="5">
        <f t="shared" si="10"/>
        <v>25235.25</v>
      </c>
      <c r="J81" s="5">
        <f t="shared" si="9"/>
        <v>4</v>
      </c>
    </row>
    <row r="82" spans="1:10" x14ac:dyDescent="0.25">
      <c r="A82" s="4" t="s">
        <v>16</v>
      </c>
      <c r="B82">
        <v>20190412</v>
      </c>
      <c r="C82">
        <v>276943</v>
      </c>
      <c r="E82" s="4"/>
      <c r="F82" s="4" t="str">
        <f t="shared" si="6"/>
        <v>12:00:02</v>
      </c>
      <c r="G82">
        <f t="shared" si="7"/>
        <v>20190412</v>
      </c>
      <c r="H82">
        <f t="shared" si="8"/>
        <v>276943</v>
      </c>
      <c r="I82" s="5">
        <f t="shared" si="10"/>
        <v>20400.666712966173</v>
      </c>
      <c r="J82" s="5">
        <f t="shared" si="9"/>
        <v>3.9997222222222235</v>
      </c>
    </row>
    <row r="83" spans="1:10" x14ac:dyDescent="0.25">
      <c r="A83" s="4" t="s">
        <v>7</v>
      </c>
      <c r="B83">
        <v>20190412</v>
      </c>
      <c r="C83">
        <v>314011</v>
      </c>
      <c r="E83" s="4"/>
      <c r="F83" s="4" t="str">
        <f t="shared" si="6"/>
        <v>16:00:03</v>
      </c>
      <c r="G83">
        <f t="shared" si="7"/>
        <v>20190412</v>
      </c>
      <c r="H83">
        <f t="shared" si="8"/>
        <v>314011</v>
      </c>
      <c r="I83" s="5">
        <f t="shared" si="10"/>
        <v>9266.3565030206282</v>
      </c>
      <c r="J83" s="5">
        <f t="shared" si="9"/>
        <v>4.000277777777776</v>
      </c>
    </row>
    <row r="84" spans="1:10" x14ac:dyDescent="0.25">
      <c r="A84" s="4" t="s">
        <v>12</v>
      </c>
      <c r="B84">
        <v>20190412</v>
      </c>
      <c r="C84">
        <v>413136</v>
      </c>
      <c r="E84" s="4"/>
      <c r="F84" s="4" t="str">
        <f t="shared" si="6"/>
        <v>20:00:03</v>
      </c>
      <c r="G84">
        <f t="shared" si="7"/>
        <v>20190412</v>
      </c>
      <c r="H84">
        <f t="shared" si="8"/>
        <v>413136</v>
      </c>
      <c r="I84" s="5">
        <f t="shared" si="10"/>
        <v>24781.250000000007</v>
      </c>
      <c r="J84" s="5">
        <f t="shared" si="9"/>
        <v>3.9999999999999991</v>
      </c>
    </row>
    <row r="85" spans="1:10" x14ac:dyDescent="0.25">
      <c r="A85" s="4" t="s">
        <v>9</v>
      </c>
      <c r="B85">
        <v>20190412</v>
      </c>
      <c r="C85">
        <v>451259</v>
      </c>
      <c r="E85" s="4"/>
      <c r="F85" s="4" t="str">
        <f t="shared" si="6"/>
        <v>22:00:02</v>
      </c>
      <c r="G85">
        <f t="shared" si="7"/>
        <v>20190412</v>
      </c>
      <c r="H85">
        <f t="shared" si="8"/>
        <v>451259</v>
      </c>
      <c r="I85" s="5">
        <f t="shared" si="10"/>
        <v>19064.14779830533</v>
      </c>
      <c r="J85" s="5">
        <f t="shared" si="9"/>
        <v>1.9997222222222213</v>
      </c>
    </row>
    <row r="86" spans="1:10" x14ac:dyDescent="0.25">
      <c r="A86" s="4" t="s">
        <v>14</v>
      </c>
      <c r="B86">
        <v>20190413</v>
      </c>
      <c r="C86">
        <v>123</v>
      </c>
      <c r="E86" s="4"/>
      <c r="F86" s="4" t="str">
        <f t="shared" si="6"/>
        <v>00:00:03</v>
      </c>
      <c r="G86">
        <f t="shared" si="7"/>
        <v>20190413</v>
      </c>
      <c r="H86">
        <f t="shared" si="8"/>
        <v>123</v>
      </c>
      <c r="I86" s="5">
        <f t="shared" si="10"/>
        <v>225598.16692126042</v>
      </c>
      <c r="J86" s="5">
        <f t="shared" si="9"/>
        <v>2.0002777777777823</v>
      </c>
    </row>
    <row r="87" spans="1:10" x14ac:dyDescent="0.25">
      <c r="A87" s="4" t="s">
        <v>4</v>
      </c>
      <c r="B87">
        <v>20190413</v>
      </c>
      <c r="C87">
        <v>98945</v>
      </c>
      <c r="E87" s="4"/>
      <c r="F87" s="4" t="str">
        <f t="shared" si="6"/>
        <v>04:00:02</v>
      </c>
      <c r="G87">
        <f t="shared" si="7"/>
        <v>20190413</v>
      </c>
      <c r="H87">
        <f t="shared" si="8"/>
        <v>98945</v>
      </c>
      <c r="I87" s="5">
        <f t="shared" si="10"/>
        <v>24707.215778873535</v>
      </c>
      <c r="J87" s="5">
        <f t="shared" si="9"/>
        <v>3.9997222222222222</v>
      </c>
    </row>
    <row r="88" spans="1:10" x14ac:dyDescent="0.25">
      <c r="A88" s="4" t="s">
        <v>11</v>
      </c>
      <c r="B88">
        <v>20190413</v>
      </c>
      <c r="C88">
        <v>199384</v>
      </c>
      <c r="E88" s="4"/>
      <c r="F88" s="4" t="str">
        <f t="shared" si="6"/>
        <v>08:00:03</v>
      </c>
      <c r="G88">
        <f t="shared" si="7"/>
        <v>20190413</v>
      </c>
      <c r="H88">
        <f t="shared" si="8"/>
        <v>199384</v>
      </c>
      <c r="I88" s="5">
        <f t="shared" si="10"/>
        <v>25108.006388445254</v>
      </c>
      <c r="J88" s="5">
        <f t="shared" si="9"/>
        <v>4.0002777777777769</v>
      </c>
    </row>
    <row r="89" spans="1:10" x14ac:dyDescent="0.25">
      <c r="A89" s="4" t="s">
        <v>6</v>
      </c>
      <c r="B89">
        <v>20190413</v>
      </c>
      <c r="C89">
        <v>292554</v>
      </c>
      <c r="E89" s="4"/>
      <c r="F89" s="4" t="str">
        <f t="shared" si="6"/>
        <v>12:00:03</v>
      </c>
      <c r="G89">
        <f t="shared" si="7"/>
        <v>20190413</v>
      </c>
      <c r="H89">
        <f t="shared" si="8"/>
        <v>292554</v>
      </c>
      <c r="I89" s="5">
        <f t="shared" si="10"/>
        <v>23292.5</v>
      </c>
      <c r="J89" s="5">
        <f t="shared" si="9"/>
        <v>4</v>
      </c>
    </row>
    <row r="90" spans="1:10" x14ac:dyDescent="0.25">
      <c r="A90" s="4" t="s">
        <v>7</v>
      </c>
      <c r="B90">
        <v>20190413</v>
      </c>
      <c r="C90">
        <v>392588</v>
      </c>
      <c r="E90" s="4"/>
      <c r="F90" s="4" t="str">
        <f t="shared" si="6"/>
        <v>16:00:03</v>
      </c>
      <c r="G90">
        <f t="shared" si="7"/>
        <v>20190413</v>
      </c>
      <c r="H90">
        <f t="shared" si="8"/>
        <v>392588</v>
      </c>
      <c r="I90" s="5">
        <f t="shared" si="10"/>
        <v>25008.500000000007</v>
      </c>
      <c r="J90" s="5">
        <f t="shared" si="9"/>
        <v>3.9999999999999991</v>
      </c>
    </row>
    <row r="91" spans="1:10" x14ac:dyDescent="0.25">
      <c r="A91" s="4" t="s">
        <v>8</v>
      </c>
      <c r="B91">
        <v>20190413</v>
      </c>
      <c r="C91">
        <v>496711</v>
      </c>
      <c r="E91" s="4"/>
      <c r="F91" s="4" t="str">
        <f t="shared" si="6"/>
        <v>20:00:02</v>
      </c>
      <c r="G91">
        <f t="shared" si="7"/>
        <v>20190413</v>
      </c>
      <c r="H91">
        <f t="shared" si="8"/>
        <v>496711</v>
      </c>
      <c r="I91" s="5">
        <f t="shared" si="10"/>
        <v>26032.557816515036</v>
      </c>
      <c r="J91" s="5">
        <f t="shared" si="9"/>
        <v>3.9997222222222222</v>
      </c>
    </row>
    <row r="92" spans="1:10" x14ac:dyDescent="0.25">
      <c r="A92" s="4" t="s">
        <v>13</v>
      </c>
      <c r="B92">
        <v>20190413</v>
      </c>
      <c r="C92">
        <v>535961</v>
      </c>
      <c r="E92" s="4"/>
      <c r="F92" s="4" t="str">
        <f t="shared" si="6"/>
        <v>22:00:03</v>
      </c>
      <c r="G92">
        <f t="shared" si="7"/>
        <v>20190413</v>
      </c>
      <c r="H92">
        <f t="shared" si="8"/>
        <v>535961</v>
      </c>
      <c r="I92" s="5">
        <f t="shared" si="10"/>
        <v>19622.274684071657</v>
      </c>
      <c r="J92" s="5">
        <f t="shared" si="9"/>
        <v>2.0002777777777778</v>
      </c>
    </row>
    <row r="93" spans="1:10" x14ac:dyDescent="0.25">
      <c r="A93" s="4" t="s">
        <v>14</v>
      </c>
      <c r="B93">
        <v>20190414</v>
      </c>
      <c r="C93">
        <v>0</v>
      </c>
      <c r="E93" s="4"/>
      <c r="F93" s="4" t="str">
        <f t="shared" si="6"/>
        <v>00:00:03</v>
      </c>
      <c r="G93">
        <f t="shared" si="7"/>
        <v>20190414</v>
      </c>
      <c r="H93">
        <f t="shared" si="8"/>
        <v>0</v>
      </c>
      <c r="I93" s="5">
        <f t="shared" si="10"/>
        <v>267980.5</v>
      </c>
      <c r="J93" s="5">
        <f t="shared" si="9"/>
        <v>2</v>
      </c>
    </row>
    <row r="94" spans="1:10" x14ac:dyDescent="0.25">
      <c r="A94" s="4" t="s">
        <v>4</v>
      </c>
      <c r="B94">
        <v>20190414</v>
      </c>
      <c r="C94">
        <v>85968</v>
      </c>
      <c r="E94" s="4"/>
      <c r="F94" s="4" t="str">
        <f t="shared" si="6"/>
        <v>04:00:02</v>
      </c>
      <c r="G94">
        <f t="shared" si="7"/>
        <v>20190414</v>
      </c>
      <c r="H94">
        <f t="shared" si="8"/>
        <v>85968</v>
      </c>
      <c r="I94" s="5">
        <f t="shared" si="10"/>
        <v>21493.492603653031</v>
      </c>
      <c r="J94" s="5">
        <f t="shared" si="9"/>
        <v>3.9997222222222222</v>
      </c>
    </row>
    <row r="95" spans="1:10" x14ac:dyDescent="0.25">
      <c r="A95" s="4" t="s">
        <v>11</v>
      </c>
      <c r="B95">
        <v>20190414</v>
      </c>
      <c r="C95">
        <v>188265</v>
      </c>
      <c r="E95" s="4"/>
      <c r="F95" s="4" t="str">
        <f t="shared" si="6"/>
        <v>08:00:03</v>
      </c>
      <c r="G95">
        <f t="shared" si="7"/>
        <v>20190414</v>
      </c>
      <c r="H95">
        <f t="shared" si="8"/>
        <v>188265</v>
      </c>
      <c r="I95" s="5">
        <f t="shared" si="10"/>
        <v>25572.474133740718</v>
      </c>
      <c r="J95" s="5">
        <f t="shared" si="9"/>
        <v>4.0002777777777769</v>
      </c>
    </row>
    <row r="96" spans="1:10" x14ac:dyDescent="0.25">
      <c r="A96" s="4" t="s">
        <v>6</v>
      </c>
      <c r="B96">
        <v>20190414</v>
      </c>
      <c r="C96">
        <v>290554</v>
      </c>
      <c r="E96" s="4"/>
      <c r="F96" s="4" t="str">
        <f t="shared" si="6"/>
        <v>12:00:03</v>
      </c>
      <c r="G96">
        <f t="shared" si="7"/>
        <v>20190414</v>
      </c>
      <c r="H96">
        <f t="shared" si="8"/>
        <v>290554</v>
      </c>
      <c r="I96" s="5">
        <f t="shared" si="10"/>
        <v>25572.25</v>
      </c>
      <c r="J96" s="5">
        <f t="shared" si="9"/>
        <v>4</v>
      </c>
    </row>
    <row r="97" spans="1:10" x14ac:dyDescent="0.25">
      <c r="A97" s="4" t="s">
        <v>7</v>
      </c>
      <c r="B97">
        <v>20190414</v>
      </c>
      <c r="C97">
        <v>358535</v>
      </c>
      <c r="E97" s="4"/>
      <c r="F97" s="4" t="str">
        <f t="shared" si="6"/>
        <v>16:00:03</v>
      </c>
      <c r="G97">
        <f t="shared" si="7"/>
        <v>20190414</v>
      </c>
      <c r="H97">
        <f t="shared" si="8"/>
        <v>358535</v>
      </c>
      <c r="I97" s="5">
        <f t="shared" si="10"/>
        <v>16995.250000000004</v>
      </c>
      <c r="J97" s="5">
        <f t="shared" si="9"/>
        <v>3.9999999999999991</v>
      </c>
    </row>
    <row r="98" spans="1:10" x14ac:dyDescent="0.25">
      <c r="A98" s="4" t="s">
        <v>12</v>
      </c>
      <c r="B98">
        <v>20190414</v>
      </c>
      <c r="C98">
        <v>453784</v>
      </c>
      <c r="E98" s="4"/>
      <c r="F98" s="4" t="str">
        <f t="shared" si="6"/>
        <v>20:00:03</v>
      </c>
      <c r="G98">
        <f t="shared" si="7"/>
        <v>20190414</v>
      </c>
      <c r="H98">
        <f t="shared" si="8"/>
        <v>453784</v>
      </c>
      <c r="I98" s="5">
        <f t="shared" si="10"/>
        <v>23812.250000000004</v>
      </c>
      <c r="J98" s="5">
        <f t="shared" si="9"/>
        <v>3.9999999999999991</v>
      </c>
    </row>
    <row r="99" spans="1:10" x14ac:dyDescent="0.25">
      <c r="A99" s="4" t="s">
        <v>13</v>
      </c>
      <c r="B99">
        <v>20190414</v>
      </c>
      <c r="C99">
        <v>489142</v>
      </c>
      <c r="E99" s="4"/>
      <c r="F99" s="4" t="str">
        <f t="shared" si="6"/>
        <v>22:00:03</v>
      </c>
      <c r="G99">
        <f t="shared" si="7"/>
        <v>20190414</v>
      </c>
      <c r="H99">
        <f t="shared" si="8"/>
        <v>489142</v>
      </c>
      <c r="I99" s="5">
        <f t="shared" si="10"/>
        <v>17678.999999999993</v>
      </c>
      <c r="J99" s="5">
        <f t="shared" si="9"/>
        <v>2.0000000000000009</v>
      </c>
    </row>
    <row r="100" spans="1:10" x14ac:dyDescent="0.25">
      <c r="A100" s="4" t="s">
        <v>3</v>
      </c>
      <c r="B100">
        <v>20190415</v>
      </c>
      <c r="C100">
        <v>56</v>
      </c>
      <c r="E100" s="4"/>
      <c r="F100" s="4" t="str">
        <f t="shared" si="6"/>
        <v>00:00:04</v>
      </c>
      <c r="G100">
        <f t="shared" si="7"/>
        <v>20190415</v>
      </c>
      <c r="H100">
        <f t="shared" si="8"/>
        <v>56</v>
      </c>
      <c r="I100" s="5">
        <f t="shared" si="10"/>
        <v>244537.03652270508</v>
      </c>
      <c r="J100" s="5">
        <f t="shared" si="9"/>
        <v>2.0002777777777787</v>
      </c>
    </row>
    <row r="101" spans="1:10" x14ac:dyDescent="0.25">
      <c r="A101" s="4" t="s">
        <v>10</v>
      </c>
      <c r="B101">
        <v>20190415</v>
      </c>
      <c r="C101">
        <v>88949</v>
      </c>
      <c r="E101" s="4"/>
      <c r="F101" s="4" t="str">
        <f t="shared" si="6"/>
        <v>04:00:03</v>
      </c>
      <c r="G101">
        <f t="shared" si="7"/>
        <v>20190415</v>
      </c>
      <c r="H101">
        <f t="shared" si="8"/>
        <v>88949</v>
      </c>
      <c r="I101" s="5">
        <f t="shared" si="10"/>
        <v>22224.793388429753</v>
      </c>
      <c r="J101" s="5">
        <f t="shared" si="9"/>
        <v>3.9997222222222222</v>
      </c>
    </row>
    <row r="102" spans="1:10" x14ac:dyDescent="0.25">
      <c r="A102" s="4" t="s">
        <v>5</v>
      </c>
      <c r="B102">
        <v>20190415</v>
      </c>
      <c r="C102">
        <v>179756</v>
      </c>
      <c r="E102" s="4"/>
      <c r="F102" s="4" t="str">
        <f t="shared" si="6"/>
        <v>08:00:02</v>
      </c>
      <c r="G102">
        <f t="shared" si="7"/>
        <v>20190415</v>
      </c>
      <c r="H102">
        <f t="shared" si="8"/>
        <v>179756</v>
      </c>
      <c r="I102" s="5">
        <f t="shared" si="10"/>
        <v>22703.326619904154</v>
      </c>
      <c r="J102" s="5">
        <f t="shared" si="9"/>
        <v>3.9997222222222231</v>
      </c>
    </row>
    <row r="103" spans="1:10" x14ac:dyDescent="0.25">
      <c r="A103" s="4" t="s">
        <v>6</v>
      </c>
      <c r="B103">
        <v>20190415</v>
      </c>
      <c r="C103">
        <v>273721</v>
      </c>
      <c r="E103" s="4"/>
      <c r="F103" s="4" t="str">
        <f t="shared" si="6"/>
        <v>12:00:03</v>
      </c>
      <c r="G103">
        <f t="shared" si="7"/>
        <v>20190415</v>
      </c>
      <c r="H103">
        <f t="shared" si="8"/>
        <v>273721</v>
      </c>
      <c r="I103" s="5">
        <f t="shared" si="10"/>
        <v>23489.618776473861</v>
      </c>
      <c r="J103" s="5">
        <f t="shared" si="9"/>
        <v>4.0002777777777769</v>
      </c>
    </row>
    <row r="104" spans="1:10" x14ac:dyDescent="0.25">
      <c r="A104" s="4" t="s">
        <v>17</v>
      </c>
      <c r="B104">
        <v>20190415</v>
      </c>
      <c r="C104">
        <v>369497</v>
      </c>
      <c r="E104" s="4"/>
      <c r="F104" s="4" t="str">
        <f t="shared" si="6"/>
        <v>16:00:02</v>
      </c>
      <c r="G104">
        <f t="shared" si="7"/>
        <v>20190415</v>
      </c>
      <c r="H104">
        <f t="shared" si="8"/>
        <v>369497</v>
      </c>
      <c r="I104" s="5">
        <f t="shared" si="10"/>
        <v>23945.662893256493</v>
      </c>
      <c r="J104" s="5">
        <f t="shared" si="9"/>
        <v>3.9997222222222195</v>
      </c>
    </row>
    <row r="105" spans="1:10" x14ac:dyDescent="0.25">
      <c r="A105" s="4" t="s">
        <v>12</v>
      </c>
      <c r="B105">
        <v>20190415</v>
      </c>
      <c r="C105">
        <v>464167</v>
      </c>
      <c r="E105" s="4"/>
      <c r="F105" s="4" t="str">
        <f t="shared" si="6"/>
        <v>20:00:03</v>
      </c>
      <c r="G105">
        <f t="shared" si="7"/>
        <v>20190415</v>
      </c>
      <c r="H105">
        <f t="shared" si="8"/>
        <v>464167</v>
      </c>
      <c r="I105" s="5">
        <f t="shared" si="10"/>
        <v>23665.85653774043</v>
      </c>
      <c r="J105" s="5">
        <f t="shared" si="9"/>
        <v>4.0002777777777787</v>
      </c>
    </row>
    <row r="106" spans="1:10" x14ac:dyDescent="0.25">
      <c r="A106" s="4" t="s">
        <v>9</v>
      </c>
      <c r="B106">
        <v>20190415</v>
      </c>
      <c r="C106">
        <v>500949</v>
      </c>
      <c r="E106" s="4"/>
      <c r="F106" s="4" t="str">
        <f t="shared" si="6"/>
        <v>22:00:02</v>
      </c>
      <c r="G106">
        <f t="shared" si="7"/>
        <v>20190415</v>
      </c>
      <c r="H106">
        <f t="shared" si="8"/>
        <v>500949</v>
      </c>
      <c r="I106" s="5">
        <f t="shared" si="10"/>
        <v>18393.554660369504</v>
      </c>
      <c r="J106" s="5">
        <f t="shared" si="9"/>
        <v>1.9997222222222213</v>
      </c>
    </row>
    <row r="107" spans="1:10" x14ac:dyDescent="0.25">
      <c r="A107" s="4" t="s">
        <v>14</v>
      </c>
      <c r="B107">
        <v>20190416</v>
      </c>
      <c r="C107">
        <v>174</v>
      </c>
      <c r="E107" s="4"/>
      <c r="F107" s="4" t="str">
        <f t="shared" si="6"/>
        <v>00:00:03</v>
      </c>
      <c r="G107">
        <f t="shared" si="7"/>
        <v>20190416</v>
      </c>
      <c r="H107">
        <f t="shared" si="8"/>
        <v>174</v>
      </c>
      <c r="I107" s="5">
        <f t="shared" si="10"/>
        <v>250439.71670601249</v>
      </c>
      <c r="J107" s="5">
        <f t="shared" si="9"/>
        <v>2.0002777777777823</v>
      </c>
    </row>
    <row r="108" spans="1:10" x14ac:dyDescent="0.25">
      <c r="A108" s="4" t="s">
        <v>10</v>
      </c>
      <c r="B108">
        <v>20190416</v>
      </c>
      <c r="C108">
        <v>90630</v>
      </c>
      <c r="E108" s="4"/>
      <c r="F108" s="4" t="str">
        <f t="shared" si="6"/>
        <v>04:00:03</v>
      </c>
      <c r="G108">
        <f t="shared" si="7"/>
        <v>20190416</v>
      </c>
      <c r="H108">
        <f t="shared" si="8"/>
        <v>90630</v>
      </c>
      <c r="I108" s="5">
        <f t="shared" si="10"/>
        <v>22614</v>
      </c>
      <c r="J108" s="5">
        <f t="shared" si="9"/>
        <v>4</v>
      </c>
    </row>
    <row r="109" spans="1:10" x14ac:dyDescent="0.25">
      <c r="A109" s="4" t="s">
        <v>11</v>
      </c>
      <c r="B109">
        <v>20190416</v>
      </c>
      <c r="C109">
        <v>186767</v>
      </c>
      <c r="E109" s="4"/>
      <c r="F109" s="4" t="str">
        <f t="shared" si="6"/>
        <v>08:00:03</v>
      </c>
      <c r="G109">
        <f t="shared" si="7"/>
        <v>20190416</v>
      </c>
      <c r="H109">
        <f t="shared" si="8"/>
        <v>186767</v>
      </c>
      <c r="I109" s="5">
        <f t="shared" si="10"/>
        <v>24034.25</v>
      </c>
      <c r="J109" s="5">
        <f t="shared" si="9"/>
        <v>4</v>
      </c>
    </row>
    <row r="110" spans="1:10" x14ac:dyDescent="0.25">
      <c r="A110" s="4" t="s">
        <v>6</v>
      </c>
      <c r="B110">
        <v>20190416</v>
      </c>
      <c r="C110">
        <v>276416</v>
      </c>
      <c r="E110" s="4"/>
      <c r="F110" s="4" t="str">
        <f t="shared" si="6"/>
        <v>12:00:03</v>
      </c>
      <c r="G110">
        <f t="shared" si="7"/>
        <v>20190416</v>
      </c>
      <c r="H110">
        <f t="shared" si="8"/>
        <v>276416</v>
      </c>
      <c r="I110" s="5">
        <f t="shared" si="10"/>
        <v>22412.25</v>
      </c>
      <c r="J110" s="5">
        <f t="shared" si="9"/>
        <v>4</v>
      </c>
    </row>
    <row r="111" spans="1:10" x14ac:dyDescent="0.25">
      <c r="A111" s="4" t="s">
        <v>7</v>
      </c>
      <c r="B111">
        <v>20190416</v>
      </c>
      <c r="C111">
        <v>358110</v>
      </c>
      <c r="E111" s="4"/>
      <c r="F111" s="4" t="str">
        <f t="shared" si="6"/>
        <v>16:00:03</v>
      </c>
      <c r="G111">
        <f t="shared" si="7"/>
        <v>20190416</v>
      </c>
      <c r="H111">
        <f t="shared" si="8"/>
        <v>358110</v>
      </c>
      <c r="I111" s="5">
        <f t="shared" si="10"/>
        <v>20423.500000000004</v>
      </c>
      <c r="J111" s="5">
        <f t="shared" si="9"/>
        <v>3.9999999999999991</v>
      </c>
    </row>
    <row r="112" spans="1:10" x14ac:dyDescent="0.25">
      <c r="A112" s="4" t="s">
        <v>12</v>
      </c>
      <c r="B112">
        <v>20190416</v>
      </c>
      <c r="C112">
        <v>454922</v>
      </c>
      <c r="E112" s="4"/>
      <c r="F112" s="4" t="str">
        <f t="shared" si="6"/>
        <v>20:00:03</v>
      </c>
      <c r="G112">
        <f t="shared" si="7"/>
        <v>20190416</v>
      </c>
      <c r="H112">
        <f t="shared" si="8"/>
        <v>454922</v>
      </c>
      <c r="I112" s="5">
        <f t="shared" si="10"/>
        <v>24203.000000000004</v>
      </c>
      <c r="J112" s="5">
        <f t="shared" si="9"/>
        <v>3.9999999999999991</v>
      </c>
    </row>
    <row r="113" spans="1:11" x14ac:dyDescent="0.25">
      <c r="A113" s="4" t="s">
        <v>13</v>
      </c>
      <c r="B113">
        <v>20190416</v>
      </c>
      <c r="C113">
        <v>491754</v>
      </c>
      <c r="E113" s="4"/>
      <c r="F113" s="4" t="str">
        <f t="shared" si="6"/>
        <v>22:00:03</v>
      </c>
      <c r="G113">
        <f t="shared" si="7"/>
        <v>20190416</v>
      </c>
      <c r="H113">
        <f t="shared" si="8"/>
        <v>491754</v>
      </c>
      <c r="I113" s="5">
        <f t="shared" si="10"/>
        <v>18415.999999999993</v>
      </c>
      <c r="J113" s="5">
        <f t="shared" si="9"/>
        <v>2.0000000000000009</v>
      </c>
    </row>
    <row r="114" spans="1:11" x14ac:dyDescent="0.25">
      <c r="A114" s="4" t="s">
        <v>14</v>
      </c>
      <c r="B114">
        <v>20190417</v>
      </c>
      <c r="C114">
        <v>163</v>
      </c>
      <c r="E114" s="4"/>
      <c r="F114" s="4" t="str">
        <f t="shared" si="6"/>
        <v>00:00:03</v>
      </c>
      <c r="G114">
        <f t="shared" si="7"/>
        <v>20190417</v>
      </c>
      <c r="H114">
        <f t="shared" si="8"/>
        <v>163</v>
      </c>
      <c r="I114" s="5">
        <f t="shared" si="10"/>
        <v>245877</v>
      </c>
      <c r="J114" s="5">
        <f t="shared" si="9"/>
        <v>2</v>
      </c>
    </row>
    <row r="115" spans="1:11" x14ac:dyDescent="0.25">
      <c r="A115" s="4" t="s">
        <v>10</v>
      </c>
      <c r="B115">
        <v>20190417</v>
      </c>
      <c r="C115">
        <v>96029</v>
      </c>
      <c r="E115" s="4"/>
      <c r="F115" s="4" t="str">
        <f t="shared" si="6"/>
        <v>04:00:03</v>
      </c>
      <c r="G115">
        <f t="shared" si="7"/>
        <v>20190417</v>
      </c>
      <c r="H115">
        <f t="shared" si="8"/>
        <v>96029</v>
      </c>
      <c r="I115" s="5">
        <f t="shared" si="10"/>
        <v>23966.5</v>
      </c>
      <c r="J115" s="5">
        <f t="shared" si="9"/>
        <v>4</v>
      </c>
    </row>
    <row r="116" spans="1:11" x14ac:dyDescent="0.25">
      <c r="A116" s="4" t="s">
        <v>11</v>
      </c>
      <c r="B116">
        <v>20190417</v>
      </c>
      <c r="C116">
        <v>192239</v>
      </c>
      <c r="E116" s="4"/>
      <c r="F116" s="4" t="str">
        <f t="shared" si="6"/>
        <v>08:00:03</v>
      </c>
      <c r="G116">
        <f t="shared" si="7"/>
        <v>20190417</v>
      </c>
      <c r="H116">
        <f t="shared" si="8"/>
        <v>192239</v>
      </c>
      <c r="I116" s="5">
        <f t="shared" si="10"/>
        <v>24052.5</v>
      </c>
      <c r="J116" s="5">
        <f t="shared" si="9"/>
        <v>4</v>
      </c>
    </row>
    <row r="117" spans="1:11" x14ac:dyDescent="0.25">
      <c r="A117" s="4" t="s">
        <v>16</v>
      </c>
      <c r="B117">
        <v>20190417</v>
      </c>
      <c r="C117">
        <v>282866</v>
      </c>
      <c r="E117" s="4"/>
      <c r="F117" s="4" t="str">
        <f>RIGHT(A117,8)</f>
        <v>12:00:02</v>
      </c>
      <c r="G117">
        <f t="shared" si="7"/>
        <v>20190417</v>
      </c>
      <c r="H117">
        <f t="shared" si="8"/>
        <v>282866</v>
      </c>
      <c r="I117" s="5">
        <f>IF(H117-H116&lt;0,H116/J117,(H117-H116)/J117)</f>
        <v>22658.323494687123</v>
      </c>
      <c r="J117" s="5">
        <f t="shared" si="9"/>
        <v>3.9997222222222235</v>
      </c>
      <c r="K117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BLOAS CHRISTOPHE (CTI  Rouen)</dc:creator>
  <cp:lastModifiedBy>YAMAN Mustafa UI EST</cp:lastModifiedBy>
  <dcterms:created xsi:type="dcterms:W3CDTF">2019-04-17T13:07:00Z</dcterms:created>
  <dcterms:modified xsi:type="dcterms:W3CDTF">2019-04-17T13:55:27Z</dcterms:modified>
</cp:coreProperties>
</file>