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man.mustafa\Desktop\"/>
    </mc:Choice>
  </mc:AlternateContent>
  <xr:revisionPtr revIDLastSave="0" documentId="13_ncr:1_{4099F4E8-AB6E-4103-9000-9279D678AACD}" xr6:coauthVersionLast="45" xr6:coauthVersionMax="45" xr10:uidLastSave="{00000000-0000-0000-0000-000000000000}"/>
  <bookViews>
    <workbookView xWindow="-120" yWindow="-120" windowWidth="29040" windowHeight="15840" xr2:uid="{B130FF0E-7ADE-429E-9FF9-25E48758F4FD}"/>
  </bookViews>
  <sheets>
    <sheet name="Feuil3" sheetId="3" r:id="rId1"/>
    <sheet name="data" sheetId="2" r:id="rId2"/>
  </sheets>
  <calcPr calcId="191029"/>
  <pivotCaches>
    <pivotCache cacheId="1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" i="3" l="1"/>
  <c r="E6" i="3"/>
  <c r="F6" i="3"/>
  <c r="G6" i="3"/>
  <c r="H6" i="3"/>
  <c r="J6" i="3"/>
  <c r="K6" i="3"/>
  <c r="L6" i="3"/>
  <c r="M6" i="3"/>
  <c r="N6" i="3"/>
  <c r="O6" i="3"/>
  <c r="D6" i="3"/>
</calcChain>
</file>

<file path=xl/sharedStrings.xml><?xml version="1.0" encoding="utf-8"?>
<sst xmlns="http://schemas.openxmlformats.org/spreadsheetml/2006/main" count="119" uniqueCount="25">
  <si>
    <t>Total</t>
  </si>
  <si>
    <t>immat</t>
  </si>
  <si>
    <t>conducteur</t>
  </si>
  <si>
    <t>agence</t>
  </si>
  <si>
    <t>activité</t>
  </si>
  <si>
    <t>nature</t>
  </si>
  <si>
    <t>carburant</t>
  </si>
  <si>
    <t>péage</t>
  </si>
  <si>
    <t>parking</t>
  </si>
  <si>
    <t>AA-123-AA</t>
  </si>
  <si>
    <t>AA-143-AA</t>
  </si>
  <si>
    <t>AA-123-AV</t>
  </si>
  <si>
    <t>Nancy</t>
  </si>
  <si>
    <t>Metz</t>
  </si>
  <si>
    <t>Strasbourg</t>
  </si>
  <si>
    <t>Montant</t>
  </si>
  <si>
    <t>Total général</t>
  </si>
  <si>
    <t>a</t>
  </si>
  <si>
    <t>e</t>
  </si>
  <si>
    <t>b</t>
  </si>
  <si>
    <t>c</t>
  </si>
  <si>
    <t>d</t>
  </si>
  <si>
    <t>periode</t>
  </si>
  <si>
    <t>Les périodes c'est 12 mois glissants c'est pour cela que je ne les affiche pas avec le TCD.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</si>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</sst>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ustafa Yaman" refreshedDate="43992.350058912038" createdVersion="6" refreshedVersion="6" minRefreshableVersion="3" recordCount="26" xr:uid="{09F2166E-F3C0-4EC0-891E-FECDA04E0EB1}">
  <cacheSource type="worksheet">
    <worksheetSource ref="A1:G1048576" sheet="data"/>
  </cacheSource>
  <cacheFields count="7">
    <cacheField name="immat" numFmtId="0">
      <sharedItems containsBlank="1" count="4">
        <s v="AA-123-AA"/>
        <s v="AA-123-AV"/>
        <s v="AA-143-AA"/>
        <m/>
      </sharedItems>
    </cacheField>
    <cacheField name="agence" numFmtId="0">
      <sharedItems containsBlank="1" count="4">
        <s v="Nancy"/>
        <s v="Metz"/>
        <s v="Strasbourg"/>
        <m/>
      </sharedItems>
    </cacheField>
    <cacheField name="activité" numFmtId="0">
      <sharedItems containsString="0" containsBlank="1" containsNumber="1" containsInteger="1" minValue="1" maxValue="3" count="4">
        <n v="1"/>
        <n v="2"/>
        <n v="3"/>
        <m/>
      </sharedItems>
    </cacheField>
    <cacheField name="conducteur" numFmtId="0">
      <sharedItems containsBlank="1" count="6">
        <s v="a"/>
        <s v="e"/>
        <s v="d"/>
        <s v="c"/>
        <s v="b"/>
        <m/>
      </sharedItems>
    </cacheField>
    <cacheField name="nature" numFmtId="0">
      <sharedItems containsBlank="1" count="4">
        <s v="carburant"/>
        <s v="péage"/>
        <s v="parking"/>
        <m/>
      </sharedItems>
    </cacheField>
    <cacheField name="Montant" numFmtId="0">
      <sharedItems containsString="0" containsBlank="1" containsNumber="1" containsInteger="1" minValue="5" maxValue="21"/>
    </cacheField>
    <cacheField name="periode" numFmtId="0">
      <sharedItems containsNonDate="0" containsDate="1" containsString="0" containsBlank="1" minDate="2019-01-01T00:00:00" maxDate="2019-03-0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x v="0"/>
    <x v="0"/>
    <x v="0"/>
    <x v="0"/>
    <n v="5"/>
    <d v="2019-01-01T00:00:00"/>
  </r>
  <r>
    <x v="1"/>
    <x v="1"/>
    <x v="1"/>
    <x v="0"/>
    <x v="1"/>
    <n v="10"/>
    <d v="2019-02-01T00:00:00"/>
  </r>
  <r>
    <x v="2"/>
    <x v="2"/>
    <x v="2"/>
    <x v="1"/>
    <x v="2"/>
    <n v="12"/>
    <d v="2019-03-01T00:00:00"/>
  </r>
  <r>
    <x v="0"/>
    <x v="0"/>
    <x v="0"/>
    <x v="0"/>
    <x v="0"/>
    <n v="5"/>
    <d v="2019-01-01T00:00:00"/>
  </r>
  <r>
    <x v="1"/>
    <x v="1"/>
    <x v="1"/>
    <x v="2"/>
    <x v="1"/>
    <n v="10"/>
    <d v="2019-02-01T00:00:00"/>
  </r>
  <r>
    <x v="2"/>
    <x v="2"/>
    <x v="2"/>
    <x v="0"/>
    <x v="2"/>
    <n v="12"/>
    <d v="2019-01-01T00:00:00"/>
  </r>
  <r>
    <x v="0"/>
    <x v="0"/>
    <x v="0"/>
    <x v="3"/>
    <x v="0"/>
    <n v="5"/>
    <d v="2019-03-01T00:00:00"/>
  </r>
  <r>
    <x v="1"/>
    <x v="1"/>
    <x v="1"/>
    <x v="0"/>
    <x v="1"/>
    <n v="10"/>
    <d v="2019-03-01T00:00:00"/>
  </r>
  <r>
    <x v="2"/>
    <x v="2"/>
    <x v="2"/>
    <x v="4"/>
    <x v="2"/>
    <n v="12"/>
    <d v="2019-02-01T00:00:00"/>
  </r>
  <r>
    <x v="0"/>
    <x v="0"/>
    <x v="0"/>
    <x v="0"/>
    <x v="0"/>
    <n v="5"/>
    <d v="2019-01-01T00:00:00"/>
  </r>
  <r>
    <x v="1"/>
    <x v="1"/>
    <x v="1"/>
    <x v="0"/>
    <x v="1"/>
    <n v="10"/>
    <d v="2019-03-01T00:00:00"/>
  </r>
  <r>
    <x v="2"/>
    <x v="2"/>
    <x v="2"/>
    <x v="0"/>
    <x v="2"/>
    <n v="12"/>
    <d v="2019-01-01T00:00:00"/>
  </r>
  <r>
    <x v="2"/>
    <x v="1"/>
    <x v="0"/>
    <x v="0"/>
    <x v="2"/>
    <n v="13"/>
    <d v="2019-01-01T00:00:00"/>
  </r>
  <r>
    <x v="2"/>
    <x v="1"/>
    <x v="1"/>
    <x v="0"/>
    <x v="2"/>
    <n v="14"/>
    <d v="2019-01-01T00:00:00"/>
  </r>
  <r>
    <x v="2"/>
    <x v="1"/>
    <x v="2"/>
    <x v="0"/>
    <x v="2"/>
    <n v="15"/>
    <d v="2019-01-01T00:00:00"/>
  </r>
  <r>
    <x v="2"/>
    <x v="2"/>
    <x v="0"/>
    <x v="0"/>
    <x v="2"/>
    <n v="16"/>
    <d v="2019-01-01T00:00:00"/>
  </r>
  <r>
    <x v="2"/>
    <x v="2"/>
    <x v="1"/>
    <x v="0"/>
    <x v="2"/>
    <n v="17"/>
    <d v="2019-01-01T00:00:00"/>
  </r>
  <r>
    <x v="2"/>
    <x v="0"/>
    <x v="2"/>
    <x v="0"/>
    <x v="2"/>
    <n v="18"/>
    <d v="2019-01-01T00:00:00"/>
  </r>
  <r>
    <x v="2"/>
    <x v="0"/>
    <x v="2"/>
    <x v="0"/>
    <x v="2"/>
    <n v="19"/>
    <d v="2019-01-01T00:00:00"/>
  </r>
  <r>
    <x v="2"/>
    <x v="2"/>
    <x v="2"/>
    <x v="0"/>
    <x v="2"/>
    <n v="20"/>
    <d v="2019-01-01T00:00:00"/>
  </r>
  <r>
    <x v="2"/>
    <x v="2"/>
    <x v="2"/>
    <x v="0"/>
    <x v="2"/>
    <n v="21"/>
    <d v="2019-01-01T00:00:00"/>
  </r>
  <r>
    <x v="0"/>
    <x v="2"/>
    <x v="2"/>
    <x v="0"/>
    <x v="0"/>
    <n v="15"/>
    <d v="2019-01-01T00:00:00"/>
  </r>
  <r>
    <x v="1"/>
    <x v="2"/>
    <x v="1"/>
    <x v="0"/>
    <x v="0"/>
    <n v="16"/>
    <d v="2019-01-01T00:00:00"/>
  </r>
  <r>
    <x v="2"/>
    <x v="2"/>
    <x v="1"/>
    <x v="0"/>
    <x v="0"/>
    <n v="17"/>
    <d v="2019-01-01T00:00:00"/>
  </r>
  <r>
    <x v="0"/>
    <x v="2"/>
    <x v="1"/>
    <x v="0"/>
    <x v="0"/>
    <n v="18"/>
    <d v="2019-01-01T00:00:00"/>
  </r>
  <r>
    <x v="3"/>
    <x v="3"/>
    <x v="3"/>
    <x v="5"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FBB72C2-EBE0-4E9B-9D76-0BB582B4C4B2}" name="Tableau croisé dynamique1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5:B7" firstHeaderRow="1" firstDataRow="1" firstDataCol="2" rowPageCount="3" colPageCount="1"/>
  <pivotFields count="7">
    <pivotField axis="axisRow" compact="0" outline="0" showAll="0" defaultSubtotal="0">
      <items count="4">
        <item x="0"/>
        <item x="1"/>
        <item x="2"/>
        <item h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5">
        <item x="1"/>
        <item x="0"/>
        <item x="2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5">
        <item x="0"/>
        <item x="1"/>
        <item x="2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7">
        <item x="5"/>
        <item x="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>
      <items count="5">
        <item h="1" x="0"/>
        <item x="2"/>
        <item x="1"/>
        <item h="1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3"/>
  </rowFields>
  <rowItems count="2">
    <i>
      <x v="2"/>
      <x v="1"/>
    </i>
    <i t="grand">
      <x/>
    </i>
  </rowItems>
  <colItems count="1">
    <i/>
  </colItems>
  <pageFields count="3">
    <pageField fld="1" item="2" hier="-1"/>
    <pageField fld="2" item="1" hier="-1"/>
    <pageField fld="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8A791F-CC0E-4EF5-A3ED-B11A04E9E01C}">
  <dimension ref="A1:P7"/>
  <sheetViews>
    <sheetView tabSelected="1" workbookViewId="0">
      <selection activeCell="A5" sqref="A5"/>
    </sheetView>
  </sheetViews>
  <sheetFormatPr baseColWidth="10" defaultRowHeight="15.75" x14ac:dyDescent="0.25"/>
  <cols>
    <col min="1" max="1" width="19.75" bestFit="1" customWidth="1"/>
    <col min="2" max="2" width="19.625" bestFit="1" customWidth="1"/>
    <col min="3" max="3" width="18.125" bestFit="1" customWidth="1"/>
  </cols>
  <sheetData>
    <row r="1" spans="1:16" x14ac:dyDescent="0.25">
      <c r="A1" s="2" t="s">
        <v>3</v>
      </c>
      <c r="B1" t="s">
        <v>14</v>
      </c>
    </row>
    <row r="2" spans="1:16" x14ac:dyDescent="0.25">
      <c r="A2" s="2" t="s">
        <v>4</v>
      </c>
      <c r="B2" s="3">
        <v>2</v>
      </c>
    </row>
    <row r="3" spans="1:16" x14ac:dyDescent="0.25">
      <c r="A3" s="2" t="s">
        <v>5</v>
      </c>
      <c r="B3" t="s">
        <v>24</v>
      </c>
    </row>
    <row r="4" spans="1:16" x14ac:dyDescent="0.25">
      <c r="D4" s="4" t="s">
        <v>23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16" x14ac:dyDescent="0.25">
      <c r="A5" s="2" t="s">
        <v>1</v>
      </c>
      <c r="B5" s="2" t="s">
        <v>2</v>
      </c>
      <c r="D5" s="1">
        <v>43466</v>
      </c>
      <c r="E5" s="1">
        <v>43497</v>
      </c>
      <c r="F5" s="1">
        <v>43525</v>
      </c>
      <c r="G5" s="1">
        <v>43556</v>
      </c>
      <c r="H5" s="1">
        <v>43586</v>
      </c>
      <c r="I5" s="1">
        <v>43617</v>
      </c>
      <c r="J5" s="1">
        <v>43647</v>
      </c>
      <c r="K5" s="1">
        <v>43678</v>
      </c>
      <c r="L5" s="1">
        <v>43709</v>
      </c>
      <c r="M5" s="1">
        <v>43739</v>
      </c>
      <c r="N5" s="1">
        <v>43770</v>
      </c>
      <c r="O5" s="1">
        <v>43800</v>
      </c>
      <c r="P5" t="s">
        <v>0</v>
      </c>
    </row>
    <row r="6" spans="1:16" x14ac:dyDescent="0.25">
      <c r="A6" t="s">
        <v>10</v>
      </c>
      <c r="B6" t="s">
        <v>17</v>
      </c>
      <c r="D6">
        <f>SUMIFS(data!$F:$F,data!$G:$G,Feuil3!D$5,data!$A:$A,Feuil3!$A6,data!$B:$B,Feuil3!$B$1,data!$C:$C,Feuil3!$B$2,data!$E:$E,Feuil3!$B$3)</f>
        <v>0</v>
      </c>
      <c r="E6">
        <f>SUMIFS(data!$F:$F,data!$G:$G,Feuil3!E$5,data!$A:$A,Feuil3!$A6,data!$B:$B,Feuil3!$B$1,data!$C:$C,Feuil3!$B$2,data!$E:$E,Feuil3!$B$3)</f>
        <v>0</v>
      </c>
      <c r="F6">
        <f>SUMIFS(data!$F:$F,data!$G:$G,Feuil3!F$5,data!$A:$A,Feuil3!$A6,data!$B:$B,Feuil3!$B$1,data!$C:$C,Feuil3!$B$2,data!$E:$E,Feuil3!$B$3)</f>
        <v>0</v>
      </c>
      <c r="G6">
        <f>SUMIFS(data!$F:$F,data!$G:$G,Feuil3!G$5,data!$A:$A,Feuil3!$A6,data!$B:$B,Feuil3!$B$1,data!$C:$C,Feuil3!$B$2,data!$E:$E,Feuil3!$B$3)</f>
        <v>0</v>
      </c>
      <c r="H6">
        <f>SUMIFS(data!$F:$F,data!$G:$G,Feuil3!H$5,data!$A:$A,Feuil3!$A6,data!$B:$B,Feuil3!$B$1,data!$C:$C,Feuil3!$B$2,data!$E:$E,Feuil3!$B$3)</f>
        <v>0</v>
      </c>
      <c r="I6">
        <f>SUMIFS(data!$F:$F,data!$G:$G,Feuil3!I$5,data!$A:$A,Feuil3!$A6,data!$B:$B,Feuil3!$B$1,data!$C:$C,Feuil3!$B$2,data!$E:$E,Feuil3!$B$3)</f>
        <v>0</v>
      </c>
      <c r="J6">
        <f>SUMIFS(data!$F:$F,data!$G:$G,Feuil3!J$5,data!$A:$A,Feuil3!$A6,data!$B:$B,Feuil3!$B$1,data!$C:$C,Feuil3!$B$2,data!$E:$E,Feuil3!$B$3)</f>
        <v>0</v>
      </c>
      <c r="K6">
        <f>SUMIFS(data!$F:$F,data!$G:$G,Feuil3!K$5,data!$A:$A,Feuil3!$A6,data!$B:$B,Feuil3!$B$1,data!$C:$C,Feuil3!$B$2,data!$E:$E,Feuil3!$B$3)</f>
        <v>0</v>
      </c>
      <c r="L6">
        <f>SUMIFS(data!$F:$F,data!$G:$G,Feuil3!L$5,data!$A:$A,Feuil3!$A6,data!$B:$B,Feuil3!$B$1,data!$C:$C,Feuil3!$B$2,data!$E:$E,Feuil3!$B$3)</f>
        <v>0</v>
      </c>
      <c r="M6">
        <f>SUMIFS(data!$F:$F,data!$G:$G,Feuil3!M$5,data!$A:$A,Feuil3!$A6,data!$B:$B,Feuil3!$B$1,data!$C:$C,Feuil3!$B$2,data!$E:$E,Feuil3!$B$3)</f>
        <v>0</v>
      </c>
      <c r="N6">
        <f>SUMIFS(data!$F:$F,data!$G:$G,Feuil3!N$5,data!$A:$A,Feuil3!$A6,data!$B:$B,Feuil3!$B$1,data!$C:$C,Feuil3!$B$2,data!$E:$E,Feuil3!$B$3)</f>
        <v>0</v>
      </c>
      <c r="O6">
        <f>SUMIFS(data!$F:$F,data!$G:$G,Feuil3!O$5,data!$A:$A,Feuil3!$A6,data!$B:$B,Feuil3!$B$1,data!$C:$C,Feuil3!$B$2,data!$E:$E,Feuil3!$B$3)</f>
        <v>0</v>
      </c>
    </row>
    <row r="7" spans="1:16" x14ac:dyDescent="0.25">
      <c r="A7" t="s">
        <v>16</v>
      </c>
    </row>
  </sheetData>
  <mergeCells count="1">
    <mergeCell ref="D4:O4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31C3C-C539-44AF-9AE1-39EE9C71AD86}">
  <dimension ref="A1:G26"/>
  <sheetViews>
    <sheetView workbookViewId="0">
      <selection activeCell="I25" sqref="I25"/>
    </sheetView>
  </sheetViews>
  <sheetFormatPr baseColWidth="10" defaultRowHeight="15.75" x14ac:dyDescent="0.25"/>
  <sheetData>
    <row r="1" spans="1:7" x14ac:dyDescent="0.25">
      <c r="A1" t="s">
        <v>1</v>
      </c>
      <c r="B1" t="s">
        <v>3</v>
      </c>
      <c r="C1" t="s">
        <v>4</v>
      </c>
      <c r="D1" t="s">
        <v>2</v>
      </c>
      <c r="E1" t="s">
        <v>5</v>
      </c>
      <c r="F1" t="s">
        <v>15</v>
      </c>
      <c r="G1" t="s">
        <v>22</v>
      </c>
    </row>
    <row r="2" spans="1:7" x14ac:dyDescent="0.25">
      <c r="A2" t="s">
        <v>9</v>
      </c>
      <c r="B2" t="s">
        <v>12</v>
      </c>
      <c r="C2">
        <v>1</v>
      </c>
      <c r="D2" t="s">
        <v>17</v>
      </c>
      <c r="E2" t="s">
        <v>6</v>
      </c>
      <c r="F2">
        <v>5</v>
      </c>
      <c r="G2" s="1">
        <v>43466</v>
      </c>
    </row>
    <row r="3" spans="1:7" x14ac:dyDescent="0.25">
      <c r="A3" t="s">
        <v>11</v>
      </c>
      <c r="B3" t="s">
        <v>13</v>
      </c>
      <c r="C3">
        <v>2</v>
      </c>
      <c r="D3" t="s">
        <v>17</v>
      </c>
      <c r="E3" t="s">
        <v>7</v>
      </c>
      <c r="F3">
        <v>10</v>
      </c>
      <c r="G3" s="1">
        <v>43497</v>
      </c>
    </row>
    <row r="4" spans="1:7" x14ac:dyDescent="0.25">
      <c r="A4" t="s">
        <v>10</v>
      </c>
      <c r="B4" t="s">
        <v>14</v>
      </c>
      <c r="C4">
        <v>3</v>
      </c>
      <c r="D4" t="s">
        <v>18</v>
      </c>
      <c r="E4" t="s">
        <v>8</v>
      </c>
      <c r="F4">
        <v>12</v>
      </c>
      <c r="G4" s="1">
        <v>43525</v>
      </c>
    </row>
    <row r="5" spans="1:7" x14ac:dyDescent="0.25">
      <c r="A5" t="s">
        <v>9</v>
      </c>
      <c r="B5" t="s">
        <v>12</v>
      </c>
      <c r="C5">
        <v>1</v>
      </c>
      <c r="D5" t="s">
        <v>17</v>
      </c>
      <c r="E5" t="s">
        <v>6</v>
      </c>
      <c r="F5">
        <v>5</v>
      </c>
      <c r="G5" s="1">
        <v>43466</v>
      </c>
    </row>
    <row r="6" spans="1:7" x14ac:dyDescent="0.25">
      <c r="A6" t="s">
        <v>11</v>
      </c>
      <c r="B6" t="s">
        <v>13</v>
      </c>
      <c r="C6">
        <v>2</v>
      </c>
      <c r="D6" t="s">
        <v>21</v>
      </c>
      <c r="E6" t="s">
        <v>7</v>
      </c>
      <c r="F6">
        <v>10</v>
      </c>
      <c r="G6" s="1">
        <v>43497</v>
      </c>
    </row>
    <row r="7" spans="1:7" x14ac:dyDescent="0.25">
      <c r="A7" t="s">
        <v>10</v>
      </c>
      <c r="B7" t="s">
        <v>14</v>
      </c>
      <c r="C7">
        <v>3</v>
      </c>
      <c r="D7" t="s">
        <v>17</v>
      </c>
      <c r="E7" t="s">
        <v>8</v>
      </c>
      <c r="F7">
        <v>12</v>
      </c>
      <c r="G7" s="1">
        <v>43466</v>
      </c>
    </row>
    <row r="8" spans="1:7" x14ac:dyDescent="0.25">
      <c r="A8" t="s">
        <v>9</v>
      </c>
      <c r="B8" t="s">
        <v>12</v>
      </c>
      <c r="C8">
        <v>1</v>
      </c>
      <c r="D8" t="s">
        <v>20</v>
      </c>
      <c r="E8" t="s">
        <v>6</v>
      </c>
      <c r="F8">
        <v>5</v>
      </c>
      <c r="G8" s="1">
        <v>43525</v>
      </c>
    </row>
    <row r="9" spans="1:7" x14ac:dyDescent="0.25">
      <c r="A9" t="s">
        <v>11</v>
      </c>
      <c r="B9" t="s">
        <v>13</v>
      </c>
      <c r="C9">
        <v>2</v>
      </c>
      <c r="D9" t="s">
        <v>17</v>
      </c>
      <c r="E9" t="s">
        <v>7</v>
      </c>
      <c r="F9">
        <v>10</v>
      </c>
      <c r="G9" s="1">
        <v>43525</v>
      </c>
    </row>
    <row r="10" spans="1:7" x14ac:dyDescent="0.25">
      <c r="A10" t="s">
        <v>10</v>
      </c>
      <c r="B10" t="s">
        <v>14</v>
      </c>
      <c r="C10">
        <v>3</v>
      </c>
      <c r="D10" t="s">
        <v>19</v>
      </c>
      <c r="E10" t="s">
        <v>8</v>
      </c>
      <c r="F10">
        <v>12</v>
      </c>
      <c r="G10" s="1">
        <v>43497</v>
      </c>
    </row>
    <row r="11" spans="1:7" x14ac:dyDescent="0.25">
      <c r="A11" t="s">
        <v>9</v>
      </c>
      <c r="B11" t="s">
        <v>12</v>
      </c>
      <c r="C11">
        <v>1</v>
      </c>
      <c r="D11" t="s">
        <v>17</v>
      </c>
      <c r="E11" t="s">
        <v>6</v>
      </c>
      <c r="F11">
        <v>5</v>
      </c>
      <c r="G11" s="1">
        <v>43466</v>
      </c>
    </row>
    <row r="12" spans="1:7" x14ac:dyDescent="0.25">
      <c r="A12" t="s">
        <v>11</v>
      </c>
      <c r="B12" t="s">
        <v>13</v>
      </c>
      <c r="C12">
        <v>2</v>
      </c>
      <c r="D12" t="s">
        <v>17</v>
      </c>
      <c r="E12" t="s">
        <v>7</v>
      </c>
      <c r="F12">
        <v>10</v>
      </c>
      <c r="G12" s="1">
        <v>43525</v>
      </c>
    </row>
    <row r="13" spans="1:7" x14ac:dyDescent="0.25">
      <c r="A13" t="s">
        <v>10</v>
      </c>
      <c r="B13" t="s">
        <v>14</v>
      </c>
      <c r="C13">
        <v>3</v>
      </c>
      <c r="D13" t="s">
        <v>17</v>
      </c>
      <c r="E13" t="s">
        <v>8</v>
      </c>
      <c r="F13">
        <v>12</v>
      </c>
      <c r="G13" s="1">
        <v>43466</v>
      </c>
    </row>
    <row r="14" spans="1:7" x14ac:dyDescent="0.25">
      <c r="A14" t="s">
        <v>10</v>
      </c>
      <c r="B14" t="s">
        <v>13</v>
      </c>
      <c r="C14">
        <v>1</v>
      </c>
      <c r="D14" t="s">
        <v>17</v>
      </c>
      <c r="E14" t="s">
        <v>8</v>
      </c>
      <c r="F14">
        <v>13</v>
      </c>
      <c r="G14" s="1">
        <v>43466</v>
      </c>
    </row>
    <row r="15" spans="1:7" x14ac:dyDescent="0.25">
      <c r="A15" t="s">
        <v>10</v>
      </c>
      <c r="B15" t="s">
        <v>13</v>
      </c>
      <c r="C15">
        <v>2</v>
      </c>
      <c r="D15" t="s">
        <v>17</v>
      </c>
      <c r="E15" t="s">
        <v>8</v>
      </c>
      <c r="F15">
        <v>14</v>
      </c>
      <c r="G15" s="1">
        <v>43466</v>
      </c>
    </row>
    <row r="16" spans="1:7" x14ac:dyDescent="0.25">
      <c r="A16" t="s">
        <v>10</v>
      </c>
      <c r="B16" t="s">
        <v>13</v>
      </c>
      <c r="C16">
        <v>3</v>
      </c>
      <c r="D16" t="s">
        <v>17</v>
      </c>
      <c r="E16" t="s">
        <v>8</v>
      </c>
      <c r="F16">
        <v>15</v>
      </c>
      <c r="G16" s="1">
        <v>43466</v>
      </c>
    </row>
    <row r="17" spans="1:7" x14ac:dyDescent="0.25">
      <c r="A17" t="s">
        <v>10</v>
      </c>
      <c r="B17" t="s">
        <v>14</v>
      </c>
      <c r="C17">
        <v>1</v>
      </c>
      <c r="D17" t="s">
        <v>17</v>
      </c>
      <c r="E17" t="s">
        <v>8</v>
      </c>
      <c r="F17">
        <v>16</v>
      </c>
      <c r="G17" s="1">
        <v>43466</v>
      </c>
    </row>
    <row r="18" spans="1:7" x14ac:dyDescent="0.25">
      <c r="A18" t="s">
        <v>10</v>
      </c>
      <c r="B18" t="s">
        <v>14</v>
      </c>
      <c r="C18">
        <v>2</v>
      </c>
      <c r="D18" t="s">
        <v>17</v>
      </c>
      <c r="E18" t="s">
        <v>8</v>
      </c>
      <c r="F18">
        <v>17</v>
      </c>
      <c r="G18" s="1">
        <v>43466</v>
      </c>
    </row>
    <row r="19" spans="1:7" x14ac:dyDescent="0.25">
      <c r="A19" t="s">
        <v>10</v>
      </c>
      <c r="B19" t="s">
        <v>12</v>
      </c>
      <c r="C19">
        <v>3</v>
      </c>
      <c r="D19" t="s">
        <v>17</v>
      </c>
      <c r="E19" t="s">
        <v>8</v>
      </c>
      <c r="F19">
        <v>18</v>
      </c>
      <c r="G19" s="1">
        <v>43466</v>
      </c>
    </row>
    <row r="20" spans="1:7" x14ac:dyDescent="0.25">
      <c r="A20" t="s">
        <v>10</v>
      </c>
      <c r="B20" t="s">
        <v>12</v>
      </c>
      <c r="C20">
        <v>3</v>
      </c>
      <c r="D20" t="s">
        <v>17</v>
      </c>
      <c r="E20" t="s">
        <v>8</v>
      </c>
      <c r="F20">
        <v>19</v>
      </c>
      <c r="G20" s="1">
        <v>43466</v>
      </c>
    </row>
    <row r="21" spans="1:7" x14ac:dyDescent="0.25">
      <c r="A21" t="s">
        <v>10</v>
      </c>
      <c r="B21" t="s">
        <v>14</v>
      </c>
      <c r="C21">
        <v>3</v>
      </c>
      <c r="D21" t="s">
        <v>17</v>
      </c>
      <c r="E21" t="s">
        <v>8</v>
      </c>
      <c r="F21">
        <v>20</v>
      </c>
      <c r="G21" s="1">
        <v>43466</v>
      </c>
    </row>
    <row r="22" spans="1:7" x14ac:dyDescent="0.25">
      <c r="A22" t="s">
        <v>10</v>
      </c>
      <c r="B22" t="s">
        <v>14</v>
      </c>
      <c r="C22">
        <v>3</v>
      </c>
      <c r="D22" t="s">
        <v>17</v>
      </c>
      <c r="E22" t="s">
        <v>8</v>
      </c>
      <c r="F22">
        <v>21</v>
      </c>
      <c r="G22" s="1">
        <v>43466</v>
      </c>
    </row>
    <row r="23" spans="1:7" x14ac:dyDescent="0.25">
      <c r="A23" t="s">
        <v>9</v>
      </c>
      <c r="B23" t="s">
        <v>14</v>
      </c>
      <c r="C23">
        <v>3</v>
      </c>
      <c r="D23" t="s">
        <v>17</v>
      </c>
      <c r="E23" t="s">
        <v>6</v>
      </c>
      <c r="F23">
        <v>15</v>
      </c>
      <c r="G23" s="1">
        <v>43466</v>
      </c>
    </row>
    <row r="24" spans="1:7" x14ac:dyDescent="0.25">
      <c r="A24" t="s">
        <v>11</v>
      </c>
      <c r="B24" t="s">
        <v>14</v>
      </c>
      <c r="C24">
        <v>2</v>
      </c>
      <c r="D24" t="s">
        <v>17</v>
      </c>
      <c r="E24" t="s">
        <v>6</v>
      </c>
      <c r="F24">
        <v>16</v>
      </c>
      <c r="G24" s="1">
        <v>43466</v>
      </c>
    </row>
    <row r="25" spans="1:7" x14ac:dyDescent="0.25">
      <c r="A25" t="s">
        <v>10</v>
      </c>
      <c r="B25" t="s">
        <v>14</v>
      </c>
      <c r="C25">
        <v>2</v>
      </c>
      <c r="D25" t="s">
        <v>17</v>
      </c>
      <c r="E25" t="s">
        <v>6</v>
      </c>
      <c r="F25">
        <v>17</v>
      </c>
      <c r="G25" s="1">
        <v>43466</v>
      </c>
    </row>
    <row r="26" spans="1:7" x14ac:dyDescent="0.25">
      <c r="A26" t="s">
        <v>9</v>
      </c>
      <c r="B26" t="s">
        <v>14</v>
      </c>
      <c r="C26">
        <v>2</v>
      </c>
      <c r="D26" t="s">
        <v>17</v>
      </c>
      <c r="E26" t="s">
        <v>6</v>
      </c>
      <c r="F26">
        <v>18</v>
      </c>
      <c r="G26" s="1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Mustafa Yaman</dc:creator>
  <cp:lastModifiedBy>Mustafa Yaman</cp:lastModifiedBy>
  <dcterms:created xsi:type="dcterms:W3CDTF">2020-06-10T06:05:45Z</dcterms:created>
  <dcterms:modified xsi:type="dcterms:W3CDTF">2020-06-10T06:26:37Z</dcterms:modified>
</cp:coreProperties>
</file>