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varlet\Desktop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6" i="1"/>
  <c r="E4" i="1"/>
  <c r="E14" i="1" l="1"/>
  <c r="E13" i="1"/>
  <c r="E12" i="1"/>
  <c r="E11" i="1"/>
  <c r="E10" i="1"/>
  <c r="E9" i="1"/>
  <c r="E8" i="1"/>
  <c r="E7" i="1"/>
  <c r="E5" i="1"/>
</calcChain>
</file>

<file path=xl/sharedStrings.xml><?xml version="1.0" encoding="utf-8"?>
<sst xmlns="http://schemas.openxmlformats.org/spreadsheetml/2006/main" count="26" uniqueCount="4">
  <si>
    <t>signe</t>
  </si>
  <si>
    <t>contrat</t>
  </si>
  <si>
    <t>NON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</si>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</sst>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5"/>
  <sheetViews>
    <sheetView tabSelected="1" workbookViewId="0">
      <selection activeCell="E3" sqref="E3"/>
    </sheetView>
  </sheetViews>
  <sheetFormatPr baseColWidth="10" defaultRowHeight="15" x14ac:dyDescent="0.25"/>
  <sheetData>
    <row r="2" spans="2:5" x14ac:dyDescent="0.25">
      <c r="E2" s="1"/>
    </row>
    <row r="3" spans="2:5" x14ac:dyDescent="0.25">
      <c r="B3" s="1">
        <v>43101</v>
      </c>
      <c r="C3" t="s">
        <v>0</v>
      </c>
      <c r="D3" t="s">
        <v>3</v>
      </c>
      <c r="E3" t="e">
        <f>SUMPRODUCT( (MONTH($B$3:$B$47)=1) * (LEN($B$3:$B$47)&gt;1) *(C3:C33="signe")*(D3:D33="NON"))</f>
        <v>#N/A</v>
      </c>
    </row>
    <row r="4" spans="2:5" x14ac:dyDescent="0.25">
      <c r="B4" s="1">
        <v>43101</v>
      </c>
      <c r="C4" t="s">
        <v>0</v>
      </c>
      <c r="D4" t="s">
        <v>3</v>
      </c>
      <c r="E4">
        <f>SUMPRODUCT( (MONTH($B$3:$B$47)=2) * (LEN($B$3:$B$47)&gt;1) )</f>
        <v>0</v>
      </c>
    </row>
    <row r="5" spans="2:5" x14ac:dyDescent="0.25">
      <c r="B5" s="1">
        <v>43101</v>
      </c>
      <c r="C5" t="s">
        <v>0</v>
      </c>
      <c r="D5" t="s">
        <v>2</v>
      </c>
      <c r="E5">
        <f>SUMPRODUCT( (MONTH($B$3:$B$47)=3) * (LEN($B$3:$B$47)&gt;1) * 1)</f>
        <v>0</v>
      </c>
    </row>
    <row r="6" spans="2:5" x14ac:dyDescent="0.25">
      <c r="B6" s="1">
        <v>43101</v>
      </c>
      <c r="C6" t="s">
        <v>0</v>
      </c>
      <c r="D6" t="s">
        <v>2</v>
      </c>
      <c r="E6">
        <f>SUMPRODUCT( (MONTH($B$3:$B$47)=4) * (LEN($B$3:$B$47)&gt;1))</f>
        <v>6</v>
      </c>
    </row>
    <row r="7" spans="2:5" x14ac:dyDescent="0.25">
      <c r="B7" s="1">
        <v>43101</v>
      </c>
      <c r="C7" t="s">
        <v>1</v>
      </c>
      <c r="D7" t="s">
        <v>2</v>
      </c>
      <c r="E7">
        <f>SUMPRODUCT( (MONTH($B$3:$B$47)=5) * (LEN($B$3:$B$47)&gt;1) * 1)</f>
        <v>0</v>
      </c>
    </row>
    <row r="8" spans="2:5" x14ac:dyDescent="0.25">
      <c r="B8" s="1">
        <v>43191</v>
      </c>
      <c r="C8" t="s">
        <v>1</v>
      </c>
      <c r="D8" t="s">
        <v>2</v>
      </c>
      <c r="E8">
        <f>SUMPRODUCT( (MONTH($B$3:$B$47)=6) * (LEN($B$3:$B$47)&gt;1) * 1)</f>
        <v>0</v>
      </c>
    </row>
    <row r="9" spans="2:5" x14ac:dyDescent="0.25">
      <c r="B9" s="1">
        <v>43191</v>
      </c>
      <c r="C9" t="s">
        <v>1</v>
      </c>
      <c r="D9" t="s">
        <v>2</v>
      </c>
      <c r="E9">
        <f>SUMPRODUCT( (MONTH($B$3:$B$47)=7) * (LEN($B$3:$B$47)&gt;1) * 1)</f>
        <v>0</v>
      </c>
    </row>
    <row r="10" spans="2:5" x14ac:dyDescent="0.25">
      <c r="B10" s="1">
        <v>43191</v>
      </c>
      <c r="C10" t="s">
        <v>1</v>
      </c>
      <c r="D10" t="s">
        <v>2</v>
      </c>
      <c r="E10">
        <f>SUMPRODUCT( (MONTH($B$3:$B$47)=8) * (LEN($B$3:$B$47)&gt;1) * 1)</f>
        <v>0</v>
      </c>
    </row>
    <row r="11" spans="2:5" x14ac:dyDescent="0.25">
      <c r="B11" s="1">
        <v>43191</v>
      </c>
      <c r="C11" t="s">
        <v>1</v>
      </c>
      <c r="D11" t="s">
        <v>2</v>
      </c>
      <c r="E11">
        <f>SUMPRODUCT( (MONTH($B$3:$B$47)=9) * (LEN($B$3:$B$47)&gt;1) * 1)</f>
        <v>1</v>
      </c>
    </row>
    <row r="12" spans="2:5" x14ac:dyDescent="0.25">
      <c r="B12" s="1">
        <v>43191</v>
      </c>
      <c r="C12" t="s">
        <v>1</v>
      </c>
      <c r="D12" t="s">
        <v>2</v>
      </c>
      <c r="E12">
        <f>SUMPRODUCT( (MONTH($B$3:$B$47)=10) * (LEN($B$3:$B$47)&gt;1) * 1)</f>
        <v>0</v>
      </c>
    </row>
    <row r="13" spans="2:5" x14ac:dyDescent="0.25">
      <c r="B13" s="1">
        <v>43191</v>
      </c>
      <c r="C13" t="s">
        <v>0</v>
      </c>
      <c r="D13" t="s">
        <v>3</v>
      </c>
      <c r="E13">
        <f>SUMPRODUCT( (MONTH($B$3:$B$47)=11) * (LEN($B$3:$B$47)&gt;1) * 1)</f>
        <v>0</v>
      </c>
    </row>
    <row r="14" spans="2:5" x14ac:dyDescent="0.25">
      <c r="B14" s="1">
        <v>43435</v>
      </c>
      <c r="C14" t="s">
        <v>0</v>
      </c>
      <c r="D14" t="s">
        <v>3</v>
      </c>
      <c r="E14">
        <f>SUMPRODUCT( (MONTH($B$3:$B$47)=12) * (LEN($B$3:$B$47)&gt;1) * 1)</f>
        <v>1</v>
      </c>
    </row>
    <row r="15" spans="2:5" x14ac:dyDescent="0.25">
      <c r="B15" s="1">
        <v>43344</v>
      </c>
      <c r="C15" t="s">
        <v>0</v>
      </c>
      <c r="D15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ALTRAN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V</dc:creator>
  <cp:lastModifiedBy>Jérémy V</cp:lastModifiedBy>
  <dcterms:created xsi:type="dcterms:W3CDTF">2018-08-17T14:01:50Z</dcterms:created>
  <dcterms:modified xsi:type="dcterms:W3CDTF">2018-08-17T15:25:35Z</dcterms:modified>
</cp:coreProperties>
</file>