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_Cul\Downloads\"/>
    </mc:Choice>
  </mc:AlternateContent>
  <xr:revisionPtr revIDLastSave="0" documentId="13_ncr:1_{88112DCC-C11A-4101-81A7-AC87A8849A5E}" xr6:coauthVersionLast="47" xr6:coauthVersionMax="47" xr10:uidLastSave="{00000000-0000-0000-0000-000000000000}"/>
  <bookViews>
    <workbookView xWindow="-120" yWindow="-120" windowWidth="29040" windowHeight="15990" xr2:uid="{0F9A66A1-EEBD-4C9E-840F-A3D2D2A2D8D6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2" i="1"/>
</calcChain>
</file>

<file path=xl/sharedStrings.xml><?xml version="1.0" encoding="utf-8"?>
<sst xmlns="http://schemas.openxmlformats.org/spreadsheetml/2006/main" count="313" uniqueCount="167">
  <si>
    <t>Code</t>
  </si>
  <si>
    <t>Département</t>
  </si>
  <si>
    <t>Libellé</t>
  </si>
  <si>
    <t>80001</t>
  </si>
  <si>
    <t>80</t>
  </si>
  <si>
    <t>Abbeville</t>
  </si>
  <si>
    <t>AbbevilleAbbevilleAbbeville80CA de la Baie de Somme</t>
  </si>
  <si>
    <t>80051</t>
  </si>
  <si>
    <t>Bailleul</t>
  </si>
  <si>
    <t>80078</t>
  </si>
  <si>
    <t>Bellancourt</t>
  </si>
  <si>
    <t>80135</t>
  </si>
  <si>
    <t>Bray-lès-Mareuil</t>
  </si>
  <si>
    <t>80163</t>
  </si>
  <si>
    <t>Cambron</t>
  </si>
  <si>
    <t>80171</t>
  </si>
  <si>
    <t>Caours</t>
  </si>
  <si>
    <t>80251</t>
  </si>
  <si>
    <t>Doudelainville</t>
  </si>
  <si>
    <t>80260</t>
  </si>
  <si>
    <t>Drucat</t>
  </si>
  <si>
    <t>80262</t>
  </si>
  <si>
    <t>Eaucourt-sur-Somme</t>
  </si>
  <si>
    <t>80268</t>
  </si>
  <si>
    <t>Épagne-Épagnette</t>
  </si>
  <si>
    <t>80282</t>
  </si>
  <si>
    <t>Érondelle</t>
  </si>
  <si>
    <t>80385</t>
  </si>
  <si>
    <t>Grand-Laviers</t>
  </si>
  <si>
    <t>80446</t>
  </si>
  <si>
    <t>Huppy</t>
  </si>
  <si>
    <t>80482</t>
  </si>
  <si>
    <t>Limeux</t>
  </si>
  <si>
    <t>80512</t>
  </si>
  <si>
    <t>Mareuil-Caubert</t>
  </si>
  <si>
    <t>80588</t>
  </si>
  <si>
    <t>Neufmoulin</t>
  </si>
  <si>
    <t>80691</t>
  </si>
  <si>
    <t>Saigneville</t>
  </si>
  <si>
    <t>80779</t>
  </si>
  <si>
    <t>Vauchelles-les-Quesnoy</t>
  </si>
  <si>
    <t>80836</t>
  </si>
  <si>
    <t>Yonval</t>
  </si>
  <si>
    <t>80076</t>
  </si>
  <si>
    <t>Béhen</t>
  </si>
  <si>
    <t>AbbevilleAbbevilleAbbeville80CC du Vimeu</t>
  </si>
  <si>
    <t>80161</t>
  </si>
  <si>
    <t>Cahon</t>
  </si>
  <si>
    <t>80444</t>
  </si>
  <si>
    <t>Huchenneville</t>
  </si>
  <si>
    <t>80546</t>
  </si>
  <si>
    <t>Miannay</t>
  </si>
  <si>
    <t>80578</t>
  </si>
  <si>
    <t>Moyenneville</t>
  </si>
  <si>
    <t>80006</t>
  </si>
  <si>
    <t>Agenvillers</t>
  </si>
  <si>
    <t>AbbevilleAbbevilleAbbeville80CC Ponthieu-Marquenterre</t>
  </si>
  <si>
    <t>80147</t>
  </si>
  <si>
    <t>Buigny-l'Abbé</t>
  </si>
  <si>
    <t>80149</t>
  </si>
  <si>
    <t>Buigny-Saint-Maclou</t>
  </si>
  <si>
    <t>80155</t>
  </si>
  <si>
    <t>Bussus-Bussuel</t>
  </si>
  <si>
    <t>80167</t>
  </si>
  <si>
    <t>Canchy</t>
  </si>
  <si>
    <t>80215</t>
  </si>
  <si>
    <t>Coulonvillers</t>
  </si>
  <si>
    <t>80250</t>
  </si>
  <si>
    <t>Domvast</t>
  </si>
  <si>
    <t>80331</t>
  </si>
  <si>
    <t>Forest-l'Abbaye</t>
  </si>
  <si>
    <t>80374</t>
  </si>
  <si>
    <t>Gapennes</t>
  </si>
  <si>
    <t>80422</t>
  </si>
  <si>
    <t>Hautvillers-Ouville</t>
  </si>
  <si>
    <t>80462</t>
  </si>
  <si>
    <t>Lamotte-Buleux</t>
  </si>
  <si>
    <t>80548</t>
  </si>
  <si>
    <t>Millencourt-en-Ponthieu</t>
  </si>
  <si>
    <t>80590</t>
  </si>
  <si>
    <t>Neuilly-l'Hôpital</t>
  </si>
  <si>
    <t>80599</t>
  </si>
  <si>
    <t>Noyelles-en-Chaussée</t>
  </si>
  <si>
    <t>80609</t>
  </si>
  <si>
    <t>Oneux</t>
  </si>
  <si>
    <t>80635</t>
  </si>
  <si>
    <t>Pont-Remy</t>
  </si>
  <si>
    <t>80637</t>
  </si>
  <si>
    <t>Port-le-Grand</t>
  </si>
  <si>
    <t>80692</t>
  </si>
  <si>
    <t>Sailly-Flibeaucourt</t>
  </si>
  <si>
    <t>80716</t>
  </si>
  <si>
    <t>Saint-Riquier</t>
  </si>
  <si>
    <t>80763</t>
  </si>
  <si>
    <t>Le Titre</t>
  </si>
  <si>
    <t>80832</t>
  </si>
  <si>
    <t>Yvrench</t>
  </si>
  <si>
    <t>80833</t>
  </si>
  <si>
    <t>Yvrencheux</t>
  </si>
  <si>
    <t>80085</t>
  </si>
  <si>
    <t>Bernâtre</t>
  </si>
  <si>
    <t>AbbevilleAuxi-le-ChâteauAbbeville80CC du Territoire Nord Picardie</t>
  </si>
  <si>
    <t>80208</t>
  </si>
  <si>
    <t>Conteville</t>
  </si>
  <si>
    <t>80440</t>
  </si>
  <si>
    <t>Hiermont</t>
  </si>
  <si>
    <t>80396</t>
  </si>
  <si>
    <t>Gueschart</t>
  </si>
  <si>
    <t>AbbevilleAuxi-le-ChâteauAbbeville80CC Ponthieu-Marquenterre</t>
  </si>
  <si>
    <t>80501</t>
  </si>
  <si>
    <t>Maison-Ponthieu</t>
  </si>
  <si>
    <t>80767</t>
  </si>
  <si>
    <t>Le Translay</t>
  </si>
  <si>
    <t>AbbevilleBlangy-sur-BresleAbbeville80CC Somme Sud-Ouest</t>
  </si>
  <si>
    <t>80133</t>
  </si>
  <si>
    <t>Brailly-Cornehotte</t>
  </si>
  <si>
    <t>Crécy-en-Ponthieu</t>
  </si>
  <si>
    <t>AbbevilleCrécy-en-PonthieuAbbeville80CC Ponthieu-Marquenterre</t>
  </si>
  <si>
    <t>80222</t>
  </si>
  <si>
    <t>80290</t>
  </si>
  <si>
    <t>Estrées-lès-Crécy</t>
  </si>
  <si>
    <t>80327</t>
  </si>
  <si>
    <t>Fontaine-sur-Maye</t>
  </si>
  <si>
    <t>80371</t>
  </si>
  <si>
    <t>Froyelles</t>
  </si>
  <si>
    <t>80598</t>
  </si>
  <si>
    <t>Nouvion</t>
  </si>
  <si>
    <t>80654</t>
  </si>
  <si>
    <t>Quesnoy-le-Montant</t>
  </si>
  <si>
    <t>AbbevilleFriville-EscarbotinAbbeville80CC du Vimeu</t>
  </si>
  <si>
    <t>80764</t>
  </si>
  <si>
    <t>Tœufles</t>
  </si>
  <si>
    <t>80765</t>
  </si>
  <si>
    <t>Tours-en-Vimeu</t>
  </si>
  <si>
    <t>80372</t>
  </si>
  <si>
    <t>Frucourt</t>
  </si>
  <si>
    <t>AbbevilleOisemontAbbeville80CA de la Baie de Somme</t>
  </si>
  <si>
    <t>80783</t>
  </si>
  <si>
    <t>Vaux-Marquenneville</t>
  </si>
  <si>
    <t>80280</t>
  </si>
  <si>
    <t>Ercourt</t>
  </si>
  <si>
    <t>AbbevilleOisemontAbbeville80CC du Vimeu</t>
  </si>
  <si>
    <t>80388</t>
  </si>
  <si>
    <t>Grébault-Mesnil</t>
  </si>
  <si>
    <t>80518</t>
  </si>
  <si>
    <t>Martainneville</t>
  </si>
  <si>
    <t>AbbevilleOisemontAbbeville80CC Interrégionale Aumale - Blangy-sur-Bresle</t>
  </si>
  <si>
    <t>80710</t>
  </si>
  <si>
    <t>Saint-Maxent</t>
  </si>
  <si>
    <t>80354</t>
  </si>
  <si>
    <t>Fresnes-Tilloloy</t>
  </si>
  <si>
    <t>AbbevilleOisemontAbbeville80CC Somme Sud-Ouest</t>
  </si>
  <si>
    <t>80591</t>
  </si>
  <si>
    <t>Neuville-au-Bois</t>
  </si>
  <si>
    <t>80087</t>
  </si>
  <si>
    <t>Bernay-en-Ponthieu</t>
  </si>
  <si>
    <t>AbbevilleRueAbbeville80CC Ponthieu-Marquenterre</t>
  </si>
  <si>
    <t>80332</t>
  </si>
  <si>
    <t>Forest-Montiers</t>
  </si>
  <si>
    <t>80633</t>
  </si>
  <si>
    <t>Ponthoile</t>
  </si>
  <si>
    <t>80600</t>
  </si>
  <si>
    <t>Noyelles-sur-Mer</t>
  </si>
  <si>
    <t>AbbevilleSaint-Valery-sur-SommeAbbeville80CC Ponthieu-Marquenterre</t>
  </si>
  <si>
    <t>Groupe</t>
  </si>
  <si>
    <t>Code groupe</t>
  </si>
  <si>
    <t>Groupe 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</si>
</sst>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</font>
    <font>
      <sz val="11"/>
      <color theme="1" tint="4.9989318521683403E-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0" fontId="1" fillId="0" borderId="0" xfId="0" applyFont="1" applyAlignment="1">
      <alignment wrapText="1"/>
    </xf>
    <xf numFmtId="0" fontId="2" fillId="0" borderId="0" xfId="0" applyFont="1"/>
  </cellXfs>
  <cellStyles count="1">
    <cellStyle name="Normal" xfId="0" builtinId="0"/>
  </cellStyles>
  <dxfs count="6">
    <dxf>
      <numFmt numFmtId="0" formatCode="General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none"/>
      </font>
      <alignment horizontal="general" vertical="bottom" textRotation="0" wrapText="1" indent="0" justifyLastLine="0" shrinkToFit="0" readingOrder="0"/>
    </dxf>
    <dxf>
      <numFmt numFmtId="30" formatCode="@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62162CE-1C92-44AD-A863-2B462A01E94A}" name="Tableau1" displayName="Tableau1" ref="A1:E74" totalsRowShown="0" headerRowDxfId="2">
  <autoFilter ref="A1:E74" xr:uid="{062162CE-1C92-44AD-A863-2B462A01E94A}"/>
  <tableColumns count="5">
    <tableColumn id="1" xr3:uid="{465DCEBF-D00C-4A70-A91B-47746910B14A}" name="Code"/>
    <tableColumn id="2" xr3:uid="{69D1A398-2524-4DC2-B0A5-AE9236240E0E}" name="Département" dataDxfId="3"/>
    <tableColumn id="3" xr3:uid="{BAA2CE83-5148-499A-B373-F6FF7F21A88E}" name="Libellé"/>
    <tableColumn id="4" xr3:uid="{B7480E60-14FF-4DB1-8610-A3823F35E6A1}" name="Groupe"/>
    <tableColumn id="5" xr3:uid="{137AF276-8360-4F56-9265-B3F468C21656}" name="Groupe code" dataDxfId="0">
      <calculatedColumnFormula>_xlfn.XLOOKUP(Tableau1[[#This Row],[Groupe]],Tableau2[Groupe],Tableau2[Code groupe])</calculatedColumnFormula>
    </tableColumn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D46AC3E-8E0D-499D-9B94-06339FE0552C}" name="Tableau2" displayName="Tableau2" ref="K1:L15" totalsRowShown="0" headerRowDxfId="1">
  <autoFilter ref="K1:L15" xr:uid="{ED46AC3E-8E0D-499D-9B94-06339FE0552C}"/>
  <tableColumns count="2">
    <tableColumn id="1" xr3:uid="{0E73AC6A-586D-4522-A9FA-2E0CCC1E8A5F}" name="Groupe"/>
    <tableColumn id="2" xr3:uid="{852C27A2-C027-46CF-855C-350BFDBDA4BD}" name="Code groupe">
      <calculatedColumnFormula>"A0"&amp;ROW()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2A3154-77EA-4C79-AFF5-7BDBA40FF752}">
  <dimension ref="A1:L74"/>
  <sheetViews>
    <sheetView tabSelected="1" workbookViewId="0">
      <selection activeCell="E14" sqref="E14"/>
    </sheetView>
  </sheetViews>
  <sheetFormatPr baseColWidth="10" defaultRowHeight="15" x14ac:dyDescent="0.25"/>
  <cols>
    <col min="2" max="2" width="16.140625" customWidth="1"/>
    <col min="3" max="3" width="23.42578125" bestFit="1" customWidth="1"/>
    <col min="4" max="4" width="54.5703125" customWidth="1"/>
    <col min="5" max="5" width="19" customWidth="1"/>
    <col min="8" max="10" width="2.5703125" customWidth="1"/>
    <col min="11" max="11" width="70.28515625" bestFit="1" customWidth="1"/>
    <col min="12" max="12" width="14.42578125" customWidth="1"/>
  </cols>
  <sheetData>
    <row r="1" spans="1:12" ht="15.75" x14ac:dyDescent="0.25">
      <c r="A1" s="2" t="s">
        <v>0</v>
      </c>
      <c r="B1" s="2" t="s">
        <v>1</v>
      </c>
      <c r="C1" s="2" t="s">
        <v>2</v>
      </c>
      <c r="D1" s="2" t="s">
        <v>164</v>
      </c>
      <c r="E1" s="2" t="s">
        <v>166</v>
      </c>
      <c r="K1" s="3" t="s">
        <v>164</v>
      </c>
      <c r="L1" s="3" t="s">
        <v>165</v>
      </c>
    </row>
    <row r="2" spans="1:12" x14ac:dyDescent="0.25">
      <c r="A2" t="s">
        <v>3</v>
      </c>
      <c r="B2" s="1" t="s">
        <v>4</v>
      </c>
      <c r="C2" t="s">
        <v>5</v>
      </c>
      <c r="D2" t="s">
        <v>6</v>
      </c>
      <c r="E2" t="str">
        <f>_xlfn.XLOOKUP(Tableau1[[#This Row],[Groupe]],Tableau2[Groupe],Tableau2[Code groupe])</f>
        <v>A02</v>
      </c>
      <c r="K2" t="s">
        <v>6</v>
      </c>
      <c r="L2" t="str">
        <f>"A0"&amp;ROW()</f>
        <v>A02</v>
      </c>
    </row>
    <row r="3" spans="1:12" x14ac:dyDescent="0.25">
      <c r="A3" t="s">
        <v>7</v>
      </c>
      <c r="B3" s="1" t="s">
        <v>4</v>
      </c>
      <c r="C3" t="s">
        <v>8</v>
      </c>
      <c r="D3" t="s">
        <v>6</v>
      </c>
      <c r="E3" t="str">
        <f>_xlfn.XLOOKUP(Tableau1[[#This Row],[Groupe]],Tableau2[Groupe],Tableau2[Code groupe])</f>
        <v>A02</v>
      </c>
      <c r="K3" t="s">
        <v>45</v>
      </c>
      <c r="L3" t="str">
        <f t="shared" ref="L3:L15" si="0">"A0"&amp;ROW()</f>
        <v>A03</v>
      </c>
    </row>
    <row r="4" spans="1:12" x14ac:dyDescent="0.25">
      <c r="A4" t="s">
        <v>9</v>
      </c>
      <c r="B4" s="1" t="s">
        <v>4</v>
      </c>
      <c r="C4" t="s">
        <v>10</v>
      </c>
      <c r="D4" t="s">
        <v>6</v>
      </c>
      <c r="E4" t="str">
        <f>_xlfn.XLOOKUP(Tableau1[[#This Row],[Groupe]],Tableau2[Groupe],Tableau2[Code groupe])</f>
        <v>A02</v>
      </c>
      <c r="K4" t="s">
        <v>56</v>
      </c>
      <c r="L4" t="str">
        <f t="shared" si="0"/>
        <v>A04</v>
      </c>
    </row>
    <row r="5" spans="1:12" x14ac:dyDescent="0.25">
      <c r="A5" t="s">
        <v>11</v>
      </c>
      <c r="B5" s="1" t="s">
        <v>4</v>
      </c>
      <c r="C5" t="s">
        <v>12</v>
      </c>
      <c r="D5" t="s">
        <v>6</v>
      </c>
      <c r="E5" t="str">
        <f>_xlfn.XLOOKUP(Tableau1[[#This Row],[Groupe]],Tableau2[Groupe],Tableau2[Code groupe])</f>
        <v>A02</v>
      </c>
      <c r="K5" t="s">
        <v>101</v>
      </c>
      <c r="L5" t="str">
        <f t="shared" si="0"/>
        <v>A05</v>
      </c>
    </row>
    <row r="6" spans="1:12" x14ac:dyDescent="0.25">
      <c r="A6" t="s">
        <v>13</v>
      </c>
      <c r="B6" s="1" t="s">
        <v>4</v>
      </c>
      <c r="C6" t="s">
        <v>14</v>
      </c>
      <c r="D6" t="s">
        <v>6</v>
      </c>
      <c r="E6" t="str">
        <f>_xlfn.XLOOKUP(Tableau1[[#This Row],[Groupe]],Tableau2[Groupe],Tableau2[Code groupe])</f>
        <v>A02</v>
      </c>
      <c r="K6" t="s">
        <v>108</v>
      </c>
      <c r="L6" t="str">
        <f t="shared" si="0"/>
        <v>A06</v>
      </c>
    </row>
    <row r="7" spans="1:12" x14ac:dyDescent="0.25">
      <c r="A7" t="s">
        <v>15</v>
      </c>
      <c r="B7" s="1" t="s">
        <v>4</v>
      </c>
      <c r="C7" t="s">
        <v>16</v>
      </c>
      <c r="D7" t="s">
        <v>6</v>
      </c>
      <c r="E7" t="str">
        <f>_xlfn.XLOOKUP(Tableau1[[#This Row],[Groupe]],Tableau2[Groupe],Tableau2[Code groupe])</f>
        <v>A02</v>
      </c>
      <c r="K7" t="s">
        <v>113</v>
      </c>
      <c r="L7" t="str">
        <f t="shared" si="0"/>
        <v>A07</v>
      </c>
    </row>
    <row r="8" spans="1:12" x14ac:dyDescent="0.25">
      <c r="A8" t="s">
        <v>17</v>
      </c>
      <c r="B8" s="1" t="s">
        <v>4</v>
      </c>
      <c r="C8" t="s">
        <v>18</v>
      </c>
      <c r="D8" t="s">
        <v>6</v>
      </c>
      <c r="E8" t="str">
        <f>_xlfn.XLOOKUP(Tableau1[[#This Row],[Groupe]],Tableau2[Groupe],Tableau2[Code groupe])</f>
        <v>A02</v>
      </c>
      <c r="K8" t="s">
        <v>117</v>
      </c>
      <c r="L8" t="str">
        <f t="shared" si="0"/>
        <v>A08</v>
      </c>
    </row>
    <row r="9" spans="1:12" x14ac:dyDescent="0.25">
      <c r="A9" t="s">
        <v>19</v>
      </c>
      <c r="B9" s="1" t="s">
        <v>4</v>
      </c>
      <c r="C9" t="s">
        <v>20</v>
      </c>
      <c r="D9" t="s">
        <v>6</v>
      </c>
      <c r="E9" t="str">
        <f>_xlfn.XLOOKUP(Tableau1[[#This Row],[Groupe]],Tableau2[Groupe],Tableau2[Code groupe])</f>
        <v>A02</v>
      </c>
      <c r="K9" t="s">
        <v>129</v>
      </c>
      <c r="L9" t="str">
        <f t="shared" si="0"/>
        <v>A09</v>
      </c>
    </row>
    <row r="10" spans="1:12" x14ac:dyDescent="0.25">
      <c r="A10" t="s">
        <v>21</v>
      </c>
      <c r="B10" s="1" t="s">
        <v>4</v>
      </c>
      <c r="C10" t="s">
        <v>22</v>
      </c>
      <c r="D10" t="s">
        <v>6</v>
      </c>
      <c r="E10" t="str">
        <f>_xlfn.XLOOKUP(Tableau1[[#This Row],[Groupe]],Tableau2[Groupe],Tableau2[Code groupe])</f>
        <v>A02</v>
      </c>
      <c r="K10" t="s">
        <v>136</v>
      </c>
      <c r="L10" t="str">
        <f t="shared" si="0"/>
        <v>A010</v>
      </c>
    </row>
    <row r="11" spans="1:12" x14ac:dyDescent="0.25">
      <c r="A11" t="s">
        <v>23</v>
      </c>
      <c r="B11" s="1" t="s">
        <v>4</v>
      </c>
      <c r="C11" t="s">
        <v>24</v>
      </c>
      <c r="D11" t="s">
        <v>6</v>
      </c>
      <c r="E11" t="str">
        <f>_xlfn.XLOOKUP(Tableau1[[#This Row],[Groupe]],Tableau2[Groupe],Tableau2[Code groupe])</f>
        <v>A02</v>
      </c>
      <c r="K11" t="s">
        <v>141</v>
      </c>
      <c r="L11" t="str">
        <f t="shared" si="0"/>
        <v>A011</v>
      </c>
    </row>
    <row r="12" spans="1:12" x14ac:dyDescent="0.25">
      <c r="A12" t="s">
        <v>25</v>
      </c>
      <c r="B12" s="1" t="s">
        <v>4</v>
      </c>
      <c r="C12" t="s">
        <v>26</v>
      </c>
      <c r="D12" t="s">
        <v>6</v>
      </c>
      <c r="E12" t="str">
        <f>_xlfn.XLOOKUP(Tableau1[[#This Row],[Groupe]],Tableau2[Groupe],Tableau2[Code groupe])</f>
        <v>A02</v>
      </c>
      <c r="K12" t="s">
        <v>146</v>
      </c>
      <c r="L12" t="str">
        <f t="shared" si="0"/>
        <v>A012</v>
      </c>
    </row>
    <row r="13" spans="1:12" x14ac:dyDescent="0.25">
      <c r="A13" t="s">
        <v>27</v>
      </c>
      <c r="B13" s="1" t="s">
        <v>4</v>
      </c>
      <c r="C13" t="s">
        <v>28</v>
      </c>
      <c r="D13" t="s">
        <v>6</v>
      </c>
      <c r="E13" t="str">
        <f>_xlfn.XLOOKUP(Tableau1[[#This Row],[Groupe]],Tableau2[Groupe],Tableau2[Code groupe])</f>
        <v>A02</v>
      </c>
      <c r="K13" t="s">
        <v>151</v>
      </c>
      <c r="L13" t="str">
        <f t="shared" si="0"/>
        <v>A013</v>
      </c>
    </row>
    <row r="14" spans="1:12" x14ac:dyDescent="0.25">
      <c r="A14" t="s">
        <v>29</v>
      </c>
      <c r="B14" s="1" t="s">
        <v>4</v>
      </c>
      <c r="C14" t="s">
        <v>30</v>
      </c>
      <c r="D14" t="s">
        <v>6</v>
      </c>
      <c r="E14" t="str">
        <f>_xlfn.XLOOKUP(Tableau1[[#This Row],[Groupe]],Tableau2[Groupe],Tableau2[Code groupe])</f>
        <v>A02</v>
      </c>
      <c r="K14" t="s">
        <v>156</v>
      </c>
      <c r="L14" t="str">
        <f t="shared" si="0"/>
        <v>A014</v>
      </c>
    </row>
    <row r="15" spans="1:12" x14ac:dyDescent="0.25">
      <c r="A15" t="s">
        <v>31</v>
      </c>
      <c r="B15" s="1" t="s">
        <v>4</v>
      </c>
      <c r="C15" t="s">
        <v>32</v>
      </c>
      <c r="D15" t="s">
        <v>6</v>
      </c>
      <c r="E15" t="str">
        <f>_xlfn.XLOOKUP(Tableau1[[#This Row],[Groupe]],Tableau2[Groupe],Tableau2[Code groupe])</f>
        <v>A02</v>
      </c>
      <c r="K15" t="s">
        <v>163</v>
      </c>
      <c r="L15" t="str">
        <f t="shared" si="0"/>
        <v>A015</v>
      </c>
    </row>
    <row r="16" spans="1:12" x14ac:dyDescent="0.25">
      <c r="A16" t="s">
        <v>33</v>
      </c>
      <c r="B16" s="1" t="s">
        <v>4</v>
      </c>
      <c r="C16" t="s">
        <v>34</v>
      </c>
      <c r="D16" t="s">
        <v>6</v>
      </c>
      <c r="E16" t="str">
        <f>_xlfn.XLOOKUP(Tableau1[[#This Row],[Groupe]],Tableau2[Groupe],Tableau2[Code groupe])</f>
        <v>A02</v>
      </c>
    </row>
    <row r="17" spans="1:5" x14ac:dyDescent="0.25">
      <c r="A17" t="s">
        <v>35</v>
      </c>
      <c r="B17" s="1" t="s">
        <v>4</v>
      </c>
      <c r="C17" t="s">
        <v>36</v>
      </c>
      <c r="D17" t="s">
        <v>6</v>
      </c>
      <c r="E17" t="str">
        <f>_xlfn.XLOOKUP(Tableau1[[#This Row],[Groupe]],Tableau2[Groupe],Tableau2[Code groupe])</f>
        <v>A02</v>
      </c>
    </row>
    <row r="18" spans="1:5" x14ac:dyDescent="0.25">
      <c r="A18" t="s">
        <v>37</v>
      </c>
      <c r="B18" s="1" t="s">
        <v>4</v>
      </c>
      <c r="C18" t="s">
        <v>38</v>
      </c>
      <c r="D18" t="s">
        <v>6</v>
      </c>
      <c r="E18" t="str">
        <f>_xlfn.XLOOKUP(Tableau1[[#This Row],[Groupe]],Tableau2[Groupe],Tableau2[Code groupe])</f>
        <v>A02</v>
      </c>
    </row>
    <row r="19" spans="1:5" x14ac:dyDescent="0.25">
      <c r="A19" t="s">
        <v>39</v>
      </c>
      <c r="B19" s="1" t="s">
        <v>4</v>
      </c>
      <c r="C19" t="s">
        <v>40</v>
      </c>
      <c r="D19" t="s">
        <v>6</v>
      </c>
      <c r="E19" t="str">
        <f>_xlfn.XLOOKUP(Tableau1[[#This Row],[Groupe]],Tableau2[Groupe],Tableau2[Code groupe])</f>
        <v>A02</v>
      </c>
    </row>
    <row r="20" spans="1:5" x14ac:dyDescent="0.25">
      <c r="A20" t="s">
        <v>41</v>
      </c>
      <c r="B20" s="1" t="s">
        <v>4</v>
      </c>
      <c r="C20" t="s">
        <v>42</v>
      </c>
      <c r="D20" t="s">
        <v>6</v>
      </c>
      <c r="E20" t="str">
        <f>_xlfn.XLOOKUP(Tableau1[[#This Row],[Groupe]],Tableau2[Groupe],Tableau2[Code groupe])</f>
        <v>A02</v>
      </c>
    </row>
    <row r="21" spans="1:5" x14ac:dyDescent="0.25">
      <c r="A21" t="s">
        <v>43</v>
      </c>
      <c r="B21" s="1" t="s">
        <v>4</v>
      </c>
      <c r="C21" t="s">
        <v>44</v>
      </c>
      <c r="D21" t="s">
        <v>45</v>
      </c>
      <c r="E21" t="str">
        <f>_xlfn.XLOOKUP(Tableau1[[#This Row],[Groupe]],Tableau2[Groupe],Tableau2[Code groupe])</f>
        <v>A03</v>
      </c>
    </row>
    <row r="22" spans="1:5" x14ac:dyDescent="0.25">
      <c r="A22" t="s">
        <v>46</v>
      </c>
      <c r="B22" s="1" t="s">
        <v>4</v>
      </c>
      <c r="C22" t="s">
        <v>47</v>
      </c>
      <c r="D22" t="s">
        <v>45</v>
      </c>
      <c r="E22" t="str">
        <f>_xlfn.XLOOKUP(Tableau1[[#This Row],[Groupe]],Tableau2[Groupe],Tableau2[Code groupe])</f>
        <v>A03</v>
      </c>
    </row>
    <row r="23" spans="1:5" x14ac:dyDescent="0.25">
      <c r="A23" t="s">
        <v>48</v>
      </c>
      <c r="B23" s="1" t="s">
        <v>4</v>
      </c>
      <c r="C23" t="s">
        <v>49</v>
      </c>
      <c r="D23" t="s">
        <v>45</v>
      </c>
      <c r="E23" t="str">
        <f>_xlfn.XLOOKUP(Tableau1[[#This Row],[Groupe]],Tableau2[Groupe],Tableau2[Code groupe])</f>
        <v>A03</v>
      </c>
    </row>
    <row r="24" spans="1:5" x14ac:dyDescent="0.25">
      <c r="A24" t="s">
        <v>50</v>
      </c>
      <c r="B24" s="1" t="s">
        <v>4</v>
      </c>
      <c r="C24" t="s">
        <v>51</v>
      </c>
      <c r="D24" t="s">
        <v>45</v>
      </c>
      <c r="E24" t="str">
        <f>_xlfn.XLOOKUP(Tableau1[[#This Row],[Groupe]],Tableau2[Groupe],Tableau2[Code groupe])</f>
        <v>A03</v>
      </c>
    </row>
    <row r="25" spans="1:5" x14ac:dyDescent="0.25">
      <c r="A25" t="s">
        <v>52</v>
      </c>
      <c r="B25" s="1" t="s">
        <v>4</v>
      </c>
      <c r="C25" t="s">
        <v>53</v>
      </c>
      <c r="D25" t="s">
        <v>45</v>
      </c>
      <c r="E25" t="str">
        <f>_xlfn.XLOOKUP(Tableau1[[#This Row],[Groupe]],Tableau2[Groupe],Tableau2[Code groupe])</f>
        <v>A03</v>
      </c>
    </row>
    <row r="26" spans="1:5" x14ac:dyDescent="0.25">
      <c r="A26" t="s">
        <v>54</v>
      </c>
      <c r="B26" s="1" t="s">
        <v>4</v>
      </c>
      <c r="C26" t="s">
        <v>55</v>
      </c>
      <c r="D26" t="s">
        <v>56</v>
      </c>
      <c r="E26" t="str">
        <f>_xlfn.XLOOKUP(Tableau1[[#This Row],[Groupe]],Tableau2[Groupe],Tableau2[Code groupe])</f>
        <v>A04</v>
      </c>
    </row>
    <row r="27" spans="1:5" x14ac:dyDescent="0.25">
      <c r="A27" t="s">
        <v>57</v>
      </c>
      <c r="B27" s="1" t="s">
        <v>4</v>
      </c>
      <c r="C27" t="s">
        <v>58</v>
      </c>
      <c r="D27" t="s">
        <v>56</v>
      </c>
      <c r="E27" t="str">
        <f>_xlfn.XLOOKUP(Tableau1[[#This Row],[Groupe]],Tableau2[Groupe],Tableau2[Code groupe])</f>
        <v>A04</v>
      </c>
    </row>
    <row r="28" spans="1:5" x14ac:dyDescent="0.25">
      <c r="A28" t="s">
        <v>59</v>
      </c>
      <c r="B28" s="1" t="s">
        <v>4</v>
      </c>
      <c r="C28" t="s">
        <v>60</v>
      </c>
      <c r="D28" t="s">
        <v>56</v>
      </c>
      <c r="E28" t="str">
        <f>_xlfn.XLOOKUP(Tableau1[[#This Row],[Groupe]],Tableau2[Groupe],Tableau2[Code groupe])</f>
        <v>A04</v>
      </c>
    </row>
    <row r="29" spans="1:5" x14ac:dyDescent="0.25">
      <c r="A29" t="s">
        <v>61</v>
      </c>
      <c r="B29" s="1" t="s">
        <v>4</v>
      </c>
      <c r="C29" t="s">
        <v>62</v>
      </c>
      <c r="D29" t="s">
        <v>56</v>
      </c>
      <c r="E29" t="str">
        <f>_xlfn.XLOOKUP(Tableau1[[#This Row],[Groupe]],Tableau2[Groupe],Tableau2[Code groupe])</f>
        <v>A04</v>
      </c>
    </row>
    <row r="30" spans="1:5" x14ac:dyDescent="0.25">
      <c r="A30" t="s">
        <v>63</v>
      </c>
      <c r="B30" s="1" t="s">
        <v>4</v>
      </c>
      <c r="C30" t="s">
        <v>64</v>
      </c>
      <c r="D30" t="s">
        <v>56</v>
      </c>
      <c r="E30" t="str">
        <f>_xlfn.XLOOKUP(Tableau1[[#This Row],[Groupe]],Tableau2[Groupe],Tableau2[Code groupe])</f>
        <v>A04</v>
      </c>
    </row>
    <row r="31" spans="1:5" x14ac:dyDescent="0.25">
      <c r="A31" t="s">
        <v>65</v>
      </c>
      <c r="B31" s="1" t="s">
        <v>4</v>
      </c>
      <c r="C31" t="s">
        <v>66</v>
      </c>
      <c r="D31" t="s">
        <v>56</v>
      </c>
      <c r="E31" t="str">
        <f>_xlfn.XLOOKUP(Tableau1[[#This Row],[Groupe]],Tableau2[Groupe],Tableau2[Code groupe])</f>
        <v>A04</v>
      </c>
    </row>
    <row r="32" spans="1:5" x14ac:dyDescent="0.25">
      <c r="A32" t="s">
        <v>67</v>
      </c>
      <c r="B32" s="1" t="s">
        <v>4</v>
      </c>
      <c r="C32" t="s">
        <v>68</v>
      </c>
      <c r="D32" t="s">
        <v>56</v>
      </c>
      <c r="E32" t="str">
        <f>_xlfn.XLOOKUP(Tableau1[[#This Row],[Groupe]],Tableau2[Groupe],Tableau2[Code groupe])</f>
        <v>A04</v>
      </c>
    </row>
    <row r="33" spans="1:5" x14ac:dyDescent="0.25">
      <c r="A33" t="s">
        <v>69</v>
      </c>
      <c r="B33" s="1" t="s">
        <v>4</v>
      </c>
      <c r="C33" t="s">
        <v>70</v>
      </c>
      <c r="D33" t="s">
        <v>56</v>
      </c>
      <c r="E33" t="str">
        <f>_xlfn.XLOOKUP(Tableau1[[#This Row],[Groupe]],Tableau2[Groupe],Tableau2[Code groupe])</f>
        <v>A04</v>
      </c>
    </row>
    <row r="34" spans="1:5" x14ac:dyDescent="0.25">
      <c r="A34" t="s">
        <v>71</v>
      </c>
      <c r="B34" s="1" t="s">
        <v>4</v>
      </c>
      <c r="C34" t="s">
        <v>72</v>
      </c>
      <c r="D34" t="s">
        <v>56</v>
      </c>
      <c r="E34" t="str">
        <f>_xlfn.XLOOKUP(Tableau1[[#This Row],[Groupe]],Tableau2[Groupe],Tableau2[Code groupe])</f>
        <v>A04</v>
      </c>
    </row>
    <row r="35" spans="1:5" x14ac:dyDescent="0.25">
      <c r="A35" t="s">
        <v>73</v>
      </c>
      <c r="B35" s="1" t="s">
        <v>4</v>
      </c>
      <c r="C35" t="s">
        <v>74</v>
      </c>
      <c r="D35" t="s">
        <v>56</v>
      </c>
      <c r="E35" t="str">
        <f>_xlfn.XLOOKUP(Tableau1[[#This Row],[Groupe]],Tableau2[Groupe],Tableau2[Code groupe])</f>
        <v>A04</v>
      </c>
    </row>
    <row r="36" spans="1:5" x14ac:dyDescent="0.25">
      <c r="A36" t="s">
        <v>75</v>
      </c>
      <c r="B36" s="1" t="s">
        <v>4</v>
      </c>
      <c r="C36" t="s">
        <v>76</v>
      </c>
      <c r="D36" t="s">
        <v>56</v>
      </c>
      <c r="E36" t="str">
        <f>_xlfn.XLOOKUP(Tableau1[[#This Row],[Groupe]],Tableau2[Groupe],Tableau2[Code groupe])</f>
        <v>A04</v>
      </c>
    </row>
    <row r="37" spans="1:5" x14ac:dyDescent="0.25">
      <c r="A37" t="s">
        <v>77</v>
      </c>
      <c r="B37" s="1" t="s">
        <v>4</v>
      </c>
      <c r="C37" t="s">
        <v>78</v>
      </c>
      <c r="D37" t="s">
        <v>56</v>
      </c>
      <c r="E37" t="str">
        <f>_xlfn.XLOOKUP(Tableau1[[#This Row],[Groupe]],Tableau2[Groupe],Tableau2[Code groupe])</f>
        <v>A04</v>
      </c>
    </row>
    <row r="38" spans="1:5" x14ac:dyDescent="0.25">
      <c r="A38" t="s">
        <v>79</v>
      </c>
      <c r="B38" s="1" t="s">
        <v>4</v>
      </c>
      <c r="C38" t="s">
        <v>80</v>
      </c>
      <c r="D38" t="s">
        <v>56</v>
      </c>
      <c r="E38" t="str">
        <f>_xlfn.XLOOKUP(Tableau1[[#This Row],[Groupe]],Tableau2[Groupe],Tableau2[Code groupe])</f>
        <v>A04</v>
      </c>
    </row>
    <row r="39" spans="1:5" x14ac:dyDescent="0.25">
      <c r="A39" t="s">
        <v>81</v>
      </c>
      <c r="B39" s="1" t="s">
        <v>4</v>
      </c>
      <c r="C39" t="s">
        <v>82</v>
      </c>
      <c r="D39" t="s">
        <v>56</v>
      </c>
      <c r="E39" t="str">
        <f>_xlfn.XLOOKUP(Tableau1[[#This Row],[Groupe]],Tableau2[Groupe],Tableau2[Code groupe])</f>
        <v>A04</v>
      </c>
    </row>
    <row r="40" spans="1:5" x14ac:dyDescent="0.25">
      <c r="A40" t="s">
        <v>83</v>
      </c>
      <c r="B40" s="1" t="s">
        <v>4</v>
      </c>
      <c r="C40" t="s">
        <v>84</v>
      </c>
      <c r="D40" t="s">
        <v>56</v>
      </c>
      <c r="E40" t="str">
        <f>_xlfn.XLOOKUP(Tableau1[[#This Row],[Groupe]],Tableau2[Groupe],Tableau2[Code groupe])</f>
        <v>A04</v>
      </c>
    </row>
    <row r="41" spans="1:5" x14ac:dyDescent="0.25">
      <c r="A41" t="s">
        <v>85</v>
      </c>
      <c r="B41" s="1" t="s">
        <v>4</v>
      </c>
      <c r="C41" t="s">
        <v>86</v>
      </c>
      <c r="D41" t="s">
        <v>56</v>
      </c>
      <c r="E41" t="str">
        <f>_xlfn.XLOOKUP(Tableau1[[#This Row],[Groupe]],Tableau2[Groupe],Tableau2[Code groupe])</f>
        <v>A04</v>
      </c>
    </row>
    <row r="42" spans="1:5" x14ac:dyDescent="0.25">
      <c r="A42" t="s">
        <v>87</v>
      </c>
      <c r="B42" s="1" t="s">
        <v>4</v>
      </c>
      <c r="C42" t="s">
        <v>88</v>
      </c>
      <c r="D42" t="s">
        <v>56</v>
      </c>
      <c r="E42" t="str">
        <f>_xlfn.XLOOKUP(Tableau1[[#This Row],[Groupe]],Tableau2[Groupe],Tableau2[Code groupe])</f>
        <v>A04</v>
      </c>
    </row>
    <row r="43" spans="1:5" x14ac:dyDescent="0.25">
      <c r="A43" t="s">
        <v>89</v>
      </c>
      <c r="B43" s="1" t="s">
        <v>4</v>
      </c>
      <c r="C43" t="s">
        <v>90</v>
      </c>
      <c r="D43" t="s">
        <v>56</v>
      </c>
      <c r="E43" t="str">
        <f>_xlfn.XLOOKUP(Tableau1[[#This Row],[Groupe]],Tableau2[Groupe],Tableau2[Code groupe])</f>
        <v>A04</v>
      </c>
    </row>
    <row r="44" spans="1:5" x14ac:dyDescent="0.25">
      <c r="A44" t="s">
        <v>91</v>
      </c>
      <c r="B44" s="1" t="s">
        <v>4</v>
      </c>
      <c r="C44" t="s">
        <v>92</v>
      </c>
      <c r="D44" t="s">
        <v>56</v>
      </c>
      <c r="E44" t="str">
        <f>_xlfn.XLOOKUP(Tableau1[[#This Row],[Groupe]],Tableau2[Groupe],Tableau2[Code groupe])</f>
        <v>A04</v>
      </c>
    </row>
    <row r="45" spans="1:5" x14ac:dyDescent="0.25">
      <c r="A45" t="s">
        <v>93</v>
      </c>
      <c r="B45" s="1" t="s">
        <v>4</v>
      </c>
      <c r="C45" t="s">
        <v>94</v>
      </c>
      <c r="D45" t="s">
        <v>56</v>
      </c>
      <c r="E45" t="str">
        <f>_xlfn.XLOOKUP(Tableau1[[#This Row],[Groupe]],Tableau2[Groupe],Tableau2[Code groupe])</f>
        <v>A04</v>
      </c>
    </row>
    <row r="46" spans="1:5" x14ac:dyDescent="0.25">
      <c r="A46" t="s">
        <v>95</v>
      </c>
      <c r="B46" s="1" t="s">
        <v>4</v>
      </c>
      <c r="C46" t="s">
        <v>96</v>
      </c>
      <c r="D46" t="s">
        <v>56</v>
      </c>
      <c r="E46" t="str">
        <f>_xlfn.XLOOKUP(Tableau1[[#This Row],[Groupe]],Tableau2[Groupe],Tableau2[Code groupe])</f>
        <v>A04</v>
      </c>
    </row>
    <row r="47" spans="1:5" x14ac:dyDescent="0.25">
      <c r="A47" t="s">
        <v>97</v>
      </c>
      <c r="B47" s="1" t="s">
        <v>4</v>
      </c>
      <c r="C47" t="s">
        <v>98</v>
      </c>
      <c r="D47" t="s">
        <v>56</v>
      </c>
      <c r="E47" t="str">
        <f>_xlfn.XLOOKUP(Tableau1[[#This Row],[Groupe]],Tableau2[Groupe],Tableau2[Code groupe])</f>
        <v>A04</v>
      </c>
    </row>
    <row r="48" spans="1:5" x14ac:dyDescent="0.25">
      <c r="A48" t="s">
        <v>99</v>
      </c>
      <c r="B48" s="1" t="s">
        <v>4</v>
      </c>
      <c r="C48" t="s">
        <v>100</v>
      </c>
      <c r="D48" t="s">
        <v>101</v>
      </c>
      <c r="E48" t="str">
        <f>_xlfn.XLOOKUP(Tableau1[[#This Row],[Groupe]],Tableau2[Groupe],Tableau2[Code groupe])</f>
        <v>A05</v>
      </c>
    </row>
    <row r="49" spans="1:5" x14ac:dyDescent="0.25">
      <c r="A49" t="s">
        <v>102</v>
      </c>
      <c r="B49" s="1" t="s">
        <v>4</v>
      </c>
      <c r="C49" t="s">
        <v>103</v>
      </c>
      <c r="D49" t="s">
        <v>101</v>
      </c>
      <c r="E49" t="str">
        <f>_xlfn.XLOOKUP(Tableau1[[#This Row],[Groupe]],Tableau2[Groupe],Tableau2[Code groupe])</f>
        <v>A05</v>
      </c>
    </row>
    <row r="50" spans="1:5" x14ac:dyDescent="0.25">
      <c r="A50" t="s">
        <v>104</v>
      </c>
      <c r="B50" s="1" t="s">
        <v>4</v>
      </c>
      <c r="C50" t="s">
        <v>105</v>
      </c>
      <c r="D50" t="s">
        <v>101</v>
      </c>
      <c r="E50" t="str">
        <f>_xlfn.XLOOKUP(Tableau1[[#This Row],[Groupe]],Tableau2[Groupe],Tableau2[Code groupe])</f>
        <v>A05</v>
      </c>
    </row>
    <row r="51" spans="1:5" x14ac:dyDescent="0.25">
      <c r="A51" t="s">
        <v>106</v>
      </c>
      <c r="B51" s="1" t="s">
        <v>4</v>
      </c>
      <c r="C51" t="s">
        <v>107</v>
      </c>
      <c r="D51" t="s">
        <v>108</v>
      </c>
      <c r="E51" t="str">
        <f>_xlfn.XLOOKUP(Tableau1[[#This Row],[Groupe]],Tableau2[Groupe],Tableau2[Code groupe])</f>
        <v>A06</v>
      </c>
    </row>
    <row r="52" spans="1:5" x14ac:dyDescent="0.25">
      <c r="A52" t="s">
        <v>109</v>
      </c>
      <c r="B52" s="1" t="s">
        <v>4</v>
      </c>
      <c r="C52" t="s">
        <v>110</v>
      </c>
      <c r="D52" t="s">
        <v>108</v>
      </c>
      <c r="E52" t="str">
        <f>_xlfn.XLOOKUP(Tableau1[[#This Row],[Groupe]],Tableau2[Groupe],Tableau2[Code groupe])</f>
        <v>A06</v>
      </c>
    </row>
    <row r="53" spans="1:5" x14ac:dyDescent="0.25">
      <c r="A53" t="s">
        <v>111</v>
      </c>
      <c r="B53" s="1" t="s">
        <v>4</v>
      </c>
      <c r="C53" t="s">
        <v>112</v>
      </c>
      <c r="D53" t="s">
        <v>113</v>
      </c>
      <c r="E53" t="str">
        <f>_xlfn.XLOOKUP(Tableau1[[#This Row],[Groupe]],Tableau2[Groupe],Tableau2[Code groupe])</f>
        <v>A07</v>
      </c>
    </row>
    <row r="54" spans="1:5" x14ac:dyDescent="0.25">
      <c r="A54" t="s">
        <v>114</v>
      </c>
      <c r="B54" s="1" t="s">
        <v>4</v>
      </c>
      <c r="C54" t="s">
        <v>115</v>
      </c>
      <c r="D54" t="s">
        <v>117</v>
      </c>
      <c r="E54" t="str">
        <f>_xlfn.XLOOKUP(Tableau1[[#This Row],[Groupe]],Tableau2[Groupe],Tableau2[Code groupe])</f>
        <v>A08</v>
      </c>
    </row>
    <row r="55" spans="1:5" x14ac:dyDescent="0.25">
      <c r="A55" t="s">
        <v>118</v>
      </c>
      <c r="B55" s="1" t="s">
        <v>4</v>
      </c>
      <c r="C55" t="s">
        <v>116</v>
      </c>
      <c r="D55" t="s">
        <v>117</v>
      </c>
      <c r="E55" t="str">
        <f>_xlfn.XLOOKUP(Tableau1[[#This Row],[Groupe]],Tableau2[Groupe],Tableau2[Code groupe])</f>
        <v>A08</v>
      </c>
    </row>
    <row r="56" spans="1:5" x14ac:dyDescent="0.25">
      <c r="A56" t="s">
        <v>119</v>
      </c>
      <c r="B56" s="1" t="s">
        <v>4</v>
      </c>
      <c r="C56" t="s">
        <v>120</v>
      </c>
      <c r="D56" t="s">
        <v>117</v>
      </c>
      <c r="E56" t="str">
        <f>_xlfn.XLOOKUP(Tableau1[[#This Row],[Groupe]],Tableau2[Groupe],Tableau2[Code groupe])</f>
        <v>A08</v>
      </c>
    </row>
    <row r="57" spans="1:5" x14ac:dyDescent="0.25">
      <c r="A57" t="s">
        <v>121</v>
      </c>
      <c r="B57" s="1" t="s">
        <v>4</v>
      </c>
      <c r="C57" t="s">
        <v>122</v>
      </c>
      <c r="D57" t="s">
        <v>117</v>
      </c>
      <c r="E57" t="str">
        <f>_xlfn.XLOOKUP(Tableau1[[#This Row],[Groupe]],Tableau2[Groupe],Tableau2[Code groupe])</f>
        <v>A08</v>
      </c>
    </row>
    <row r="58" spans="1:5" x14ac:dyDescent="0.25">
      <c r="A58" t="s">
        <v>123</v>
      </c>
      <c r="B58" s="1" t="s">
        <v>4</v>
      </c>
      <c r="C58" t="s">
        <v>124</v>
      </c>
      <c r="D58" t="s">
        <v>117</v>
      </c>
      <c r="E58" t="str">
        <f>_xlfn.XLOOKUP(Tableau1[[#This Row],[Groupe]],Tableau2[Groupe],Tableau2[Code groupe])</f>
        <v>A08</v>
      </c>
    </row>
    <row r="59" spans="1:5" x14ac:dyDescent="0.25">
      <c r="A59" t="s">
        <v>125</v>
      </c>
      <c r="B59" s="1" t="s">
        <v>4</v>
      </c>
      <c r="C59" t="s">
        <v>126</v>
      </c>
      <c r="D59" t="s">
        <v>117</v>
      </c>
      <c r="E59" t="str">
        <f>_xlfn.XLOOKUP(Tableau1[[#This Row],[Groupe]],Tableau2[Groupe],Tableau2[Code groupe])</f>
        <v>A08</v>
      </c>
    </row>
    <row r="60" spans="1:5" x14ac:dyDescent="0.25">
      <c r="A60" t="s">
        <v>127</v>
      </c>
      <c r="B60" s="1" t="s">
        <v>4</v>
      </c>
      <c r="C60" t="s">
        <v>128</v>
      </c>
      <c r="D60" t="s">
        <v>129</v>
      </c>
      <c r="E60" t="str">
        <f>_xlfn.XLOOKUP(Tableau1[[#This Row],[Groupe]],Tableau2[Groupe],Tableau2[Code groupe])</f>
        <v>A09</v>
      </c>
    </row>
    <row r="61" spans="1:5" x14ac:dyDescent="0.25">
      <c r="A61" t="s">
        <v>130</v>
      </c>
      <c r="B61" s="1" t="s">
        <v>4</v>
      </c>
      <c r="C61" t="s">
        <v>131</v>
      </c>
      <c r="D61" t="s">
        <v>129</v>
      </c>
      <c r="E61" t="str">
        <f>_xlfn.XLOOKUP(Tableau1[[#This Row],[Groupe]],Tableau2[Groupe],Tableau2[Code groupe])</f>
        <v>A09</v>
      </c>
    </row>
    <row r="62" spans="1:5" x14ac:dyDescent="0.25">
      <c r="A62" t="s">
        <v>132</v>
      </c>
      <c r="B62" s="1" t="s">
        <v>4</v>
      </c>
      <c r="C62" t="s">
        <v>133</v>
      </c>
      <c r="D62" t="s">
        <v>129</v>
      </c>
      <c r="E62" t="str">
        <f>_xlfn.XLOOKUP(Tableau1[[#This Row],[Groupe]],Tableau2[Groupe],Tableau2[Code groupe])</f>
        <v>A09</v>
      </c>
    </row>
    <row r="63" spans="1:5" x14ac:dyDescent="0.25">
      <c r="A63" t="s">
        <v>134</v>
      </c>
      <c r="B63" s="1" t="s">
        <v>4</v>
      </c>
      <c r="C63" t="s">
        <v>135</v>
      </c>
      <c r="D63" t="s">
        <v>136</v>
      </c>
      <c r="E63" t="str">
        <f>_xlfn.XLOOKUP(Tableau1[[#This Row],[Groupe]],Tableau2[Groupe],Tableau2[Code groupe])</f>
        <v>A010</v>
      </c>
    </row>
    <row r="64" spans="1:5" x14ac:dyDescent="0.25">
      <c r="A64" t="s">
        <v>137</v>
      </c>
      <c r="B64" s="1" t="s">
        <v>4</v>
      </c>
      <c r="C64" t="s">
        <v>138</v>
      </c>
      <c r="D64" t="s">
        <v>136</v>
      </c>
      <c r="E64" t="str">
        <f>_xlfn.XLOOKUP(Tableau1[[#This Row],[Groupe]],Tableau2[Groupe],Tableau2[Code groupe])</f>
        <v>A010</v>
      </c>
    </row>
    <row r="65" spans="1:5" x14ac:dyDescent="0.25">
      <c r="A65" t="s">
        <v>139</v>
      </c>
      <c r="B65" s="1" t="s">
        <v>4</v>
      </c>
      <c r="C65" t="s">
        <v>140</v>
      </c>
      <c r="D65" t="s">
        <v>141</v>
      </c>
      <c r="E65" t="str">
        <f>_xlfn.XLOOKUP(Tableau1[[#This Row],[Groupe]],Tableau2[Groupe],Tableau2[Code groupe])</f>
        <v>A011</v>
      </c>
    </row>
    <row r="66" spans="1:5" x14ac:dyDescent="0.25">
      <c r="A66" t="s">
        <v>142</v>
      </c>
      <c r="B66" s="1" t="s">
        <v>4</v>
      </c>
      <c r="C66" t="s">
        <v>143</v>
      </c>
      <c r="D66" t="s">
        <v>141</v>
      </c>
      <c r="E66" t="str">
        <f>_xlfn.XLOOKUP(Tableau1[[#This Row],[Groupe]],Tableau2[Groupe],Tableau2[Code groupe])</f>
        <v>A011</v>
      </c>
    </row>
    <row r="67" spans="1:5" x14ac:dyDescent="0.25">
      <c r="A67" t="s">
        <v>144</v>
      </c>
      <c r="B67" s="1" t="s">
        <v>4</v>
      </c>
      <c r="C67" t="s">
        <v>145</v>
      </c>
      <c r="D67" t="s">
        <v>146</v>
      </c>
      <c r="E67" t="str">
        <f>_xlfn.XLOOKUP(Tableau1[[#This Row],[Groupe]],Tableau2[Groupe],Tableau2[Code groupe])</f>
        <v>A012</v>
      </c>
    </row>
    <row r="68" spans="1:5" x14ac:dyDescent="0.25">
      <c r="A68" t="s">
        <v>147</v>
      </c>
      <c r="B68" s="1" t="s">
        <v>4</v>
      </c>
      <c r="C68" t="s">
        <v>148</v>
      </c>
      <c r="D68" t="s">
        <v>146</v>
      </c>
      <c r="E68" t="str">
        <f>_xlfn.XLOOKUP(Tableau1[[#This Row],[Groupe]],Tableau2[Groupe],Tableau2[Code groupe])</f>
        <v>A012</v>
      </c>
    </row>
    <row r="69" spans="1:5" x14ac:dyDescent="0.25">
      <c r="A69" t="s">
        <v>149</v>
      </c>
      <c r="B69" s="1" t="s">
        <v>4</v>
      </c>
      <c r="C69" t="s">
        <v>150</v>
      </c>
      <c r="D69" t="s">
        <v>151</v>
      </c>
      <c r="E69" t="str">
        <f>_xlfn.XLOOKUP(Tableau1[[#This Row],[Groupe]],Tableau2[Groupe],Tableau2[Code groupe])</f>
        <v>A013</v>
      </c>
    </row>
    <row r="70" spans="1:5" x14ac:dyDescent="0.25">
      <c r="A70" t="s">
        <v>152</v>
      </c>
      <c r="B70" s="1" t="s">
        <v>4</v>
      </c>
      <c r="C70" t="s">
        <v>153</v>
      </c>
      <c r="D70" t="s">
        <v>151</v>
      </c>
      <c r="E70" t="str">
        <f>_xlfn.XLOOKUP(Tableau1[[#This Row],[Groupe]],Tableau2[Groupe],Tableau2[Code groupe])</f>
        <v>A013</v>
      </c>
    </row>
    <row r="71" spans="1:5" x14ac:dyDescent="0.25">
      <c r="A71" t="s">
        <v>154</v>
      </c>
      <c r="B71" s="1" t="s">
        <v>4</v>
      </c>
      <c r="C71" t="s">
        <v>155</v>
      </c>
      <c r="D71" t="s">
        <v>156</v>
      </c>
      <c r="E71" t="str">
        <f>_xlfn.XLOOKUP(Tableau1[[#This Row],[Groupe]],Tableau2[Groupe],Tableau2[Code groupe])</f>
        <v>A014</v>
      </c>
    </row>
    <row r="72" spans="1:5" x14ac:dyDescent="0.25">
      <c r="A72" t="s">
        <v>157</v>
      </c>
      <c r="B72" s="1" t="s">
        <v>4</v>
      </c>
      <c r="C72" t="s">
        <v>158</v>
      </c>
      <c r="D72" t="s">
        <v>156</v>
      </c>
      <c r="E72" t="str">
        <f>_xlfn.XLOOKUP(Tableau1[[#This Row],[Groupe]],Tableau2[Groupe],Tableau2[Code groupe])</f>
        <v>A014</v>
      </c>
    </row>
    <row r="73" spans="1:5" x14ac:dyDescent="0.25">
      <c r="A73" t="s">
        <v>159</v>
      </c>
      <c r="B73" s="1" t="s">
        <v>4</v>
      </c>
      <c r="C73" t="s">
        <v>160</v>
      </c>
      <c r="D73" t="s">
        <v>156</v>
      </c>
      <c r="E73" t="str">
        <f>_xlfn.XLOOKUP(Tableau1[[#This Row],[Groupe]],Tableau2[Groupe],Tableau2[Code groupe])</f>
        <v>A014</v>
      </c>
    </row>
    <row r="74" spans="1:5" x14ac:dyDescent="0.25">
      <c r="A74" t="s">
        <v>161</v>
      </c>
      <c r="B74" s="1" t="s">
        <v>4</v>
      </c>
      <c r="C74" t="s">
        <v>162</v>
      </c>
      <c r="D74" t="s">
        <v>163</v>
      </c>
      <c r="E74" t="str">
        <f>_xlfn.XLOOKUP(Tableau1[[#This Row],[Groupe]],Tableau2[Groupe],Tableau2[Code groupe])</f>
        <v>A015</v>
      </c>
    </row>
  </sheetData>
  <conditionalFormatting sqref="D1:E1">
    <cfRule type="cellIs" dxfId="5" priority="5" operator="equal">
      <formula>TRUE</formula>
    </cfRule>
    <cfRule type="cellIs" dxfId="4" priority="6" operator="equal">
      <formula>FALSE</formula>
    </cfRule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Roche</dc:creator>
  <cp:lastModifiedBy>Jean_Cul</cp:lastModifiedBy>
  <dcterms:created xsi:type="dcterms:W3CDTF">2023-04-01T09:15:18Z</dcterms:created>
  <dcterms:modified xsi:type="dcterms:W3CDTF">2023-04-01T09:48:13Z</dcterms:modified>
</cp:coreProperties>
</file>