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E2458F6A-8477-4E8F-92E2-1AB7BF2804FF}" xr6:coauthVersionLast="47" xr6:coauthVersionMax="47" xr10:uidLastSave="{00000000-0000-0000-0000-000000000000}"/>
  <bookViews>
    <workbookView xWindow="-120" yWindow="330" windowWidth="29040" windowHeight="15990" activeTab="2" xr2:uid="{8CB19E12-B22E-4A03-BF74-A0E7D3B82162}"/>
  </bookViews>
  <sheets>
    <sheet name="S_0" sheetId="1" r:id="rId1"/>
    <sheet name="S_1" sheetId="3" r:id="rId2"/>
    <sheet name="valid_S_0" sheetId="4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7" i="4" l="1"/>
  <c r="Q26" i="4"/>
  <c r="P26" i="4"/>
  <c r="O26" i="4"/>
  <c r="N26" i="4"/>
  <c r="M26" i="4"/>
  <c r="L26" i="4"/>
  <c r="K26" i="4"/>
  <c r="J26" i="4"/>
  <c r="I26" i="4"/>
  <c r="H26" i="4"/>
  <c r="G26" i="4"/>
  <c r="F26" i="4"/>
  <c r="F27" i="1"/>
  <c r="Q26" i="1"/>
  <c r="P26" i="1"/>
  <c r="O26" i="1"/>
  <c r="N26" i="1"/>
  <c r="M26" i="1"/>
  <c r="L26" i="1"/>
  <c r="K26" i="1"/>
  <c r="J26" i="1"/>
  <c r="I26" i="1"/>
  <c r="H26" i="1"/>
  <c r="G26" i="1"/>
  <c r="F26" i="1"/>
  <c r="E27" i="3"/>
  <c r="O26" i="3"/>
  <c r="N26" i="3"/>
  <c r="M26" i="3"/>
  <c r="L26" i="3"/>
  <c r="K26" i="3"/>
  <c r="J26" i="3"/>
  <c r="I26" i="3"/>
  <c r="H26" i="3"/>
  <c r="G26" i="3"/>
  <c r="F26" i="3"/>
  <c r="E26" i="3"/>
</calcChain>
</file>

<file path=xl/sharedStrings.xml><?xml version="1.0" encoding="utf-8"?>
<sst xmlns="http://schemas.openxmlformats.org/spreadsheetml/2006/main" count="341" uniqueCount="62">
  <si>
    <t>Ferme</t>
  </si>
  <si>
    <t>Prévisions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</si>
  <si>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</si>
  <si>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</si>
  <si>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</si>
  <si>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</si>
  <si>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</si>
  <si>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</si>
  <si>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</si>
  <si>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</si>
  <si>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</si>
  <si>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</si>
  <si>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</si>
  <si>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Référence</t>
  </si>
  <si>
    <t>DESCRIPTION</t>
  </si>
  <si>
    <t>N° commande</t>
  </si>
  <si>
    <t>Site de production</t>
  </si>
  <si>
    <t>0100</t>
  </si>
  <si>
    <t xml:space="preserve"> </t>
  </si>
  <si>
    <t>0102</t>
  </si>
  <si>
    <t>0107</t>
  </si>
  <si>
    <t>0108</t>
  </si>
  <si>
    <t>0109</t>
  </si>
  <si>
    <t>fzef</t>
  </si>
  <si>
    <t>0110</t>
  </si>
  <si>
    <t>zef</t>
  </si>
  <si>
    <t>0118</t>
  </si>
  <si>
    <t>0123</t>
  </si>
  <si>
    <t>0125</t>
  </si>
  <si>
    <t>0126</t>
  </si>
  <si>
    <t>0127</t>
  </si>
  <si>
    <t>0140</t>
  </si>
  <si>
    <t>0147</t>
  </si>
  <si>
    <t>0148</t>
  </si>
  <si>
    <t>0308</t>
  </si>
  <si>
    <t>ezf</t>
  </si>
  <si>
    <t>0314</t>
  </si>
  <si>
    <t>0321</t>
  </si>
  <si>
    <t>0406</t>
  </si>
  <si>
    <t>0451</t>
  </si>
  <si>
    <t>0603</t>
  </si>
  <si>
    <t>0902</t>
  </si>
  <si>
    <t>ef</t>
  </si>
  <si>
    <r>
      <t>TOTAL</t>
    </r>
    <r>
      <rPr>
        <b/>
        <sz val="12"/>
        <rFont val="Calibri"/>
        <family val="2"/>
        <scheme val="minor"/>
      </rPr>
      <t xml:space="preserve"> </t>
    </r>
    <r>
      <rPr>
        <b/>
        <u/>
        <sz val="12"/>
        <rFont val="Calibri"/>
        <family val="2"/>
        <scheme val="minor"/>
      </rPr>
      <t>:</t>
    </r>
  </si>
  <si>
    <t>SEMAINE 04</t>
  </si>
  <si>
    <t xml:space="preserve">Référence </t>
  </si>
  <si>
    <t>Stock Sécu</t>
  </si>
  <si>
    <t>dfd</t>
  </si>
  <si>
    <t>ddfg</t>
  </si>
  <si>
    <t>dfgdfg</t>
  </si>
  <si>
    <t>erz</t>
  </si>
  <si>
    <t>ezreezf</t>
  </si>
  <si>
    <t>eezfez</t>
  </si>
  <si>
    <t>eert</t>
  </si>
  <si>
    <t>rgerg</t>
  </si>
  <si>
    <t>ergerg</t>
  </si>
  <si>
    <t>erzer</t>
  </si>
  <si>
    <t>zerze</t>
  </si>
  <si>
    <t>sd</t>
  </si>
  <si>
    <t>dsf</t>
  </si>
  <si>
    <t>sdf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</si>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</sst>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5" formatCode="_-* #,##0\ _€_-;\-* #,##0\ _€_-;_-* &quot;-&quot;??\ _€_-;_-@_-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1"/>
      <name val="Calibri"/>
      <family val="2"/>
      <scheme val="minor"/>
    </font>
    <font>
      <sz val="14"/>
      <color rgb="FF006100"/>
      <name val="Calibri"/>
      <family val="2"/>
      <scheme val="minor"/>
    </font>
    <font>
      <b/>
      <sz val="11"/>
      <name val="Calibri"/>
      <family val="2"/>
      <scheme val="minor"/>
    </font>
    <font>
      <sz val="14"/>
      <color theme="5"/>
      <name val="Calibri"/>
      <family val="2"/>
      <scheme val="minor"/>
    </font>
    <font>
      <b/>
      <sz val="22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sz val="20"/>
      <name val="Calibri"/>
      <family val="2"/>
      <scheme val="minor"/>
    </font>
    <font>
      <b/>
      <sz val="15"/>
      <name val="Calibri"/>
      <family val="2"/>
      <scheme val="minor"/>
    </font>
    <font>
      <b/>
      <sz val="15"/>
      <color rgb="FFFF0000"/>
      <name val="Calibri"/>
      <family val="2"/>
      <scheme val="minor"/>
    </font>
    <font>
      <b/>
      <u/>
      <sz val="15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/>
      <right/>
      <top/>
      <bottom style="thin">
        <color rgb="FFABABAB"/>
      </bottom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/>
      <right/>
      <top style="thin">
        <color rgb="FFABABAB"/>
      </top>
      <bottom style="thin">
        <color rgb="FFABABA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ABABAB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40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left"/>
    </xf>
    <xf numFmtId="14" fontId="4" fillId="0" borderId="0" xfId="0" applyNumberFormat="1" applyFont="1" applyAlignment="1">
      <alignment horizontal="center" vertical="center"/>
    </xf>
    <xf numFmtId="0" fontId="5" fillId="3" borderId="3" xfId="2" applyFont="1" applyFill="1" applyBorder="1" applyAlignment="1">
      <alignment horizontal="center" vertical="center" wrapText="1"/>
    </xf>
    <xf numFmtId="0" fontId="5" fillId="4" borderId="3" xfId="2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6" fillId="0" borderId="2" xfId="2" applyFont="1" applyFill="1" applyBorder="1" applyAlignment="1">
      <alignment horizontal="center" vertical="center" wrapText="1"/>
    </xf>
    <xf numFmtId="0" fontId="7" fillId="0" borderId="2" xfId="2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16" fontId="9" fillId="5" borderId="1" xfId="2" applyNumberFormat="1" applyFont="1" applyFill="1" applyBorder="1" applyAlignment="1">
      <alignment horizontal="center" vertical="center" wrapText="1"/>
    </xf>
    <xf numFmtId="0" fontId="10" fillId="6" borderId="6" xfId="2" quotePrefix="1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left" vertical="center"/>
    </xf>
    <xf numFmtId="0" fontId="8" fillId="6" borderId="6" xfId="0" applyFont="1" applyFill="1" applyBorder="1" applyAlignment="1">
      <alignment vertical="center" wrapText="1"/>
    </xf>
    <xf numFmtId="165" fontId="11" fillId="6" borderId="6" xfId="1" applyNumberFormat="1" applyFont="1" applyFill="1" applyBorder="1" applyAlignment="1">
      <alignment vertical="center" wrapText="1"/>
    </xf>
    <xf numFmtId="165" fontId="11" fillId="6" borderId="6" xfId="1" applyNumberFormat="1" applyFont="1" applyFill="1" applyBorder="1" applyAlignment="1">
      <alignment horizontal="center" vertical="center" wrapText="1"/>
    </xf>
    <xf numFmtId="165" fontId="12" fillId="6" borderId="6" xfId="1" applyNumberFormat="1" applyFont="1" applyFill="1" applyBorder="1" applyAlignment="1">
      <alignment vertical="center" wrapText="1"/>
    </xf>
    <xf numFmtId="0" fontId="13" fillId="6" borderId="6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165" fontId="0" fillId="0" borderId="0" xfId="0" applyNumberFormat="1"/>
    <xf numFmtId="14" fontId="15" fillId="0" borderId="0" xfId="0" applyNumberFormat="1" applyFont="1" applyAlignment="1">
      <alignment horizontal="center" vertical="center"/>
    </xf>
    <xf numFmtId="0" fontId="3" fillId="0" borderId="7" xfId="0" applyFont="1" applyBorder="1" applyAlignment="1">
      <alignment horizontal="center"/>
    </xf>
    <xf numFmtId="0" fontId="15" fillId="0" borderId="1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 wrapText="1"/>
    </xf>
    <xf numFmtId="16" fontId="17" fillId="5" borderId="1" xfId="2" applyNumberFormat="1" applyFont="1" applyFill="1" applyBorder="1" applyAlignment="1">
      <alignment horizontal="center" vertical="center" wrapText="1"/>
    </xf>
    <xf numFmtId="0" fontId="18" fillId="6" borderId="6" xfId="2" quotePrefix="1" applyFont="1" applyFill="1" applyBorder="1" applyAlignment="1">
      <alignment horizontal="center" vertical="center"/>
    </xf>
    <xf numFmtId="0" fontId="19" fillId="6" borderId="6" xfId="0" applyFont="1" applyFill="1" applyBorder="1" applyAlignment="1">
      <alignment horizontal="center" vertical="center"/>
    </xf>
    <xf numFmtId="0" fontId="19" fillId="6" borderId="6" xfId="0" applyFont="1" applyFill="1" applyBorder="1" applyAlignment="1">
      <alignment horizontal="left" vertical="center"/>
    </xf>
    <xf numFmtId="0" fontId="20" fillId="6" borderId="6" xfId="0" applyFont="1" applyFill="1" applyBorder="1" applyAlignment="1">
      <alignment horizontal="left" vertical="center"/>
    </xf>
    <xf numFmtId="0" fontId="19" fillId="6" borderId="6" xfId="0" applyFont="1" applyFill="1" applyBorder="1" applyAlignment="1">
      <alignment horizontal="center" vertical="center" wrapText="1"/>
    </xf>
    <xf numFmtId="0" fontId="20" fillId="6" borderId="6" xfId="0" applyFont="1" applyFill="1" applyBorder="1" applyAlignment="1">
      <alignment horizontal="center" vertical="center"/>
    </xf>
    <xf numFmtId="0" fontId="20" fillId="6" borderId="6" xfId="0" applyFont="1" applyFill="1" applyBorder="1" applyAlignment="1">
      <alignment horizontal="center" vertical="center" wrapText="1"/>
    </xf>
    <xf numFmtId="0" fontId="21" fillId="6" borderId="6" xfId="0" applyFont="1" applyFill="1" applyBorder="1" applyAlignment="1">
      <alignment horizontal="center" vertical="center" wrapText="1"/>
    </xf>
  </cellXfs>
  <cellStyles count="3">
    <cellStyle name="Milliers" xfId="1" builtinId="3"/>
    <cellStyle name="Normal" xfId="0" builtinId="0"/>
    <cellStyle name="Satisfaisant" xfId="2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0</xdr:row>
          <xdr:rowOff>85725</xdr:rowOff>
        </xdr:from>
        <xdr:to>
          <xdr:col>1</xdr:col>
          <xdr:colOff>447675</xdr:colOff>
          <xdr:row>1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Remplissage S0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AC862-1496-455B-B46E-0F6EC9F7C05F}">
  <sheetPr codeName="Feuil1"/>
  <dimension ref="A1:Q28"/>
  <sheetViews>
    <sheetView topLeftCell="D10" workbookViewId="0">
      <selection activeCell="H7" sqref="H7"/>
    </sheetView>
  </sheetViews>
  <sheetFormatPr baseColWidth="10" defaultColWidth="11.42578125" defaultRowHeight="15" x14ac:dyDescent="0.25"/>
  <cols>
    <col min="1" max="1" width="17" customWidth="1"/>
    <col min="2" max="2" width="36.85546875" style="24" bestFit="1" customWidth="1"/>
    <col min="3" max="4" width="17.5703125" style="3" customWidth="1"/>
    <col min="5" max="5" width="29.85546875" style="3" customWidth="1"/>
    <col min="6" max="16" width="17.140625" customWidth="1"/>
    <col min="17" max="17" width="15.85546875" customWidth="1"/>
    <col min="18" max="18" width="16.42578125" customWidth="1"/>
  </cols>
  <sheetData>
    <row r="1" spans="1:17" ht="21" x14ac:dyDescent="0.25">
      <c r="A1" s="1"/>
      <c r="B1" s="2"/>
      <c r="E1" s="26">
        <v>44582</v>
      </c>
      <c r="F1" s="5" t="s">
        <v>0</v>
      </c>
      <c r="G1" s="5" t="s">
        <v>0</v>
      </c>
      <c r="H1" s="5" t="s">
        <v>0</v>
      </c>
      <c r="I1" s="5" t="s">
        <v>0</v>
      </c>
      <c r="J1" s="6" t="s">
        <v>1</v>
      </c>
      <c r="K1" s="6" t="s">
        <v>1</v>
      </c>
      <c r="L1" s="6" t="s">
        <v>1</v>
      </c>
      <c r="M1" s="6" t="s">
        <v>1</v>
      </c>
      <c r="N1" s="6" t="s">
        <v>1</v>
      </c>
      <c r="O1" s="6" t="s">
        <v>1</v>
      </c>
      <c r="P1" s="6" t="s">
        <v>1</v>
      </c>
      <c r="Q1" s="6" t="s">
        <v>1</v>
      </c>
    </row>
    <row r="2" spans="1:17" ht="18.75" x14ac:dyDescent="0.25">
      <c r="A2" s="7"/>
      <c r="B2" s="8"/>
      <c r="C2" s="9"/>
      <c r="D2" s="27"/>
      <c r="E2" s="10"/>
      <c r="F2" s="11" t="s">
        <v>44</v>
      </c>
      <c r="G2" s="11" t="s">
        <v>2</v>
      </c>
      <c r="H2" s="11" t="s">
        <v>3</v>
      </c>
      <c r="I2" s="11" t="s">
        <v>4</v>
      </c>
      <c r="J2" s="11" t="s">
        <v>5</v>
      </c>
      <c r="K2" s="11" t="s">
        <v>6</v>
      </c>
      <c r="L2" s="11" t="s">
        <v>7</v>
      </c>
      <c r="M2" s="11" t="s">
        <v>8</v>
      </c>
      <c r="N2" s="11" t="s">
        <v>9</v>
      </c>
      <c r="O2" s="11" t="s">
        <v>10</v>
      </c>
      <c r="P2" s="11" t="s">
        <v>11</v>
      </c>
      <c r="Q2" s="11" t="s">
        <v>12</v>
      </c>
    </row>
    <row r="3" spans="1:17" ht="42" x14ac:dyDescent="0.25">
      <c r="A3" s="28" t="s">
        <v>45</v>
      </c>
      <c r="B3" s="29" t="s">
        <v>14</v>
      </c>
      <c r="C3" s="30" t="s">
        <v>15</v>
      </c>
      <c r="D3" s="30" t="s">
        <v>46</v>
      </c>
      <c r="E3" s="29" t="s">
        <v>16</v>
      </c>
      <c r="F3" s="15">
        <v>44588</v>
      </c>
      <c r="G3" s="15">
        <v>44595</v>
      </c>
      <c r="H3" s="31">
        <v>44602</v>
      </c>
      <c r="I3" s="31">
        <v>44609</v>
      </c>
      <c r="J3" s="31">
        <v>44616</v>
      </c>
      <c r="K3" s="31">
        <v>44623</v>
      </c>
      <c r="L3" s="31">
        <v>44630</v>
      </c>
      <c r="M3" s="31">
        <v>37332</v>
      </c>
      <c r="N3" s="31">
        <v>44644</v>
      </c>
      <c r="O3" s="31">
        <v>44651</v>
      </c>
      <c r="P3" s="31">
        <v>44658</v>
      </c>
      <c r="Q3" s="31">
        <v>44665</v>
      </c>
    </row>
    <row r="4" spans="1:17" ht="26.25" x14ac:dyDescent="0.25">
      <c r="A4" s="32" t="s">
        <v>17</v>
      </c>
      <c r="B4" s="33" t="s">
        <v>47</v>
      </c>
      <c r="C4" s="34"/>
      <c r="D4" s="35"/>
      <c r="E4" s="36" t="s">
        <v>18</v>
      </c>
      <c r="F4" s="20"/>
      <c r="G4" s="20"/>
      <c r="H4" s="20"/>
      <c r="I4" s="20"/>
      <c r="J4" s="20"/>
      <c r="K4" s="20"/>
      <c r="L4" s="20"/>
      <c r="M4" s="20"/>
      <c r="N4" s="20"/>
      <c r="O4" s="20">
        <v>500</v>
      </c>
      <c r="P4" s="20"/>
      <c r="Q4" s="20"/>
    </row>
    <row r="5" spans="1:17" ht="26.25" x14ac:dyDescent="0.25">
      <c r="A5" s="32" t="s">
        <v>19</v>
      </c>
      <c r="B5" s="33" t="s">
        <v>48</v>
      </c>
      <c r="C5" s="33"/>
      <c r="D5" s="37" t="s">
        <v>18</v>
      </c>
      <c r="E5" s="36" t="s">
        <v>18</v>
      </c>
      <c r="F5" s="20"/>
      <c r="G5" s="20"/>
      <c r="H5" s="20"/>
      <c r="I5" s="20">
        <v>1000</v>
      </c>
      <c r="J5" s="20"/>
      <c r="K5" s="20"/>
      <c r="L5" s="20"/>
      <c r="M5" s="20"/>
      <c r="N5" s="20"/>
      <c r="O5" s="20">
        <v>1000</v>
      </c>
      <c r="P5" s="20"/>
      <c r="Q5" s="20"/>
    </row>
    <row r="6" spans="1:17" ht="26.25" x14ac:dyDescent="0.25">
      <c r="A6" s="32" t="s">
        <v>20</v>
      </c>
      <c r="B6" s="33" t="s">
        <v>49</v>
      </c>
      <c r="C6" s="33"/>
      <c r="D6" s="37" t="s">
        <v>18</v>
      </c>
      <c r="E6" s="36" t="s">
        <v>18</v>
      </c>
      <c r="F6" s="20"/>
      <c r="G6" s="20"/>
      <c r="H6" s="20"/>
      <c r="I6" s="20"/>
      <c r="J6" s="20"/>
      <c r="K6" s="20"/>
      <c r="L6" s="20"/>
      <c r="M6" s="20">
        <v>3000</v>
      </c>
      <c r="N6" s="20"/>
      <c r="O6" s="20"/>
      <c r="P6" s="20"/>
      <c r="Q6" s="20"/>
    </row>
    <row r="7" spans="1:17" ht="26.25" x14ac:dyDescent="0.25">
      <c r="A7" s="32" t="s">
        <v>21</v>
      </c>
      <c r="B7" s="33" t="s">
        <v>49</v>
      </c>
      <c r="C7" s="33" t="s">
        <v>18</v>
      </c>
      <c r="D7" s="38" t="s">
        <v>18</v>
      </c>
      <c r="E7" s="36" t="s">
        <v>18</v>
      </c>
      <c r="F7" s="20"/>
      <c r="G7" s="20">
        <v>1000</v>
      </c>
      <c r="H7" s="20"/>
      <c r="I7" s="20"/>
      <c r="J7" s="20">
        <v>1500</v>
      </c>
      <c r="K7" s="20"/>
      <c r="L7" s="20"/>
      <c r="M7" s="20">
        <v>1500</v>
      </c>
      <c r="N7" s="20"/>
      <c r="O7" s="20"/>
      <c r="P7" s="20">
        <v>1500</v>
      </c>
      <c r="Q7" s="20"/>
    </row>
    <row r="8" spans="1:17" ht="26.25" x14ac:dyDescent="0.25">
      <c r="A8" s="32" t="s">
        <v>22</v>
      </c>
      <c r="B8" s="33" t="s">
        <v>49</v>
      </c>
      <c r="C8" s="34"/>
      <c r="D8" s="35" t="s">
        <v>18</v>
      </c>
      <c r="E8" s="36" t="s">
        <v>18</v>
      </c>
      <c r="F8" s="20"/>
      <c r="G8" s="20"/>
      <c r="H8" s="20"/>
      <c r="I8" s="20">
        <v>500</v>
      </c>
      <c r="J8" s="20"/>
      <c r="K8" s="20"/>
      <c r="L8" s="20"/>
      <c r="M8" s="20">
        <v>500</v>
      </c>
      <c r="N8" s="20"/>
      <c r="O8" s="20"/>
      <c r="P8" s="20"/>
      <c r="Q8" s="20">
        <v>500</v>
      </c>
    </row>
    <row r="9" spans="1:17" ht="26.25" x14ac:dyDescent="0.25">
      <c r="A9" s="32" t="s">
        <v>24</v>
      </c>
      <c r="B9" s="33" t="s">
        <v>49</v>
      </c>
      <c r="C9" s="33"/>
      <c r="D9" s="38" t="s">
        <v>18</v>
      </c>
      <c r="E9" s="36" t="s">
        <v>18</v>
      </c>
      <c r="F9" s="20"/>
      <c r="G9" s="20"/>
      <c r="H9" s="20"/>
      <c r="I9" s="20">
        <v>1500</v>
      </c>
      <c r="J9" s="20"/>
      <c r="K9" s="20"/>
      <c r="L9" s="20"/>
      <c r="M9" s="20">
        <v>1500</v>
      </c>
      <c r="N9" s="20"/>
      <c r="O9" s="20"/>
      <c r="P9" s="20">
        <v>3000</v>
      </c>
      <c r="Q9" s="20"/>
    </row>
    <row r="10" spans="1:17" ht="26.25" x14ac:dyDescent="0.25">
      <c r="A10" s="32" t="s">
        <v>26</v>
      </c>
      <c r="B10" s="33" t="s">
        <v>49</v>
      </c>
      <c r="C10" s="33"/>
      <c r="D10" s="38" t="s">
        <v>18</v>
      </c>
      <c r="E10" s="36" t="s">
        <v>18</v>
      </c>
      <c r="F10" s="20"/>
      <c r="G10" s="20"/>
      <c r="H10" s="20"/>
      <c r="I10" s="20">
        <v>1500</v>
      </c>
      <c r="J10" s="20"/>
      <c r="K10" s="20"/>
      <c r="L10" s="20"/>
      <c r="M10" s="20">
        <v>1500</v>
      </c>
      <c r="N10" s="20"/>
      <c r="O10" s="20"/>
      <c r="P10" s="20"/>
      <c r="Q10" s="20">
        <v>1500</v>
      </c>
    </row>
    <row r="11" spans="1:17" ht="26.25" x14ac:dyDescent="0.25">
      <c r="A11" s="32" t="s">
        <v>27</v>
      </c>
      <c r="B11" s="33" t="s">
        <v>50</v>
      </c>
      <c r="C11" s="34"/>
      <c r="D11" s="35"/>
      <c r="E11" s="36" t="s">
        <v>18</v>
      </c>
      <c r="F11" s="20">
        <v>1500</v>
      </c>
      <c r="G11" s="20"/>
      <c r="H11" s="20"/>
      <c r="I11" s="20"/>
      <c r="J11" s="20">
        <v>1500</v>
      </c>
      <c r="K11" s="20"/>
      <c r="L11" s="20"/>
      <c r="M11" s="20"/>
      <c r="N11" s="20">
        <v>1500</v>
      </c>
      <c r="O11" s="20"/>
      <c r="P11" s="20"/>
      <c r="Q11" s="20"/>
    </row>
    <row r="12" spans="1:17" ht="26.25" x14ac:dyDescent="0.25">
      <c r="A12" s="32" t="s">
        <v>28</v>
      </c>
      <c r="B12" s="33" t="s">
        <v>51</v>
      </c>
      <c r="C12" s="33"/>
      <c r="D12" s="38" t="s">
        <v>18</v>
      </c>
      <c r="E12" s="36" t="s">
        <v>18</v>
      </c>
      <c r="F12" s="20"/>
      <c r="G12" s="20"/>
      <c r="H12" s="20">
        <v>1500</v>
      </c>
      <c r="I12" s="20"/>
      <c r="J12" s="20"/>
      <c r="K12" s="20">
        <v>1500</v>
      </c>
      <c r="L12" s="20"/>
      <c r="M12" s="20"/>
      <c r="N12" s="20">
        <v>1500</v>
      </c>
      <c r="O12" s="20"/>
      <c r="P12" s="20"/>
      <c r="Q12" s="20">
        <v>1500</v>
      </c>
    </row>
    <row r="13" spans="1:17" ht="26.25" x14ac:dyDescent="0.25">
      <c r="A13" s="32" t="s">
        <v>29</v>
      </c>
      <c r="B13" s="33" t="s">
        <v>52</v>
      </c>
      <c r="C13" s="34"/>
      <c r="D13" s="35"/>
      <c r="E13" s="36" t="s">
        <v>18</v>
      </c>
      <c r="F13" s="20"/>
      <c r="G13" s="20"/>
      <c r="H13" s="20"/>
      <c r="I13" s="20">
        <v>1000</v>
      </c>
      <c r="J13" s="20"/>
      <c r="K13" s="20"/>
      <c r="L13" s="20"/>
      <c r="M13" s="20">
        <v>1000</v>
      </c>
      <c r="N13" s="20"/>
      <c r="O13" s="20"/>
      <c r="P13" s="20"/>
      <c r="Q13" s="20"/>
    </row>
    <row r="14" spans="1:17" ht="26.25" x14ac:dyDescent="0.25">
      <c r="A14" s="32" t="s">
        <v>30</v>
      </c>
      <c r="B14" s="33" t="s">
        <v>53</v>
      </c>
      <c r="C14" s="34"/>
      <c r="D14" s="35"/>
      <c r="E14" s="36" t="s">
        <v>18</v>
      </c>
      <c r="F14" s="20"/>
      <c r="G14" s="20"/>
      <c r="H14" s="20"/>
      <c r="I14" s="20">
        <v>1000</v>
      </c>
      <c r="J14" s="20"/>
      <c r="K14" s="20"/>
      <c r="L14" s="20"/>
      <c r="M14" s="20">
        <v>1000</v>
      </c>
      <c r="N14" s="20"/>
      <c r="O14" s="20"/>
      <c r="P14" s="20"/>
      <c r="Q14" s="20"/>
    </row>
    <row r="15" spans="1:17" ht="26.25" x14ac:dyDescent="0.25">
      <c r="A15" s="32" t="s">
        <v>31</v>
      </c>
      <c r="B15" s="33" t="s">
        <v>54</v>
      </c>
      <c r="C15" s="33"/>
      <c r="D15" s="37" t="s">
        <v>18</v>
      </c>
      <c r="E15" s="36" t="s">
        <v>18</v>
      </c>
      <c r="F15" s="20"/>
      <c r="G15" s="20"/>
      <c r="H15" s="20">
        <v>1500</v>
      </c>
      <c r="I15" s="20">
        <v>1500</v>
      </c>
      <c r="J15" s="20"/>
      <c r="K15" s="20"/>
      <c r="L15" s="20"/>
      <c r="M15" s="20">
        <v>3000</v>
      </c>
      <c r="N15" s="20"/>
      <c r="O15" s="20"/>
      <c r="P15" s="20">
        <v>3000</v>
      </c>
      <c r="Q15" s="20"/>
    </row>
    <row r="16" spans="1:17" ht="26.25" x14ac:dyDescent="0.25">
      <c r="A16" s="32" t="s">
        <v>32</v>
      </c>
      <c r="B16" s="33" t="s">
        <v>55</v>
      </c>
      <c r="C16" s="33" t="s">
        <v>18</v>
      </c>
      <c r="D16" s="37" t="s">
        <v>18</v>
      </c>
      <c r="E16" s="36" t="s">
        <v>18</v>
      </c>
      <c r="F16" s="20"/>
      <c r="G16" s="20"/>
      <c r="H16" s="20">
        <v>20000</v>
      </c>
      <c r="I16" s="20"/>
      <c r="J16" s="20">
        <v>20000</v>
      </c>
      <c r="K16" s="20">
        <v>20000</v>
      </c>
      <c r="L16" s="20">
        <v>20000</v>
      </c>
      <c r="M16" s="20"/>
      <c r="N16" s="20">
        <v>20000</v>
      </c>
      <c r="O16" s="20">
        <v>20000</v>
      </c>
      <c r="P16" s="20">
        <v>20000</v>
      </c>
      <c r="Q16" s="20">
        <v>20000</v>
      </c>
    </row>
    <row r="17" spans="1:17" ht="26.25" x14ac:dyDescent="0.25">
      <c r="A17" s="32" t="s">
        <v>33</v>
      </c>
      <c r="B17" s="33" t="s">
        <v>56</v>
      </c>
      <c r="C17" s="34"/>
      <c r="D17" s="35" t="s">
        <v>18</v>
      </c>
      <c r="E17" s="36" t="s">
        <v>18</v>
      </c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</row>
    <row r="18" spans="1:17" ht="26.25" x14ac:dyDescent="0.25">
      <c r="A18" s="32" t="s">
        <v>34</v>
      </c>
      <c r="B18" s="33" t="s">
        <v>57</v>
      </c>
      <c r="C18" s="34"/>
      <c r="D18" s="35" t="s">
        <v>18</v>
      </c>
      <c r="E18" s="36" t="s">
        <v>18</v>
      </c>
      <c r="F18" s="20"/>
      <c r="G18" s="20"/>
      <c r="H18" s="20"/>
      <c r="I18" s="20">
        <v>1000</v>
      </c>
      <c r="J18" s="20"/>
      <c r="K18" s="20"/>
      <c r="L18" s="20"/>
      <c r="M18" s="20"/>
      <c r="N18" s="20">
        <v>1000</v>
      </c>
      <c r="O18" s="20"/>
      <c r="P18" s="20"/>
      <c r="Q18" s="20"/>
    </row>
    <row r="19" spans="1:17" ht="26.25" x14ac:dyDescent="0.25">
      <c r="A19" s="32" t="s">
        <v>36</v>
      </c>
      <c r="B19" s="33" t="s">
        <v>58</v>
      </c>
      <c r="C19" s="33" t="s">
        <v>18</v>
      </c>
      <c r="D19" s="38" t="s">
        <v>18</v>
      </c>
      <c r="E19" s="36" t="s">
        <v>18</v>
      </c>
      <c r="F19" s="20"/>
      <c r="G19" s="20"/>
      <c r="H19" s="20">
        <v>3000</v>
      </c>
      <c r="I19" s="20"/>
      <c r="J19" s="20">
        <v>3000</v>
      </c>
      <c r="K19" s="20"/>
      <c r="L19" s="20">
        <v>3000</v>
      </c>
      <c r="M19" s="20"/>
      <c r="N19" s="20">
        <v>3000</v>
      </c>
      <c r="O19" s="20"/>
      <c r="P19" s="20">
        <v>2600</v>
      </c>
      <c r="Q19" s="20"/>
    </row>
    <row r="20" spans="1:17" ht="26.25" x14ac:dyDescent="0.25">
      <c r="A20" s="32" t="s">
        <v>37</v>
      </c>
      <c r="B20" s="33" t="s">
        <v>59</v>
      </c>
      <c r="C20" s="33" t="s">
        <v>18</v>
      </c>
      <c r="D20" s="37" t="s">
        <v>18</v>
      </c>
      <c r="E20" s="36" t="s">
        <v>18</v>
      </c>
      <c r="F20" s="20"/>
      <c r="G20" s="20">
        <v>3000</v>
      </c>
      <c r="H20" s="20"/>
      <c r="I20" s="20">
        <v>3000</v>
      </c>
      <c r="J20" s="20"/>
      <c r="K20" s="20">
        <v>3000</v>
      </c>
      <c r="L20" s="20"/>
      <c r="M20" s="20">
        <v>3000</v>
      </c>
      <c r="N20" s="20"/>
      <c r="O20" s="20">
        <v>3000</v>
      </c>
      <c r="P20" s="20"/>
      <c r="Q20" s="20">
        <v>3000</v>
      </c>
    </row>
    <row r="21" spans="1:17" ht="26.25" x14ac:dyDescent="0.25">
      <c r="A21" s="32" t="s">
        <v>38</v>
      </c>
      <c r="B21" s="33" t="s">
        <v>60</v>
      </c>
      <c r="C21" s="33" t="s">
        <v>18</v>
      </c>
      <c r="D21" s="37" t="s">
        <v>18</v>
      </c>
      <c r="E21" s="36" t="s">
        <v>18</v>
      </c>
      <c r="F21" s="20"/>
      <c r="G21" s="20"/>
      <c r="H21" s="20"/>
      <c r="I21" s="20"/>
      <c r="J21" s="20"/>
      <c r="K21" s="20"/>
      <c r="L21" s="20"/>
      <c r="M21" s="20"/>
      <c r="N21" s="20">
        <v>500</v>
      </c>
      <c r="O21" s="20"/>
      <c r="P21" s="20"/>
      <c r="Q21" s="20"/>
    </row>
    <row r="22" spans="1:17" ht="26.25" x14ac:dyDescent="0.25">
      <c r="A22" s="32" t="s">
        <v>39</v>
      </c>
      <c r="B22" s="33" t="s">
        <v>60</v>
      </c>
      <c r="C22" s="34"/>
      <c r="D22" s="37" t="s">
        <v>18</v>
      </c>
      <c r="E22" s="36" t="s">
        <v>18</v>
      </c>
      <c r="F22" s="20"/>
      <c r="G22" s="20"/>
      <c r="H22" s="20"/>
      <c r="I22" s="20">
        <v>1500</v>
      </c>
      <c r="J22" s="20"/>
      <c r="K22" s="20"/>
      <c r="L22" s="20"/>
      <c r="M22" s="20">
        <v>1500</v>
      </c>
      <c r="N22" s="20"/>
      <c r="O22" s="20"/>
      <c r="P22" s="20"/>
      <c r="Q22" s="20">
        <v>1500</v>
      </c>
    </row>
    <row r="23" spans="1:17" ht="26.25" x14ac:dyDescent="0.25">
      <c r="A23" s="32" t="s">
        <v>40</v>
      </c>
      <c r="B23" s="33" t="s">
        <v>60</v>
      </c>
      <c r="C23" s="33"/>
      <c r="D23" s="37"/>
      <c r="E23" s="36" t="s">
        <v>18</v>
      </c>
      <c r="F23" s="20"/>
      <c r="G23" s="20"/>
      <c r="H23" s="20"/>
      <c r="I23" s="20">
        <v>1500</v>
      </c>
      <c r="J23" s="20"/>
      <c r="K23" s="20"/>
      <c r="L23" s="20"/>
      <c r="M23" s="20">
        <v>1500</v>
      </c>
      <c r="N23" s="20"/>
      <c r="O23" s="20"/>
      <c r="P23" s="20"/>
      <c r="Q23" s="20">
        <v>1500</v>
      </c>
    </row>
    <row r="24" spans="1:17" ht="26.25" x14ac:dyDescent="0.25">
      <c r="A24" s="32" t="s">
        <v>41</v>
      </c>
      <c r="B24" s="33" t="s">
        <v>60</v>
      </c>
      <c r="C24" s="33" t="s">
        <v>18</v>
      </c>
      <c r="D24" s="37"/>
      <c r="E24" s="36" t="s">
        <v>18</v>
      </c>
      <c r="F24" s="20"/>
      <c r="G24" s="20"/>
      <c r="H24" s="20"/>
      <c r="I24" s="20"/>
      <c r="J24" s="20"/>
      <c r="K24" s="20"/>
      <c r="L24" s="22"/>
      <c r="M24" s="22"/>
      <c r="N24" s="22"/>
      <c r="O24" s="22"/>
      <c r="P24" s="20"/>
      <c r="Q24" s="20"/>
    </row>
    <row r="25" spans="1:17" ht="26.25" x14ac:dyDescent="0.25">
      <c r="A25" s="32">
        <v>1101</v>
      </c>
      <c r="B25" s="33" t="s">
        <v>59</v>
      </c>
      <c r="C25" s="33" t="s">
        <v>18</v>
      </c>
      <c r="D25" s="37"/>
      <c r="E25" s="36" t="s">
        <v>18</v>
      </c>
      <c r="F25" s="20">
        <v>1000</v>
      </c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</row>
    <row r="26" spans="1:17" ht="28.5" x14ac:dyDescent="0.25">
      <c r="A26" s="16"/>
      <c r="B26" s="17"/>
      <c r="C26" s="18"/>
      <c r="D26" s="18"/>
      <c r="E26" s="39" t="s">
        <v>61</v>
      </c>
      <c r="F26" s="20">
        <f t="shared" ref="F26" si="0">SUM(F4:F25)</f>
        <v>2500</v>
      </c>
      <c r="G26" s="20">
        <f>SUM(G4:G25)</f>
        <v>4000</v>
      </c>
      <c r="H26" s="20">
        <f>SUM(H4:H25)</f>
        <v>26000</v>
      </c>
      <c r="I26" s="20">
        <f t="shared" ref="I26:Q26" si="1">SUM(I4:I25)</f>
        <v>15000</v>
      </c>
      <c r="J26" s="20">
        <f t="shared" si="1"/>
        <v>26000</v>
      </c>
      <c r="K26" s="20">
        <f t="shared" si="1"/>
        <v>24500</v>
      </c>
      <c r="L26" s="20">
        <f t="shared" si="1"/>
        <v>23000</v>
      </c>
      <c r="M26" s="20">
        <f t="shared" si="1"/>
        <v>19000</v>
      </c>
      <c r="N26" s="20">
        <f t="shared" si="1"/>
        <v>27500</v>
      </c>
      <c r="O26" s="20">
        <f t="shared" si="1"/>
        <v>24500</v>
      </c>
      <c r="P26" s="20">
        <f t="shared" si="1"/>
        <v>30100</v>
      </c>
      <c r="Q26" s="20">
        <f t="shared" si="1"/>
        <v>29500</v>
      </c>
    </row>
    <row r="27" spans="1:17" x14ac:dyDescent="0.25">
      <c r="F27" s="25" t="e">
        <f>SUM(#REF!)</f>
        <v>#REF!</v>
      </c>
      <c r="Q27">
        <v>0</v>
      </c>
    </row>
    <row r="28" spans="1:17" x14ac:dyDescent="0.25">
      <c r="Q28" s="25"/>
    </row>
  </sheetData>
  <mergeCells count="1">
    <mergeCell ref="A2:B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BD1FF8-951B-4D3C-B190-68BDCEAA4212}">
  <sheetPr codeName="Feuil2"/>
  <dimension ref="A1:P28"/>
  <sheetViews>
    <sheetView topLeftCell="C13" workbookViewId="0">
      <selection activeCell="A4" sqref="A4"/>
    </sheetView>
  </sheetViews>
  <sheetFormatPr baseColWidth="10" defaultColWidth="11.42578125" defaultRowHeight="15" x14ac:dyDescent="0.25"/>
  <cols>
    <col min="1" max="1" width="17" customWidth="1"/>
    <col min="2" max="2" width="42.140625" style="24" customWidth="1"/>
    <col min="3" max="3" width="17.5703125" style="3" customWidth="1"/>
    <col min="4" max="4" width="29.85546875" style="3" customWidth="1"/>
    <col min="5" max="15" width="17.140625" customWidth="1"/>
    <col min="16" max="16" width="15.85546875" customWidth="1"/>
    <col min="17" max="17" width="16.42578125" customWidth="1"/>
  </cols>
  <sheetData>
    <row r="1" spans="1:16" ht="18.75" x14ac:dyDescent="0.25">
      <c r="A1" s="1"/>
      <c r="B1" s="2"/>
      <c r="D1" s="4">
        <v>44589</v>
      </c>
      <c r="E1" s="5" t="s">
        <v>0</v>
      </c>
      <c r="F1" s="5" t="s">
        <v>0</v>
      </c>
      <c r="G1" s="5" t="s">
        <v>0</v>
      </c>
      <c r="H1" s="5" t="s">
        <v>0</v>
      </c>
      <c r="I1" s="6" t="s">
        <v>1</v>
      </c>
      <c r="J1" s="6" t="s">
        <v>1</v>
      </c>
      <c r="K1" s="6" t="s">
        <v>1</v>
      </c>
      <c r="L1" s="6" t="s">
        <v>1</v>
      </c>
      <c r="M1" s="6" t="s">
        <v>1</v>
      </c>
      <c r="N1" s="6" t="s">
        <v>1</v>
      </c>
      <c r="O1" s="6" t="s">
        <v>1</v>
      </c>
      <c r="P1" s="6" t="s">
        <v>1</v>
      </c>
    </row>
    <row r="2" spans="1:16" ht="18.75" x14ac:dyDescent="0.25">
      <c r="A2" s="7"/>
      <c r="B2" s="8"/>
      <c r="C2" s="9"/>
      <c r="D2" s="10"/>
      <c r="E2" s="11" t="s">
        <v>2</v>
      </c>
      <c r="F2" s="11" t="s">
        <v>3</v>
      </c>
      <c r="G2" s="11" t="s">
        <v>4</v>
      </c>
      <c r="H2" s="11" t="s">
        <v>5</v>
      </c>
      <c r="I2" s="11" t="s">
        <v>6</v>
      </c>
      <c r="J2" s="11" t="s">
        <v>7</v>
      </c>
      <c r="K2" s="11" t="s">
        <v>8</v>
      </c>
      <c r="L2" s="11" t="s">
        <v>9</v>
      </c>
      <c r="M2" s="11" t="s">
        <v>10</v>
      </c>
      <c r="N2" s="11" t="s">
        <v>11</v>
      </c>
      <c r="O2" s="11" t="s">
        <v>12</v>
      </c>
      <c r="P2" s="11" t="s">
        <v>12</v>
      </c>
    </row>
    <row r="3" spans="1:16" ht="18.75" x14ac:dyDescent="0.25">
      <c r="A3" s="12" t="s">
        <v>13</v>
      </c>
      <c r="B3" s="13" t="s">
        <v>14</v>
      </c>
      <c r="C3" s="14" t="s">
        <v>15</v>
      </c>
      <c r="D3" s="13" t="s">
        <v>16</v>
      </c>
      <c r="E3" s="15">
        <v>44592</v>
      </c>
      <c r="F3" s="15">
        <v>44602</v>
      </c>
      <c r="G3" s="15">
        <v>44609</v>
      </c>
      <c r="H3" s="15">
        <v>44616</v>
      </c>
      <c r="I3" s="15">
        <v>44623</v>
      </c>
      <c r="J3" s="15">
        <v>44630</v>
      </c>
      <c r="K3" s="15">
        <v>37332</v>
      </c>
      <c r="L3" s="15">
        <v>44644</v>
      </c>
      <c r="M3" s="15">
        <v>44651</v>
      </c>
      <c r="N3" s="15">
        <v>44658</v>
      </c>
      <c r="O3" s="15">
        <v>44665</v>
      </c>
      <c r="P3" s="15">
        <v>44672</v>
      </c>
    </row>
    <row r="4" spans="1:16" ht="28.5" x14ac:dyDescent="0.25">
      <c r="A4" s="16" t="s">
        <v>17</v>
      </c>
      <c r="B4" s="17">
        <v>654</v>
      </c>
      <c r="C4" s="18"/>
      <c r="D4" s="19" t="s">
        <v>18</v>
      </c>
      <c r="E4" s="20"/>
      <c r="F4" s="20"/>
      <c r="G4" s="20"/>
      <c r="H4" s="20"/>
      <c r="I4" s="20"/>
      <c r="J4" s="20"/>
      <c r="K4" s="20"/>
      <c r="L4" s="20"/>
      <c r="M4" s="20">
        <v>500</v>
      </c>
      <c r="N4" s="20"/>
      <c r="O4" s="20"/>
      <c r="P4" s="20"/>
    </row>
    <row r="5" spans="1:16" ht="28.5" x14ac:dyDescent="0.25">
      <c r="A5" s="16" t="s">
        <v>19</v>
      </c>
      <c r="B5" s="17">
        <v>654</v>
      </c>
      <c r="C5" s="17"/>
      <c r="D5" s="19" t="s">
        <v>18</v>
      </c>
      <c r="E5" s="20"/>
      <c r="F5" s="20"/>
      <c r="G5" s="20">
        <v>1000</v>
      </c>
      <c r="H5" s="20"/>
      <c r="I5" s="20"/>
      <c r="J5" s="20"/>
      <c r="K5" s="20"/>
      <c r="L5" s="20"/>
      <c r="M5" s="20">
        <v>1000</v>
      </c>
      <c r="N5" s="20"/>
      <c r="O5" s="20"/>
      <c r="P5" s="20"/>
    </row>
    <row r="6" spans="1:16" ht="28.5" x14ac:dyDescent="0.25">
      <c r="A6" s="16" t="s">
        <v>20</v>
      </c>
      <c r="B6" s="17">
        <v>654</v>
      </c>
      <c r="C6" s="17"/>
      <c r="D6" s="19" t="s">
        <v>18</v>
      </c>
      <c r="E6" s="20"/>
      <c r="F6" s="20"/>
      <c r="G6" s="20"/>
      <c r="H6" s="20"/>
      <c r="I6" s="20"/>
      <c r="J6" s="20"/>
      <c r="K6" s="20">
        <v>3000</v>
      </c>
      <c r="L6" s="20"/>
      <c r="M6" s="20"/>
      <c r="N6" s="20"/>
      <c r="O6" s="20"/>
      <c r="P6" s="20"/>
    </row>
    <row r="7" spans="1:16" ht="28.5" x14ac:dyDescent="0.25">
      <c r="A7" s="16" t="s">
        <v>21</v>
      </c>
      <c r="B7" s="17">
        <v>65423</v>
      </c>
      <c r="C7" s="17" t="s">
        <v>18</v>
      </c>
      <c r="D7" s="19" t="s">
        <v>18</v>
      </c>
      <c r="E7" s="20">
        <v>1000</v>
      </c>
      <c r="F7" s="20"/>
      <c r="G7" s="20"/>
      <c r="H7" s="20">
        <v>1500</v>
      </c>
      <c r="I7" s="20"/>
      <c r="J7" s="20"/>
      <c r="K7" s="20">
        <v>1500</v>
      </c>
      <c r="L7" s="20"/>
      <c r="M7" s="20"/>
      <c r="N7" s="20">
        <v>1500</v>
      </c>
      <c r="O7" s="20"/>
      <c r="P7" s="20"/>
    </row>
    <row r="8" spans="1:16" ht="28.5" x14ac:dyDescent="0.25">
      <c r="A8" s="16" t="s">
        <v>22</v>
      </c>
      <c r="B8" s="17" t="s">
        <v>23</v>
      </c>
      <c r="C8" s="18"/>
      <c r="D8" s="19" t="s">
        <v>18</v>
      </c>
      <c r="E8" s="20"/>
      <c r="F8" s="20"/>
      <c r="G8" s="21">
        <v>500</v>
      </c>
      <c r="H8" s="20"/>
      <c r="I8" s="20"/>
      <c r="J8" s="20"/>
      <c r="K8" s="20">
        <v>500</v>
      </c>
      <c r="L8" s="20"/>
      <c r="M8" s="20"/>
      <c r="N8" s="20"/>
      <c r="O8" s="20">
        <v>500</v>
      </c>
      <c r="P8" s="20"/>
    </row>
    <row r="9" spans="1:16" ht="28.5" x14ac:dyDescent="0.25">
      <c r="A9" s="16" t="s">
        <v>24</v>
      </c>
      <c r="B9" s="17" t="s">
        <v>25</v>
      </c>
      <c r="C9" s="17"/>
      <c r="D9" s="19" t="s">
        <v>18</v>
      </c>
      <c r="E9" s="20"/>
      <c r="F9" s="20"/>
      <c r="G9" s="20">
        <v>1500</v>
      </c>
      <c r="H9" s="20"/>
      <c r="I9" s="20"/>
      <c r="J9" s="20"/>
      <c r="K9" s="20">
        <v>1500</v>
      </c>
      <c r="L9" s="20"/>
      <c r="M9" s="20"/>
      <c r="N9" s="20">
        <v>3000</v>
      </c>
      <c r="O9" s="20"/>
      <c r="P9" s="20"/>
    </row>
    <row r="10" spans="1:16" ht="28.5" x14ac:dyDescent="0.25">
      <c r="A10" s="16" t="s">
        <v>26</v>
      </c>
      <c r="B10" s="17" t="s">
        <v>25</v>
      </c>
      <c r="C10" s="17" t="s">
        <v>18</v>
      </c>
      <c r="D10" s="19" t="s">
        <v>18</v>
      </c>
      <c r="E10" s="20"/>
      <c r="F10" s="20"/>
      <c r="G10" s="20">
        <v>1500</v>
      </c>
      <c r="H10" s="20"/>
      <c r="I10" s="20"/>
      <c r="J10" s="20"/>
      <c r="K10" s="20">
        <v>1500</v>
      </c>
      <c r="L10" s="20"/>
      <c r="M10" s="20"/>
      <c r="N10" s="20"/>
      <c r="O10" s="20">
        <v>1500</v>
      </c>
      <c r="P10" s="20"/>
    </row>
    <row r="11" spans="1:16" ht="28.5" x14ac:dyDescent="0.25">
      <c r="A11" s="16" t="s">
        <v>27</v>
      </c>
      <c r="B11" s="17" t="s">
        <v>25</v>
      </c>
      <c r="C11" s="18" t="s">
        <v>18</v>
      </c>
      <c r="D11" s="19" t="s">
        <v>18</v>
      </c>
      <c r="E11" s="20"/>
      <c r="F11" s="20"/>
      <c r="G11" s="20"/>
      <c r="H11" s="20">
        <v>1500</v>
      </c>
      <c r="I11" s="20"/>
      <c r="J11" s="20"/>
      <c r="K11" s="20"/>
      <c r="L11" s="20">
        <v>1500</v>
      </c>
      <c r="M11" s="20"/>
      <c r="N11" s="20"/>
      <c r="O11" s="20"/>
      <c r="P11" s="20"/>
    </row>
    <row r="12" spans="1:16" ht="28.5" x14ac:dyDescent="0.25">
      <c r="A12" s="16" t="s">
        <v>28</v>
      </c>
      <c r="B12" s="17" t="s">
        <v>25</v>
      </c>
      <c r="C12" s="17" t="s">
        <v>18</v>
      </c>
      <c r="D12" s="19" t="s">
        <v>18</v>
      </c>
      <c r="E12" s="20"/>
      <c r="F12" s="20">
        <v>1500</v>
      </c>
      <c r="G12" s="20"/>
      <c r="H12" s="20"/>
      <c r="I12" s="20">
        <v>1500</v>
      </c>
      <c r="J12" s="20"/>
      <c r="K12" s="20"/>
      <c r="L12" s="20">
        <v>1500</v>
      </c>
      <c r="M12" s="20"/>
      <c r="N12" s="21"/>
      <c r="O12" s="20">
        <v>1500</v>
      </c>
      <c r="P12" s="20"/>
    </row>
    <row r="13" spans="1:16" ht="28.5" x14ac:dyDescent="0.25">
      <c r="A13" s="16" t="s">
        <v>29</v>
      </c>
      <c r="B13" s="17" t="s">
        <v>25</v>
      </c>
      <c r="C13" s="18" t="s">
        <v>18</v>
      </c>
      <c r="D13" s="19" t="s">
        <v>18</v>
      </c>
      <c r="E13" s="20"/>
      <c r="F13" s="20"/>
      <c r="G13" s="20">
        <v>1000</v>
      </c>
      <c r="H13" s="20"/>
      <c r="I13" s="20"/>
      <c r="J13" s="20"/>
      <c r="K13" s="20">
        <v>1000</v>
      </c>
      <c r="L13" s="20"/>
      <c r="M13" s="20"/>
      <c r="N13" s="20"/>
      <c r="O13" s="20"/>
      <c r="P13" s="20"/>
    </row>
    <row r="14" spans="1:16" ht="28.5" x14ac:dyDescent="0.25">
      <c r="A14" s="16" t="s">
        <v>30</v>
      </c>
      <c r="B14" s="17" t="s">
        <v>25</v>
      </c>
      <c r="C14" s="18" t="s">
        <v>18</v>
      </c>
      <c r="D14" s="19" t="s">
        <v>18</v>
      </c>
      <c r="E14" s="20"/>
      <c r="F14" s="20"/>
      <c r="G14" s="20">
        <v>1000</v>
      </c>
      <c r="H14" s="20"/>
      <c r="I14" s="20"/>
      <c r="J14" s="20"/>
      <c r="K14" s="20">
        <v>1000</v>
      </c>
      <c r="L14" s="20"/>
      <c r="M14" s="20"/>
      <c r="N14" s="20"/>
      <c r="O14" s="20"/>
      <c r="P14" s="20"/>
    </row>
    <row r="15" spans="1:16" ht="28.5" x14ac:dyDescent="0.25">
      <c r="A15" s="16" t="s">
        <v>31</v>
      </c>
      <c r="B15" s="17" t="s">
        <v>25</v>
      </c>
      <c r="C15" s="17" t="s">
        <v>18</v>
      </c>
      <c r="D15" s="19" t="s">
        <v>18</v>
      </c>
      <c r="E15" s="20"/>
      <c r="F15" s="20">
        <v>1500</v>
      </c>
      <c r="G15" s="20">
        <v>1500</v>
      </c>
      <c r="H15" s="20"/>
      <c r="I15" s="20"/>
      <c r="J15" s="20"/>
      <c r="K15" s="20">
        <v>3000</v>
      </c>
      <c r="L15" s="20"/>
      <c r="M15" s="20"/>
      <c r="N15" s="20">
        <v>3000</v>
      </c>
      <c r="O15" s="20"/>
      <c r="P15" s="20"/>
    </row>
    <row r="16" spans="1:16" ht="28.5" x14ac:dyDescent="0.25">
      <c r="A16" s="16" t="s">
        <v>32</v>
      </c>
      <c r="B16" s="17" t="s">
        <v>25</v>
      </c>
      <c r="C16" s="17" t="s">
        <v>18</v>
      </c>
      <c r="D16" s="19" t="s">
        <v>18</v>
      </c>
      <c r="E16" s="20"/>
      <c r="F16" s="20">
        <v>20000</v>
      </c>
      <c r="G16" s="20"/>
      <c r="H16" s="20">
        <v>20000</v>
      </c>
      <c r="I16" s="20">
        <v>20000</v>
      </c>
      <c r="J16" s="20">
        <v>20000</v>
      </c>
      <c r="K16" s="20"/>
      <c r="L16" s="20">
        <v>20000</v>
      </c>
      <c r="M16" s="20">
        <v>20000</v>
      </c>
      <c r="N16" s="20">
        <v>20000</v>
      </c>
      <c r="O16" s="20">
        <v>20000</v>
      </c>
      <c r="P16" s="20"/>
    </row>
    <row r="17" spans="1:16" ht="28.5" x14ac:dyDescent="0.25">
      <c r="A17" s="16" t="s">
        <v>33</v>
      </c>
      <c r="B17" s="17" t="s">
        <v>25</v>
      </c>
      <c r="C17" s="18" t="s">
        <v>18</v>
      </c>
      <c r="D17" s="19" t="s">
        <v>18</v>
      </c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</row>
    <row r="18" spans="1:16" ht="28.5" x14ac:dyDescent="0.25">
      <c r="A18" s="16" t="s">
        <v>34</v>
      </c>
      <c r="B18" s="17" t="s">
        <v>35</v>
      </c>
      <c r="C18" s="18" t="s">
        <v>18</v>
      </c>
      <c r="D18" s="19" t="s">
        <v>18</v>
      </c>
      <c r="E18" s="20"/>
      <c r="F18" s="20"/>
      <c r="G18" s="20">
        <v>1000</v>
      </c>
      <c r="H18" s="20"/>
      <c r="I18" s="20"/>
      <c r="J18" s="20"/>
      <c r="K18" s="20"/>
      <c r="L18" s="20">
        <v>1000</v>
      </c>
      <c r="M18" s="20"/>
      <c r="N18" s="20"/>
      <c r="O18" s="20"/>
      <c r="P18" s="20"/>
    </row>
    <row r="19" spans="1:16" ht="28.5" x14ac:dyDescent="0.25">
      <c r="A19" s="16" t="s">
        <v>36</v>
      </c>
      <c r="B19" s="17" t="s">
        <v>25</v>
      </c>
      <c r="C19" s="17" t="s">
        <v>18</v>
      </c>
      <c r="D19" s="19" t="s">
        <v>18</v>
      </c>
      <c r="E19" s="20"/>
      <c r="F19" s="20">
        <v>3000</v>
      </c>
      <c r="G19" s="20"/>
      <c r="H19" s="20">
        <v>3000</v>
      </c>
      <c r="I19" s="20"/>
      <c r="J19" s="20">
        <v>3000</v>
      </c>
      <c r="K19" s="20"/>
      <c r="L19" s="20">
        <v>3000</v>
      </c>
      <c r="M19" s="20"/>
      <c r="N19" s="20">
        <v>2600</v>
      </c>
      <c r="O19" s="20"/>
      <c r="P19" s="20"/>
    </row>
    <row r="20" spans="1:16" ht="28.5" x14ac:dyDescent="0.25">
      <c r="A20" s="16" t="s">
        <v>37</v>
      </c>
      <c r="B20" s="17" t="s">
        <v>25</v>
      </c>
      <c r="C20" s="17" t="s">
        <v>18</v>
      </c>
      <c r="D20" s="19" t="s">
        <v>18</v>
      </c>
      <c r="E20" s="20">
        <v>3000</v>
      </c>
      <c r="F20" s="20"/>
      <c r="G20" s="20">
        <v>3000</v>
      </c>
      <c r="H20" s="20"/>
      <c r="I20" s="20">
        <v>3000</v>
      </c>
      <c r="J20" s="20"/>
      <c r="K20" s="20">
        <v>3000</v>
      </c>
      <c r="L20" s="20"/>
      <c r="M20" s="20">
        <v>3000</v>
      </c>
      <c r="N20" s="20"/>
      <c r="O20" s="20">
        <v>3000</v>
      </c>
      <c r="P20" s="20"/>
    </row>
    <row r="21" spans="1:16" ht="28.5" x14ac:dyDescent="0.25">
      <c r="A21" s="16" t="s">
        <v>38</v>
      </c>
      <c r="B21" s="17" t="s">
        <v>25</v>
      </c>
      <c r="C21" s="17" t="s">
        <v>18</v>
      </c>
      <c r="D21" s="19" t="s">
        <v>18</v>
      </c>
      <c r="E21" s="20"/>
      <c r="F21" s="20"/>
      <c r="G21" s="20"/>
      <c r="H21" s="20"/>
      <c r="I21" s="20"/>
      <c r="J21" s="20"/>
      <c r="K21" s="20"/>
      <c r="L21" s="20">
        <v>500</v>
      </c>
      <c r="M21" s="20"/>
      <c r="N21" s="20"/>
      <c r="O21" s="20"/>
      <c r="P21" s="20"/>
    </row>
    <row r="22" spans="1:16" ht="28.5" x14ac:dyDescent="0.25">
      <c r="A22" s="16" t="s">
        <v>39</v>
      </c>
      <c r="B22" s="17" t="s">
        <v>25</v>
      </c>
      <c r="C22" s="18" t="s">
        <v>18</v>
      </c>
      <c r="D22" s="19" t="s">
        <v>18</v>
      </c>
      <c r="E22" s="20"/>
      <c r="F22" s="20"/>
      <c r="G22" s="20">
        <v>1500</v>
      </c>
      <c r="H22" s="20"/>
      <c r="I22" s="20"/>
      <c r="J22" s="20"/>
      <c r="K22" s="20">
        <v>1500</v>
      </c>
      <c r="L22" s="20"/>
      <c r="M22" s="20"/>
      <c r="N22" s="20"/>
      <c r="O22" s="20">
        <v>1500</v>
      </c>
      <c r="P22" s="20"/>
    </row>
    <row r="23" spans="1:16" ht="28.5" x14ac:dyDescent="0.25">
      <c r="A23" s="16" t="s">
        <v>40</v>
      </c>
      <c r="B23" s="17" t="s">
        <v>25</v>
      </c>
      <c r="C23" s="17" t="s">
        <v>18</v>
      </c>
      <c r="D23" s="19" t="s">
        <v>18</v>
      </c>
      <c r="E23" s="20"/>
      <c r="F23" s="20"/>
      <c r="G23" s="20">
        <v>1500</v>
      </c>
      <c r="H23" s="20"/>
      <c r="I23" s="20"/>
      <c r="J23" s="20"/>
      <c r="K23" s="20">
        <v>1500</v>
      </c>
      <c r="L23" s="20"/>
      <c r="M23" s="20"/>
      <c r="N23" s="20"/>
      <c r="O23" s="20">
        <v>1500</v>
      </c>
      <c r="P23" s="20"/>
    </row>
    <row r="24" spans="1:16" ht="28.5" x14ac:dyDescent="0.25">
      <c r="A24" s="16" t="s">
        <v>41</v>
      </c>
      <c r="B24" s="17" t="s">
        <v>25</v>
      </c>
      <c r="C24" s="17" t="s">
        <v>18</v>
      </c>
      <c r="D24" s="19" t="s">
        <v>18</v>
      </c>
      <c r="E24" s="20"/>
      <c r="F24" s="20"/>
      <c r="G24" s="20"/>
      <c r="H24" s="20"/>
      <c r="I24" s="20"/>
      <c r="J24" s="22"/>
      <c r="K24" s="22"/>
      <c r="L24" s="22"/>
      <c r="M24" s="22"/>
      <c r="N24" s="20"/>
      <c r="O24" s="20"/>
      <c r="P24" s="20"/>
    </row>
    <row r="25" spans="1:16" ht="28.5" x14ac:dyDescent="0.25">
      <c r="A25" s="16">
        <v>1101</v>
      </c>
      <c r="B25" s="17" t="s">
        <v>42</v>
      </c>
      <c r="C25" s="17" t="s">
        <v>18</v>
      </c>
      <c r="D25" s="19" t="s">
        <v>18</v>
      </c>
      <c r="E25" s="20">
        <v>1000</v>
      </c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</row>
    <row r="26" spans="1:16" ht="28.5" x14ac:dyDescent="0.25">
      <c r="A26" s="16"/>
      <c r="B26" s="17"/>
      <c r="C26" s="18"/>
      <c r="D26" s="23" t="s">
        <v>43</v>
      </c>
      <c r="E26" s="20">
        <f>SUM(E4:E25)</f>
        <v>5000</v>
      </c>
      <c r="F26" s="20">
        <f>SUM(F4:F25)</f>
        <v>26000</v>
      </c>
      <c r="G26" s="20">
        <f t="shared" ref="G26:O26" si="0">SUM(G4:G25)</f>
        <v>15000</v>
      </c>
      <c r="H26" s="20">
        <f t="shared" si="0"/>
        <v>26000</v>
      </c>
      <c r="I26" s="20">
        <f t="shared" si="0"/>
        <v>24500</v>
      </c>
      <c r="J26" s="20">
        <f t="shared" si="0"/>
        <v>23000</v>
      </c>
      <c r="K26" s="20">
        <f t="shared" si="0"/>
        <v>19000</v>
      </c>
      <c r="L26" s="20">
        <f t="shared" si="0"/>
        <v>27500</v>
      </c>
      <c r="M26" s="20">
        <f t="shared" si="0"/>
        <v>24500</v>
      </c>
      <c r="N26" s="20">
        <f t="shared" si="0"/>
        <v>30100</v>
      </c>
      <c r="O26" s="20">
        <f t="shared" si="0"/>
        <v>29500</v>
      </c>
      <c r="P26" s="20"/>
    </row>
    <row r="27" spans="1:16" x14ac:dyDescent="0.25">
      <c r="E27" s="25" t="e">
        <f>SUM(#REF!)</f>
        <v>#REF!</v>
      </c>
      <c r="P27">
        <v>0</v>
      </c>
    </row>
    <row r="28" spans="1:16" x14ac:dyDescent="0.25">
      <c r="P28" s="25"/>
    </row>
  </sheetData>
  <mergeCells count="1">
    <mergeCell ref="A2:B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A68F3C-E8DC-4013-A5AA-C79FA45B8EE1}">
  <sheetPr codeName="Feuil3"/>
  <dimension ref="A1:Q28"/>
  <sheetViews>
    <sheetView tabSelected="1" workbookViewId="0">
      <selection activeCell="C9" sqref="C9"/>
    </sheetView>
  </sheetViews>
  <sheetFormatPr baseColWidth="10" defaultColWidth="11.42578125" defaultRowHeight="15" x14ac:dyDescent="0.25"/>
  <cols>
    <col min="1" max="1" width="17" customWidth="1"/>
    <col min="2" max="2" width="36.85546875" style="24" bestFit="1" customWidth="1"/>
    <col min="3" max="4" width="17.5703125" style="3" customWidth="1"/>
    <col min="5" max="5" width="29.85546875" style="3" customWidth="1"/>
    <col min="6" max="16" width="17.140625" customWidth="1"/>
    <col min="17" max="17" width="15.85546875" customWidth="1"/>
    <col min="18" max="18" width="16.42578125" customWidth="1"/>
  </cols>
  <sheetData>
    <row r="1" spans="1:17" ht="21" x14ac:dyDescent="0.25">
      <c r="A1" s="1"/>
      <c r="B1" s="2"/>
      <c r="E1" s="26">
        <v>44582</v>
      </c>
      <c r="F1" s="5" t="s">
        <v>0</v>
      </c>
      <c r="G1" s="5" t="s">
        <v>0</v>
      </c>
      <c r="H1" s="5" t="s">
        <v>0</v>
      </c>
      <c r="I1" s="5" t="s">
        <v>0</v>
      </c>
      <c r="J1" s="6" t="s">
        <v>1</v>
      </c>
      <c r="K1" s="6" t="s">
        <v>1</v>
      </c>
      <c r="L1" s="6" t="s">
        <v>1</v>
      </c>
      <c r="M1" s="6" t="s">
        <v>1</v>
      </c>
      <c r="N1" s="6" t="s">
        <v>1</v>
      </c>
      <c r="O1" s="6" t="s">
        <v>1</v>
      </c>
      <c r="P1" s="6" t="s">
        <v>1</v>
      </c>
      <c r="Q1" s="6" t="s">
        <v>1</v>
      </c>
    </row>
    <row r="2" spans="1:17" ht="18.75" x14ac:dyDescent="0.25">
      <c r="A2" s="7"/>
      <c r="B2" s="8"/>
      <c r="C2" s="9"/>
      <c r="D2" s="27"/>
      <c r="E2" s="10"/>
      <c r="F2" s="11" t="s">
        <v>44</v>
      </c>
      <c r="G2" s="11" t="s">
        <v>2</v>
      </c>
      <c r="H2" s="11" t="s">
        <v>3</v>
      </c>
      <c r="I2" s="11" t="s">
        <v>4</v>
      </c>
      <c r="J2" s="11" t="s">
        <v>5</v>
      </c>
      <c r="K2" s="11" t="s">
        <v>6</v>
      </c>
      <c r="L2" s="11" t="s">
        <v>7</v>
      </c>
      <c r="M2" s="11" t="s">
        <v>8</v>
      </c>
      <c r="N2" s="11" t="s">
        <v>9</v>
      </c>
      <c r="O2" s="11" t="s">
        <v>10</v>
      </c>
      <c r="P2" s="11" t="s">
        <v>11</v>
      </c>
      <c r="Q2" s="11" t="s">
        <v>12</v>
      </c>
    </row>
    <row r="3" spans="1:17" ht="42" x14ac:dyDescent="0.25">
      <c r="A3" s="28" t="s">
        <v>45</v>
      </c>
      <c r="B3" s="29" t="s">
        <v>14</v>
      </c>
      <c r="C3" s="30" t="s">
        <v>15</v>
      </c>
      <c r="D3" s="30" t="s">
        <v>46</v>
      </c>
      <c r="E3" s="29" t="s">
        <v>16</v>
      </c>
      <c r="F3" s="15">
        <v>44588</v>
      </c>
      <c r="G3" s="15">
        <v>44595</v>
      </c>
      <c r="H3" s="31">
        <v>44602</v>
      </c>
      <c r="I3" s="31">
        <v>44609</v>
      </c>
      <c r="J3" s="31">
        <v>44616</v>
      </c>
      <c r="K3" s="31">
        <v>44623</v>
      </c>
      <c r="L3" s="31">
        <v>44630</v>
      </c>
      <c r="M3" s="31">
        <v>37332</v>
      </c>
      <c r="N3" s="31">
        <v>44644</v>
      </c>
      <c r="O3" s="31">
        <v>44651</v>
      </c>
      <c r="P3" s="31">
        <v>44658</v>
      </c>
      <c r="Q3" s="31">
        <v>44665</v>
      </c>
    </row>
    <row r="4" spans="1:17" ht="26.25" x14ac:dyDescent="0.25">
      <c r="A4" s="32" t="s">
        <v>17</v>
      </c>
      <c r="B4" s="33" t="s">
        <v>47</v>
      </c>
      <c r="C4" s="34"/>
      <c r="D4" s="35"/>
      <c r="E4" s="36" t="s">
        <v>18</v>
      </c>
      <c r="F4" s="20"/>
      <c r="G4" s="20"/>
      <c r="H4" s="20"/>
      <c r="I4" s="20"/>
      <c r="J4" s="20"/>
      <c r="K4" s="20"/>
      <c r="L4" s="20"/>
      <c r="M4" s="20"/>
      <c r="N4" s="20"/>
      <c r="O4" s="20">
        <v>500</v>
      </c>
      <c r="P4" s="20"/>
      <c r="Q4" s="20"/>
    </row>
    <row r="5" spans="1:17" ht="26.25" x14ac:dyDescent="0.25">
      <c r="A5" s="32" t="s">
        <v>19</v>
      </c>
      <c r="B5" s="33" t="s">
        <v>48</v>
      </c>
      <c r="C5" s="33"/>
      <c r="D5" s="37" t="s">
        <v>18</v>
      </c>
      <c r="E5" s="36" t="s">
        <v>18</v>
      </c>
      <c r="F5" s="20"/>
      <c r="G5" s="20"/>
      <c r="H5" s="20"/>
      <c r="I5" s="20">
        <v>1000</v>
      </c>
      <c r="J5" s="20"/>
      <c r="K5" s="20"/>
      <c r="L5" s="20"/>
      <c r="M5" s="20"/>
      <c r="N5" s="20"/>
      <c r="O5" s="20">
        <v>1000</v>
      </c>
      <c r="P5" s="20"/>
      <c r="Q5" s="20"/>
    </row>
    <row r="6" spans="1:17" ht="26.25" x14ac:dyDescent="0.25">
      <c r="A6" s="32" t="s">
        <v>20</v>
      </c>
      <c r="B6" s="33" t="s">
        <v>49</v>
      </c>
      <c r="C6" s="33"/>
      <c r="D6" s="37" t="s">
        <v>18</v>
      </c>
      <c r="E6" s="36" t="s">
        <v>18</v>
      </c>
      <c r="F6" s="20"/>
      <c r="G6" s="20"/>
      <c r="H6" s="20"/>
      <c r="I6" s="20"/>
      <c r="J6" s="20"/>
      <c r="K6" s="20"/>
      <c r="L6" s="20"/>
      <c r="M6" s="20">
        <v>3000</v>
      </c>
      <c r="N6" s="20"/>
      <c r="O6" s="20"/>
      <c r="P6" s="20"/>
      <c r="Q6" s="20"/>
    </row>
    <row r="7" spans="1:17" ht="26.25" x14ac:dyDescent="0.25">
      <c r="A7" s="32" t="s">
        <v>21</v>
      </c>
      <c r="B7" s="33" t="s">
        <v>49</v>
      </c>
      <c r="C7" s="33" t="s">
        <v>18</v>
      </c>
      <c r="D7" s="38" t="s">
        <v>18</v>
      </c>
      <c r="E7" s="36" t="s">
        <v>18</v>
      </c>
      <c r="F7" s="20"/>
      <c r="G7" s="20">
        <v>1000</v>
      </c>
      <c r="H7" s="20"/>
      <c r="I7" s="20"/>
      <c r="J7" s="20">
        <v>1500</v>
      </c>
      <c r="K7" s="20"/>
      <c r="L7" s="20"/>
      <c r="M7" s="20">
        <v>1500</v>
      </c>
      <c r="N7" s="20"/>
      <c r="O7" s="20"/>
      <c r="P7" s="20">
        <v>1500</v>
      </c>
      <c r="Q7" s="20"/>
    </row>
    <row r="8" spans="1:17" ht="26.25" x14ac:dyDescent="0.25">
      <c r="A8" s="32" t="s">
        <v>22</v>
      </c>
      <c r="B8" s="33" t="s">
        <v>49</v>
      </c>
      <c r="C8" s="34"/>
      <c r="D8" s="35" t="s">
        <v>18</v>
      </c>
      <c r="E8" s="36" t="s">
        <v>18</v>
      </c>
      <c r="F8" s="20"/>
      <c r="G8" s="20"/>
      <c r="H8" s="20"/>
      <c r="I8" s="20">
        <v>500</v>
      </c>
      <c r="J8" s="20"/>
      <c r="K8" s="20"/>
      <c r="L8" s="20"/>
      <c r="M8" s="20">
        <v>500</v>
      </c>
      <c r="N8" s="20"/>
      <c r="O8" s="20"/>
      <c r="P8" s="20"/>
      <c r="Q8" s="20">
        <v>500</v>
      </c>
    </row>
    <row r="9" spans="1:17" ht="26.25" x14ac:dyDescent="0.25">
      <c r="A9" s="32" t="s">
        <v>24</v>
      </c>
      <c r="B9" s="33" t="s">
        <v>49</v>
      </c>
      <c r="C9" s="33"/>
      <c r="D9" s="38" t="s">
        <v>18</v>
      </c>
      <c r="E9" s="36" t="s">
        <v>18</v>
      </c>
      <c r="F9" s="20"/>
      <c r="G9" s="20"/>
      <c r="H9" s="20"/>
      <c r="I9" s="20">
        <v>1500</v>
      </c>
      <c r="J9" s="20"/>
      <c r="K9" s="20"/>
      <c r="L9" s="20"/>
      <c r="M9" s="20">
        <v>1500</v>
      </c>
      <c r="N9" s="20"/>
      <c r="O9" s="20"/>
      <c r="P9" s="20">
        <v>3000</v>
      </c>
      <c r="Q9" s="20"/>
    </row>
    <row r="10" spans="1:17" ht="26.25" x14ac:dyDescent="0.25">
      <c r="A10" s="32" t="s">
        <v>26</v>
      </c>
      <c r="B10" s="33" t="s">
        <v>49</v>
      </c>
      <c r="C10" s="33"/>
      <c r="D10" s="38" t="s">
        <v>18</v>
      </c>
      <c r="E10" s="36" t="s">
        <v>18</v>
      </c>
      <c r="F10" s="20"/>
      <c r="G10" s="20"/>
      <c r="H10" s="20"/>
      <c r="I10" s="20">
        <v>1500</v>
      </c>
      <c r="J10" s="20"/>
      <c r="K10" s="20"/>
      <c r="L10" s="20"/>
      <c r="M10" s="20">
        <v>1500</v>
      </c>
      <c r="N10" s="20"/>
      <c r="O10" s="20"/>
      <c r="P10" s="20"/>
      <c r="Q10" s="20">
        <v>1500</v>
      </c>
    </row>
    <row r="11" spans="1:17" ht="26.25" x14ac:dyDescent="0.25">
      <c r="A11" s="32" t="s">
        <v>27</v>
      </c>
      <c r="B11" s="33" t="s">
        <v>50</v>
      </c>
      <c r="C11" s="34"/>
      <c r="D11" s="35"/>
      <c r="E11" s="36" t="s">
        <v>18</v>
      </c>
      <c r="F11" s="20"/>
      <c r="G11" s="20"/>
      <c r="H11" s="20"/>
      <c r="I11" s="20"/>
      <c r="J11" s="20">
        <v>1500</v>
      </c>
      <c r="K11" s="20"/>
      <c r="L11" s="20"/>
      <c r="M11" s="20"/>
      <c r="N11" s="20">
        <v>1500</v>
      </c>
      <c r="O11" s="20"/>
      <c r="P11" s="20"/>
      <c r="Q11" s="20"/>
    </row>
    <row r="12" spans="1:17" ht="26.25" x14ac:dyDescent="0.25">
      <c r="A12" s="32" t="s">
        <v>28</v>
      </c>
      <c r="B12" s="33" t="s">
        <v>51</v>
      </c>
      <c r="C12" s="33"/>
      <c r="D12" s="38" t="s">
        <v>18</v>
      </c>
      <c r="E12" s="36" t="s">
        <v>18</v>
      </c>
      <c r="F12" s="20"/>
      <c r="G12" s="20"/>
      <c r="H12" s="20">
        <v>1500</v>
      </c>
      <c r="I12" s="20"/>
      <c r="J12" s="20"/>
      <c r="K12" s="20">
        <v>1500</v>
      </c>
      <c r="L12" s="20"/>
      <c r="M12" s="20"/>
      <c r="N12" s="20">
        <v>1500</v>
      </c>
      <c r="O12" s="20"/>
      <c r="P12" s="20"/>
      <c r="Q12" s="20">
        <v>1500</v>
      </c>
    </row>
    <row r="13" spans="1:17" ht="26.25" x14ac:dyDescent="0.25">
      <c r="A13" s="32" t="s">
        <v>29</v>
      </c>
      <c r="B13" s="33" t="s">
        <v>52</v>
      </c>
      <c r="C13" s="34"/>
      <c r="D13" s="35"/>
      <c r="E13" s="36" t="s">
        <v>18</v>
      </c>
      <c r="F13" s="20"/>
      <c r="G13" s="20"/>
      <c r="H13" s="20"/>
      <c r="I13" s="20">
        <v>1000</v>
      </c>
      <c r="J13" s="20"/>
      <c r="K13" s="20"/>
      <c r="L13" s="20"/>
      <c r="M13" s="20">
        <v>1000</v>
      </c>
      <c r="N13" s="20"/>
      <c r="O13" s="20"/>
      <c r="P13" s="20"/>
      <c r="Q13" s="20"/>
    </row>
    <row r="14" spans="1:17" ht="26.25" x14ac:dyDescent="0.25">
      <c r="A14" s="32" t="s">
        <v>30</v>
      </c>
      <c r="B14" s="33" t="s">
        <v>53</v>
      </c>
      <c r="C14" s="34"/>
      <c r="D14" s="35"/>
      <c r="E14" s="36" t="s">
        <v>18</v>
      </c>
      <c r="F14" s="20"/>
      <c r="G14" s="20"/>
      <c r="H14" s="20"/>
      <c r="I14" s="20">
        <v>1000</v>
      </c>
      <c r="J14" s="20"/>
      <c r="K14" s="20"/>
      <c r="L14" s="20"/>
      <c r="M14" s="20">
        <v>1000</v>
      </c>
      <c r="N14" s="20"/>
      <c r="O14" s="20"/>
      <c r="P14" s="20"/>
      <c r="Q14" s="20"/>
    </row>
    <row r="15" spans="1:17" ht="26.25" x14ac:dyDescent="0.25">
      <c r="A15" s="32" t="s">
        <v>31</v>
      </c>
      <c r="B15" s="33" t="s">
        <v>54</v>
      </c>
      <c r="C15" s="33"/>
      <c r="D15" s="37" t="s">
        <v>18</v>
      </c>
      <c r="E15" s="36" t="s">
        <v>18</v>
      </c>
      <c r="F15" s="20"/>
      <c r="G15" s="20"/>
      <c r="H15" s="20">
        <v>1500</v>
      </c>
      <c r="I15" s="20">
        <v>1500</v>
      </c>
      <c r="J15" s="20"/>
      <c r="K15" s="20"/>
      <c r="L15" s="20"/>
      <c r="M15" s="20">
        <v>3000</v>
      </c>
      <c r="N15" s="20"/>
      <c r="O15" s="20"/>
      <c r="P15" s="20">
        <v>3000</v>
      </c>
      <c r="Q15" s="20"/>
    </row>
    <row r="16" spans="1:17" ht="26.25" x14ac:dyDescent="0.25">
      <c r="A16" s="32" t="s">
        <v>32</v>
      </c>
      <c r="B16" s="33" t="s">
        <v>55</v>
      </c>
      <c r="C16" s="33" t="s">
        <v>18</v>
      </c>
      <c r="D16" s="37" t="s">
        <v>18</v>
      </c>
      <c r="E16" s="36" t="s">
        <v>18</v>
      </c>
      <c r="F16" s="20"/>
      <c r="G16" s="20"/>
      <c r="H16" s="20">
        <v>20000</v>
      </c>
      <c r="I16" s="20"/>
      <c r="J16" s="20">
        <v>20000</v>
      </c>
      <c r="K16" s="20">
        <v>20000</v>
      </c>
      <c r="L16" s="20">
        <v>20000</v>
      </c>
      <c r="M16" s="20"/>
      <c r="N16" s="20">
        <v>20000</v>
      </c>
      <c r="O16" s="20">
        <v>20000</v>
      </c>
      <c r="P16" s="20">
        <v>20000</v>
      </c>
      <c r="Q16" s="20">
        <v>20000</v>
      </c>
    </row>
    <row r="17" spans="1:17" ht="26.25" x14ac:dyDescent="0.25">
      <c r="A17" s="32" t="s">
        <v>33</v>
      </c>
      <c r="B17" s="33" t="s">
        <v>56</v>
      </c>
      <c r="C17" s="34"/>
      <c r="D17" s="35" t="s">
        <v>18</v>
      </c>
      <c r="E17" s="36" t="s">
        <v>18</v>
      </c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</row>
    <row r="18" spans="1:17" ht="26.25" x14ac:dyDescent="0.25">
      <c r="A18" s="32" t="s">
        <v>34</v>
      </c>
      <c r="B18" s="33" t="s">
        <v>57</v>
      </c>
      <c r="C18" s="34"/>
      <c r="D18" s="35" t="s">
        <v>18</v>
      </c>
      <c r="E18" s="36" t="s">
        <v>18</v>
      </c>
      <c r="F18" s="20"/>
      <c r="G18" s="20"/>
      <c r="H18" s="20"/>
      <c r="I18" s="20">
        <v>1000</v>
      </c>
      <c r="J18" s="20"/>
      <c r="K18" s="20"/>
      <c r="L18" s="20"/>
      <c r="M18" s="20"/>
      <c r="N18" s="20">
        <v>1000</v>
      </c>
      <c r="O18" s="20"/>
      <c r="P18" s="20"/>
      <c r="Q18" s="20"/>
    </row>
    <row r="19" spans="1:17" ht="26.25" x14ac:dyDescent="0.25">
      <c r="A19" s="32" t="s">
        <v>36</v>
      </c>
      <c r="B19" s="33" t="s">
        <v>58</v>
      </c>
      <c r="C19" s="33" t="s">
        <v>18</v>
      </c>
      <c r="D19" s="38" t="s">
        <v>18</v>
      </c>
      <c r="E19" s="36" t="s">
        <v>18</v>
      </c>
      <c r="F19" s="20"/>
      <c r="G19" s="20"/>
      <c r="H19" s="20">
        <v>3000</v>
      </c>
      <c r="I19" s="20"/>
      <c r="J19" s="20">
        <v>3000</v>
      </c>
      <c r="K19" s="20"/>
      <c r="L19" s="20">
        <v>3000</v>
      </c>
      <c r="M19" s="20"/>
      <c r="N19" s="20">
        <v>3000</v>
      </c>
      <c r="O19" s="20"/>
      <c r="P19" s="20">
        <v>2600</v>
      </c>
      <c r="Q19" s="20"/>
    </row>
    <row r="20" spans="1:17" ht="26.25" x14ac:dyDescent="0.25">
      <c r="A20" s="32" t="s">
        <v>37</v>
      </c>
      <c r="B20" s="33" t="s">
        <v>59</v>
      </c>
      <c r="C20" s="33" t="s">
        <v>18</v>
      </c>
      <c r="D20" s="37" t="s">
        <v>18</v>
      </c>
      <c r="E20" s="36" t="s">
        <v>18</v>
      </c>
      <c r="F20" s="20"/>
      <c r="G20" s="20">
        <v>3000</v>
      </c>
      <c r="H20" s="20"/>
      <c r="I20" s="20">
        <v>3000</v>
      </c>
      <c r="J20" s="20"/>
      <c r="K20" s="20">
        <v>3000</v>
      </c>
      <c r="L20" s="20"/>
      <c r="M20" s="20">
        <v>3000</v>
      </c>
      <c r="N20" s="20"/>
      <c r="O20" s="20">
        <v>3000</v>
      </c>
      <c r="P20" s="20"/>
      <c r="Q20" s="20">
        <v>3000</v>
      </c>
    </row>
    <row r="21" spans="1:17" ht="26.25" x14ac:dyDescent="0.25">
      <c r="A21" s="32" t="s">
        <v>38</v>
      </c>
      <c r="B21" s="33" t="s">
        <v>60</v>
      </c>
      <c r="C21" s="33" t="s">
        <v>18</v>
      </c>
      <c r="D21" s="37" t="s">
        <v>18</v>
      </c>
      <c r="E21" s="36" t="s">
        <v>18</v>
      </c>
      <c r="F21" s="20"/>
      <c r="G21" s="20"/>
      <c r="H21" s="20"/>
      <c r="I21" s="20"/>
      <c r="J21" s="20"/>
      <c r="K21" s="20"/>
      <c r="L21" s="20"/>
      <c r="M21" s="20"/>
      <c r="N21" s="20">
        <v>500</v>
      </c>
      <c r="O21" s="20"/>
      <c r="P21" s="20"/>
      <c r="Q21" s="20"/>
    </row>
    <row r="22" spans="1:17" ht="26.25" x14ac:dyDescent="0.25">
      <c r="A22" s="32" t="s">
        <v>39</v>
      </c>
      <c r="B22" s="33" t="s">
        <v>60</v>
      </c>
      <c r="C22" s="34"/>
      <c r="D22" s="37" t="s">
        <v>18</v>
      </c>
      <c r="E22" s="36" t="s">
        <v>18</v>
      </c>
      <c r="F22" s="20"/>
      <c r="G22" s="20"/>
      <c r="H22" s="20"/>
      <c r="I22" s="20">
        <v>1500</v>
      </c>
      <c r="J22" s="20"/>
      <c r="K22" s="20"/>
      <c r="L22" s="20"/>
      <c r="M22" s="20">
        <v>1500</v>
      </c>
      <c r="N22" s="20"/>
      <c r="O22" s="20"/>
      <c r="P22" s="20"/>
      <c r="Q22" s="20">
        <v>1500</v>
      </c>
    </row>
    <row r="23" spans="1:17" ht="26.25" x14ac:dyDescent="0.25">
      <c r="A23" s="32" t="s">
        <v>40</v>
      </c>
      <c r="B23" s="33" t="s">
        <v>60</v>
      </c>
      <c r="C23" s="33"/>
      <c r="D23" s="37"/>
      <c r="E23" s="36" t="s">
        <v>18</v>
      </c>
      <c r="F23" s="20"/>
      <c r="G23" s="20"/>
      <c r="H23" s="20"/>
      <c r="I23" s="20">
        <v>1500</v>
      </c>
      <c r="J23" s="20"/>
      <c r="K23" s="20"/>
      <c r="L23" s="20"/>
      <c r="M23" s="20">
        <v>1500</v>
      </c>
      <c r="N23" s="20"/>
      <c r="O23" s="20"/>
      <c r="P23" s="20"/>
      <c r="Q23" s="20">
        <v>1500</v>
      </c>
    </row>
    <row r="24" spans="1:17" ht="26.25" x14ac:dyDescent="0.25">
      <c r="A24" s="32" t="s">
        <v>41</v>
      </c>
      <c r="B24" s="33" t="s">
        <v>60</v>
      </c>
      <c r="C24" s="33" t="s">
        <v>18</v>
      </c>
      <c r="D24" s="37"/>
      <c r="E24" s="36" t="s">
        <v>18</v>
      </c>
      <c r="F24" s="20"/>
      <c r="G24" s="20"/>
      <c r="H24" s="20"/>
      <c r="I24" s="20"/>
      <c r="J24" s="20"/>
      <c r="K24" s="20"/>
      <c r="L24" s="22"/>
      <c r="M24" s="22"/>
      <c r="N24" s="22"/>
      <c r="O24" s="22"/>
      <c r="P24" s="20"/>
      <c r="Q24" s="20"/>
    </row>
    <row r="25" spans="1:17" ht="26.25" x14ac:dyDescent="0.25">
      <c r="A25" s="32">
        <v>1101</v>
      </c>
      <c r="B25" s="33" t="s">
        <v>59</v>
      </c>
      <c r="C25" s="33" t="s">
        <v>18</v>
      </c>
      <c r="D25" s="37"/>
      <c r="E25" s="36" t="s">
        <v>18</v>
      </c>
      <c r="F25" s="20"/>
      <c r="G25" s="20">
        <v>1000</v>
      </c>
      <c r="H25" s="20"/>
      <c r="I25" s="20"/>
      <c r="J25" s="20"/>
      <c r="K25" s="20"/>
      <c r="L25" s="20"/>
      <c r="M25" s="20"/>
      <c r="N25" s="20"/>
      <c r="O25" s="20"/>
      <c r="P25" s="20"/>
      <c r="Q25" s="20"/>
    </row>
    <row r="26" spans="1:17" ht="28.5" x14ac:dyDescent="0.25">
      <c r="A26" s="16"/>
      <c r="B26" s="17"/>
      <c r="C26" s="18"/>
      <c r="D26" s="18"/>
      <c r="E26" s="39" t="s">
        <v>61</v>
      </c>
      <c r="F26" s="20">
        <f t="shared" ref="F26" si="0">SUM(F4:F25)</f>
        <v>0</v>
      </c>
      <c r="G26" s="20">
        <f>SUM(G4:G25)</f>
        <v>5000</v>
      </c>
      <c r="H26" s="20">
        <f>SUM(H4:H25)</f>
        <v>26000</v>
      </c>
      <c r="I26" s="20">
        <f t="shared" ref="I26:Q26" si="1">SUM(I4:I25)</f>
        <v>15000</v>
      </c>
      <c r="J26" s="20">
        <f t="shared" si="1"/>
        <v>26000</v>
      </c>
      <c r="K26" s="20">
        <f t="shared" si="1"/>
        <v>24500</v>
      </c>
      <c r="L26" s="20">
        <f t="shared" si="1"/>
        <v>23000</v>
      </c>
      <c r="M26" s="20">
        <f t="shared" si="1"/>
        <v>19000</v>
      </c>
      <c r="N26" s="20">
        <f t="shared" si="1"/>
        <v>27500</v>
      </c>
      <c r="O26" s="20">
        <f t="shared" si="1"/>
        <v>24500</v>
      </c>
      <c r="P26" s="20">
        <f t="shared" si="1"/>
        <v>30100</v>
      </c>
      <c r="Q26" s="20">
        <f t="shared" si="1"/>
        <v>29500</v>
      </c>
    </row>
    <row r="27" spans="1:17" x14ac:dyDescent="0.25">
      <c r="F27" s="25" t="e">
        <f>SUM(#REF!)</f>
        <v>#REF!</v>
      </c>
      <c r="Q27">
        <v>0</v>
      </c>
    </row>
    <row r="28" spans="1:17" x14ac:dyDescent="0.25">
      <c r="Q28" s="25"/>
    </row>
  </sheetData>
  <mergeCells count="1">
    <mergeCell ref="A2:B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lim_s0">
                <anchor moveWithCells="1" sizeWithCells="1">
                  <from>
                    <xdr:col>0</xdr:col>
                    <xdr:colOff>104775</xdr:colOff>
                    <xdr:row>0</xdr:row>
                    <xdr:rowOff>85725</xdr:rowOff>
                  </from>
                  <to>
                    <xdr:col>1</xdr:col>
                    <xdr:colOff>447675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S_0</vt:lpstr>
      <vt:lpstr>S_1</vt:lpstr>
      <vt:lpstr>valid_S_0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Dahmien</dc:creator>
  <cp:lastModifiedBy>Dahmien</cp:lastModifiedBy>
  <dcterms:created xsi:type="dcterms:W3CDTF">2022-02-01T18:57:05Z</dcterms:created>
  <dcterms:modified xsi:type="dcterms:W3CDTF">2022-02-01T19:20:47Z</dcterms:modified>
</cp:coreProperties>
</file>