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82203018-FAE5-4859-B567-CDCB092C6321}" xr6:coauthVersionLast="47" xr6:coauthVersionMax="47" xr10:uidLastSave="{00000000-0000-0000-0000-000000000000}"/>
  <bookViews>
    <workbookView xWindow="-120" yWindow="330" windowWidth="29040" windowHeight="15990" xr2:uid="{00000000-000D-0000-FFFF-FFFF00000000}"/>
  </bookViews>
  <sheets>
    <sheet name="Feuil1" sheetId="23" r:id="rId1"/>
  </sheets>
  <definedNames>
    <definedName name="_ro1">#REF!</definedName>
    <definedName name="G">#REF!</definedName>
    <definedName name="papa">#REF!</definedName>
    <definedName name="ro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  <ext uri="GoogleSheetsCustomDataVersion1">
      <go:sheetsCustomData xmlns:go="http://customooxmlschemas.google.com/" r:id="rId28" roundtripDataSignature="AMtx7mi1+A2xU4SEg/ozYXZL/PhvmD5B2Q=="/>
    </ext>
  </extLst>
</workbook>
</file>

<file path=xl/calcChain.xml><?xml version="1.0" encoding="utf-8"?>
<calcChain xmlns="http://schemas.openxmlformats.org/spreadsheetml/2006/main">
  <c r="I7" i="23" l="1"/>
  <c r="J7" i="23" s="1"/>
  <c r="I5" i="23"/>
  <c r="J5" i="23" s="1"/>
  <c r="I14" i="23"/>
  <c r="J14" i="23" s="1"/>
  <c r="I8" i="23"/>
  <c r="J8" i="23" s="1"/>
  <c r="I6" i="23"/>
  <c r="J6" i="23" s="1"/>
  <c r="I9" i="23"/>
  <c r="J9" i="23" s="1"/>
  <c r="I17" i="23"/>
  <c r="L17" i="23" s="1"/>
  <c r="I11" i="23"/>
  <c r="I10" i="23"/>
  <c r="J10" i="23" s="1"/>
  <c r="I12" i="23"/>
  <c r="J12" i="23" s="1"/>
  <c r="I13" i="23"/>
  <c r="J13" i="23" s="1"/>
  <c r="I16" i="23"/>
  <c r="J16" i="23" s="1"/>
  <c r="I15" i="23"/>
  <c r="J15" i="23" s="1"/>
  <c r="I18" i="23"/>
  <c r="E19" i="23"/>
  <c r="F19" i="23"/>
  <c r="G19" i="23"/>
  <c r="H19" i="23"/>
  <c r="D19" i="23"/>
  <c r="J17" i="23" l="1"/>
  <c r="L15" i="23"/>
  <c r="L8" i="23"/>
  <c r="K11" i="23"/>
  <c r="L12" i="23"/>
  <c r="L7" i="23"/>
  <c r="I19" i="23"/>
  <c r="J19" i="23" s="1"/>
  <c r="K15" i="23"/>
  <c r="K12" i="23"/>
  <c r="K17" i="23"/>
  <c r="K8" i="23"/>
  <c r="K7" i="23"/>
  <c r="L16" i="23"/>
  <c r="L10" i="23"/>
  <c r="L9" i="23"/>
  <c r="L14" i="23"/>
  <c r="J11" i="23"/>
  <c r="K16" i="23"/>
  <c r="K10" i="23"/>
  <c r="K9" i="23"/>
  <c r="K14" i="23"/>
  <c r="L18" i="23"/>
  <c r="L13" i="23"/>
  <c r="L11" i="23"/>
  <c r="L6" i="23"/>
  <c r="L5" i="23"/>
  <c r="K18" i="23"/>
  <c r="K13" i="23"/>
  <c r="K6" i="23"/>
  <c r="K5" i="23"/>
  <c r="J18" i="23"/>
</calcChain>
</file>

<file path=xl/sharedStrings.xml><?xml version="1.0" encoding="utf-8"?>
<sst xmlns="http://schemas.openxmlformats.org/spreadsheetml/2006/main" count="50" uniqueCount="49">
  <si>
    <t>1er semestre</t>
  </si>
  <si>
    <t>moyenne à 0,01</t>
  </si>
  <si>
    <t>moyenne à 0,5</t>
  </si>
  <si>
    <t>Rang</t>
  </si>
  <si>
    <t>Reussite</t>
  </si>
  <si>
    <t>Rollier</t>
  </si>
  <si>
    <t>Ducrane</t>
  </si>
  <si>
    <t>absent</t>
  </si>
  <si>
    <t>Caillet</t>
  </si>
  <si>
    <t>Dehors</t>
  </si>
  <si>
    <t>Bart</t>
  </si>
  <si>
    <t>Onse</t>
  </si>
  <si>
    <t>Dupuy</t>
  </si>
  <si>
    <t>Delo</t>
  </si>
  <si>
    <t>Chassay</t>
  </si>
  <si>
    <t>Lecanar</t>
  </si>
  <si>
    <t>Dufour</t>
  </si>
  <si>
    <t>Karte</t>
  </si>
  <si>
    <t>Egger</t>
  </si>
  <si>
    <t>Meunch</t>
  </si>
  <si>
    <t>Pittet</t>
  </si>
  <si>
    <t>Who</t>
  </si>
  <si>
    <t>Humbert</t>
  </si>
  <si>
    <t>Pierre</t>
  </si>
  <si>
    <t>Girard</t>
  </si>
  <si>
    <t>Deli</t>
  </si>
  <si>
    <t>Ducroz</t>
  </si>
  <si>
    <t>Decarcasse</t>
  </si>
  <si>
    <t>Coquoz</t>
  </si>
  <si>
    <t>Vin</t>
  </si>
  <si>
    <t>Monney</t>
  </si>
  <si>
    <t>Piece</t>
  </si>
  <si>
    <t>Siegfried</t>
  </si>
  <si>
    <t>Atlas</t>
  </si>
  <si>
    <t>moyenne de classe</t>
  </si>
  <si>
    <t>Reproduire la mise en page et les calculs de moyenne etc.</t>
  </si>
  <si>
    <t>Les mises en formes (couleur des notes etc doivent être automatiques).</t>
  </si>
  <si>
    <t>L'entête et les pieds de pages doivent également figurer, ainsi qu'une date automatique.</t>
  </si>
  <si>
    <t>Mettre les noms dans l'ordre alphabétique inverse des noms de famille (attention les notes doivent rester à leur propriétaire !).</t>
  </si>
  <si>
    <t>Ensuite faire un classement par ordre croissant selon les notes. En cas d'égalité trier par nom de famille.</t>
  </si>
  <si>
    <t>Examen de calculs professionnels</t>
  </si>
  <si>
    <t>math</t>
  </si>
  <si>
    <t>français</t>
  </si>
  <si>
    <t>géo</t>
  </si>
  <si>
    <t>exercice mixte</t>
  </si>
  <si>
    <t>dessin</t>
  </si>
  <si>
    <t>Le mot (absent) doit être barrée par une condition normalement mais je sais pas le faire</t>
  </si>
  <si>
    <t>NOM</t>
  </si>
  <si>
    <t>PRENOM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</si>
</sst>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6" x14ac:knownFonts="1">
    <font>
      <sz val="10"/>
      <color rgb="FF000000"/>
      <name val="Arial"/>
    </font>
    <font>
      <sz val="10"/>
      <color theme="1"/>
      <name val="Arial"/>
    </font>
    <font>
      <b/>
      <sz val="14"/>
      <color theme="1"/>
      <name val="Arial"/>
    </font>
    <font>
      <b/>
      <sz val="12"/>
      <color theme="1"/>
      <name val="Arial"/>
    </font>
    <font>
      <sz val="10"/>
      <color theme="1"/>
      <name val="Calibri"/>
    </font>
    <font>
      <sz val="12"/>
      <color theme="1"/>
      <name val="Arial"/>
    </font>
    <font>
      <sz val="18"/>
      <color theme="1"/>
      <name val="Arial"/>
    </font>
    <font>
      <b/>
      <sz val="16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i/>
      <sz val="10"/>
      <name val="Arial"/>
      <family val="2"/>
    </font>
    <font>
      <b/>
      <i/>
      <sz val="12"/>
      <name val="Arial"/>
      <family val="2"/>
    </font>
    <font>
      <b/>
      <i/>
      <sz val="10"/>
      <name val="Arial"/>
      <family val="2"/>
    </font>
    <font>
      <i/>
      <sz val="9"/>
      <name val="Arial"/>
      <family val="2"/>
    </font>
    <font>
      <b/>
      <sz val="12"/>
      <color theme="1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2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Font="1" applyAlignment="1"/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4" fillId="0" borderId="0" xfId="0" applyFont="1"/>
    <xf numFmtId="0" fontId="1" fillId="0" borderId="0" xfId="0" applyFont="1" applyAlignment="1">
      <alignment horizontal="right"/>
    </xf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164" fontId="1" fillId="0" borderId="0" xfId="0" applyNumberFormat="1" applyFont="1"/>
    <xf numFmtId="164" fontId="1" fillId="0" borderId="0" xfId="0" applyNumberFormat="1" applyFont="1" applyAlignment="1">
      <alignment horizontal="center"/>
    </xf>
    <xf numFmtId="0" fontId="8" fillId="0" borderId="20" xfId="0" applyFont="1" applyFill="1" applyBorder="1" applyAlignment="1">
      <alignment vertical="center"/>
    </xf>
    <xf numFmtId="0" fontId="8" fillId="0" borderId="21" xfId="0" applyFont="1" applyFill="1" applyBorder="1" applyAlignment="1">
      <alignment vertical="center"/>
    </xf>
    <xf numFmtId="164" fontId="8" fillId="0" borderId="21" xfId="0" applyNumberFormat="1" applyFont="1" applyFill="1" applyBorder="1" applyAlignment="1">
      <alignment horizontal="center" vertical="center"/>
    </xf>
    <xf numFmtId="164" fontId="8" fillId="0" borderId="22" xfId="0" applyNumberFormat="1" applyFont="1" applyFill="1" applyBorder="1" applyAlignment="1">
      <alignment horizontal="center" vertical="center"/>
    </xf>
    <xf numFmtId="2" fontId="10" fillId="0" borderId="19" xfId="0" applyNumberFormat="1" applyFont="1" applyFill="1" applyBorder="1" applyAlignment="1">
      <alignment horizontal="center" vertical="center"/>
    </xf>
    <xf numFmtId="164" fontId="11" fillId="0" borderId="9" xfId="0" applyNumberFormat="1" applyFont="1" applyFill="1" applyBorder="1" applyAlignment="1">
      <alignment horizontal="center" vertical="center"/>
    </xf>
    <xf numFmtId="0" fontId="8" fillId="0" borderId="3" xfId="0" applyFont="1" applyFill="1" applyBorder="1" applyAlignment="1">
      <alignment vertical="center"/>
    </xf>
    <xf numFmtId="0" fontId="8" fillId="0" borderId="2" xfId="0" applyFont="1" applyFill="1" applyBorder="1" applyAlignment="1">
      <alignment vertical="center"/>
    </xf>
    <xf numFmtId="164" fontId="8" fillId="0" borderId="2" xfId="0" applyNumberFormat="1" applyFont="1" applyFill="1" applyBorder="1" applyAlignment="1">
      <alignment horizontal="center" vertical="center"/>
    </xf>
    <xf numFmtId="164" fontId="8" fillId="0" borderId="4" xfId="0" applyNumberFormat="1" applyFont="1" applyFill="1" applyBorder="1" applyAlignment="1">
      <alignment horizontal="center" vertical="center"/>
    </xf>
    <xf numFmtId="164" fontId="8" fillId="0" borderId="5" xfId="0" applyNumberFormat="1" applyFont="1" applyFill="1" applyBorder="1" applyAlignment="1">
      <alignment horizontal="center" vertical="center"/>
    </xf>
    <xf numFmtId="164" fontId="8" fillId="0" borderId="16" xfId="0" applyNumberFormat="1" applyFont="1" applyFill="1" applyBorder="1" applyAlignment="1">
      <alignment horizontal="center" vertical="center"/>
    </xf>
    <xf numFmtId="0" fontId="1" fillId="0" borderId="26" xfId="0" applyFont="1" applyBorder="1" applyAlignment="1">
      <alignment vertical="center"/>
    </xf>
    <xf numFmtId="0" fontId="1" fillId="0" borderId="27" xfId="0" applyFont="1" applyBorder="1" applyAlignment="1">
      <alignment vertical="center"/>
    </xf>
    <xf numFmtId="2" fontId="13" fillId="0" borderId="14" xfId="0" applyNumberFormat="1" applyFont="1" applyFill="1" applyBorder="1" applyAlignment="1">
      <alignment horizontal="center" vertical="center"/>
    </xf>
    <xf numFmtId="0" fontId="1" fillId="0" borderId="23" xfId="0" applyFont="1" applyBorder="1"/>
    <xf numFmtId="1" fontId="12" fillId="0" borderId="28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8" fillId="0" borderId="8" xfId="0" applyFont="1" applyFill="1" applyBorder="1" applyAlignment="1"/>
    <xf numFmtId="0" fontId="8" fillId="0" borderId="12" xfId="0" applyFont="1" applyFill="1" applyBorder="1" applyAlignment="1"/>
    <xf numFmtId="0" fontId="8" fillId="0" borderId="13" xfId="0" applyFont="1" applyFill="1" applyBorder="1" applyAlignment="1"/>
    <xf numFmtId="0" fontId="8" fillId="0" borderId="6" xfId="0" applyFont="1" applyFill="1" applyBorder="1" applyAlignment="1">
      <alignment horizontal="center" textRotation="90" wrapText="1"/>
    </xf>
    <xf numFmtId="0" fontId="8" fillId="0" borderId="14" xfId="0" applyFont="1" applyFill="1" applyBorder="1" applyAlignment="1">
      <alignment horizontal="center" textRotation="90" wrapText="1"/>
    </xf>
    <xf numFmtId="0" fontId="8" fillId="0" borderId="25" xfId="0" applyFont="1" applyFill="1" applyBorder="1" applyAlignment="1">
      <alignment horizontal="center" textRotation="90" wrapText="1"/>
    </xf>
    <xf numFmtId="0" fontId="8" fillId="0" borderId="15" xfId="0" applyFont="1" applyFill="1" applyBorder="1" applyAlignment="1">
      <alignment horizontal="center" textRotation="90" wrapText="1"/>
    </xf>
    <xf numFmtId="0" fontId="8" fillId="0" borderId="24" xfId="0" applyFont="1" applyFill="1" applyBorder="1" applyAlignment="1">
      <alignment horizontal="center" vertical="center" wrapText="1"/>
    </xf>
    <xf numFmtId="0" fontId="15" fillId="0" borderId="0" xfId="0" applyFont="1" applyAlignment="1"/>
    <xf numFmtId="0" fontId="9" fillId="0" borderId="9" xfId="0" applyFont="1" applyFill="1" applyBorder="1" applyAlignment="1">
      <alignment horizontal="center" vertical="center"/>
    </xf>
    <xf numFmtId="0" fontId="8" fillId="0" borderId="10" xfId="0" applyFont="1" applyFill="1" applyBorder="1" applyAlignment="1"/>
    <xf numFmtId="0" fontId="8" fillId="0" borderId="11" xfId="0" applyFont="1" applyFill="1" applyBorder="1" applyAlignment="1"/>
    <xf numFmtId="0" fontId="8" fillId="0" borderId="9" xfId="0" applyFont="1" applyFill="1" applyBorder="1" applyAlignment="1">
      <alignment horizontal="right" vertical="center"/>
    </xf>
    <xf numFmtId="0" fontId="8" fillId="0" borderId="17" xfId="0" applyFont="1" applyFill="1" applyBorder="1" applyAlignment="1"/>
    <xf numFmtId="0" fontId="7" fillId="0" borderId="0" xfId="0" applyFont="1" applyAlignment="1">
      <alignment horizontal="center" vertical="center"/>
    </xf>
    <xf numFmtId="0" fontId="8" fillId="0" borderId="0" xfId="0" applyFont="1" applyAlignment="1"/>
    <xf numFmtId="0" fontId="7" fillId="0" borderId="7" xfId="0" applyFont="1" applyFill="1" applyBorder="1" applyAlignment="1">
      <alignment vertical="center"/>
    </xf>
    <xf numFmtId="2" fontId="13" fillId="2" borderId="1" xfId="0" applyNumberFormat="1" applyFont="1" applyFill="1" applyBorder="1" applyAlignment="1">
      <alignment horizontal="center" vertical="center"/>
    </xf>
    <xf numFmtId="2" fontId="13" fillId="2" borderId="1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3">
    <dxf>
      <font>
        <color rgb="FF006100"/>
      </font>
      <fill>
        <patternFill patternType="none">
          <bgColor auto="1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rgb="FFFF0000"/>
      </font>
      <fill>
        <patternFill>
          <bgColor rgb="FFFFEB9C"/>
        </patternFill>
      </fill>
    </dxf>
    <dxf>
      <font>
        <strike/>
        <u val="none"/>
        <color rgb="FFFF0000"/>
      </font>
    </dxf>
    <dxf>
      <font>
        <strike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rgb="FFFFEB9C"/>
        </patternFill>
      </fill>
    </dxf>
    <dxf>
      <font>
        <strike/>
        <u val="none"/>
        <color rgb="FFFF0000"/>
      </font>
    </dxf>
    <dxf>
      <font>
        <strike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rgb="FFFFEB9C"/>
        </patternFill>
      </fill>
    </dxf>
    <dxf>
      <font>
        <strike/>
        <u val="none"/>
        <color rgb="FFFF0000"/>
      </font>
    </dxf>
    <dxf>
      <font>
        <strike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EB9C"/>
        </patternFill>
      </fill>
    </dxf>
    <dxf>
      <font>
        <strike/>
        <u val="none"/>
        <color rgb="FFFF0000"/>
      </font>
    </dxf>
    <dxf>
      <font>
        <strike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strike/>
        <u val="none"/>
        <color rgb="FFFF0000"/>
      </font>
    </dxf>
    <dxf>
      <font>
        <strike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/>
        <u val="none"/>
        <color rgb="FFFF0000"/>
      </font>
    </dxf>
    <dxf>
      <font>
        <strike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u val="none"/>
        <color rgb="FFFF0000"/>
      </font>
    </dxf>
    <dxf>
      <font>
        <strike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u val="none"/>
        <color rgb="FFFF0000"/>
      </font>
    </dxf>
    <dxf>
      <font>
        <strike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4" Type="http://schemas.openxmlformats.org/officeDocument/2006/relationships/customXml" Target="../customXml/item2.xml"/><Relationship Id="rId33" Type="http://schemas.openxmlformats.org/officeDocument/2006/relationships/customXml" Target="../customXml/item1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32" Type="http://schemas.openxmlformats.org/officeDocument/2006/relationships/calcChain" Target="calcChain.xml"/><Relationship Id="rId28" Type="http://customschemas.google.com/relationships/workbookmetadata" Target="metadata"/><Relationship Id="rId31" Type="http://schemas.openxmlformats.org/officeDocument/2006/relationships/sharedStrings" Target="sharedStrings.xml"/><Relationship Id="rId30" Type="http://schemas.openxmlformats.org/officeDocument/2006/relationships/styles" Target="styles.xml"/><Relationship Id="rId35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Z1001"/>
  <sheetViews>
    <sheetView tabSelected="1" workbookViewId="0">
      <selection activeCell="O16" sqref="O16"/>
    </sheetView>
  </sheetViews>
  <sheetFormatPr baseColWidth="10" defaultColWidth="14.42578125" defaultRowHeight="15" customHeight="1" x14ac:dyDescent="0.2"/>
  <cols>
    <col min="1" max="26" width="10.7109375" customWidth="1"/>
  </cols>
  <sheetData>
    <row r="1" spans="1:26" ht="33" customHeight="1" x14ac:dyDescent="0.2">
      <c r="A1" s="3"/>
      <c r="B1" s="30"/>
      <c r="C1" s="7"/>
      <c r="D1" s="3"/>
      <c r="E1" s="8"/>
      <c r="F1" s="3"/>
      <c r="G1" s="3"/>
      <c r="H1" s="9"/>
      <c r="I1" s="3"/>
      <c r="J1" s="3"/>
      <c r="K1" s="3"/>
      <c r="L1" s="10"/>
      <c r="M1" s="3"/>
      <c r="N1" s="3"/>
      <c r="O1" s="4"/>
      <c r="P1" s="4"/>
      <c r="Q1" s="3"/>
      <c r="R1" s="3"/>
      <c r="S1" s="3"/>
      <c r="T1" s="3"/>
      <c r="U1" s="3"/>
      <c r="V1" s="3"/>
      <c r="W1" s="3"/>
      <c r="X1" s="3"/>
      <c r="Y1" s="3"/>
      <c r="Z1" s="3"/>
    </row>
    <row r="2" spans="1:26" ht="57" customHeight="1" thickBot="1" x14ac:dyDescent="0.25">
      <c r="A2" s="3"/>
      <c r="B2" s="45" t="s">
        <v>40</v>
      </c>
      <c r="C2" s="46"/>
      <c r="D2" s="46"/>
      <c r="E2" s="46"/>
      <c r="F2" s="46"/>
      <c r="G2" s="46"/>
      <c r="H2" s="46"/>
      <c r="I2" s="46"/>
      <c r="J2" s="46"/>
      <c r="K2" s="46"/>
      <c r="L2" s="46"/>
      <c r="M2" s="3"/>
      <c r="N2" s="3"/>
      <c r="O2" s="4"/>
      <c r="P2" s="4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6" ht="33.75" customHeight="1" thickBot="1" x14ac:dyDescent="0.25">
      <c r="A3" s="3"/>
      <c r="B3" s="47"/>
      <c r="C3" s="31"/>
      <c r="D3" s="40" t="s">
        <v>0</v>
      </c>
      <c r="E3" s="41"/>
      <c r="F3" s="41"/>
      <c r="G3" s="41"/>
      <c r="H3" s="41"/>
      <c r="I3" s="41"/>
      <c r="J3" s="41"/>
      <c r="K3" s="42"/>
      <c r="L3" s="25"/>
      <c r="M3" s="3"/>
      <c r="N3" s="3"/>
      <c r="O3" s="4"/>
      <c r="P3" s="4"/>
      <c r="Q3" s="3"/>
      <c r="R3" s="3"/>
      <c r="S3" s="3"/>
      <c r="T3" s="3"/>
      <c r="U3" s="3"/>
      <c r="V3" s="3"/>
      <c r="W3" s="3"/>
      <c r="X3" s="3"/>
      <c r="Y3" s="3"/>
      <c r="Z3" s="3"/>
    </row>
    <row r="4" spans="1:26" ht="98.25" customHeight="1" thickBot="1" x14ac:dyDescent="0.25">
      <c r="A4" s="3"/>
      <c r="B4" s="32" t="s">
        <v>47</v>
      </c>
      <c r="C4" s="33" t="s">
        <v>48</v>
      </c>
      <c r="D4" s="34" t="s">
        <v>41</v>
      </c>
      <c r="E4" s="34" t="s">
        <v>42</v>
      </c>
      <c r="F4" s="34" t="s">
        <v>43</v>
      </c>
      <c r="G4" s="34" t="s">
        <v>44</v>
      </c>
      <c r="H4" s="35" t="s">
        <v>45</v>
      </c>
      <c r="I4" s="36" t="s">
        <v>1</v>
      </c>
      <c r="J4" s="37" t="s">
        <v>2</v>
      </c>
      <c r="K4" s="38" t="s">
        <v>3</v>
      </c>
      <c r="L4" s="26" t="s">
        <v>4</v>
      </c>
      <c r="M4" s="3"/>
      <c r="N4" s="4"/>
      <c r="O4" s="4"/>
      <c r="P4" s="4"/>
      <c r="Q4" s="3"/>
      <c r="R4" s="3"/>
      <c r="S4" s="3"/>
      <c r="T4" s="3"/>
      <c r="U4" s="3"/>
      <c r="V4" s="3"/>
      <c r="W4" s="3"/>
      <c r="X4" s="3"/>
      <c r="Y4" s="3"/>
      <c r="Z4" s="3"/>
    </row>
    <row r="5" spans="1:26" ht="22.5" customHeight="1" thickBot="1" x14ac:dyDescent="0.25">
      <c r="A5" s="3"/>
      <c r="B5" s="13" t="s">
        <v>10</v>
      </c>
      <c r="C5" s="14" t="s">
        <v>11</v>
      </c>
      <c r="D5" s="15">
        <v>5.9</v>
      </c>
      <c r="E5" s="15">
        <v>5</v>
      </c>
      <c r="F5" s="15">
        <v>6</v>
      </c>
      <c r="G5" s="15">
        <v>5.6</v>
      </c>
      <c r="H5" s="16">
        <v>5.9</v>
      </c>
      <c r="I5" s="17">
        <f>AVERAGE(D5:H5)</f>
        <v>5.68</v>
      </c>
      <c r="J5" s="18">
        <f>MROUND(I5,0.5)</f>
        <v>5.5</v>
      </c>
      <c r="K5" s="29">
        <f>RANK(I5,$I$5:$I$18)</f>
        <v>1</v>
      </c>
      <c r="L5" s="28" t="str">
        <f>IF(I5&lt;4,"Raté","Réussi")</f>
        <v>Réussi</v>
      </c>
      <c r="M5" s="11"/>
      <c r="N5" s="11"/>
      <c r="O5" s="1"/>
      <c r="P5" s="1"/>
    </row>
    <row r="6" spans="1:26" ht="22.5" customHeight="1" thickBot="1" x14ac:dyDescent="0.25">
      <c r="A6" s="3"/>
      <c r="B6" s="19" t="s">
        <v>16</v>
      </c>
      <c r="C6" s="20" t="s">
        <v>17</v>
      </c>
      <c r="D6" s="21">
        <v>5.5</v>
      </c>
      <c r="E6" s="21">
        <v>5.3</v>
      </c>
      <c r="F6" s="21">
        <v>6</v>
      </c>
      <c r="G6" s="21">
        <v>5.8</v>
      </c>
      <c r="H6" s="22">
        <v>5.3</v>
      </c>
      <c r="I6" s="17">
        <f>AVERAGE(D6:H6)</f>
        <v>5.58</v>
      </c>
      <c r="J6" s="18">
        <f>MROUND(I6,0.5)</f>
        <v>5.5</v>
      </c>
      <c r="K6" s="29">
        <f>RANK(I6,$I$5:$I$18)</f>
        <v>2</v>
      </c>
      <c r="L6" s="28" t="str">
        <f>IF(I6&lt;4,"Raté","Réussi")</f>
        <v>Réussi</v>
      </c>
      <c r="M6" s="11"/>
      <c r="N6" s="11"/>
      <c r="O6" s="1"/>
      <c r="P6" s="1"/>
    </row>
    <row r="7" spans="1:26" ht="22.5" customHeight="1" thickBot="1" x14ac:dyDescent="0.25">
      <c r="A7" s="3"/>
      <c r="B7" s="19" t="s">
        <v>8</v>
      </c>
      <c r="C7" s="20" t="s">
        <v>9</v>
      </c>
      <c r="D7" s="21">
        <v>3.8</v>
      </c>
      <c r="E7" s="21">
        <v>4.0999999999999996</v>
      </c>
      <c r="F7" s="21">
        <v>6</v>
      </c>
      <c r="G7" s="21">
        <v>5.7</v>
      </c>
      <c r="H7" s="22">
        <v>3.6</v>
      </c>
      <c r="I7" s="17">
        <f>AVERAGE(D7:H7)</f>
        <v>4.6399999999999997</v>
      </c>
      <c r="J7" s="18">
        <f>MROUND(I7,0.5)</f>
        <v>4.5</v>
      </c>
      <c r="K7" s="29">
        <f>RANK(I7,$I$5:$I$18)</f>
        <v>3</v>
      </c>
      <c r="L7" s="28" t="str">
        <f>IF(I7&lt;4,"Raté","Réussi")</f>
        <v>Réussi</v>
      </c>
      <c r="M7" s="11"/>
      <c r="N7" s="11"/>
      <c r="O7" s="1"/>
      <c r="P7" s="1"/>
    </row>
    <row r="8" spans="1:26" ht="22.5" customHeight="1" thickBot="1" x14ac:dyDescent="0.25">
      <c r="A8" s="3"/>
      <c r="B8" s="19" t="s">
        <v>14</v>
      </c>
      <c r="C8" s="20" t="s">
        <v>15</v>
      </c>
      <c r="D8" s="21">
        <v>3.1</v>
      </c>
      <c r="E8" s="21">
        <v>5.3</v>
      </c>
      <c r="F8" s="21">
        <v>6</v>
      </c>
      <c r="G8" s="21">
        <v>3.5</v>
      </c>
      <c r="H8" s="22">
        <v>4.9000000000000004</v>
      </c>
      <c r="I8" s="17">
        <f>AVERAGE(D8:H8)</f>
        <v>4.5599999999999996</v>
      </c>
      <c r="J8" s="18">
        <f>MROUND(I8,0.5)</f>
        <v>4.5</v>
      </c>
      <c r="K8" s="29">
        <f>RANK(I8,$I$5:$I$18)</f>
        <v>4</v>
      </c>
      <c r="L8" s="28" t="str">
        <f>IF(I8&lt;4,"Raté","Réussi")</f>
        <v>Réussi</v>
      </c>
      <c r="M8" s="11"/>
      <c r="N8" s="11"/>
      <c r="O8" s="1"/>
      <c r="P8" s="1"/>
    </row>
    <row r="9" spans="1:26" ht="22.5" customHeight="1" thickBot="1" x14ac:dyDescent="0.25">
      <c r="A9" s="3"/>
      <c r="B9" s="19" t="s">
        <v>18</v>
      </c>
      <c r="C9" s="20" t="s">
        <v>19</v>
      </c>
      <c r="D9" s="21">
        <v>4.5</v>
      </c>
      <c r="E9" s="21">
        <v>4.5</v>
      </c>
      <c r="F9" s="21">
        <v>6</v>
      </c>
      <c r="G9" s="21">
        <v>2</v>
      </c>
      <c r="H9" s="22">
        <v>4.9000000000000004</v>
      </c>
      <c r="I9" s="17">
        <f>AVERAGE(D9:H9)</f>
        <v>4.38</v>
      </c>
      <c r="J9" s="18">
        <f>MROUND(I9,0.5)</f>
        <v>4.5</v>
      </c>
      <c r="K9" s="29">
        <f>RANK(I9,$I$5:$I$18)</f>
        <v>5</v>
      </c>
      <c r="L9" s="28" t="str">
        <f>IF(I9&lt;4,"Raté","Réussi")</f>
        <v>Réussi</v>
      </c>
      <c r="M9" s="11"/>
      <c r="N9" s="11"/>
      <c r="O9" s="1"/>
      <c r="P9" s="1"/>
    </row>
    <row r="10" spans="1:26" ht="22.5" customHeight="1" thickBot="1" x14ac:dyDescent="0.25">
      <c r="A10" s="3"/>
      <c r="B10" s="19" t="s">
        <v>24</v>
      </c>
      <c r="C10" s="20" t="s">
        <v>25</v>
      </c>
      <c r="D10" s="21">
        <v>4.2</v>
      </c>
      <c r="E10" s="21">
        <v>4.0999999999999996</v>
      </c>
      <c r="F10" s="21">
        <v>6</v>
      </c>
      <c r="G10" s="21">
        <v>2.1</v>
      </c>
      <c r="H10" s="22">
        <v>4.9000000000000004</v>
      </c>
      <c r="I10" s="17">
        <f>AVERAGE(D10:H10)</f>
        <v>4.2600000000000007</v>
      </c>
      <c r="J10" s="18">
        <f>MROUND(I10,0.5)</f>
        <v>4.5</v>
      </c>
      <c r="K10" s="29">
        <f>RANK(I10,$I$5:$I$18)</f>
        <v>6</v>
      </c>
      <c r="L10" s="28" t="str">
        <f>IF(I10&lt;4,"Raté","Réussi")</f>
        <v>Réussi</v>
      </c>
      <c r="M10" s="11"/>
      <c r="N10" s="11"/>
      <c r="O10" s="1"/>
      <c r="P10" s="1"/>
    </row>
    <row r="11" spans="1:26" ht="22.5" customHeight="1" thickBot="1" x14ac:dyDescent="0.25">
      <c r="A11" s="3"/>
      <c r="B11" s="19" t="s">
        <v>22</v>
      </c>
      <c r="C11" s="20" t="s">
        <v>23</v>
      </c>
      <c r="D11" s="21">
        <v>4</v>
      </c>
      <c r="E11" s="21">
        <v>3.4</v>
      </c>
      <c r="F11" s="21">
        <v>6</v>
      </c>
      <c r="G11" s="21">
        <v>1.8</v>
      </c>
      <c r="H11" s="22">
        <v>5.6</v>
      </c>
      <c r="I11" s="17">
        <f>AVERAGE(D11:H11)</f>
        <v>4.16</v>
      </c>
      <c r="J11" s="18">
        <f>MROUND(I11,0.5)</f>
        <v>4</v>
      </c>
      <c r="K11" s="29">
        <f>RANK(I11,$I$5:$I$18)</f>
        <v>7</v>
      </c>
      <c r="L11" s="28" t="str">
        <f>IF(I11&lt;4,"Raté","Réussi")</f>
        <v>Réussi</v>
      </c>
      <c r="M11" s="11"/>
      <c r="N11" s="11"/>
      <c r="O11" s="1"/>
      <c r="P11" s="1"/>
    </row>
    <row r="12" spans="1:26" ht="22.5" customHeight="1" thickBot="1" x14ac:dyDescent="0.25">
      <c r="A12" s="3"/>
      <c r="B12" s="19" t="s">
        <v>26</v>
      </c>
      <c r="C12" s="20" t="s">
        <v>27</v>
      </c>
      <c r="D12" s="21">
        <v>2.2999999999999998</v>
      </c>
      <c r="E12" s="21" t="s">
        <v>7</v>
      </c>
      <c r="F12" s="21">
        <v>6</v>
      </c>
      <c r="G12" s="21">
        <v>2.5</v>
      </c>
      <c r="H12" s="22">
        <v>5.7</v>
      </c>
      <c r="I12" s="17">
        <f>AVERAGE(D12:H12)</f>
        <v>4.125</v>
      </c>
      <c r="J12" s="18">
        <f>MROUND(I12,0.5)</f>
        <v>4</v>
      </c>
      <c r="K12" s="29">
        <f>RANK(I12,$I$5:$I$18)</f>
        <v>8</v>
      </c>
      <c r="L12" s="28" t="str">
        <f>IF(I12&lt;4,"Raté","Réussi")</f>
        <v>Réussi</v>
      </c>
      <c r="M12" s="11"/>
      <c r="N12" s="11"/>
      <c r="O12" s="1"/>
      <c r="P12" s="1"/>
    </row>
    <row r="13" spans="1:26" ht="22.5" customHeight="1" thickBot="1" x14ac:dyDescent="0.25">
      <c r="A13" s="3"/>
      <c r="B13" s="19" t="s">
        <v>28</v>
      </c>
      <c r="C13" s="20" t="s">
        <v>29</v>
      </c>
      <c r="D13" s="21">
        <v>2.2999999999999998</v>
      </c>
      <c r="E13" s="21">
        <v>4.2</v>
      </c>
      <c r="F13" s="21">
        <v>5</v>
      </c>
      <c r="G13" s="21">
        <v>4.9000000000000004</v>
      </c>
      <c r="H13" s="22">
        <v>3.9</v>
      </c>
      <c r="I13" s="17">
        <f>AVERAGE(D13:H13)</f>
        <v>4.0599999999999996</v>
      </c>
      <c r="J13" s="18">
        <f>MROUND(I13,0.5)</f>
        <v>4</v>
      </c>
      <c r="K13" s="29">
        <f>RANK(I13,$I$5:$I$18)</f>
        <v>9</v>
      </c>
      <c r="L13" s="28" t="str">
        <f>IF(I13&lt;4,"Raté","Réussi")</f>
        <v>Réussi</v>
      </c>
      <c r="M13" s="11"/>
      <c r="N13" s="11"/>
      <c r="O13" s="1"/>
      <c r="P13" s="1"/>
    </row>
    <row r="14" spans="1:26" ht="22.5" customHeight="1" thickBot="1" x14ac:dyDescent="0.25">
      <c r="A14" s="3"/>
      <c r="B14" s="19" t="s">
        <v>12</v>
      </c>
      <c r="C14" s="20" t="s">
        <v>13</v>
      </c>
      <c r="D14" s="21">
        <v>2.2999999999999998</v>
      </c>
      <c r="E14" s="21">
        <v>2.9</v>
      </c>
      <c r="F14" s="21">
        <v>5</v>
      </c>
      <c r="G14" s="21">
        <v>2.6</v>
      </c>
      <c r="H14" s="22">
        <v>5.2</v>
      </c>
      <c r="I14" s="17">
        <f>AVERAGE(D14:H14)</f>
        <v>3.6</v>
      </c>
      <c r="J14" s="18">
        <f>MROUND(I14,0.5)</f>
        <v>3.5</v>
      </c>
      <c r="K14" s="29">
        <f>RANK(I14,$I$5:$I$18)</f>
        <v>10</v>
      </c>
      <c r="L14" s="28" t="str">
        <f>IF(I14&lt;4,"Raté","Réussi")</f>
        <v>Raté</v>
      </c>
      <c r="M14" s="11"/>
      <c r="N14" s="11"/>
      <c r="O14" s="1"/>
      <c r="P14" s="1"/>
    </row>
    <row r="15" spans="1:26" ht="22.5" customHeight="1" thickBot="1" x14ac:dyDescent="0.25">
      <c r="A15" s="3"/>
      <c r="B15" s="19" t="s">
        <v>32</v>
      </c>
      <c r="C15" s="20" t="s">
        <v>33</v>
      </c>
      <c r="D15" s="21">
        <v>1.7</v>
      </c>
      <c r="E15" s="21">
        <v>2.1</v>
      </c>
      <c r="F15" s="21">
        <v>2.7</v>
      </c>
      <c r="G15" s="21">
        <v>7</v>
      </c>
      <c r="H15" s="22">
        <v>2.5</v>
      </c>
      <c r="I15" s="17">
        <f>AVERAGE(D15:H15)</f>
        <v>3.2</v>
      </c>
      <c r="J15" s="18">
        <f>MROUND(I15,0.5)</f>
        <v>3</v>
      </c>
      <c r="K15" s="29">
        <f>RANK(I15,$I$5:$I$18)</f>
        <v>11</v>
      </c>
      <c r="L15" s="28" t="str">
        <f>IF(I15&lt;4,"Raté","Réussi")</f>
        <v>Raté</v>
      </c>
      <c r="M15" s="11"/>
      <c r="N15" s="11"/>
      <c r="O15" s="1"/>
      <c r="P15" s="1"/>
    </row>
    <row r="16" spans="1:26" ht="22.5" customHeight="1" thickBot="1" x14ac:dyDescent="0.25">
      <c r="A16" s="3"/>
      <c r="B16" s="19" t="s">
        <v>30</v>
      </c>
      <c r="C16" s="20" t="s">
        <v>31</v>
      </c>
      <c r="D16" s="21">
        <v>3.5</v>
      </c>
      <c r="E16" s="21">
        <v>1.8</v>
      </c>
      <c r="F16" s="21">
        <v>4.3</v>
      </c>
      <c r="G16" s="21">
        <v>2.4</v>
      </c>
      <c r="H16" s="22">
        <v>3.1</v>
      </c>
      <c r="I16" s="17">
        <f>AVERAGE(D16:H16)</f>
        <v>3.02</v>
      </c>
      <c r="J16" s="18">
        <f>MROUND(I16,0.5)</f>
        <v>3</v>
      </c>
      <c r="K16" s="29">
        <f>RANK(I16,$I$5:$I$18)</f>
        <v>12</v>
      </c>
      <c r="L16" s="28" t="str">
        <f>IF(I16&lt;4,"Raté","Réussi")</f>
        <v>Raté</v>
      </c>
      <c r="M16" s="11"/>
      <c r="N16" s="11"/>
      <c r="O16" s="1"/>
      <c r="P16" s="1"/>
    </row>
    <row r="17" spans="1:17" ht="22.5" customHeight="1" thickBot="1" x14ac:dyDescent="0.25">
      <c r="A17" s="3"/>
      <c r="B17" s="19" t="s">
        <v>20</v>
      </c>
      <c r="C17" s="20" t="s">
        <v>21</v>
      </c>
      <c r="D17" s="21">
        <v>3</v>
      </c>
      <c r="E17" s="21">
        <v>3.6</v>
      </c>
      <c r="F17" s="21">
        <v>1.2</v>
      </c>
      <c r="G17" s="21">
        <v>4.5</v>
      </c>
      <c r="H17" s="22">
        <v>2.6</v>
      </c>
      <c r="I17" s="17">
        <f>AVERAGE(D17:H17)</f>
        <v>2.98</v>
      </c>
      <c r="J17" s="18">
        <f>MROUND(I17,0.5)</f>
        <v>3</v>
      </c>
      <c r="K17" s="29">
        <f>RANK(I17,$I$5:$I$18)</f>
        <v>13</v>
      </c>
      <c r="L17" s="28" t="str">
        <f>IF(I17&lt;4,"Raté","Réussi")</f>
        <v>Raté</v>
      </c>
      <c r="M17" s="11"/>
      <c r="N17" s="11"/>
      <c r="O17" s="1"/>
      <c r="P17" s="1"/>
    </row>
    <row r="18" spans="1:17" ht="22.5" customHeight="1" thickBot="1" x14ac:dyDescent="0.25">
      <c r="A18" s="3"/>
      <c r="B18" s="19" t="s">
        <v>5</v>
      </c>
      <c r="C18" s="20" t="s">
        <v>6</v>
      </c>
      <c r="D18" s="23">
        <v>2.2000000000000002</v>
      </c>
      <c r="E18" s="23">
        <v>1.6</v>
      </c>
      <c r="F18" s="23">
        <v>4.3</v>
      </c>
      <c r="G18" s="23">
        <v>3.4</v>
      </c>
      <c r="H18" s="24" t="s">
        <v>7</v>
      </c>
      <c r="I18" s="17">
        <f>AVERAGE(D18:H18)</f>
        <v>2.875</v>
      </c>
      <c r="J18" s="18">
        <f>MROUND(I18,0.5)</f>
        <v>3</v>
      </c>
      <c r="K18" s="29">
        <f>RANK(I18,$I$5:$I$18)</f>
        <v>14</v>
      </c>
      <c r="L18" s="28" t="str">
        <f>IF(I18&lt;4,"Raté","Réussi")</f>
        <v>Raté</v>
      </c>
      <c r="M18" s="11"/>
      <c r="N18" s="11"/>
      <c r="O18" s="1"/>
      <c r="P18" s="1"/>
    </row>
    <row r="19" spans="1:17" ht="30" customHeight="1" thickBot="1" x14ac:dyDescent="0.25">
      <c r="B19" s="43" t="s">
        <v>34</v>
      </c>
      <c r="C19" s="44"/>
      <c r="D19" s="48">
        <f>AVERAGE(D5:D18)</f>
        <v>3.4499999999999997</v>
      </c>
      <c r="E19" s="48">
        <f t="shared" ref="E19:H19" si="0">AVERAGE(E5:E18)</f>
        <v>3.6846153846153844</v>
      </c>
      <c r="F19" s="48">
        <f t="shared" si="0"/>
        <v>5.0357142857142856</v>
      </c>
      <c r="G19" s="48">
        <f t="shared" si="0"/>
        <v>3.8428571428571425</v>
      </c>
      <c r="H19" s="48">
        <f t="shared" si="0"/>
        <v>4.4692307692307702</v>
      </c>
      <c r="I19" s="48">
        <f>AVERAGE(I5:I18)</f>
        <v>4.08</v>
      </c>
      <c r="J19" s="49">
        <f t="shared" ref="J6:J19" si="1">MROUND(I19,0.5)</f>
        <v>4</v>
      </c>
      <c r="K19" s="27"/>
      <c r="N19" s="6"/>
      <c r="O19" s="1"/>
      <c r="P19" s="1"/>
    </row>
    <row r="20" spans="1:17" ht="12.75" customHeight="1" x14ac:dyDescent="0.2">
      <c r="L20" s="2"/>
      <c r="N20" s="6"/>
      <c r="O20" s="12"/>
      <c r="P20" s="12"/>
      <c r="Q20" s="5"/>
    </row>
    <row r="21" spans="1:17" ht="14.25" customHeight="1" x14ac:dyDescent="0.2">
      <c r="B21" s="3" t="s">
        <v>35</v>
      </c>
      <c r="O21" s="1"/>
      <c r="P21" s="1"/>
    </row>
    <row r="22" spans="1:17" ht="14.25" customHeight="1" x14ac:dyDescent="0.2">
      <c r="B22" s="39" t="s">
        <v>46</v>
      </c>
      <c r="O22" s="1"/>
      <c r="P22" s="1"/>
    </row>
    <row r="23" spans="1:17" ht="14.25" customHeight="1" x14ac:dyDescent="0.2">
      <c r="B23" s="3" t="s">
        <v>36</v>
      </c>
      <c r="O23" s="1"/>
      <c r="P23" s="1"/>
    </row>
    <row r="24" spans="1:17" ht="14.25" customHeight="1" x14ac:dyDescent="0.2">
      <c r="B24" s="3" t="s">
        <v>37</v>
      </c>
      <c r="O24" s="1"/>
      <c r="P24" s="1"/>
    </row>
    <row r="25" spans="1:17" ht="14.25" customHeight="1" x14ac:dyDescent="0.2">
      <c r="B25" s="3" t="s">
        <v>38</v>
      </c>
      <c r="O25" s="1"/>
      <c r="P25" s="1"/>
    </row>
    <row r="26" spans="1:17" ht="14.25" customHeight="1" x14ac:dyDescent="0.2">
      <c r="B26" s="3" t="s">
        <v>39</v>
      </c>
      <c r="O26" s="1"/>
      <c r="P26" s="1"/>
    </row>
    <row r="27" spans="1:17" ht="12.75" customHeight="1" x14ac:dyDescent="0.2"/>
    <row r="28" spans="1:17" ht="12.75" customHeight="1" x14ac:dyDescent="0.2"/>
    <row r="29" spans="1:17" ht="12.75" customHeight="1" x14ac:dyDescent="0.2"/>
    <row r="30" spans="1:17" ht="12.75" customHeight="1" x14ac:dyDescent="0.2"/>
    <row r="31" spans="1:17" ht="12.75" customHeight="1" x14ac:dyDescent="0.2"/>
    <row r="32" spans="1:17" ht="12.75" customHeight="1" x14ac:dyDescent="0.2"/>
    <row r="33" ht="12.75" customHeight="1" x14ac:dyDescent="0.2"/>
    <row r="34" ht="12.75" customHeight="1" x14ac:dyDescent="0.2"/>
    <row r="35" ht="12.75" customHeight="1" x14ac:dyDescent="0.2"/>
    <row r="36" ht="12.75" customHeight="1" x14ac:dyDescent="0.2"/>
    <row r="37" ht="12.75" customHeight="1" x14ac:dyDescent="0.2"/>
    <row r="38" ht="12.75" customHeight="1" x14ac:dyDescent="0.2"/>
    <row r="39" ht="12.75" customHeight="1" x14ac:dyDescent="0.2"/>
    <row r="40" ht="12.75" customHeight="1" x14ac:dyDescent="0.2"/>
    <row r="41" ht="12.75" customHeight="1" x14ac:dyDescent="0.2"/>
    <row r="42" ht="12.75" customHeight="1" x14ac:dyDescent="0.2"/>
    <row r="43" ht="12.75" customHeight="1" x14ac:dyDescent="0.2"/>
    <row r="44" ht="12.75" customHeight="1" x14ac:dyDescent="0.2"/>
    <row r="45" ht="12.75" customHeight="1" x14ac:dyDescent="0.2"/>
    <row r="46" ht="12.75" customHeight="1" x14ac:dyDescent="0.2"/>
    <row r="47" ht="12.75" customHeight="1" x14ac:dyDescent="0.2"/>
    <row r="48" ht="12.75" customHeight="1" x14ac:dyDescent="0.2"/>
    <row r="49" ht="12.75" customHeight="1" x14ac:dyDescent="0.2"/>
    <row r="50" ht="12.75" customHeight="1" x14ac:dyDescent="0.2"/>
    <row r="51" ht="12.75" customHeight="1" x14ac:dyDescent="0.2"/>
    <row r="52" ht="12.75" customHeight="1" x14ac:dyDescent="0.2"/>
    <row r="53" ht="12.75" customHeight="1" x14ac:dyDescent="0.2"/>
    <row r="54" ht="12.75" customHeight="1" x14ac:dyDescent="0.2"/>
    <row r="55" ht="12.75" customHeight="1" x14ac:dyDescent="0.2"/>
    <row r="56" ht="12.75" customHeight="1" x14ac:dyDescent="0.2"/>
    <row r="57" ht="12.75" customHeight="1" x14ac:dyDescent="0.2"/>
    <row r="58" ht="12.75" customHeight="1" x14ac:dyDescent="0.2"/>
    <row r="59" ht="12.75" customHeight="1" x14ac:dyDescent="0.2"/>
    <row r="60" ht="12.75" customHeight="1" x14ac:dyDescent="0.2"/>
    <row r="61" ht="12.75" customHeight="1" x14ac:dyDescent="0.2"/>
    <row r="62" ht="12.75" customHeight="1" x14ac:dyDescent="0.2"/>
    <row r="63" ht="12.75" customHeight="1" x14ac:dyDescent="0.2"/>
    <row r="64" ht="12.75" customHeight="1" x14ac:dyDescent="0.2"/>
    <row r="65" ht="12.75" customHeight="1" x14ac:dyDescent="0.2"/>
    <row r="66" ht="12.75" customHeight="1" x14ac:dyDescent="0.2"/>
    <row r="67" ht="12.75" customHeight="1" x14ac:dyDescent="0.2"/>
    <row r="68" ht="12.75" customHeight="1" x14ac:dyDescent="0.2"/>
    <row r="69" ht="12.75" customHeight="1" x14ac:dyDescent="0.2"/>
    <row r="70" ht="12.75" customHeight="1" x14ac:dyDescent="0.2"/>
    <row r="71" ht="12.75" customHeight="1" x14ac:dyDescent="0.2"/>
    <row r="72" ht="12.75" customHeight="1" x14ac:dyDescent="0.2"/>
    <row r="73" ht="12.75" customHeight="1" x14ac:dyDescent="0.2"/>
    <row r="74" ht="12.75" customHeight="1" x14ac:dyDescent="0.2"/>
    <row r="75" ht="12.75" customHeight="1" x14ac:dyDescent="0.2"/>
    <row r="76" ht="12.75" customHeight="1" x14ac:dyDescent="0.2"/>
    <row r="77" ht="12.75" customHeight="1" x14ac:dyDescent="0.2"/>
    <row r="78" ht="12.75" customHeight="1" x14ac:dyDescent="0.2"/>
    <row r="79" ht="12.75" customHeight="1" x14ac:dyDescent="0.2"/>
    <row r="80" ht="12.75" customHeight="1" x14ac:dyDescent="0.2"/>
    <row r="81" ht="12.75" customHeight="1" x14ac:dyDescent="0.2"/>
    <row r="82" ht="12.75" customHeight="1" x14ac:dyDescent="0.2"/>
    <row r="83" ht="12.75" customHeight="1" x14ac:dyDescent="0.2"/>
    <row r="84" ht="12.75" customHeight="1" x14ac:dyDescent="0.2"/>
    <row r="85" ht="12.75" customHeight="1" x14ac:dyDescent="0.2"/>
    <row r="86" ht="12.75" customHeight="1" x14ac:dyDescent="0.2"/>
    <row r="87" ht="12.75" customHeight="1" x14ac:dyDescent="0.2"/>
    <row r="88" ht="12.75" customHeight="1" x14ac:dyDescent="0.2"/>
    <row r="89" ht="12.75" customHeight="1" x14ac:dyDescent="0.2"/>
    <row r="90" ht="12.75" customHeight="1" x14ac:dyDescent="0.2"/>
    <row r="91" ht="12.75" customHeight="1" x14ac:dyDescent="0.2"/>
    <row r="92" ht="12.75" customHeight="1" x14ac:dyDescent="0.2"/>
    <row r="93" ht="12.75" customHeight="1" x14ac:dyDescent="0.2"/>
    <row r="94" ht="12.75" customHeight="1" x14ac:dyDescent="0.2"/>
    <row r="95" ht="12.75" customHeight="1" x14ac:dyDescent="0.2"/>
    <row r="96" ht="12.75" customHeight="1" x14ac:dyDescent="0.2"/>
    <row r="97" ht="12.75" customHeight="1" x14ac:dyDescent="0.2"/>
    <row r="98" ht="12.75" customHeight="1" x14ac:dyDescent="0.2"/>
    <row r="99" ht="12.75" customHeight="1" x14ac:dyDescent="0.2"/>
    <row r="100" ht="12.75" customHeight="1" x14ac:dyDescent="0.2"/>
    <row r="101" ht="12.75" customHeight="1" x14ac:dyDescent="0.2"/>
    <row r="102" ht="12.75" customHeight="1" x14ac:dyDescent="0.2"/>
    <row r="103" ht="12.75" customHeight="1" x14ac:dyDescent="0.2"/>
    <row r="104" ht="12.75" customHeight="1" x14ac:dyDescent="0.2"/>
    <row r="105" ht="12.75" customHeight="1" x14ac:dyDescent="0.2"/>
    <row r="106" ht="12.75" customHeight="1" x14ac:dyDescent="0.2"/>
    <row r="107" ht="12.75" customHeight="1" x14ac:dyDescent="0.2"/>
    <row r="108" ht="12.75" customHeight="1" x14ac:dyDescent="0.2"/>
    <row r="109" ht="12.75" customHeight="1" x14ac:dyDescent="0.2"/>
    <row r="110" ht="12.75" customHeight="1" x14ac:dyDescent="0.2"/>
    <row r="111" ht="12.75" customHeight="1" x14ac:dyDescent="0.2"/>
    <row r="112" ht="12.75" customHeight="1" x14ac:dyDescent="0.2"/>
    <row r="113" ht="12.75" customHeight="1" x14ac:dyDescent="0.2"/>
    <row r="114" ht="12.75" customHeight="1" x14ac:dyDescent="0.2"/>
    <row r="115" ht="12.75" customHeight="1" x14ac:dyDescent="0.2"/>
    <row r="116" ht="12.75" customHeight="1" x14ac:dyDescent="0.2"/>
    <row r="117" ht="12.75" customHeight="1" x14ac:dyDescent="0.2"/>
    <row r="118" ht="12.75" customHeight="1" x14ac:dyDescent="0.2"/>
    <row r="119" ht="12.75" customHeight="1" x14ac:dyDescent="0.2"/>
    <row r="120" ht="12.75" customHeight="1" x14ac:dyDescent="0.2"/>
    <row r="121" ht="12.75" customHeight="1" x14ac:dyDescent="0.2"/>
    <row r="122" ht="12.75" customHeight="1" x14ac:dyDescent="0.2"/>
    <row r="123" ht="12.75" customHeight="1" x14ac:dyDescent="0.2"/>
    <row r="124" ht="12.75" customHeight="1" x14ac:dyDescent="0.2"/>
    <row r="125" ht="12.75" customHeight="1" x14ac:dyDescent="0.2"/>
    <row r="126" ht="12.75" customHeight="1" x14ac:dyDescent="0.2"/>
    <row r="127" ht="12.75" customHeight="1" x14ac:dyDescent="0.2"/>
    <row r="128" ht="12.75" customHeight="1" x14ac:dyDescent="0.2"/>
    <row r="129" ht="12.75" customHeight="1" x14ac:dyDescent="0.2"/>
    <row r="130" ht="12.75" customHeight="1" x14ac:dyDescent="0.2"/>
    <row r="131" ht="12.75" customHeight="1" x14ac:dyDescent="0.2"/>
    <row r="132" ht="12.75" customHeight="1" x14ac:dyDescent="0.2"/>
    <row r="133" ht="12.75" customHeight="1" x14ac:dyDescent="0.2"/>
    <row r="134" ht="12.75" customHeight="1" x14ac:dyDescent="0.2"/>
    <row r="135" ht="12.75" customHeight="1" x14ac:dyDescent="0.2"/>
    <row r="136" ht="12.75" customHeight="1" x14ac:dyDescent="0.2"/>
    <row r="137" ht="12.75" customHeight="1" x14ac:dyDescent="0.2"/>
    <row r="138" ht="12.75" customHeight="1" x14ac:dyDescent="0.2"/>
    <row r="139" ht="12.75" customHeight="1" x14ac:dyDescent="0.2"/>
    <row r="140" ht="12.75" customHeight="1" x14ac:dyDescent="0.2"/>
    <row r="141" ht="12.75" customHeight="1" x14ac:dyDescent="0.2"/>
    <row r="142" ht="12.75" customHeight="1" x14ac:dyDescent="0.2"/>
    <row r="143" ht="12.75" customHeight="1" x14ac:dyDescent="0.2"/>
    <row r="144" ht="12.75" customHeight="1" x14ac:dyDescent="0.2"/>
    <row r="145" ht="12.75" customHeight="1" x14ac:dyDescent="0.2"/>
    <row r="146" ht="12.75" customHeight="1" x14ac:dyDescent="0.2"/>
    <row r="147" ht="12.75" customHeight="1" x14ac:dyDescent="0.2"/>
    <row r="148" ht="12.75" customHeight="1" x14ac:dyDescent="0.2"/>
    <row r="149" ht="12.75" customHeight="1" x14ac:dyDescent="0.2"/>
    <row r="150" ht="12.75" customHeight="1" x14ac:dyDescent="0.2"/>
    <row r="151" ht="12.75" customHeight="1" x14ac:dyDescent="0.2"/>
    <row r="152" ht="12.75" customHeight="1" x14ac:dyDescent="0.2"/>
    <row r="153" ht="12.75" customHeight="1" x14ac:dyDescent="0.2"/>
    <row r="154" ht="12.75" customHeight="1" x14ac:dyDescent="0.2"/>
    <row r="155" ht="12.75" customHeight="1" x14ac:dyDescent="0.2"/>
    <row r="156" ht="12.75" customHeight="1" x14ac:dyDescent="0.2"/>
    <row r="157" ht="12.75" customHeight="1" x14ac:dyDescent="0.2"/>
    <row r="158" ht="12.75" customHeight="1" x14ac:dyDescent="0.2"/>
    <row r="159" ht="12.75" customHeight="1" x14ac:dyDescent="0.2"/>
    <row r="160" ht="12.75" customHeight="1" x14ac:dyDescent="0.2"/>
    <row r="161" ht="12.75" customHeight="1" x14ac:dyDescent="0.2"/>
    <row r="162" ht="12.75" customHeight="1" x14ac:dyDescent="0.2"/>
    <row r="163" ht="12.75" customHeight="1" x14ac:dyDescent="0.2"/>
    <row r="164" ht="12.75" customHeight="1" x14ac:dyDescent="0.2"/>
    <row r="165" ht="12.75" customHeight="1" x14ac:dyDescent="0.2"/>
    <row r="166" ht="12.75" customHeight="1" x14ac:dyDescent="0.2"/>
    <row r="167" ht="12.75" customHeight="1" x14ac:dyDescent="0.2"/>
    <row r="168" ht="12.75" customHeight="1" x14ac:dyDescent="0.2"/>
    <row r="169" ht="12.75" customHeight="1" x14ac:dyDescent="0.2"/>
    <row r="170" ht="12.75" customHeight="1" x14ac:dyDescent="0.2"/>
    <row r="171" ht="12.75" customHeight="1" x14ac:dyDescent="0.2"/>
    <row r="172" ht="12.75" customHeight="1" x14ac:dyDescent="0.2"/>
    <row r="173" ht="12.75" customHeight="1" x14ac:dyDescent="0.2"/>
    <row r="174" ht="12.75" customHeight="1" x14ac:dyDescent="0.2"/>
    <row r="175" ht="12.75" customHeight="1" x14ac:dyDescent="0.2"/>
    <row r="176" ht="12.75" customHeight="1" x14ac:dyDescent="0.2"/>
    <row r="177" ht="12.75" customHeight="1" x14ac:dyDescent="0.2"/>
    <row r="178" ht="12.75" customHeight="1" x14ac:dyDescent="0.2"/>
    <row r="179" ht="12.75" customHeight="1" x14ac:dyDescent="0.2"/>
    <row r="180" ht="12.75" customHeight="1" x14ac:dyDescent="0.2"/>
    <row r="181" ht="12.75" customHeight="1" x14ac:dyDescent="0.2"/>
    <row r="182" ht="12.75" customHeight="1" x14ac:dyDescent="0.2"/>
    <row r="183" ht="12.75" customHeight="1" x14ac:dyDescent="0.2"/>
    <row r="184" ht="12.75" customHeight="1" x14ac:dyDescent="0.2"/>
    <row r="185" ht="12.75" customHeight="1" x14ac:dyDescent="0.2"/>
    <row r="186" ht="12.75" customHeight="1" x14ac:dyDescent="0.2"/>
    <row r="187" ht="12.75" customHeight="1" x14ac:dyDescent="0.2"/>
    <row r="188" ht="12.75" customHeight="1" x14ac:dyDescent="0.2"/>
    <row r="189" ht="12.75" customHeight="1" x14ac:dyDescent="0.2"/>
    <row r="190" ht="12.75" customHeight="1" x14ac:dyDescent="0.2"/>
    <row r="191" ht="12.75" customHeight="1" x14ac:dyDescent="0.2"/>
    <row r="192" ht="12.75" customHeight="1" x14ac:dyDescent="0.2"/>
    <row r="193" ht="12.75" customHeight="1" x14ac:dyDescent="0.2"/>
    <row r="194" ht="12.75" customHeight="1" x14ac:dyDescent="0.2"/>
    <row r="195" ht="12.75" customHeight="1" x14ac:dyDescent="0.2"/>
    <row r="196" ht="12.75" customHeight="1" x14ac:dyDescent="0.2"/>
    <row r="197" ht="12.75" customHeight="1" x14ac:dyDescent="0.2"/>
    <row r="198" ht="12.75" customHeight="1" x14ac:dyDescent="0.2"/>
    <row r="199" ht="12.75" customHeight="1" x14ac:dyDescent="0.2"/>
    <row r="200" ht="12.75" customHeight="1" x14ac:dyDescent="0.2"/>
    <row r="201" ht="12.75" customHeight="1" x14ac:dyDescent="0.2"/>
    <row r="202" ht="12.75" customHeight="1" x14ac:dyDescent="0.2"/>
    <row r="203" ht="12.75" customHeight="1" x14ac:dyDescent="0.2"/>
    <row r="204" ht="12.75" customHeight="1" x14ac:dyDescent="0.2"/>
    <row r="205" ht="12.75" customHeight="1" x14ac:dyDescent="0.2"/>
    <row r="206" ht="12.75" customHeight="1" x14ac:dyDescent="0.2"/>
    <row r="207" ht="12.75" customHeight="1" x14ac:dyDescent="0.2"/>
    <row r="208" ht="12.75" customHeight="1" x14ac:dyDescent="0.2"/>
    <row r="209" ht="12.75" customHeight="1" x14ac:dyDescent="0.2"/>
    <row r="210" ht="12.75" customHeight="1" x14ac:dyDescent="0.2"/>
    <row r="211" ht="12.75" customHeight="1" x14ac:dyDescent="0.2"/>
    <row r="212" ht="12.75" customHeight="1" x14ac:dyDescent="0.2"/>
    <row r="213" ht="12.75" customHeight="1" x14ac:dyDescent="0.2"/>
    <row r="214" ht="12.75" customHeight="1" x14ac:dyDescent="0.2"/>
    <row r="215" ht="12.75" customHeight="1" x14ac:dyDescent="0.2"/>
    <row r="216" ht="12.75" customHeight="1" x14ac:dyDescent="0.2"/>
    <row r="217" ht="12.75" customHeight="1" x14ac:dyDescent="0.2"/>
    <row r="218" ht="12.75" customHeight="1" x14ac:dyDescent="0.2"/>
    <row r="219" ht="12.75" customHeight="1" x14ac:dyDescent="0.2"/>
    <row r="220" ht="12.75" customHeight="1" x14ac:dyDescent="0.2"/>
    <row r="221" ht="12.75" customHeight="1" x14ac:dyDescent="0.2"/>
    <row r="222" ht="12.75" customHeight="1" x14ac:dyDescent="0.2"/>
    <row r="223" ht="12.75" customHeight="1" x14ac:dyDescent="0.2"/>
    <row r="224" ht="12.75" customHeight="1" x14ac:dyDescent="0.2"/>
    <row r="225" ht="12.75" customHeight="1" x14ac:dyDescent="0.2"/>
    <row r="226" ht="12.75" customHeight="1" x14ac:dyDescent="0.2"/>
    <row r="227" ht="12.75" customHeight="1" x14ac:dyDescent="0.2"/>
    <row r="228" ht="12.75" customHeight="1" x14ac:dyDescent="0.2"/>
    <row r="229" ht="12.75" customHeight="1" x14ac:dyDescent="0.2"/>
    <row r="230" ht="12.75" customHeight="1" x14ac:dyDescent="0.2"/>
    <row r="231" ht="12.75" customHeight="1" x14ac:dyDescent="0.2"/>
    <row r="232" ht="12.75" customHeight="1" x14ac:dyDescent="0.2"/>
    <row r="233" ht="12.75" customHeight="1" x14ac:dyDescent="0.2"/>
    <row r="234" ht="12.75" customHeight="1" x14ac:dyDescent="0.2"/>
    <row r="235" ht="12.75" customHeight="1" x14ac:dyDescent="0.2"/>
    <row r="236" ht="12.75" customHeight="1" x14ac:dyDescent="0.2"/>
    <row r="237" ht="12.75" customHeight="1" x14ac:dyDescent="0.2"/>
    <row r="238" ht="12.75" customHeight="1" x14ac:dyDescent="0.2"/>
    <row r="239" ht="12.75" customHeight="1" x14ac:dyDescent="0.2"/>
    <row r="240" ht="12.75" customHeight="1" x14ac:dyDescent="0.2"/>
    <row r="241" ht="12.75" customHeight="1" x14ac:dyDescent="0.2"/>
    <row r="242" ht="12.75" customHeight="1" x14ac:dyDescent="0.2"/>
    <row r="243" ht="12.75" customHeight="1" x14ac:dyDescent="0.2"/>
    <row r="244" ht="12.75" customHeight="1" x14ac:dyDescent="0.2"/>
    <row r="245" ht="12.75" customHeight="1" x14ac:dyDescent="0.2"/>
    <row r="246" ht="12.75" customHeight="1" x14ac:dyDescent="0.2"/>
    <row r="247" ht="12.75" customHeight="1" x14ac:dyDescent="0.2"/>
    <row r="248" ht="12.75" customHeight="1" x14ac:dyDescent="0.2"/>
    <row r="249" ht="12.75" customHeight="1" x14ac:dyDescent="0.2"/>
    <row r="250" ht="12.75" customHeight="1" x14ac:dyDescent="0.2"/>
    <row r="251" ht="12.75" customHeight="1" x14ac:dyDescent="0.2"/>
    <row r="252" ht="12.75" customHeight="1" x14ac:dyDescent="0.2"/>
    <row r="253" ht="12.75" customHeight="1" x14ac:dyDescent="0.2"/>
    <row r="254" ht="12.75" customHeight="1" x14ac:dyDescent="0.2"/>
    <row r="255" ht="12.75" customHeight="1" x14ac:dyDescent="0.2"/>
    <row r="256" ht="12.75" customHeight="1" x14ac:dyDescent="0.2"/>
    <row r="257" ht="12.75" customHeight="1" x14ac:dyDescent="0.2"/>
    <row r="258" ht="12.75" customHeight="1" x14ac:dyDescent="0.2"/>
    <row r="259" ht="12.75" customHeight="1" x14ac:dyDescent="0.2"/>
    <row r="260" ht="12.75" customHeight="1" x14ac:dyDescent="0.2"/>
    <row r="261" ht="12.75" customHeight="1" x14ac:dyDescent="0.2"/>
    <row r="262" ht="12.75" customHeight="1" x14ac:dyDescent="0.2"/>
    <row r="263" ht="12.75" customHeight="1" x14ac:dyDescent="0.2"/>
    <row r="264" ht="12.75" customHeight="1" x14ac:dyDescent="0.2"/>
    <row r="265" ht="12.75" customHeight="1" x14ac:dyDescent="0.2"/>
    <row r="266" ht="12.75" customHeight="1" x14ac:dyDescent="0.2"/>
    <row r="267" ht="12.75" customHeight="1" x14ac:dyDescent="0.2"/>
    <row r="268" ht="12.75" customHeight="1" x14ac:dyDescent="0.2"/>
    <row r="269" ht="12.75" customHeight="1" x14ac:dyDescent="0.2"/>
    <row r="270" ht="12.75" customHeight="1" x14ac:dyDescent="0.2"/>
    <row r="271" ht="12.75" customHeight="1" x14ac:dyDescent="0.2"/>
    <row r="272" ht="12.75" customHeight="1" x14ac:dyDescent="0.2"/>
    <row r="273" ht="12.75" customHeight="1" x14ac:dyDescent="0.2"/>
    <row r="274" ht="12.75" customHeight="1" x14ac:dyDescent="0.2"/>
    <row r="275" ht="12.75" customHeight="1" x14ac:dyDescent="0.2"/>
    <row r="276" ht="12.75" customHeight="1" x14ac:dyDescent="0.2"/>
    <row r="277" ht="12.75" customHeight="1" x14ac:dyDescent="0.2"/>
    <row r="278" ht="12.75" customHeight="1" x14ac:dyDescent="0.2"/>
    <row r="279" ht="12.75" customHeight="1" x14ac:dyDescent="0.2"/>
    <row r="280" ht="12.75" customHeight="1" x14ac:dyDescent="0.2"/>
    <row r="281" ht="12.75" customHeight="1" x14ac:dyDescent="0.2"/>
    <row r="282" ht="12.75" customHeight="1" x14ac:dyDescent="0.2"/>
    <row r="283" ht="12.75" customHeight="1" x14ac:dyDescent="0.2"/>
    <row r="284" ht="12.75" customHeight="1" x14ac:dyDescent="0.2"/>
    <row r="285" ht="12.75" customHeight="1" x14ac:dyDescent="0.2"/>
    <row r="286" ht="12.75" customHeight="1" x14ac:dyDescent="0.2"/>
    <row r="287" ht="12.75" customHeight="1" x14ac:dyDescent="0.2"/>
    <row r="288" ht="12.75" customHeight="1" x14ac:dyDescent="0.2"/>
    <row r="289" ht="12.75" customHeight="1" x14ac:dyDescent="0.2"/>
    <row r="290" ht="12.75" customHeight="1" x14ac:dyDescent="0.2"/>
    <row r="291" ht="12.75" customHeight="1" x14ac:dyDescent="0.2"/>
    <row r="292" ht="12.75" customHeight="1" x14ac:dyDescent="0.2"/>
    <row r="293" ht="12.75" customHeight="1" x14ac:dyDescent="0.2"/>
    <row r="294" ht="12.75" customHeight="1" x14ac:dyDescent="0.2"/>
    <row r="295" ht="12.75" customHeight="1" x14ac:dyDescent="0.2"/>
    <row r="296" ht="12.75" customHeight="1" x14ac:dyDescent="0.2"/>
    <row r="297" ht="12.75" customHeight="1" x14ac:dyDescent="0.2"/>
    <row r="298" ht="12.75" customHeight="1" x14ac:dyDescent="0.2"/>
    <row r="299" ht="12.75" customHeight="1" x14ac:dyDescent="0.2"/>
    <row r="300" ht="12.75" customHeight="1" x14ac:dyDescent="0.2"/>
    <row r="301" ht="12.75" customHeight="1" x14ac:dyDescent="0.2"/>
    <row r="302" ht="12.75" customHeight="1" x14ac:dyDescent="0.2"/>
    <row r="303" ht="12.75" customHeight="1" x14ac:dyDescent="0.2"/>
    <row r="304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ht="12.75" customHeight="1" x14ac:dyDescent="0.2"/>
    <row r="322" ht="12.75" customHeight="1" x14ac:dyDescent="0.2"/>
    <row r="323" ht="12.75" customHeight="1" x14ac:dyDescent="0.2"/>
    <row r="324" ht="12.75" customHeight="1" x14ac:dyDescent="0.2"/>
    <row r="325" ht="12.75" customHeight="1" x14ac:dyDescent="0.2"/>
    <row r="326" ht="12.75" customHeight="1" x14ac:dyDescent="0.2"/>
    <row r="327" ht="12.75" customHeight="1" x14ac:dyDescent="0.2"/>
    <row r="328" ht="12.75" customHeight="1" x14ac:dyDescent="0.2"/>
    <row r="329" ht="12.75" customHeight="1" x14ac:dyDescent="0.2"/>
    <row r="330" ht="12.75" customHeight="1" x14ac:dyDescent="0.2"/>
    <row r="331" ht="12.75" customHeight="1" x14ac:dyDescent="0.2"/>
    <row r="332" ht="12.75" customHeight="1" x14ac:dyDescent="0.2"/>
    <row r="333" ht="12.75" customHeight="1" x14ac:dyDescent="0.2"/>
    <row r="334" ht="12.75" customHeight="1" x14ac:dyDescent="0.2"/>
    <row r="335" ht="12.75" customHeight="1" x14ac:dyDescent="0.2"/>
    <row r="336" ht="12.75" customHeight="1" x14ac:dyDescent="0.2"/>
    <row r="337" ht="12.75" customHeight="1" x14ac:dyDescent="0.2"/>
    <row r="338" ht="12.75" customHeight="1" x14ac:dyDescent="0.2"/>
    <row r="339" ht="12.75" customHeight="1" x14ac:dyDescent="0.2"/>
    <row r="340" ht="12.75" customHeight="1" x14ac:dyDescent="0.2"/>
    <row r="341" ht="12.75" customHeight="1" x14ac:dyDescent="0.2"/>
    <row r="342" ht="12.75" customHeight="1" x14ac:dyDescent="0.2"/>
    <row r="343" ht="12.75" customHeight="1" x14ac:dyDescent="0.2"/>
    <row r="344" ht="12.75" customHeight="1" x14ac:dyDescent="0.2"/>
    <row r="345" ht="12.75" customHeight="1" x14ac:dyDescent="0.2"/>
    <row r="346" ht="12.75" customHeight="1" x14ac:dyDescent="0.2"/>
    <row r="347" ht="12.75" customHeight="1" x14ac:dyDescent="0.2"/>
    <row r="348" ht="12.75" customHeight="1" x14ac:dyDescent="0.2"/>
    <row r="349" ht="12.75" customHeight="1" x14ac:dyDescent="0.2"/>
    <row r="350" ht="12.75" customHeight="1" x14ac:dyDescent="0.2"/>
    <row r="351" ht="12.75" customHeight="1" x14ac:dyDescent="0.2"/>
    <row r="352" ht="12.75" customHeight="1" x14ac:dyDescent="0.2"/>
    <row r="353" ht="12.75" customHeight="1" x14ac:dyDescent="0.2"/>
    <row r="354" ht="12.75" customHeight="1" x14ac:dyDescent="0.2"/>
    <row r="355" ht="12.75" customHeight="1" x14ac:dyDescent="0.2"/>
    <row r="356" ht="12.75" customHeight="1" x14ac:dyDescent="0.2"/>
    <row r="357" ht="12.75" customHeight="1" x14ac:dyDescent="0.2"/>
    <row r="358" ht="12.75" customHeight="1" x14ac:dyDescent="0.2"/>
    <row r="359" ht="12.75" customHeight="1" x14ac:dyDescent="0.2"/>
    <row r="360" ht="12.75" customHeight="1" x14ac:dyDescent="0.2"/>
    <row r="361" ht="12.75" customHeight="1" x14ac:dyDescent="0.2"/>
    <row r="362" ht="12.75" customHeight="1" x14ac:dyDescent="0.2"/>
    <row r="363" ht="12.75" customHeight="1" x14ac:dyDescent="0.2"/>
    <row r="364" ht="12.75" customHeight="1" x14ac:dyDescent="0.2"/>
    <row r="365" ht="12.75" customHeight="1" x14ac:dyDescent="0.2"/>
    <row r="366" ht="12.75" customHeight="1" x14ac:dyDescent="0.2"/>
    <row r="367" ht="12.75" customHeight="1" x14ac:dyDescent="0.2"/>
    <row r="368" ht="12.75" customHeight="1" x14ac:dyDescent="0.2"/>
    <row r="369" ht="12.75" customHeight="1" x14ac:dyDescent="0.2"/>
    <row r="370" ht="12.75" customHeight="1" x14ac:dyDescent="0.2"/>
    <row r="371" ht="12.75" customHeight="1" x14ac:dyDescent="0.2"/>
    <row r="372" ht="12.75" customHeight="1" x14ac:dyDescent="0.2"/>
    <row r="373" ht="12.75" customHeight="1" x14ac:dyDescent="0.2"/>
    <row r="374" ht="12.75" customHeight="1" x14ac:dyDescent="0.2"/>
    <row r="375" ht="12.75" customHeight="1" x14ac:dyDescent="0.2"/>
    <row r="376" ht="12.75" customHeight="1" x14ac:dyDescent="0.2"/>
    <row r="377" ht="12.75" customHeight="1" x14ac:dyDescent="0.2"/>
    <row r="378" ht="12.75" customHeight="1" x14ac:dyDescent="0.2"/>
    <row r="379" ht="12.75" customHeight="1" x14ac:dyDescent="0.2"/>
    <row r="380" ht="12.75" customHeight="1" x14ac:dyDescent="0.2"/>
    <row r="381" ht="12.75" customHeight="1" x14ac:dyDescent="0.2"/>
    <row r="382" ht="12.75" customHeight="1" x14ac:dyDescent="0.2"/>
    <row r="383" ht="12.75" customHeight="1" x14ac:dyDescent="0.2"/>
    <row r="384" ht="12.75" customHeight="1" x14ac:dyDescent="0.2"/>
    <row r="385" ht="12.75" customHeight="1" x14ac:dyDescent="0.2"/>
    <row r="386" ht="12.75" customHeight="1" x14ac:dyDescent="0.2"/>
    <row r="387" ht="12.75" customHeight="1" x14ac:dyDescent="0.2"/>
    <row r="388" ht="12.75" customHeight="1" x14ac:dyDescent="0.2"/>
    <row r="389" ht="12.75" customHeight="1" x14ac:dyDescent="0.2"/>
    <row r="390" ht="12.75" customHeight="1" x14ac:dyDescent="0.2"/>
    <row r="391" ht="12.75" customHeight="1" x14ac:dyDescent="0.2"/>
    <row r="392" ht="12.75" customHeight="1" x14ac:dyDescent="0.2"/>
    <row r="393" ht="12.75" customHeight="1" x14ac:dyDescent="0.2"/>
    <row r="394" ht="12.75" customHeight="1" x14ac:dyDescent="0.2"/>
    <row r="395" ht="12.75" customHeight="1" x14ac:dyDescent="0.2"/>
    <row r="396" ht="12.75" customHeight="1" x14ac:dyDescent="0.2"/>
    <row r="397" ht="12.75" customHeight="1" x14ac:dyDescent="0.2"/>
    <row r="398" ht="12.75" customHeight="1" x14ac:dyDescent="0.2"/>
    <row r="399" ht="12.75" customHeight="1" x14ac:dyDescent="0.2"/>
    <row r="400" ht="12.75" customHeight="1" x14ac:dyDescent="0.2"/>
    <row r="401" ht="12.75" customHeight="1" x14ac:dyDescent="0.2"/>
    <row r="402" ht="12.75" customHeight="1" x14ac:dyDescent="0.2"/>
    <row r="403" ht="12.75" customHeight="1" x14ac:dyDescent="0.2"/>
    <row r="404" ht="12.75" customHeight="1" x14ac:dyDescent="0.2"/>
    <row r="405" ht="12.75" customHeight="1" x14ac:dyDescent="0.2"/>
    <row r="406" ht="12.75" customHeight="1" x14ac:dyDescent="0.2"/>
    <row r="407" ht="12.75" customHeight="1" x14ac:dyDescent="0.2"/>
    <row r="408" ht="12.75" customHeight="1" x14ac:dyDescent="0.2"/>
    <row r="409" ht="12.75" customHeight="1" x14ac:dyDescent="0.2"/>
    <row r="410" ht="12.75" customHeight="1" x14ac:dyDescent="0.2"/>
    <row r="411" ht="12.75" customHeight="1" x14ac:dyDescent="0.2"/>
    <row r="412" ht="12.75" customHeight="1" x14ac:dyDescent="0.2"/>
    <row r="413" ht="12.75" customHeight="1" x14ac:dyDescent="0.2"/>
    <row r="414" ht="12.75" customHeight="1" x14ac:dyDescent="0.2"/>
    <row r="415" ht="12.75" customHeight="1" x14ac:dyDescent="0.2"/>
    <row r="416" ht="12.75" customHeight="1" x14ac:dyDescent="0.2"/>
    <row r="417" ht="12.75" customHeight="1" x14ac:dyDescent="0.2"/>
    <row r="418" ht="12.75" customHeight="1" x14ac:dyDescent="0.2"/>
    <row r="419" ht="12.75" customHeight="1" x14ac:dyDescent="0.2"/>
    <row r="420" ht="12.75" customHeight="1" x14ac:dyDescent="0.2"/>
    <row r="421" ht="12.75" customHeight="1" x14ac:dyDescent="0.2"/>
    <row r="422" ht="12.75" customHeight="1" x14ac:dyDescent="0.2"/>
    <row r="423" ht="12.75" customHeight="1" x14ac:dyDescent="0.2"/>
    <row r="424" ht="12.75" customHeight="1" x14ac:dyDescent="0.2"/>
    <row r="425" ht="12.75" customHeight="1" x14ac:dyDescent="0.2"/>
    <row r="426" ht="12.75" customHeight="1" x14ac:dyDescent="0.2"/>
    <row r="427" ht="12.75" customHeight="1" x14ac:dyDescent="0.2"/>
    <row r="428" ht="12.75" customHeight="1" x14ac:dyDescent="0.2"/>
    <row r="429" ht="12.75" customHeight="1" x14ac:dyDescent="0.2"/>
    <row r="430" ht="12.75" customHeight="1" x14ac:dyDescent="0.2"/>
    <row r="431" ht="12.75" customHeight="1" x14ac:dyDescent="0.2"/>
    <row r="432" ht="12.75" customHeight="1" x14ac:dyDescent="0.2"/>
    <row r="433" ht="12.75" customHeight="1" x14ac:dyDescent="0.2"/>
    <row r="434" ht="12.75" customHeight="1" x14ac:dyDescent="0.2"/>
    <row r="435" ht="12.75" customHeight="1" x14ac:dyDescent="0.2"/>
    <row r="436" ht="12.75" customHeight="1" x14ac:dyDescent="0.2"/>
    <row r="437" ht="12.75" customHeight="1" x14ac:dyDescent="0.2"/>
    <row r="438" ht="12.75" customHeight="1" x14ac:dyDescent="0.2"/>
    <row r="439" ht="12.75" customHeight="1" x14ac:dyDescent="0.2"/>
    <row r="440" ht="12.75" customHeight="1" x14ac:dyDescent="0.2"/>
    <row r="441" ht="12.75" customHeight="1" x14ac:dyDescent="0.2"/>
    <row r="442" ht="12.75" customHeight="1" x14ac:dyDescent="0.2"/>
    <row r="443" ht="12.75" customHeight="1" x14ac:dyDescent="0.2"/>
    <row r="444" ht="12.75" customHeight="1" x14ac:dyDescent="0.2"/>
    <row r="445" ht="12.75" customHeight="1" x14ac:dyDescent="0.2"/>
    <row r="446" ht="12.75" customHeight="1" x14ac:dyDescent="0.2"/>
    <row r="447" ht="12.75" customHeight="1" x14ac:dyDescent="0.2"/>
    <row r="448" ht="12.75" customHeight="1" x14ac:dyDescent="0.2"/>
    <row r="449" ht="12.75" customHeight="1" x14ac:dyDescent="0.2"/>
    <row r="450" ht="12.75" customHeight="1" x14ac:dyDescent="0.2"/>
    <row r="451" ht="12.75" customHeight="1" x14ac:dyDescent="0.2"/>
    <row r="452" ht="12.75" customHeight="1" x14ac:dyDescent="0.2"/>
    <row r="453" ht="12.75" customHeight="1" x14ac:dyDescent="0.2"/>
    <row r="454" ht="12.75" customHeight="1" x14ac:dyDescent="0.2"/>
    <row r="455" ht="12.75" customHeight="1" x14ac:dyDescent="0.2"/>
    <row r="456" ht="12.75" customHeight="1" x14ac:dyDescent="0.2"/>
    <row r="457" ht="12.75" customHeight="1" x14ac:dyDescent="0.2"/>
    <row r="458" ht="12.75" customHeight="1" x14ac:dyDescent="0.2"/>
    <row r="459" ht="12.75" customHeight="1" x14ac:dyDescent="0.2"/>
    <row r="460" ht="12.75" customHeight="1" x14ac:dyDescent="0.2"/>
    <row r="461" ht="12.75" customHeight="1" x14ac:dyDescent="0.2"/>
    <row r="462" ht="12.75" customHeight="1" x14ac:dyDescent="0.2"/>
    <row r="463" ht="12.75" customHeight="1" x14ac:dyDescent="0.2"/>
    <row r="464" ht="12.75" customHeight="1" x14ac:dyDescent="0.2"/>
    <row r="465" ht="12.75" customHeight="1" x14ac:dyDescent="0.2"/>
    <row r="466" ht="12.75" customHeight="1" x14ac:dyDescent="0.2"/>
    <row r="467" ht="12.75" customHeight="1" x14ac:dyDescent="0.2"/>
    <row r="468" ht="12.75" customHeight="1" x14ac:dyDescent="0.2"/>
    <row r="469" ht="12.75" customHeight="1" x14ac:dyDescent="0.2"/>
    <row r="470" ht="12.75" customHeight="1" x14ac:dyDescent="0.2"/>
    <row r="471" ht="12.75" customHeight="1" x14ac:dyDescent="0.2"/>
    <row r="472" ht="12.75" customHeight="1" x14ac:dyDescent="0.2"/>
    <row r="473" ht="12.75" customHeight="1" x14ac:dyDescent="0.2"/>
    <row r="474" ht="12.75" customHeight="1" x14ac:dyDescent="0.2"/>
    <row r="475" ht="12.75" customHeight="1" x14ac:dyDescent="0.2"/>
    <row r="476" ht="12.75" customHeight="1" x14ac:dyDescent="0.2"/>
    <row r="477" ht="12.75" customHeight="1" x14ac:dyDescent="0.2"/>
    <row r="478" ht="12.75" customHeight="1" x14ac:dyDescent="0.2"/>
    <row r="479" ht="12.75" customHeight="1" x14ac:dyDescent="0.2"/>
    <row r="480" ht="12.75" customHeight="1" x14ac:dyDescent="0.2"/>
    <row r="481" ht="12.75" customHeight="1" x14ac:dyDescent="0.2"/>
    <row r="482" ht="12.75" customHeight="1" x14ac:dyDescent="0.2"/>
    <row r="483" ht="12.75" customHeight="1" x14ac:dyDescent="0.2"/>
    <row r="484" ht="12.75" customHeight="1" x14ac:dyDescent="0.2"/>
    <row r="485" ht="12.75" customHeight="1" x14ac:dyDescent="0.2"/>
    <row r="486" ht="12.75" customHeight="1" x14ac:dyDescent="0.2"/>
    <row r="487" ht="12.75" customHeight="1" x14ac:dyDescent="0.2"/>
    <row r="488" ht="12.75" customHeight="1" x14ac:dyDescent="0.2"/>
    <row r="489" ht="12.75" customHeight="1" x14ac:dyDescent="0.2"/>
    <row r="490" ht="12.75" customHeight="1" x14ac:dyDescent="0.2"/>
    <row r="491" ht="12.75" customHeight="1" x14ac:dyDescent="0.2"/>
    <row r="492" ht="12.75" customHeight="1" x14ac:dyDescent="0.2"/>
    <row r="493" ht="12.75" customHeight="1" x14ac:dyDescent="0.2"/>
    <row r="494" ht="12.75" customHeight="1" x14ac:dyDescent="0.2"/>
    <row r="495" ht="12.75" customHeight="1" x14ac:dyDescent="0.2"/>
    <row r="496" ht="12.75" customHeight="1" x14ac:dyDescent="0.2"/>
    <row r="497" ht="12.75" customHeight="1" x14ac:dyDescent="0.2"/>
    <row r="498" ht="12.75" customHeight="1" x14ac:dyDescent="0.2"/>
    <row r="499" ht="12.75" customHeight="1" x14ac:dyDescent="0.2"/>
    <row r="500" ht="12.75" customHeight="1" x14ac:dyDescent="0.2"/>
    <row r="501" ht="12.75" customHeight="1" x14ac:dyDescent="0.2"/>
    <row r="502" ht="12.75" customHeight="1" x14ac:dyDescent="0.2"/>
    <row r="503" ht="12.75" customHeight="1" x14ac:dyDescent="0.2"/>
    <row r="504" ht="12.75" customHeight="1" x14ac:dyDescent="0.2"/>
    <row r="505" ht="12.75" customHeight="1" x14ac:dyDescent="0.2"/>
    <row r="506" ht="12.75" customHeight="1" x14ac:dyDescent="0.2"/>
    <row r="507" ht="12.75" customHeight="1" x14ac:dyDescent="0.2"/>
    <row r="508" ht="12.75" customHeight="1" x14ac:dyDescent="0.2"/>
    <row r="509" ht="12.75" customHeight="1" x14ac:dyDescent="0.2"/>
    <row r="510" ht="12.75" customHeight="1" x14ac:dyDescent="0.2"/>
    <row r="511" ht="12.75" customHeight="1" x14ac:dyDescent="0.2"/>
    <row r="512" ht="12.75" customHeight="1" x14ac:dyDescent="0.2"/>
    <row r="513" ht="12.75" customHeight="1" x14ac:dyDescent="0.2"/>
    <row r="514" ht="12.75" customHeight="1" x14ac:dyDescent="0.2"/>
    <row r="515" ht="12.75" customHeight="1" x14ac:dyDescent="0.2"/>
    <row r="516" ht="12.75" customHeight="1" x14ac:dyDescent="0.2"/>
    <row r="517" ht="12.75" customHeight="1" x14ac:dyDescent="0.2"/>
    <row r="518" ht="12.75" customHeight="1" x14ac:dyDescent="0.2"/>
    <row r="519" ht="12.75" customHeight="1" x14ac:dyDescent="0.2"/>
    <row r="520" ht="12.75" customHeight="1" x14ac:dyDescent="0.2"/>
    <row r="521" ht="12.75" customHeight="1" x14ac:dyDescent="0.2"/>
    <row r="522" ht="12.75" customHeight="1" x14ac:dyDescent="0.2"/>
    <row r="523" ht="12.75" customHeight="1" x14ac:dyDescent="0.2"/>
    <row r="524" ht="12.75" customHeight="1" x14ac:dyDescent="0.2"/>
    <row r="525" ht="12.75" customHeight="1" x14ac:dyDescent="0.2"/>
    <row r="526" ht="12.75" customHeight="1" x14ac:dyDescent="0.2"/>
    <row r="527" ht="12.75" customHeight="1" x14ac:dyDescent="0.2"/>
    <row r="528" ht="12.75" customHeight="1" x14ac:dyDescent="0.2"/>
    <row r="529" ht="12.75" customHeight="1" x14ac:dyDescent="0.2"/>
    <row r="530" ht="12.75" customHeight="1" x14ac:dyDescent="0.2"/>
    <row r="531" ht="12.75" customHeight="1" x14ac:dyDescent="0.2"/>
    <row r="532" ht="12.75" customHeight="1" x14ac:dyDescent="0.2"/>
    <row r="533" ht="12.75" customHeight="1" x14ac:dyDescent="0.2"/>
    <row r="534" ht="12.75" customHeight="1" x14ac:dyDescent="0.2"/>
    <row r="535" ht="12.75" customHeight="1" x14ac:dyDescent="0.2"/>
    <row r="536" ht="12.75" customHeight="1" x14ac:dyDescent="0.2"/>
    <row r="537" ht="12.75" customHeight="1" x14ac:dyDescent="0.2"/>
    <row r="538" ht="12.75" customHeight="1" x14ac:dyDescent="0.2"/>
    <row r="539" ht="12.75" customHeight="1" x14ac:dyDescent="0.2"/>
    <row r="540" ht="12.75" customHeight="1" x14ac:dyDescent="0.2"/>
    <row r="541" ht="12.75" customHeight="1" x14ac:dyDescent="0.2"/>
    <row r="542" ht="12.75" customHeight="1" x14ac:dyDescent="0.2"/>
    <row r="543" ht="12.75" customHeight="1" x14ac:dyDescent="0.2"/>
    <row r="544" ht="12.75" customHeight="1" x14ac:dyDescent="0.2"/>
    <row r="545" ht="12.75" customHeight="1" x14ac:dyDescent="0.2"/>
    <row r="546" ht="12.75" customHeight="1" x14ac:dyDescent="0.2"/>
    <row r="547" ht="12.75" customHeight="1" x14ac:dyDescent="0.2"/>
    <row r="548" ht="12.75" customHeight="1" x14ac:dyDescent="0.2"/>
    <row r="549" ht="12.75" customHeight="1" x14ac:dyDescent="0.2"/>
    <row r="550" ht="12.75" customHeight="1" x14ac:dyDescent="0.2"/>
    <row r="551" ht="12.75" customHeight="1" x14ac:dyDescent="0.2"/>
    <row r="552" ht="12.75" customHeight="1" x14ac:dyDescent="0.2"/>
    <row r="553" ht="12.75" customHeight="1" x14ac:dyDescent="0.2"/>
    <row r="554" ht="12.75" customHeight="1" x14ac:dyDescent="0.2"/>
    <row r="555" ht="12.75" customHeight="1" x14ac:dyDescent="0.2"/>
    <row r="556" ht="12.75" customHeight="1" x14ac:dyDescent="0.2"/>
    <row r="557" ht="12.75" customHeight="1" x14ac:dyDescent="0.2"/>
    <row r="558" ht="12.75" customHeight="1" x14ac:dyDescent="0.2"/>
    <row r="559" ht="12.75" customHeight="1" x14ac:dyDescent="0.2"/>
    <row r="560" ht="12.75" customHeight="1" x14ac:dyDescent="0.2"/>
    <row r="561" ht="12.75" customHeight="1" x14ac:dyDescent="0.2"/>
    <row r="562" ht="12.75" customHeight="1" x14ac:dyDescent="0.2"/>
    <row r="563" ht="12.75" customHeight="1" x14ac:dyDescent="0.2"/>
    <row r="564" ht="12.75" customHeight="1" x14ac:dyDescent="0.2"/>
    <row r="565" ht="12.75" customHeight="1" x14ac:dyDescent="0.2"/>
    <row r="566" ht="12.75" customHeight="1" x14ac:dyDescent="0.2"/>
    <row r="567" ht="12.75" customHeight="1" x14ac:dyDescent="0.2"/>
    <row r="568" ht="12.75" customHeight="1" x14ac:dyDescent="0.2"/>
    <row r="569" ht="12.75" customHeight="1" x14ac:dyDescent="0.2"/>
    <row r="570" ht="12.75" customHeight="1" x14ac:dyDescent="0.2"/>
    <row r="571" ht="12.75" customHeight="1" x14ac:dyDescent="0.2"/>
    <row r="572" ht="12.75" customHeight="1" x14ac:dyDescent="0.2"/>
    <row r="573" ht="12.75" customHeight="1" x14ac:dyDescent="0.2"/>
    <row r="574" ht="12.75" customHeight="1" x14ac:dyDescent="0.2"/>
    <row r="575" ht="12.75" customHeight="1" x14ac:dyDescent="0.2"/>
    <row r="576" ht="12.75" customHeight="1" x14ac:dyDescent="0.2"/>
    <row r="577" ht="12.75" customHeight="1" x14ac:dyDescent="0.2"/>
    <row r="578" ht="12.75" customHeight="1" x14ac:dyDescent="0.2"/>
    <row r="579" ht="12.75" customHeight="1" x14ac:dyDescent="0.2"/>
    <row r="580" ht="12.75" customHeight="1" x14ac:dyDescent="0.2"/>
    <row r="581" ht="12.75" customHeight="1" x14ac:dyDescent="0.2"/>
    <row r="582" ht="12.75" customHeight="1" x14ac:dyDescent="0.2"/>
    <row r="583" ht="12.75" customHeight="1" x14ac:dyDescent="0.2"/>
    <row r="584" ht="12.75" customHeight="1" x14ac:dyDescent="0.2"/>
    <row r="585" ht="12.75" customHeight="1" x14ac:dyDescent="0.2"/>
    <row r="586" ht="12.75" customHeight="1" x14ac:dyDescent="0.2"/>
    <row r="587" ht="12.75" customHeight="1" x14ac:dyDescent="0.2"/>
    <row r="588" ht="12.75" customHeight="1" x14ac:dyDescent="0.2"/>
    <row r="589" ht="12.75" customHeight="1" x14ac:dyDescent="0.2"/>
    <row r="590" ht="12.75" customHeight="1" x14ac:dyDescent="0.2"/>
    <row r="591" ht="12.75" customHeight="1" x14ac:dyDescent="0.2"/>
    <row r="592" ht="12.75" customHeight="1" x14ac:dyDescent="0.2"/>
    <row r="593" ht="12.75" customHeight="1" x14ac:dyDescent="0.2"/>
    <row r="594" ht="12.75" customHeight="1" x14ac:dyDescent="0.2"/>
    <row r="595" ht="12.75" customHeight="1" x14ac:dyDescent="0.2"/>
    <row r="596" ht="12.75" customHeight="1" x14ac:dyDescent="0.2"/>
    <row r="597" ht="12.75" customHeight="1" x14ac:dyDescent="0.2"/>
    <row r="598" ht="12.75" customHeight="1" x14ac:dyDescent="0.2"/>
    <row r="599" ht="12.75" customHeight="1" x14ac:dyDescent="0.2"/>
    <row r="600" ht="12.75" customHeight="1" x14ac:dyDescent="0.2"/>
    <row r="601" ht="12.75" customHeight="1" x14ac:dyDescent="0.2"/>
    <row r="602" ht="12.75" customHeight="1" x14ac:dyDescent="0.2"/>
    <row r="603" ht="12.75" customHeight="1" x14ac:dyDescent="0.2"/>
    <row r="604" ht="12.75" customHeight="1" x14ac:dyDescent="0.2"/>
    <row r="605" ht="12.75" customHeight="1" x14ac:dyDescent="0.2"/>
    <row r="606" ht="12.75" customHeight="1" x14ac:dyDescent="0.2"/>
    <row r="607" ht="12.75" customHeight="1" x14ac:dyDescent="0.2"/>
    <row r="608" ht="12.75" customHeight="1" x14ac:dyDescent="0.2"/>
    <row r="609" ht="12.75" customHeight="1" x14ac:dyDescent="0.2"/>
    <row r="610" ht="12.75" customHeight="1" x14ac:dyDescent="0.2"/>
    <row r="611" ht="12.75" customHeight="1" x14ac:dyDescent="0.2"/>
    <row r="612" ht="12.75" customHeight="1" x14ac:dyDescent="0.2"/>
    <row r="613" ht="12.75" customHeight="1" x14ac:dyDescent="0.2"/>
    <row r="614" ht="12.75" customHeight="1" x14ac:dyDescent="0.2"/>
    <row r="615" ht="12.75" customHeight="1" x14ac:dyDescent="0.2"/>
    <row r="616" ht="12.75" customHeight="1" x14ac:dyDescent="0.2"/>
    <row r="617" ht="12.75" customHeight="1" x14ac:dyDescent="0.2"/>
    <row r="618" ht="12.75" customHeight="1" x14ac:dyDescent="0.2"/>
    <row r="619" ht="12.75" customHeight="1" x14ac:dyDescent="0.2"/>
    <row r="620" ht="12.75" customHeight="1" x14ac:dyDescent="0.2"/>
    <row r="621" ht="12.75" customHeight="1" x14ac:dyDescent="0.2"/>
    <row r="622" ht="12.75" customHeight="1" x14ac:dyDescent="0.2"/>
    <row r="623" ht="12.75" customHeight="1" x14ac:dyDescent="0.2"/>
    <row r="624" ht="12.75" customHeight="1" x14ac:dyDescent="0.2"/>
    <row r="625" ht="12.75" customHeight="1" x14ac:dyDescent="0.2"/>
    <row r="626" ht="12.75" customHeight="1" x14ac:dyDescent="0.2"/>
    <row r="627" ht="12.75" customHeight="1" x14ac:dyDescent="0.2"/>
    <row r="628" ht="12.75" customHeight="1" x14ac:dyDescent="0.2"/>
    <row r="629" ht="12.75" customHeight="1" x14ac:dyDescent="0.2"/>
    <row r="630" ht="12.75" customHeight="1" x14ac:dyDescent="0.2"/>
    <row r="631" ht="12.75" customHeight="1" x14ac:dyDescent="0.2"/>
    <row r="632" ht="12.75" customHeight="1" x14ac:dyDescent="0.2"/>
    <row r="633" ht="12.75" customHeight="1" x14ac:dyDescent="0.2"/>
    <row r="634" ht="12.75" customHeight="1" x14ac:dyDescent="0.2"/>
    <row r="635" ht="12.75" customHeight="1" x14ac:dyDescent="0.2"/>
    <row r="636" ht="12.75" customHeight="1" x14ac:dyDescent="0.2"/>
    <row r="637" ht="12.75" customHeight="1" x14ac:dyDescent="0.2"/>
    <row r="638" ht="12.75" customHeight="1" x14ac:dyDescent="0.2"/>
    <row r="639" ht="12.75" customHeight="1" x14ac:dyDescent="0.2"/>
    <row r="640" ht="12.75" customHeight="1" x14ac:dyDescent="0.2"/>
    <row r="641" ht="12.75" customHeight="1" x14ac:dyDescent="0.2"/>
    <row r="642" ht="12.75" customHeight="1" x14ac:dyDescent="0.2"/>
    <row r="643" ht="12.75" customHeight="1" x14ac:dyDescent="0.2"/>
    <row r="644" ht="12.75" customHeight="1" x14ac:dyDescent="0.2"/>
    <row r="645" ht="12.75" customHeight="1" x14ac:dyDescent="0.2"/>
    <row r="646" ht="12.75" customHeight="1" x14ac:dyDescent="0.2"/>
    <row r="647" ht="12.75" customHeight="1" x14ac:dyDescent="0.2"/>
    <row r="648" ht="12.75" customHeight="1" x14ac:dyDescent="0.2"/>
    <row r="649" ht="12.75" customHeight="1" x14ac:dyDescent="0.2"/>
    <row r="650" ht="12.75" customHeight="1" x14ac:dyDescent="0.2"/>
    <row r="651" ht="12.75" customHeight="1" x14ac:dyDescent="0.2"/>
    <row r="652" ht="12.75" customHeight="1" x14ac:dyDescent="0.2"/>
    <row r="653" ht="12.75" customHeight="1" x14ac:dyDescent="0.2"/>
    <row r="654" ht="12.75" customHeight="1" x14ac:dyDescent="0.2"/>
    <row r="655" ht="12.75" customHeight="1" x14ac:dyDescent="0.2"/>
    <row r="656" ht="12.75" customHeight="1" x14ac:dyDescent="0.2"/>
    <row r="657" ht="12.75" customHeight="1" x14ac:dyDescent="0.2"/>
    <row r="658" ht="12.75" customHeight="1" x14ac:dyDescent="0.2"/>
    <row r="659" ht="12.75" customHeight="1" x14ac:dyDescent="0.2"/>
    <row r="660" ht="12.75" customHeight="1" x14ac:dyDescent="0.2"/>
    <row r="661" ht="12.75" customHeight="1" x14ac:dyDescent="0.2"/>
    <row r="662" ht="12.75" customHeight="1" x14ac:dyDescent="0.2"/>
    <row r="663" ht="12.75" customHeight="1" x14ac:dyDescent="0.2"/>
    <row r="664" ht="12.75" customHeight="1" x14ac:dyDescent="0.2"/>
    <row r="665" ht="12.75" customHeight="1" x14ac:dyDescent="0.2"/>
    <row r="666" ht="12.75" customHeight="1" x14ac:dyDescent="0.2"/>
    <row r="667" ht="12.75" customHeight="1" x14ac:dyDescent="0.2"/>
    <row r="668" ht="12.75" customHeight="1" x14ac:dyDescent="0.2"/>
    <row r="669" ht="12.75" customHeight="1" x14ac:dyDescent="0.2"/>
    <row r="670" ht="12.75" customHeight="1" x14ac:dyDescent="0.2"/>
    <row r="671" ht="12.75" customHeight="1" x14ac:dyDescent="0.2"/>
    <row r="672" ht="12.75" customHeight="1" x14ac:dyDescent="0.2"/>
    <row r="673" ht="12.75" customHeight="1" x14ac:dyDescent="0.2"/>
    <row r="674" ht="12.75" customHeight="1" x14ac:dyDescent="0.2"/>
    <row r="675" ht="12.75" customHeight="1" x14ac:dyDescent="0.2"/>
    <row r="676" ht="12.75" customHeight="1" x14ac:dyDescent="0.2"/>
    <row r="677" ht="12.75" customHeight="1" x14ac:dyDescent="0.2"/>
    <row r="678" ht="12.75" customHeight="1" x14ac:dyDescent="0.2"/>
    <row r="679" ht="12.75" customHeight="1" x14ac:dyDescent="0.2"/>
    <row r="680" ht="12.75" customHeight="1" x14ac:dyDescent="0.2"/>
    <row r="681" ht="12.75" customHeight="1" x14ac:dyDescent="0.2"/>
    <row r="682" ht="12.75" customHeight="1" x14ac:dyDescent="0.2"/>
    <row r="683" ht="12.75" customHeight="1" x14ac:dyDescent="0.2"/>
    <row r="684" ht="12.75" customHeight="1" x14ac:dyDescent="0.2"/>
    <row r="685" ht="12.75" customHeight="1" x14ac:dyDescent="0.2"/>
    <row r="686" ht="12.75" customHeight="1" x14ac:dyDescent="0.2"/>
    <row r="687" ht="12.75" customHeight="1" x14ac:dyDescent="0.2"/>
    <row r="688" ht="12.75" customHeight="1" x14ac:dyDescent="0.2"/>
    <row r="689" ht="12.75" customHeight="1" x14ac:dyDescent="0.2"/>
    <row r="690" ht="12.75" customHeight="1" x14ac:dyDescent="0.2"/>
    <row r="691" ht="12.75" customHeight="1" x14ac:dyDescent="0.2"/>
    <row r="692" ht="12.75" customHeight="1" x14ac:dyDescent="0.2"/>
    <row r="693" ht="12.75" customHeight="1" x14ac:dyDescent="0.2"/>
    <row r="694" ht="12.75" customHeight="1" x14ac:dyDescent="0.2"/>
    <row r="695" ht="12.75" customHeight="1" x14ac:dyDescent="0.2"/>
    <row r="696" ht="12.75" customHeight="1" x14ac:dyDescent="0.2"/>
    <row r="697" ht="12.75" customHeight="1" x14ac:dyDescent="0.2"/>
    <row r="698" ht="12.75" customHeight="1" x14ac:dyDescent="0.2"/>
    <row r="699" ht="12.75" customHeight="1" x14ac:dyDescent="0.2"/>
    <row r="700" ht="12.75" customHeight="1" x14ac:dyDescent="0.2"/>
    <row r="701" ht="12.75" customHeight="1" x14ac:dyDescent="0.2"/>
    <row r="702" ht="12.75" customHeight="1" x14ac:dyDescent="0.2"/>
    <row r="703" ht="12.75" customHeight="1" x14ac:dyDescent="0.2"/>
    <row r="704" ht="12.75" customHeight="1" x14ac:dyDescent="0.2"/>
    <row r="705" ht="12.75" customHeight="1" x14ac:dyDescent="0.2"/>
    <row r="706" ht="12.75" customHeight="1" x14ac:dyDescent="0.2"/>
    <row r="707" ht="12.75" customHeight="1" x14ac:dyDescent="0.2"/>
    <row r="708" ht="12.75" customHeight="1" x14ac:dyDescent="0.2"/>
    <row r="709" ht="12.75" customHeight="1" x14ac:dyDescent="0.2"/>
    <row r="710" ht="12.75" customHeight="1" x14ac:dyDescent="0.2"/>
    <row r="711" ht="12.75" customHeight="1" x14ac:dyDescent="0.2"/>
    <row r="712" ht="12.75" customHeight="1" x14ac:dyDescent="0.2"/>
    <row r="713" ht="12.75" customHeight="1" x14ac:dyDescent="0.2"/>
    <row r="714" ht="12.75" customHeight="1" x14ac:dyDescent="0.2"/>
    <row r="715" ht="12.75" customHeight="1" x14ac:dyDescent="0.2"/>
    <row r="716" ht="12.75" customHeight="1" x14ac:dyDescent="0.2"/>
    <row r="717" ht="12.75" customHeight="1" x14ac:dyDescent="0.2"/>
    <row r="718" ht="12.75" customHeight="1" x14ac:dyDescent="0.2"/>
    <row r="719" ht="12.75" customHeight="1" x14ac:dyDescent="0.2"/>
    <row r="720" ht="12.75" customHeight="1" x14ac:dyDescent="0.2"/>
    <row r="721" ht="12.75" customHeight="1" x14ac:dyDescent="0.2"/>
    <row r="722" ht="12.75" customHeight="1" x14ac:dyDescent="0.2"/>
    <row r="723" ht="12.75" customHeight="1" x14ac:dyDescent="0.2"/>
    <row r="724" ht="12.75" customHeight="1" x14ac:dyDescent="0.2"/>
    <row r="725" ht="12.75" customHeight="1" x14ac:dyDescent="0.2"/>
    <row r="726" ht="12.75" customHeight="1" x14ac:dyDescent="0.2"/>
    <row r="727" ht="12.75" customHeight="1" x14ac:dyDescent="0.2"/>
    <row r="728" ht="12.75" customHeight="1" x14ac:dyDescent="0.2"/>
    <row r="729" ht="12.75" customHeight="1" x14ac:dyDescent="0.2"/>
    <row r="730" ht="12.75" customHeight="1" x14ac:dyDescent="0.2"/>
    <row r="731" ht="12.75" customHeight="1" x14ac:dyDescent="0.2"/>
    <row r="732" ht="12.75" customHeight="1" x14ac:dyDescent="0.2"/>
    <row r="733" ht="12.75" customHeight="1" x14ac:dyDescent="0.2"/>
    <row r="734" ht="12.75" customHeight="1" x14ac:dyDescent="0.2"/>
    <row r="735" ht="12.75" customHeight="1" x14ac:dyDescent="0.2"/>
    <row r="736" ht="12.75" customHeight="1" x14ac:dyDescent="0.2"/>
    <row r="737" ht="12.75" customHeight="1" x14ac:dyDescent="0.2"/>
    <row r="738" ht="12.75" customHeight="1" x14ac:dyDescent="0.2"/>
    <row r="739" ht="12.75" customHeight="1" x14ac:dyDescent="0.2"/>
    <row r="740" ht="12.75" customHeight="1" x14ac:dyDescent="0.2"/>
    <row r="741" ht="12.75" customHeight="1" x14ac:dyDescent="0.2"/>
    <row r="742" ht="12.75" customHeight="1" x14ac:dyDescent="0.2"/>
    <row r="743" ht="12.75" customHeight="1" x14ac:dyDescent="0.2"/>
    <row r="744" ht="12.75" customHeight="1" x14ac:dyDescent="0.2"/>
    <row r="745" ht="12.75" customHeight="1" x14ac:dyDescent="0.2"/>
    <row r="746" ht="12.75" customHeight="1" x14ac:dyDescent="0.2"/>
    <row r="747" ht="12.75" customHeight="1" x14ac:dyDescent="0.2"/>
    <row r="748" ht="12.75" customHeight="1" x14ac:dyDescent="0.2"/>
    <row r="749" ht="12.75" customHeight="1" x14ac:dyDescent="0.2"/>
    <row r="750" ht="12.75" customHeight="1" x14ac:dyDescent="0.2"/>
    <row r="751" ht="12.75" customHeight="1" x14ac:dyDescent="0.2"/>
    <row r="752" ht="12.75" customHeight="1" x14ac:dyDescent="0.2"/>
    <row r="753" ht="12.75" customHeight="1" x14ac:dyDescent="0.2"/>
    <row r="754" ht="12.75" customHeight="1" x14ac:dyDescent="0.2"/>
    <row r="755" ht="12.75" customHeight="1" x14ac:dyDescent="0.2"/>
    <row r="756" ht="12.75" customHeight="1" x14ac:dyDescent="0.2"/>
    <row r="757" ht="12.75" customHeight="1" x14ac:dyDescent="0.2"/>
    <row r="758" ht="12.75" customHeight="1" x14ac:dyDescent="0.2"/>
    <row r="759" ht="12.75" customHeight="1" x14ac:dyDescent="0.2"/>
    <row r="760" ht="12.75" customHeight="1" x14ac:dyDescent="0.2"/>
    <row r="761" ht="12.75" customHeight="1" x14ac:dyDescent="0.2"/>
    <row r="762" ht="12.75" customHeight="1" x14ac:dyDescent="0.2"/>
    <row r="763" ht="12.75" customHeight="1" x14ac:dyDescent="0.2"/>
    <row r="764" ht="12.75" customHeight="1" x14ac:dyDescent="0.2"/>
    <row r="765" ht="12.75" customHeight="1" x14ac:dyDescent="0.2"/>
    <row r="766" ht="12.75" customHeight="1" x14ac:dyDescent="0.2"/>
    <row r="767" ht="12.75" customHeight="1" x14ac:dyDescent="0.2"/>
    <row r="768" ht="12.75" customHeight="1" x14ac:dyDescent="0.2"/>
    <row r="769" ht="12.75" customHeight="1" x14ac:dyDescent="0.2"/>
    <row r="770" ht="12.75" customHeight="1" x14ac:dyDescent="0.2"/>
    <row r="771" ht="12.75" customHeight="1" x14ac:dyDescent="0.2"/>
    <row r="772" ht="12.75" customHeight="1" x14ac:dyDescent="0.2"/>
    <row r="773" ht="12.75" customHeight="1" x14ac:dyDescent="0.2"/>
    <row r="774" ht="12.75" customHeight="1" x14ac:dyDescent="0.2"/>
    <row r="775" ht="12.75" customHeight="1" x14ac:dyDescent="0.2"/>
    <row r="776" ht="12.75" customHeight="1" x14ac:dyDescent="0.2"/>
    <row r="777" ht="12.75" customHeight="1" x14ac:dyDescent="0.2"/>
    <row r="778" ht="12.75" customHeight="1" x14ac:dyDescent="0.2"/>
    <row r="779" ht="12.75" customHeight="1" x14ac:dyDescent="0.2"/>
    <row r="780" ht="12.75" customHeight="1" x14ac:dyDescent="0.2"/>
    <row r="781" ht="12.75" customHeight="1" x14ac:dyDescent="0.2"/>
    <row r="782" ht="12.75" customHeight="1" x14ac:dyDescent="0.2"/>
    <row r="783" ht="12.75" customHeight="1" x14ac:dyDescent="0.2"/>
    <row r="784" ht="12.75" customHeight="1" x14ac:dyDescent="0.2"/>
    <row r="785" ht="12.75" customHeight="1" x14ac:dyDescent="0.2"/>
    <row r="786" ht="12.75" customHeight="1" x14ac:dyDescent="0.2"/>
    <row r="787" ht="12.75" customHeight="1" x14ac:dyDescent="0.2"/>
    <row r="788" ht="12.75" customHeight="1" x14ac:dyDescent="0.2"/>
    <row r="789" ht="12.75" customHeight="1" x14ac:dyDescent="0.2"/>
    <row r="790" ht="12.75" customHeight="1" x14ac:dyDescent="0.2"/>
    <row r="791" ht="12.75" customHeight="1" x14ac:dyDescent="0.2"/>
    <row r="792" ht="12.75" customHeight="1" x14ac:dyDescent="0.2"/>
    <row r="793" ht="12.75" customHeight="1" x14ac:dyDescent="0.2"/>
    <row r="794" ht="12.75" customHeight="1" x14ac:dyDescent="0.2"/>
    <row r="795" ht="12.75" customHeight="1" x14ac:dyDescent="0.2"/>
    <row r="796" ht="12.75" customHeight="1" x14ac:dyDescent="0.2"/>
    <row r="797" ht="12.75" customHeight="1" x14ac:dyDescent="0.2"/>
    <row r="798" ht="12.75" customHeight="1" x14ac:dyDescent="0.2"/>
    <row r="799" ht="12.75" customHeight="1" x14ac:dyDescent="0.2"/>
    <row r="800" ht="12.75" customHeight="1" x14ac:dyDescent="0.2"/>
    <row r="801" ht="12.75" customHeight="1" x14ac:dyDescent="0.2"/>
    <row r="802" ht="12.75" customHeight="1" x14ac:dyDescent="0.2"/>
    <row r="803" ht="12.75" customHeight="1" x14ac:dyDescent="0.2"/>
    <row r="804" ht="12.75" customHeight="1" x14ac:dyDescent="0.2"/>
    <row r="805" ht="12.75" customHeight="1" x14ac:dyDescent="0.2"/>
    <row r="806" ht="12.75" customHeight="1" x14ac:dyDescent="0.2"/>
    <row r="807" ht="12.75" customHeight="1" x14ac:dyDescent="0.2"/>
    <row r="808" ht="12.75" customHeight="1" x14ac:dyDescent="0.2"/>
    <row r="809" ht="12.75" customHeight="1" x14ac:dyDescent="0.2"/>
    <row r="810" ht="12.75" customHeight="1" x14ac:dyDescent="0.2"/>
    <row r="811" ht="12.75" customHeight="1" x14ac:dyDescent="0.2"/>
    <row r="812" ht="12.75" customHeight="1" x14ac:dyDescent="0.2"/>
    <row r="813" ht="12.75" customHeight="1" x14ac:dyDescent="0.2"/>
    <row r="814" ht="12.75" customHeight="1" x14ac:dyDescent="0.2"/>
    <row r="815" ht="12.75" customHeight="1" x14ac:dyDescent="0.2"/>
    <row r="816" ht="12.75" customHeight="1" x14ac:dyDescent="0.2"/>
    <row r="817" ht="12.75" customHeight="1" x14ac:dyDescent="0.2"/>
    <row r="818" ht="12.75" customHeight="1" x14ac:dyDescent="0.2"/>
    <row r="819" ht="12.75" customHeight="1" x14ac:dyDescent="0.2"/>
    <row r="820" ht="12.75" customHeight="1" x14ac:dyDescent="0.2"/>
    <row r="821" ht="12.75" customHeight="1" x14ac:dyDescent="0.2"/>
    <row r="822" ht="12.75" customHeight="1" x14ac:dyDescent="0.2"/>
    <row r="823" ht="12.75" customHeight="1" x14ac:dyDescent="0.2"/>
    <row r="824" ht="12.75" customHeight="1" x14ac:dyDescent="0.2"/>
    <row r="825" ht="12.75" customHeight="1" x14ac:dyDescent="0.2"/>
    <row r="826" ht="12.75" customHeight="1" x14ac:dyDescent="0.2"/>
    <row r="827" ht="12.75" customHeight="1" x14ac:dyDescent="0.2"/>
    <row r="828" ht="12.75" customHeight="1" x14ac:dyDescent="0.2"/>
    <row r="829" ht="12.75" customHeight="1" x14ac:dyDescent="0.2"/>
    <row r="830" ht="12.75" customHeight="1" x14ac:dyDescent="0.2"/>
    <row r="831" ht="12.75" customHeight="1" x14ac:dyDescent="0.2"/>
    <row r="832" ht="12.75" customHeight="1" x14ac:dyDescent="0.2"/>
    <row r="833" ht="12.75" customHeight="1" x14ac:dyDescent="0.2"/>
    <row r="834" ht="12.75" customHeight="1" x14ac:dyDescent="0.2"/>
    <row r="835" ht="12.75" customHeight="1" x14ac:dyDescent="0.2"/>
    <row r="836" ht="12.75" customHeight="1" x14ac:dyDescent="0.2"/>
    <row r="837" ht="12.75" customHeight="1" x14ac:dyDescent="0.2"/>
    <row r="838" ht="12.75" customHeight="1" x14ac:dyDescent="0.2"/>
    <row r="839" ht="12.75" customHeight="1" x14ac:dyDescent="0.2"/>
    <row r="840" ht="12.75" customHeight="1" x14ac:dyDescent="0.2"/>
    <row r="841" ht="12.75" customHeight="1" x14ac:dyDescent="0.2"/>
    <row r="842" ht="12.75" customHeight="1" x14ac:dyDescent="0.2"/>
    <row r="843" ht="12.75" customHeight="1" x14ac:dyDescent="0.2"/>
    <row r="844" ht="12.75" customHeight="1" x14ac:dyDescent="0.2"/>
    <row r="845" ht="12.75" customHeight="1" x14ac:dyDescent="0.2"/>
    <row r="846" ht="12.75" customHeight="1" x14ac:dyDescent="0.2"/>
    <row r="847" ht="12.75" customHeight="1" x14ac:dyDescent="0.2"/>
    <row r="848" ht="12.75" customHeight="1" x14ac:dyDescent="0.2"/>
    <row r="849" ht="12.75" customHeight="1" x14ac:dyDescent="0.2"/>
    <row r="850" ht="12.75" customHeight="1" x14ac:dyDescent="0.2"/>
    <row r="851" ht="12.75" customHeight="1" x14ac:dyDescent="0.2"/>
    <row r="852" ht="12.75" customHeight="1" x14ac:dyDescent="0.2"/>
    <row r="853" ht="12.75" customHeight="1" x14ac:dyDescent="0.2"/>
    <row r="854" ht="12.75" customHeight="1" x14ac:dyDescent="0.2"/>
    <row r="855" ht="12.75" customHeight="1" x14ac:dyDescent="0.2"/>
    <row r="856" ht="12.75" customHeight="1" x14ac:dyDescent="0.2"/>
    <row r="857" ht="12.75" customHeight="1" x14ac:dyDescent="0.2"/>
    <row r="858" ht="12.75" customHeight="1" x14ac:dyDescent="0.2"/>
    <row r="859" ht="12.75" customHeight="1" x14ac:dyDescent="0.2"/>
    <row r="860" ht="12.75" customHeight="1" x14ac:dyDescent="0.2"/>
    <row r="861" ht="12.75" customHeight="1" x14ac:dyDescent="0.2"/>
    <row r="862" ht="12.75" customHeight="1" x14ac:dyDescent="0.2"/>
    <row r="863" ht="12.75" customHeight="1" x14ac:dyDescent="0.2"/>
    <row r="864" ht="12.75" customHeight="1" x14ac:dyDescent="0.2"/>
    <row r="865" ht="12.75" customHeight="1" x14ac:dyDescent="0.2"/>
    <row r="866" ht="12.75" customHeight="1" x14ac:dyDescent="0.2"/>
    <row r="867" ht="12.75" customHeight="1" x14ac:dyDescent="0.2"/>
    <row r="868" ht="12.75" customHeight="1" x14ac:dyDescent="0.2"/>
    <row r="869" ht="12.75" customHeight="1" x14ac:dyDescent="0.2"/>
    <row r="870" ht="12.75" customHeight="1" x14ac:dyDescent="0.2"/>
    <row r="871" ht="12.75" customHeight="1" x14ac:dyDescent="0.2"/>
    <row r="872" ht="12.75" customHeight="1" x14ac:dyDescent="0.2"/>
    <row r="873" ht="12.75" customHeight="1" x14ac:dyDescent="0.2"/>
    <row r="874" ht="12.75" customHeight="1" x14ac:dyDescent="0.2"/>
    <row r="875" ht="12.75" customHeight="1" x14ac:dyDescent="0.2"/>
    <row r="876" ht="12.75" customHeight="1" x14ac:dyDescent="0.2"/>
    <row r="877" ht="12.75" customHeight="1" x14ac:dyDescent="0.2"/>
    <row r="878" ht="12.75" customHeight="1" x14ac:dyDescent="0.2"/>
    <row r="879" ht="12.75" customHeight="1" x14ac:dyDescent="0.2"/>
    <row r="880" ht="12.75" customHeight="1" x14ac:dyDescent="0.2"/>
    <row r="881" ht="12.75" customHeight="1" x14ac:dyDescent="0.2"/>
    <row r="882" ht="12.75" customHeight="1" x14ac:dyDescent="0.2"/>
    <row r="883" ht="12.75" customHeight="1" x14ac:dyDescent="0.2"/>
    <row r="884" ht="12.75" customHeight="1" x14ac:dyDescent="0.2"/>
    <row r="885" ht="12.75" customHeight="1" x14ac:dyDescent="0.2"/>
    <row r="886" ht="12.75" customHeight="1" x14ac:dyDescent="0.2"/>
    <row r="887" ht="12.75" customHeight="1" x14ac:dyDescent="0.2"/>
    <row r="888" ht="12.75" customHeight="1" x14ac:dyDescent="0.2"/>
    <row r="889" ht="12.75" customHeight="1" x14ac:dyDescent="0.2"/>
    <row r="890" ht="12.75" customHeight="1" x14ac:dyDescent="0.2"/>
    <row r="891" ht="12.75" customHeight="1" x14ac:dyDescent="0.2"/>
    <row r="892" ht="12.75" customHeight="1" x14ac:dyDescent="0.2"/>
    <row r="893" ht="12.75" customHeight="1" x14ac:dyDescent="0.2"/>
    <row r="894" ht="12.75" customHeight="1" x14ac:dyDescent="0.2"/>
    <row r="895" ht="12.75" customHeight="1" x14ac:dyDescent="0.2"/>
    <row r="896" ht="12.75" customHeight="1" x14ac:dyDescent="0.2"/>
    <row r="897" ht="12.75" customHeight="1" x14ac:dyDescent="0.2"/>
    <row r="898" ht="12.75" customHeight="1" x14ac:dyDescent="0.2"/>
    <row r="899" ht="12.75" customHeight="1" x14ac:dyDescent="0.2"/>
    <row r="900" ht="12.75" customHeight="1" x14ac:dyDescent="0.2"/>
    <row r="901" ht="12.75" customHeight="1" x14ac:dyDescent="0.2"/>
    <row r="902" ht="12.75" customHeight="1" x14ac:dyDescent="0.2"/>
    <row r="903" ht="12.75" customHeight="1" x14ac:dyDescent="0.2"/>
    <row r="904" ht="12.75" customHeight="1" x14ac:dyDescent="0.2"/>
    <row r="905" ht="12.75" customHeight="1" x14ac:dyDescent="0.2"/>
    <row r="906" ht="12.75" customHeight="1" x14ac:dyDescent="0.2"/>
    <row r="907" ht="12.75" customHeight="1" x14ac:dyDescent="0.2"/>
    <row r="908" ht="12.75" customHeight="1" x14ac:dyDescent="0.2"/>
    <row r="909" ht="12.75" customHeight="1" x14ac:dyDescent="0.2"/>
    <row r="910" ht="12.75" customHeight="1" x14ac:dyDescent="0.2"/>
    <row r="911" ht="12.75" customHeight="1" x14ac:dyDescent="0.2"/>
    <row r="912" ht="12.75" customHeight="1" x14ac:dyDescent="0.2"/>
    <row r="913" ht="12.75" customHeight="1" x14ac:dyDescent="0.2"/>
    <row r="914" ht="12.75" customHeight="1" x14ac:dyDescent="0.2"/>
    <row r="915" ht="12.75" customHeight="1" x14ac:dyDescent="0.2"/>
    <row r="916" ht="12.75" customHeight="1" x14ac:dyDescent="0.2"/>
    <row r="917" ht="12.75" customHeight="1" x14ac:dyDescent="0.2"/>
    <row r="918" ht="12.75" customHeight="1" x14ac:dyDescent="0.2"/>
    <row r="919" ht="12.75" customHeight="1" x14ac:dyDescent="0.2"/>
    <row r="920" ht="12.75" customHeight="1" x14ac:dyDescent="0.2"/>
    <row r="921" ht="12.75" customHeight="1" x14ac:dyDescent="0.2"/>
    <row r="922" ht="12.75" customHeight="1" x14ac:dyDescent="0.2"/>
    <row r="923" ht="12.75" customHeight="1" x14ac:dyDescent="0.2"/>
    <row r="924" ht="12.75" customHeight="1" x14ac:dyDescent="0.2"/>
    <row r="925" ht="12.75" customHeight="1" x14ac:dyDescent="0.2"/>
    <row r="926" ht="12.75" customHeight="1" x14ac:dyDescent="0.2"/>
    <row r="927" ht="12.75" customHeight="1" x14ac:dyDescent="0.2"/>
    <row r="928" ht="12.75" customHeight="1" x14ac:dyDescent="0.2"/>
    <row r="929" ht="12.75" customHeight="1" x14ac:dyDescent="0.2"/>
    <row r="930" ht="12.75" customHeight="1" x14ac:dyDescent="0.2"/>
    <row r="931" ht="12.75" customHeight="1" x14ac:dyDescent="0.2"/>
    <row r="932" ht="12.75" customHeight="1" x14ac:dyDescent="0.2"/>
    <row r="933" ht="12.75" customHeight="1" x14ac:dyDescent="0.2"/>
    <row r="934" ht="12.75" customHeight="1" x14ac:dyDescent="0.2"/>
    <row r="935" ht="12.75" customHeight="1" x14ac:dyDescent="0.2"/>
    <row r="936" ht="12.75" customHeight="1" x14ac:dyDescent="0.2"/>
    <row r="937" ht="12.75" customHeight="1" x14ac:dyDescent="0.2"/>
    <row r="938" ht="12.75" customHeight="1" x14ac:dyDescent="0.2"/>
    <row r="939" ht="12.75" customHeight="1" x14ac:dyDescent="0.2"/>
    <row r="940" ht="12.75" customHeight="1" x14ac:dyDescent="0.2"/>
    <row r="941" ht="12.75" customHeight="1" x14ac:dyDescent="0.2"/>
    <row r="942" ht="12.75" customHeight="1" x14ac:dyDescent="0.2"/>
    <row r="943" ht="12.75" customHeight="1" x14ac:dyDescent="0.2"/>
    <row r="944" ht="12.75" customHeight="1" x14ac:dyDescent="0.2"/>
    <row r="945" ht="12.75" customHeight="1" x14ac:dyDescent="0.2"/>
    <row r="946" ht="12.75" customHeight="1" x14ac:dyDescent="0.2"/>
    <row r="947" ht="12.75" customHeight="1" x14ac:dyDescent="0.2"/>
    <row r="948" ht="12.75" customHeight="1" x14ac:dyDescent="0.2"/>
    <row r="949" ht="12.75" customHeight="1" x14ac:dyDescent="0.2"/>
    <row r="950" ht="12.75" customHeight="1" x14ac:dyDescent="0.2"/>
    <row r="951" ht="12.75" customHeight="1" x14ac:dyDescent="0.2"/>
    <row r="952" ht="12.75" customHeight="1" x14ac:dyDescent="0.2"/>
    <row r="953" ht="12.75" customHeight="1" x14ac:dyDescent="0.2"/>
    <row r="954" ht="12.75" customHeight="1" x14ac:dyDescent="0.2"/>
    <row r="955" ht="12.75" customHeight="1" x14ac:dyDescent="0.2"/>
    <row r="956" ht="12.75" customHeight="1" x14ac:dyDescent="0.2"/>
    <row r="957" ht="12.75" customHeight="1" x14ac:dyDescent="0.2"/>
    <row r="958" ht="12.75" customHeight="1" x14ac:dyDescent="0.2"/>
    <row r="959" ht="12.75" customHeight="1" x14ac:dyDescent="0.2"/>
    <row r="960" ht="12.75" customHeight="1" x14ac:dyDescent="0.2"/>
    <row r="961" ht="12.75" customHeight="1" x14ac:dyDescent="0.2"/>
    <row r="962" ht="12.75" customHeight="1" x14ac:dyDescent="0.2"/>
    <row r="963" ht="12.75" customHeight="1" x14ac:dyDescent="0.2"/>
    <row r="964" ht="12.75" customHeight="1" x14ac:dyDescent="0.2"/>
    <row r="965" ht="12.75" customHeight="1" x14ac:dyDescent="0.2"/>
    <row r="966" ht="12.75" customHeight="1" x14ac:dyDescent="0.2"/>
    <row r="967" ht="12.75" customHeight="1" x14ac:dyDescent="0.2"/>
    <row r="968" ht="12.75" customHeight="1" x14ac:dyDescent="0.2"/>
    <row r="969" ht="12.75" customHeight="1" x14ac:dyDescent="0.2"/>
    <row r="970" ht="12.75" customHeight="1" x14ac:dyDescent="0.2"/>
    <row r="971" ht="12.75" customHeight="1" x14ac:dyDescent="0.2"/>
    <row r="972" ht="12.75" customHeight="1" x14ac:dyDescent="0.2"/>
    <row r="973" ht="12.75" customHeight="1" x14ac:dyDescent="0.2"/>
    <row r="974" ht="12.75" customHeight="1" x14ac:dyDescent="0.2"/>
    <row r="975" ht="12.75" customHeight="1" x14ac:dyDescent="0.2"/>
    <row r="976" ht="12.75" customHeight="1" x14ac:dyDescent="0.2"/>
    <row r="977" ht="12.75" customHeight="1" x14ac:dyDescent="0.2"/>
    <row r="978" ht="12.75" customHeight="1" x14ac:dyDescent="0.2"/>
    <row r="979" ht="12.75" customHeight="1" x14ac:dyDescent="0.2"/>
    <row r="980" ht="12.75" customHeight="1" x14ac:dyDescent="0.2"/>
    <row r="981" ht="12.75" customHeight="1" x14ac:dyDescent="0.2"/>
    <row r="982" ht="12.75" customHeight="1" x14ac:dyDescent="0.2"/>
    <row r="983" ht="12.75" customHeight="1" x14ac:dyDescent="0.2"/>
    <row r="984" ht="12.75" customHeight="1" x14ac:dyDescent="0.2"/>
    <row r="985" ht="12.75" customHeight="1" x14ac:dyDescent="0.2"/>
    <row r="986" ht="12.75" customHeight="1" x14ac:dyDescent="0.2"/>
    <row r="987" ht="12.75" customHeight="1" x14ac:dyDescent="0.2"/>
    <row r="988" ht="12.75" customHeight="1" x14ac:dyDescent="0.2"/>
    <row r="989" ht="12.75" customHeight="1" x14ac:dyDescent="0.2"/>
    <row r="990" ht="12.75" customHeight="1" x14ac:dyDescent="0.2"/>
    <row r="991" ht="12.75" customHeight="1" x14ac:dyDescent="0.2"/>
    <row r="992" ht="12.75" customHeight="1" x14ac:dyDescent="0.2"/>
    <row r="993" ht="12.75" customHeight="1" x14ac:dyDescent="0.2"/>
    <row r="994" ht="12.75" customHeight="1" x14ac:dyDescent="0.2"/>
    <row r="995" ht="12.75" customHeight="1" x14ac:dyDescent="0.2"/>
    <row r="996" ht="12.75" customHeight="1" x14ac:dyDescent="0.2"/>
    <row r="997" ht="12.75" customHeight="1" x14ac:dyDescent="0.2"/>
    <row r="998" ht="12.75" customHeight="1" x14ac:dyDescent="0.2"/>
    <row r="999" ht="12.75" customHeight="1" x14ac:dyDescent="0.2"/>
    <row r="1000" ht="12.75" customHeight="1" x14ac:dyDescent="0.2"/>
    <row r="1001" ht="12.75" customHeight="1" x14ac:dyDescent="0.2"/>
  </sheetData>
  <sortState xmlns:xlrd2="http://schemas.microsoft.com/office/spreadsheetml/2017/richdata2" ref="B5:L18">
    <sortCondition ref="K5:K18"/>
    <sortCondition descending="1" ref="B5:B18"/>
  </sortState>
  <mergeCells count="3">
    <mergeCell ref="D3:K3"/>
    <mergeCell ref="B19:C19"/>
    <mergeCell ref="B2:L2"/>
  </mergeCells>
  <conditionalFormatting sqref="J5:J18">
    <cfRule type="cellIs" dxfId="6" priority="24" operator="lessThan">
      <formula>4</formula>
    </cfRule>
  </conditionalFormatting>
  <conditionalFormatting sqref="I5:I18">
    <cfRule type="cellIs" dxfId="5" priority="23" operator="lessThan">
      <formula>4</formula>
    </cfRule>
  </conditionalFormatting>
  <conditionalFormatting sqref="D5:H18">
    <cfRule type="expression" dxfId="4" priority="5">
      <formula>$E$5:$E$18="absent"</formula>
    </cfRule>
    <cfRule type="cellIs" dxfId="3" priority="4" operator="equal">
      <formula>"absent"</formula>
    </cfRule>
    <cfRule type="cellIs" dxfId="2" priority="3" operator="lessThan">
      <formula>4</formula>
    </cfRule>
  </conditionalFormatting>
  <conditionalFormatting sqref="L5:L18">
    <cfRule type="containsText" dxfId="0" priority="2" operator="containsText" text="Réussi">
      <formula>NOT(ISERROR(SEARCH("Réussi",L5)))</formula>
    </cfRule>
    <cfRule type="containsText" dxfId="1" priority="1" operator="containsText" text="Raté">
      <formula>NOT(ISERROR(SEARCH("Raté",L5)))</formula>
    </cfRule>
  </conditionalFormatting>
  <pageMargins left="0.7" right="0.7" top="0.75" bottom="0.75" header="0" footer="0"/>
  <pageSetup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FB2CE621BCC4344817DEBE0BE10E040" ma:contentTypeVersion="8" ma:contentTypeDescription="Crée un document." ma:contentTypeScope="" ma:versionID="d02497db2073aef8564f1613f62d6c06">
  <xsd:schema xmlns:xsd="http://www.w3.org/2001/XMLSchema" xmlns:xs="http://www.w3.org/2001/XMLSchema" xmlns:p="http://schemas.microsoft.com/office/2006/metadata/properties" xmlns:ns2="261d7284-51e9-4266-92db-856066af30ad" targetNamespace="http://schemas.microsoft.com/office/2006/metadata/properties" ma:root="true" ma:fieldsID="d886205792d53a41f8d10284106b9428" ns2:_="">
    <xsd:import namespace="261d7284-51e9-4266-92db-856066af30a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61d7284-51e9-4266-92db-856066af30a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5" nillable="true" ma:displayName="Length (seconds)" ma:internalName="MediaLengthInSeconds" ma:readOnly="tru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C4EDFDF-9088-4331-A0DA-2628894C49B6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0AE8F2A8-A049-47FB-B2D2-B480C32283B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2FEF7C9-1804-4DF5-BDE7-12B59F98711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61d7284-51e9-4266-92db-856066af30a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Nicolas Ciana</dc:creator>
  <cp:keywords/>
  <dc:description/>
  <cp:lastModifiedBy>Dahmien</cp:lastModifiedBy>
  <cp:revision/>
  <dcterms:created xsi:type="dcterms:W3CDTF">2002-09-06T11:57:30Z</dcterms:created>
  <dcterms:modified xsi:type="dcterms:W3CDTF">2021-11-21T12:12:36Z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0x0101005FB2CE621BCC4344817DEBE0BE10E040</vt:lpwstr>
  </property>
</Properties>
</file>