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filterPrivacy="1" codeName="ThisWorkbook" hidePivotFieldList="1" defaultThemeVersion="124226"/>
  <xr:revisionPtr revIDLastSave="0" documentId="13_ncr:1_{DDAA24DB-6083-4D88-8FD5-C1DE8C5DCC01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Importer données" sheetId="2" r:id="rId1"/>
    <sheet name="Armoires" sheetId="11" r:id="rId2"/>
    <sheet name="Supports + Foyers" sheetId="12" r:id="rId3"/>
  </sheets>
  <calcPr calcId="181029"/>
</workbook>
</file>

<file path=xl/calcChain.xml><?xml version="1.0" encoding="utf-8"?>
<calcChain xmlns="http://schemas.openxmlformats.org/spreadsheetml/2006/main">
  <c r="E16" i="2" l="1"/>
  <c r="E14" i="2"/>
  <c r="E18" i="2" l="1"/>
  <c r="E26" i="2" l="1"/>
  <c r="F24" i="2"/>
  <c r="E22" i="2"/>
</calcChain>
</file>

<file path=xl/sharedStrings.xml><?xml version="1.0" encoding="utf-8"?>
<sst xmlns="http://schemas.openxmlformats.org/spreadsheetml/2006/main" count="856" uniqueCount="301">
  <si>
    <t>Nom de la ville :</t>
  </si>
  <si>
    <t>Informations sur le patrimoine:</t>
  </si>
  <si>
    <t>Nombres d'armoires:</t>
  </si>
  <si>
    <t>Nombres de foyers:</t>
  </si>
  <si>
    <t>Informations sur l'énergie :</t>
  </si>
  <si>
    <t>Puissance active(kW):</t>
  </si>
  <si>
    <t>Consommation annuelle(MWh) :</t>
  </si>
  <si>
    <t>Nombres d'habitants :</t>
  </si>
  <si>
    <t>Prix du kWh TTC :</t>
  </si>
  <si>
    <t>Saga : remplir les 4 colones de l'onglet consommation pour que le fichier soit fonctionnel</t>
  </si>
  <si>
    <t xml:space="preserve">Remplir l'onglet mode d'allumage pour que le fichier soit fonctionnel </t>
  </si>
  <si>
    <t>ID</t>
  </si>
  <si>
    <t>NUMERO</t>
  </si>
  <si>
    <t>PARENT</t>
  </si>
  <si>
    <t>PARENT CLASSE D'OUVRAGES</t>
  </si>
  <si>
    <t>LATITUDE</t>
  </si>
  <si>
    <t>LONGITUDE</t>
  </si>
  <si>
    <t>AJ</t>
  </si>
  <si>
    <t>AH</t>
  </si>
  <si>
    <t>AI</t>
  </si>
  <si>
    <t>AA</t>
  </si>
  <si>
    <t>AB</t>
  </si>
  <si>
    <t>AN</t>
  </si>
  <si>
    <t>AC</t>
  </si>
  <si>
    <t>AE</t>
  </si>
  <si>
    <t>AP</t>
  </si>
  <si>
    <t>AT</t>
  </si>
  <si>
    <t>Armoire</t>
  </si>
  <si>
    <t>AM</t>
  </si>
  <si>
    <t>AF</t>
  </si>
  <si>
    <t>AO</t>
  </si>
  <si>
    <t>AG</t>
  </si>
  <si>
    <t>AK</t>
  </si>
  <si>
    <t>AL</t>
  </si>
  <si>
    <t>AU</t>
  </si>
  <si>
    <t>AD</t>
  </si>
  <si>
    <t>AR</t>
  </si>
  <si>
    <t>AQ</t>
  </si>
  <si>
    <t>AS</t>
  </si>
  <si>
    <t>AJ-001</t>
  </si>
  <si>
    <t>AJ-002</t>
  </si>
  <si>
    <t>AJ-003</t>
  </si>
  <si>
    <t>AJ-004</t>
  </si>
  <si>
    <t>AH-001</t>
  </si>
  <si>
    <t>AH-002</t>
  </si>
  <si>
    <t>AH-003</t>
  </si>
  <si>
    <t>AH-004</t>
  </si>
  <si>
    <t>AH-005</t>
  </si>
  <si>
    <t>AH-006</t>
  </si>
  <si>
    <t>AI-001</t>
  </si>
  <si>
    <t>AI-002</t>
  </si>
  <si>
    <t>AI-003</t>
  </si>
  <si>
    <t>AI-004</t>
  </si>
  <si>
    <t>AI-005</t>
  </si>
  <si>
    <t>AI-006</t>
  </si>
  <si>
    <t>AI-007</t>
  </si>
  <si>
    <t>AI-008</t>
  </si>
  <si>
    <t>AI-009</t>
  </si>
  <si>
    <t>AI-010</t>
  </si>
  <si>
    <t>AA-001</t>
  </si>
  <si>
    <t>AB-001</t>
  </si>
  <si>
    <t>AB-002</t>
  </si>
  <si>
    <t>AN-001</t>
  </si>
  <si>
    <t>AN-002</t>
  </si>
  <si>
    <t>AN-003</t>
  </si>
  <si>
    <t>AC-001</t>
  </si>
  <si>
    <t>AF-024</t>
  </si>
  <si>
    <t>AF-025</t>
  </si>
  <si>
    <t>AE-001</t>
  </si>
  <si>
    <t>AE-002</t>
  </si>
  <si>
    <t>AE-003</t>
  </si>
  <si>
    <t>AE-004</t>
  </si>
  <si>
    <t>AE-005</t>
  </si>
  <si>
    <t>AE-006</t>
  </si>
  <si>
    <t>AE-007</t>
  </si>
  <si>
    <t>AE-008</t>
  </si>
  <si>
    <t>AP-001</t>
  </si>
  <si>
    <t>AP-002</t>
  </si>
  <si>
    <t>AP-003</t>
  </si>
  <si>
    <t>AP-004</t>
  </si>
  <si>
    <t>AP-005</t>
  </si>
  <si>
    <t>AP-006</t>
  </si>
  <si>
    <t>AP-007(3)</t>
  </si>
  <si>
    <t>AP-008</t>
  </si>
  <si>
    <t>AP-009</t>
  </si>
  <si>
    <t>AP-010</t>
  </si>
  <si>
    <t>AP-011</t>
  </si>
  <si>
    <t>AP-012</t>
  </si>
  <si>
    <t>AT-001</t>
  </si>
  <si>
    <t>AT-002</t>
  </si>
  <si>
    <t>AT-003</t>
  </si>
  <si>
    <t>AT-004</t>
  </si>
  <si>
    <t>AT-005</t>
  </si>
  <si>
    <t>AT-006</t>
  </si>
  <si>
    <t>AT-007</t>
  </si>
  <si>
    <t>AT-008</t>
  </si>
  <si>
    <t>AT-009</t>
  </si>
  <si>
    <t>AT-010</t>
  </si>
  <si>
    <t>AT-011</t>
  </si>
  <si>
    <t>AT-012</t>
  </si>
  <si>
    <t>AT-013</t>
  </si>
  <si>
    <t>AT-014</t>
  </si>
  <si>
    <t>AT-015</t>
  </si>
  <si>
    <t>AT-016</t>
  </si>
  <si>
    <t>AT-017</t>
  </si>
  <si>
    <t>AT-018</t>
  </si>
  <si>
    <t>AT-019</t>
  </si>
  <si>
    <t>AT-020</t>
  </si>
  <si>
    <t>AT-021</t>
  </si>
  <si>
    <t>AT-022</t>
  </si>
  <si>
    <t>AT-023</t>
  </si>
  <si>
    <t>AT-024</t>
  </si>
  <si>
    <t>AT-025</t>
  </si>
  <si>
    <t>AT-026</t>
  </si>
  <si>
    <t>AT-027</t>
  </si>
  <si>
    <t>AT-028</t>
  </si>
  <si>
    <t>AT-029</t>
  </si>
  <si>
    <t>AT-030</t>
  </si>
  <si>
    <t>AT-031</t>
  </si>
  <si>
    <t>AT-032</t>
  </si>
  <si>
    <t>AT-033</t>
  </si>
  <si>
    <t>AT-034</t>
  </si>
  <si>
    <t>AT-035</t>
  </si>
  <si>
    <t>AT-036</t>
  </si>
  <si>
    <t>AT-037</t>
  </si>
  <si>
    <t>AT-038</t>
  </si>
  <si>
    <t>AT-039</t>
  </si>
  <si>
    <t>AT-040</t>
  </si>
  <si>
    <t>AT-041</t>
  </si>
  <si>
    <t>AT-042</t>
  </si>
  <si>
    <t>AT-043</t>
  </si>
  <si>
    <t>AT-044(2)</t>
  </si>
  <si>
    <t>AT-045</t>
  </si>
  <si>
    <t>AT-046</t>
  </si>
  <si>
    <t>AT-047</t>
  </si>
  <si>
    <t>AT-048</t>
  </si>
  <si>
    <t>AT-049</t>
  </si>
  <si>
    <t>AT-050</t>
  </si>
  <si>
    <t>AT-051</t>
  </si>
  <si>
    <t>AT-052</t>
  </si>
  <si>
    <t>AT-053</t>
  </si>
  <si>
    <t>AT-054</t>
  </si>
  <si>
    <t>AT-055</t>
  </si>
  <si>
    <t>AT-056</t>
  </si>
  <si>
    <t>AT-057</t>
  </si>
  <si>
    <t>AT-058</t>
  </si>
  <si>
    <t>AT-059</t>
  </si>
  <si>
    <t>AT-060</t>
  </si>
  <si>
    <t>AT-061</t>
  </si>
  <si>
    <t>AT-062</t>
  </si>
  <si>
    <t>AT-063</t>
  </si>
  <si>
    <t>AT-064</t>
  </si>
  <si>
    <t>AM-001</t>
  </si>
  <si>
    <t>AM-002</t>
  </si>
  <si>
    <t>AM-003</t>
  </si>
  <si>
    <t>AM-004</t>
  </si>
  <si>
    <t>AM-005</t>
  </si>
  <si>
    <t>AM-006</t>
  </si>
  <si>
    <t>AM-007</t>
  </si>
  <si>
    <t>AM-008</t>
  </si>
  <si>
    <t>AL-001</t>
  </si>
  <si>
    <t>AL-002</t>
  </si>
  <si>
    <t>AL-003</t>
  </si>
  <si>
    <t>AL-004</t>
  </si>
  <si>
    <t>AL-005</t>
  </si>
  <si>
    <t>AL-006</t>
  </si>
  <si>
    <t>AF-001</t>
  </si>
  <si>
    <t>AF-002</t>
  </si>
  <si>
    <t>AF-003</t>
  </si>
  <si>
    <t>AF-004</t>
  </si>
  <si>
    <t>AF-005</t>
  </si>
  <si>
    <t>AF-006</t>
  </si>
  <si>
    <t>AF-007</t>
  </si>
  <si>
    <t>AF-008</t>
  </si>
  <si>
    <t>AF-009</t>
  </si>
  <si>
    <t>AF-010</t>
  </si>
  <si>
    <t>AF-011</t>
  </si>
  <si>
    <t>AF-012</t>
  </si>
  <si>
    <t>AF-013</t>
  </si>
  <si>
    <t>AF-014</t>
  </si>
  <si>
    <t>AF-015</t>
  </si>
  <si>
    <t>AF-016</t>
  </si>
  <si>
    <t>AF-017</t>
  </si>
  <si>
    <t>AF-018</t>
  </si>
  <si>
    <t>AF-019</t>
  </si>
  <si>
    <t>AF-020</t>
  </si>
  <si>
    <t>AF-021</t>
  </si>
  <si>
    <t>AF-022</t>
  </si>
  <si>
    <t>AF-023</t>
  </si>
  <si>
    <t>AR-008</t>
  </si>
  <si>
    <t>AR-009</t>
  </si>
  <si>
    <t>AR-010</t>
  </si>
  <si>
    <t>AR-011</t>
  </si>
  <si>
    <t>AR-012</t>
  </si>
  <si>
    <t>AO-001</t>
  </si>
  <si>
    <t>AO-002</t>
  </si>
  <si>
    <t>AO-003</t>
  </si>
  <si>
    <t>AO-004</t>
  </si>
  <si>
    <t>AO-005</t>
  </si>
  <si>
    <t>AO-006</t>
  </si>
  <si>
    <t>AO-007</t>
  </si>
  <si>
    <t>AO-008</t>
  </si>
  <si>
    <t>AO-009</t>
  </si>
  <si>
    <t>AO-010</t>
  </si>
  <si>
    <t>AO-011</t>
  </si>
  <si>
    <t>AO-012</t>
  </si>
  <si>
    <t>AO-013</t>
  </si>
  <si>
    <t>AO-014</t>
  </si>
  <si>
    <t>AO-015</t>
  </si>
  <si>
    <t>AO-016</t>
  </si>
  <si>
    <t>AO-017</t>
  </si>
  <si>
    <t>AO-018</t>
  </si>
  <si>
    <t>AO-019</t>
  </si>
  <si>
    <t>AO-020</t>
  </si>
  <si>
    <t>AO-021</t>
  </si>
  <si>
    <t>AO-022</t>
  </si>
  <si>
    <t>AO-023</t>
  </si>
  <si>
    <t>AO-024</t>
  </si>
  <si>
    <t>AO-025</t>
  </si>
  <si>
    <t>AO-026</t>
  </si>
  <si>
    <t>AO-027</t>
  </si>
  <si>
    <t>AO-028</t>
  </si>
  <si>
    <t>AO-029</t>
  </si>
  <si>
    <t>AO-030</t>
  </si>
  <si>
    <t>AO-031</t>
  </si>
  <si>
    <t>AO-032</t>
  </si>
  <si>
    <t>AO-033</t>
  </si>
  <si>
    <t>AO-034</t>
  </si>
  <si>
    <t>AO-035</t>
  </si>
  <si>
    <t>AO-036</t>
  </si>
  <si>
    <t>AO-037</t>
  </si>
  <si>
    <t>AO-038</t>
  </si>
  <si>
    <t>AO-039</t>
  </si>
  <si>
    <t>AO-040</t>
  </si>
  <si>
    <t>AO-041</t>
  </si>
  <si>
    <t>AO-042</t>
  </si>
  <si>
    <t>AO-043</t>
  </si>
  <si>
    <t>AO-044</t>
  </si>
  <si>
    <t>AG-001</t>
  </si>
  <si>
    <t>AK-001</t>
  </si>
  <si>
    <t>AK-002</t>
  </si>
  <si>
    <t>AK-003</t>
  </si>
  <si>
    <t>AK-004</t>
  </si>
  <si>
    <t>AK-005</t>
  </si>
  <si>
    <t>AL-007</t>
  </si>
  <si>
    <t>AL-008</t>
  </si>
  <si>
    <t>AU-001</t>
  </si>
  <si>
    <t>AU-002</t>
  </si>
  <si>
    <t>AU-003</t>
  </si>
  <si>
    <t>AU-004</t>
  </si>
  <si>
    <t>AD-001</t>
  </si>
  <si>
    <t>AD-002</t>
  </si>
  <si>
    <t>AR-001</t>
  </si>
  <si>
    <t>AR-002</t>
  </si>
  <si>
    <t>AR-003</t>
  </si>
  <si>
    <t>AR-004</t>
  </si>
  <si>
    <t>AR-005</t>
  </si>
  <si>
    <t>AR-006</t>
  </si>
  <si>
    <t>AS-029</t>
  </si>
  <si>
    <t>AS-030</t>
  </si>
  <si>
    <t>AS-031</t>
  </si>
  <si>
    <t>AS-032</t>
  </si>
  <si>
    <t>AS-033</t>
  </si>
  <si>
    <t>AS-034</t>
  </si>
  <si>
    <t>AS-035</t>
  </si>
  <si>
    <t>AR-007</t>
  </si>
  <si>
    <t>AS-001</t>
  </si>
  <si>
    <t>AS-002(2)</t>
  </si>
  <si>
    <t>AS-003(3)</t>
  </si>
  <si>
    <t>AS-004(3)</t>
  </si>
  <si>
    <t>AS-005</t>
  </si>
  <si>
    <t>AS-006</t>
  </si>
  <si>
    <t>AS-007</t>
  </si>
  <si>
    <t>AS-008</t>
  </si>
  <si>
    <t>AS-009</t>
  </si>
  <si>
    <t>AS-010</t>
  </si>
  <si>
    <t>AS-011</t>
  </si>
  <si>
    <t>AS-012</t>
  </si>
  <si>
    <t>AS-013</t>
  </si>
  <si>
    <t>AS-014</t>
  </si>
  <si>
    <t>AS-015</t>
  </si>
  <si>
    <t>AS-016</t>
  </si>
  <si>
    <t>AS-017</t>
  </si>
  <si>
    <t>AS-018</t>
  </si>
  <si>
    <t>AS-019</t>
  </si>
  <si>
    <t>AS-020</t>
  </si>
  <si>
    <t>AS-021</t>
  </si>
  <si>
    <t>AS-022</t>
  </si>
  <si>
    <t>AS-023</t>
  </si>
  <si>
    <t>AS-024</t>
  </si>
  <si>
    <t>AS-025</t>
  </si>
  <si>
    <t>AS-026</t>
  </si>
  <si>
    <t>AS-027</t>
  </si>
  <si>
    <t>AS-028</t>
  </si>
  <si>
    <t>AQ-001</t>
  </si>
  <si>
    <t>AQ-002</t>
  </si>
  <si>
    <t>AQ-003</t>
  </si>
  <si>
    <t>AQ-004</t>
  </si>
  <si>
    <t>AQ-005</t>
  </si>
  <si>
    <t>AQ-006</t>
  </si>
  <si>
    <t>AQ-007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</si>
</sst>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8"/>
      <color rgb="FF4F595F"/>
      <name val="Courier New"/>
      <family val="3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3AEAD"/>
        <bgColor rgb="FF000000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</borders>
  <cellStyleXfs count="4">
    <xf numFmtId="0" fontId="0" fillId="0" borderId="0"/>
    <xf numFmtId="0" fontId="6" fillId="0" borderId="0"/>
    <xf numFmtId="0" fontId="6" fillId="0" borderId="0"/>
    <xf numFmtId="0" fontId="7" fillId="0" borderId="0"/>
  </cellStyleXfs>
  <cellXfs count="2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/>
    <xf numFmtId="0" fontId="2" fillId="2" borderId="0" xfId="0" applyFont="1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3" fillId="4" borderId="0" xfId="0" applyFont="1" applyFill="1" applyBorder="1"/>
    <xf numFmtId="0" fontId="4" fillId="0" borderId="0" xfId="0" applyFont="1" applyBorder="1"/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5" fillId="0" borderId="0" xfId="0" applyFont="1"/>
    <xf numFmtId="14" fontId="0" fillId="0" borderId="0" xfId="0" applyNumberFormat="1"/>
    <xf numFmtId="0" fontId="8" fillId="6" borderId="9" xfId="3" applyFont="1" applyFill="1" applyBorder="1" applyAlignment="1">
      <alignment horizontal="center" vertical="center"/>
    </xf>
    <xf numFmtId="0" fontId="0" fillId="0" borderId="0" xfId="0" applyBorder="1" applyAlignment="1"/>
    <xf numFmtId="0" fontId="9" fillId="6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8" fillId="6" borderId="10" xfId="3" applyFont="1" applyFill="1" applyBorder="1" applyAlignment="1">
      <alignment horizontal="center" vertical="center"/>
    </xf>
  </cellXfs>
  <cellStyles count="4">
    <cellStyle name="Normal" xfId="0" builtinId="0"/>
    <cellStyle name="Normal 10" xfId="1" xr:uid="{00000000-0005-0000-0000-000001000000}"/>
    <cellStyle name="Normal 16" xfId="2" xr:uid="{00000000-0005-0000-0000-000002000000}"/>
    <cellStyle name="Normal 2" xfId="3" xr:uid="{00000000-0005-0000-0000-000003000000}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B3AEAD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  <dxf>
      <border outline="0">
        <bottom style="thin">
          <color rgb="FFFFFFFF"/>
        </bottom>
      </border>
    </dxf>
    <dxf>
      <border outline="0">
        <top style="thin">
          <color rgb="FFFFFFFF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B3AEAD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  <dxf>
      <border outline="0">
        <bottom style="thin">
          <color rgb="FFFFFFFF"/>
        </bottom>
      </border>
    </dxf>
    <dxf>
      <border outline="0">
        <top style="thin">
          <color rgb="FFFFFFFF"/>
        </top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D6D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187114</xdr:colOff>
      <xdr:row>3</xdr:row>
      <xdr:rowOff>3386</xdr:rowOff>
    </xdr:from>
    <xdr:to>
      <xdr:col>5</xdr:col>
      <xdr:colOff>733849</xdr:colOff>
      <xdr:row>7</xdr:row>
      <xdr:rowOff>70061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78847" y="570653"/>
          <a:ext cx="2934335" cy="81174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Importer les données</a:t>
          </a:r>
        </a:p>
        <a:p>
          <a:pPr algn="ctr"/>
          <a:r>
            <a:rPr lang="fr-FR" sz="2000"/>
            <a:t> de</a:t>
          </a:r>
          <a:r>
            <a:rPr lang="fr-FR" sz="2000" baseline="0"/>
            <a:t> Sag@</a:t>
          </a:r>
          <a:endParaRPr lang="fr-FR" sz="2000"/>
        </a:p>
      </xdr:txBody>
    </xdr:sp>
    <xdr:clientData/>
  </xdr:twoCellAnchor>
  <xdr:twoCellAnchor>
    <xdr:from>
      <xdr:col>5</xdr:col>
      <xdr:colOff>795865</xdr:colOff>
      <xdr:row>4</xdr:row>
      <xdr:rowOff>67734</xdr:rowOff>
    </xdr:from>
    <xdr:to>
      <xdr:col>8</xdr:col>
      <xdr:colOff>101599</xdr:colOff>
      <xdr:row>6</xdr:row>
      <xdr:rowOff>0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0800000">
          <a:off x="3920065" y="821267"/>
          <a:ext cx="1693334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330331</xdr:colOff>
      <xdr:row>3</xdr:row>
      <xdr:rowOff>25400</xdr:rowOff>
    </xdr:from>
    <xdr:ext cx="2706702" cy="7498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206198" y="592667"/>
          <a:ext cx="2706702" cy="7498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400"/>
            <a:t>Cliquer ici et sélectionner le fichier</a:t>
          </a:r>
        </a:p>
        <a:p>
          <a:pPr algn="ctr"/>
          <a:r>
            <a:rPr lang="fr-FR" sz="1400"/>
            <a:t> contenant l'extraction</a:t>
          </a:r>
        </a:p>
        <a:p>
          <a:pPr algn="ctr"/>
          <a:r>
            <a:rPr lang="fr-FR" sz="1400" baseline="0"/>
            <a:t> excel Sag@ de la commune </a:t>
          </a:r>
        </a:p>
      </xdr:txBody>
    </xdr:sp>
    <xdr:clientData/>
  </xdr:oneCellAnchor>
  <xdr:twoCellAnchor>
    <xdr:from>
      <xdr:col>8</xdr:col>
      <xdr:colOff>203201</xdr:colOff>
      <xdr:row>2</xdr:row>
      <xdr:rowOff>169333</xdr:rowOff>
    </xdr:from>
    <xdr:to>
      <xdr:col>11</xdr:col>
      <xdr:colOff>753533</xdr:colOff>
      <xdr:row>7</xdr:row>
      <xdr:rowOff>50800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079068" y="550333"/>
          <a:ext cx="2937932" cy="812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16932</xdr:colOff>
      <xdr:row>9</xdr:row>
      <xdr:rowOff>25400</xdr:rowOff>
    </xdr:from>
    <xdr:to>
      <xdr:col>8</xdr:col>
      <xdr:colOff>107525</xdr:colOff>
      <xdr:row>10</xdr:row>
      <xdr:rowOff>33867</xdr:rowOff>
    </xdr:to>
    <xdr:sp macro="" textlink="">
      <xdr:nvSpPr>
        <xdr:cNvPr id="7" name="Flèche droi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0800000">
          <a:off x="4724399" y="1710267"/>
          <a:ext cx="886459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286891</xdr:colOff>
      <xdr:row>9</xdr:row>
      <xdr:rowOff>25400</xdr:rowOff>
    </xdr:from>
    <xdr:ext cx="2043444" cy="530658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5790224" y="1710267"/>
          <a:ext cx="204344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400"/>
            <a:t>Sélectionner la commune</a:t>
          </a:r>
        </a:p>
        <a:p>
          <a:pPr algn="ctr"/>
          <a:endParaRPr lang="fr-FR" sz="1400" baseline="0"/>
        </a:p>
      </xdr:txBody>
    </xdr:sp>
    <xdr:clientData/>
  </xdr:oneCellAnchor>
  <xdr:twoCellAnchor>
    <xdr:from>
      <xdr:col>8</xdr:col>
      <xdr:colOff>200661</xdr:colOff>
      <xdr:row>8</xdr:row>
      <xdr:rowOff>169333</xdr:rowOff>
    </xdr:from>
    <xdr:to>
      <xdr:col>10</xdr:col>
      <xdr:colOff>745066</xdr:colOff>
      <xdr:row>10</xdr:row>
      <xdr:rowOff>67733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5703994" y="1667933"/>
          <a:ext cx="2136139" cy="3810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CFD8B7-EE8E-4FDE-9D56-94E0E422AD8C}" name="Armoires" displayName="Armoires" ref="A1:F23" totalsRowShown="0" headerRowDxfId="3" headerRowBorderDxfId="4" tableBorderDxfId="5" headerRowCellStyle="Normal 2">
  <autoFilter ref="A1:F23" xr:uid="{7510BB0B-49EC-426A-8C94-FEC0E70D99EC}"/>
  <tableColumns count="6">
    <tableColumn id="1" xr3:uid="{E1547ADC-C70B-42F3-B73A-8751F327A3F5}" name="ID"/>
    <tableColumn id="2" xr3:uid="{8F12E74E-0BD6-47C7-B33B-43B9691FC435}" name="NUMERO"/>
    <tableColumn id="3" xr3:uid="{BB5FE057-1F62-43D1-9B3E-D480269D33F9}" name="PARENT"/>
    <tableColumn id="4" xr3:uid="{DB632D42-6387-419C-B6EC-7853A7AFD678}" name="PARENT CLASSE D'OUVRAGES"/>
    <tableColumn id="5" xr3:uid="{29036348-D4F2-47B5-AAE4-A3DF2249708C}" name="LATITUDE"/>
    <tableColumn id="6" xr3:uid="{842F516E-2FFE-4D1D-9BB5-E05C53C5EAD9}" name="LONGITU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691B44-1EC2-496F-8FE5-59669BFEB155}" name="Foyers" displayName="Foyers" ref="A1:F272" totalsRowShown="0" headerRowDxfId="0" headerRowBorderDxfId="1" tableBorderDxfId="2">
  <autoFilter ref="A1:F272" xr:uid="{CA855751-7503-4A2C-956C-D7B9F889C38D}"/>
  <tableColumns count="6">
    <tableColumn id="1" xr3:uid="{7FFFCABC-E8F6-4908-8BE4-263E8D4C5F91}" name="ID"/>
    <tableColumn id="2" xr3:uid="{67560335-E954-421E-89CA-A6E41AFB6C40}" name="NUMERO"/>
    <tableColumn id="3" xr3:uid="{C7AC39DB-0E95-4A4B-B8EA-5561CC84ED31}" name="PARENT"/>
    <tableColumn id="4" xr3:uid="{C9773FAD-040C-44DB-8BB2-1C8C9A7C79BF}" name="PARENT CLASSE D'OUVRAGES"/>
    <tableColumn id="5" xr3:uid="{1F828EDD-D571-4B4A-9B3C-EC8F8AB79ADF}" name="LATITUDE"/>
    <tableColumn id="6" xr3:uid="{3CF1A663-F161-4DF9-A66C-D79C1A68CA50}" name="LONGITU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</sheetPr>
  <dimension ref="B2:O27"/>
  <sheetViews>
    <sheetView showGridLines="0" tabSelected="1" zoomScale="80" zoomScaleNormal="80" workbookViewId="0">
      <selection activeCell="I17" sqref="I17"/>
    </sheetView>
  </sheetViews>
  <sheetFormatPr baseColWidth="10" defaultRowHeight="15" x14ac:dyDescent="0.25"/>
  <cols>
    <col min="1" max="1" width="5.28515625" customWidth="1"/>
    <col min="2" max="2" width="5.42578125" customWidth="1"/>
    <col min="3" max="3" width="11.5703125" customWidth="1"/>
    <col min="4" max="4" width="13.7109375" customWidth="1"/>
    <col min="5" max="5" width="11.28515625" customWidth="1"/>
    <col min="6" max="6" width="8.5703125" customWidth="1"/>
    <col min="7" max="7" width="8" customWidth="1"/>
  </cols>
  <sheetData>
    <row r="2" spans="2:15" ht="15.75" thickBot="1" x14ac:dyDescent="0.3"/>
    <row r="3" spans="2:15" x14ac:dyDescent="0.25">
      <c r="B3" s="1"/>
      <c r="C3" s="2"/>
      <c r="D3" s="2"/>
      <c r="E3" s="2"/>
      <c r="F3" s="2"/>
      <c r="G3" s="3"/>
    </row>
    <row r="4" spans="2:15" x14ac:dyDescent="0.25">
      <c r="B4" s="4"/>
      <c r="C4" s="5"/>
      <c r="D4" s="5"/>
      <c r="E4" s="5"/>
      <c r="F4" s="5"/>
      <c r="G4" s="6"/>
    </row>
    <row r="5" spans="2:15" x14ac:dyDescent="0.25">
      <c r="B5" s="4"/>
      <c r="C5" s="5"/>
      <c r="D5" s="5"/>
      <c r="E5" s="5"/>
      <c r="F5" s="5"/>
      <c r="G5" s="6"/>
    </row>
    <row r="6" spans="2:15" x14ac:dyDescent="0.25">
      <c r="B6" s="4"/>
      <c r="C6" s="5"/>
      <c r="D6" s="5"/>
      <c r="E6" s="5"/>
      <c r="F6" s="5"/>
      <c r="G6" s="6"/>
    </row>
    <row r="7" spans="2:15" x14ac:dyDescent="0.25">
      <c r="B7" s="4"/>
      <c r="C7" s="5"/>
      <c r="D7" s="5"/>
      <c r="E7" s="5"/>
      <c r="F7" s="5"/>
      <c r="G7" s="6"/>
    </row>
    <row r="8" spans="2:15" x14ac:dyDescent="0.25">
      <c r="B8" s="4"/>
      <c r="C8" s="5"/>
      <c r="D8" s="5"/>
      <c r="E8" s="5"/>
      <c r="F8" s="5"/>
      <c r="G8" s="6"/>
    </row>
    <row r="9" spans="2:15" x14ac:dyDescent="0.25">
      <c r="B9" s="4"/>
      <c r="C9" s="5"/>
      <c r="D9" s="5"/>
      <c r="E9" s="5"/>
      <c r="F9" s="5"/>
      <c r="G9" s="6"/>
    </row>
    <row r="10" spans="2:15" ht="23.25" x14ac:dyDescent="0.35">
      <c r="B10" s="10"/>
      <c r="C10" s="11" t="s">
        <v>0</v>
      </c>
      <c r="D10" s="11"/>
      <c r="E10" s="26"/>
      <c r="F10" s="26"/>
      <c r="G10" s="27"/>
    </row>
    <row r="11" spans="2:15" x14ac:dyDescent="0.25">
      <c r="B11" s="4"/>
      <c r="C11" s="5"/>
      <c r="D11" s="5"/>
      <c r="E11" s="5"/>
      <c r="F11" s="5"/>
      <c r="G11" s="6"/>
    </row>
    <row r="12" spans="2:15" ht="21" x14ac:dyDescent="0.35">
      <c r="B12" s="12"/>
      <c r="C12" s="15" t="s">
        <v>1</v>
      </c>
      <c r="D12" s="13"/>
      <c r="E12" s="13"/>
      <c r="F12" s="13"/>
      <c r="G12" s="14"/>
    </row>
    <row r="13" spans="2:15" x14ac:dyDescent="0.25">
      <c r="B13" s="4"/>
      <c r="C13" s="5"/>
      <c r="D13" s="5"/>
      <c r="E13" s="5"/>
      <c r="F13" s="5"/>
      <c r="G13" s="6"/>
    </row>
    <row r="14" spans="2:15" ht="18.75" x14ac:dyDescent="0.3">
      <c r="B14" s="4"/>
      <c r="C14" s="16" t="s">
        <v>2</v>
      </c>
      <c r="D14" s="5"/>
      <c r="E14" s="17" t="e">
        <f>IF(#REF!="","",ROWS(#REF!)-1)</f>
        <v>#REF!</v>
      </c>
      <c r="F14" s="5"/>
      <c r="G14" s="6"/>
    </row>
    <row r="15" spans="2:15" x14ac:dyDescent="0.25">
      <c r="B15" s="4"/>
      <c r="C15" s="5"/>
      <c r="D15" s="5"/>
      <c r="E15" s="5"/>
      <c r="F15" s="5"/>
      <c r="G15" s="6"/>
      <c r="O15" t="s">
        <v>9</v>
      </c>
    </row>
    <row r="16" spans="2:15" ht="18.75" x14ac:dyDescent="0.3">
      <c r="B16" s="4"/>
      <c r="C16" s="16" t="s">
        <v>3</v>
      </c>
      <c r="D16" s="5"/>
      <c r="E16" s="18" t="e">
        <f>IF(#REF!="","",ROWS(#REF!)-1)</f>
        <v>#REF!</v>
      </c>
      <c r="F16" s="5"/>
      <c r="G16" s="6"/>
      <c r="O16" t="s">
        <v>10</v>
      </c>
    </row>
    <row r="17" spans="2:9" ht="18.75" x14ac:dyDescent="0.3">
      <c r="B17" s="4"/>
      <c r="C17" s="16"/>
      <c r="D17" s="5"/>
      <c r="E17" s="18"/>
      <c r="F17" s="5"/>
      <c r="G17" s="6"/>
    </row>
    <row r="18" spans="2:9" ht="18.75" x14ac:dyDescent="0.3">
      <c r="B18" s="4"/>
      <c r="C18" s="16" t="s">
        <v>7</v>
      </c>
      <c r="D18" s="5"/>
      <c r="E18" s="18" t="str">
        <f>IF(E10="","",VLOOKUP(E10,#REF!,2,FALSE))</f>
        <v/>
      </c>
      <c r="F18" s="5"/>
      <c r="G18" s="6"/>
    </row>
    <row r="19" spans="2:9" x14ac:dyDescent="0.25">
      <c r="B19" s="4"/>
      <c r="C19" s="5"/>
      <c r="D19" s="5"/>
      <c r="E19" s="5"/>
      <c r="F19" s="5"/>
      <c r="G19" s="6"/>
    </row>
    <row r="20" spans="2:9" ht="21" x14ac:dyDescent="0.35">
      <c r="B20" s="12"/>
      <c r="C20" s="15" t="s">
        <v>4</v>
      </c>
      <c r="D20" s="13"/>
      <c r="E20" s="13"/>
      <c r="F20" s="13"/>
      <c r="G20" s="14"/>
    </row>
    <row r="21" spans="2:9" x14ac:dyDescent="0.25">
      <c r="B21" s="4"/>
      <c r="C21" s="5"/>
      <c r="D21" s="5"/>
      <c r="E21" s="5"/>
      <c r="F21" s="5"/>
      <c r="G21" s="6"/>
    </row>
    <row r="22" spans="2:9" ht="18.75" x14ac:dyDescent="0.3">
      <c r="B22" s="4"/>
      <c r="C22" s="16" t="s">
        <v>5</v>
      </c>
      <c r="D22" s="5"/>
      <c r="E22" s="25" t="str">
        <f>IF(E18="","",#REF!)</f>
        <v/>
      </c>
      <c r="F22" s="5"/>
      <c r="G22" s="6"/>
    </row>
    <row r="23" spans="2:9" x14ac:dyDescent="0.25">
      <c r="B23" s="4"/>
      <c r="C23" s="5"/>
      <c r="D23" s="5"/>
      <c r="E23" s="5"/>
      <c r="F23" s="5"/>
      <c r="G23" s="6"/>
      <c r="I23" s="19"/>
    </row>
    <row r="24" spans="2:9" ht="18.75" x14ac:dyDescent="0.3">
      <c r="B24" s="4"/>
      <c r="C24" s="16" t="s">
        <v>6</v>
      </c>
      <c r="D24" s="5"/>
      <c r="E24" s="5"/>
      <c r="F24" s="25" t="str">
        <f>IF(E18="","",#REF!)</f>
        <v/>
      </c>
      <c r="G24" s="6"/>
    </row>
    <row r="25" spans="2:9" ht="18.75" x14ac:dyDescent="0.3">
      <c r="B25" s="4"/>
      <c r="C25" s="16"/>
      <c r="D25" s="5"/>
      <c r="E25" s="5"/>
      <c r="F25" s="5"/>
      <c r="G25" s="6"/>
    </row>
    <row r="26" spans="2:9" ht="18.75" x14ac:dyDescent="0.3">
      <c r="B26" s="4"/>
      <c r="C26" s="16" t="s">
        <v>8</v>
      </c>
      <c r="D26" s="25"/>
      <c r="E26" s="22" t="str">
        <f>IF(E18="","",0.15)</f>
        <v/>
      </c>
      <c r="F26" s="5"/>
      <c r="G26" s="6"/>
    </row>
    <row r="27" spans="2:9" ht="15.75" thickBot="1" x14ac:dyDescent="0.3">
      <c r="B27" s="7"/>
      <c r="C27" s="8"/>
      <c r="D27" s="8"/>
      <c r="E27" s="8"/>
      <c r="F27" s="8"/>
      <c r="G27" s="9"/>
    </row>
  </sheetData>
  <mergeCells count="1">
    <mergeCell ref="E10:G10"/>
  </mergeCells>
  <conditionalFormatting sqref="E14">
    <cfRule type="notContainsBlanks" dxfId="12" priority="15">
      <formula>LEN(TRIM(E14))&gt;0</formula>
    </cfRule>
    <cfRule type="containsBlanks" dxfId="11" priority="17">
      <formula>LEN(TRIM(E14))=0</formula>
    </cfRule>
  </conditionalFormatting>
  <conditionalFormatting sqref="E22">
    <cfRule type="notContainsBlanks" dxfId="10" priority="7">
      <formula>LEN(TRIM(E22))&gt;0</formula>
    </cfRule>
    <cfRule type="containsBlanks" priority="8">
      <formula>LEN(TRIM(E22))=0</formula>
    </cfRule>
  </conditionalFormatting>
  <conditionalFormatting sqref="F24">
    <cfRule type="notContainsBlanks" dxfId="9" priority="5">
      <formula>LEN(TRIM(F24))&gt;0</formula>
    </cfRule>
    <cfRule type="containsBlanks" priority="6">
      <formula>LEN(TRIM(F24))=0</formula>
    </cfRule>
  </conditionalFormatting>
  <conditionalFormatting sqref="E26">
    <cfRule type="notContainsBlanks" dxfId="8" priority="3">
      <formula>LEN(TRIM(E26))&gt;0</formula>
    </cfRule>
    <cfRule type="containsBlanks" priority="4">
      <formula>LEN(TRIM(E26))=0</formula>
    </cfRule>
  </conditionalFormatting>
  <conditionalFormatting sqref="E16">
    <cfRule type="notContainsBlanks" dxfId="7" priority="13">
      <formula>LEN(TRIM(E16))&gt;0</formula>
    </cfRule>
    <cfRule type="containsBlanks" priority="14">
      <formula>LEN(TRIM(E16))=0</formula>
    </cfRule>
  </conditionalFormatting>
  <conditionalFormatting sqref="E18">
    <cfRule type="notContainsBlanks" dxfId="6" priority="1">
      <formula>LEN(TRIM(E18))&gt;0</formula>
    </cfRule>
    <cfRule type="containsBlanks" priority="18">
      <formula>LEN(TRIM(E18))=0</formula>
    </cfRule>
  </conditionalFormatting>
  <dataValidations count="1">
    <dataValidation type="list" allowBlank="1" showInputMessage="1" showErrorMessage="1" sqref="E10" xr:uid="{00000000-0002-0000-0000-000000000000}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tabColor rgb="FFFFFF00"/>
  </sheetPr>
  <dimension ref="A1:BQ22"/>
  <sheetViews>
    <sheetView workbookViewId="0">
      <selection activeCell="A2" sqref="A2:F23"/>
    </sheetView>
  </sheetViews>
  <sheetFormatPr baseColWidth="10" defaultRowHeight="15" x14ac:dyDescent="0.25"/>
  <cols>
    <col min="4" max="4" width="29.140625" customWidth="1"/>
    <col min="5" max="5" width="11.5703125" customWidth="1"/>
    <col min="6" max="6" width="13.5703125" customWidth="1"/>
    <col min="7" max="7" width="27.28515625" customWidth="1"/>
    <col min="9" max="9" width="12.7109375" customWidth="1"/>
    <col min="10" max="10" width="14.28515625" customWidth="1"/>
    <col min="12" max="12" width="12.28515625" customWidth="1"/>
    <col min="14" max="14" width="13.42578125" customWidth="1"/>
    <col min="17" max="17" width="18.28515625" customWidth="1"/>
    <col min="18" max="18" width="12.5703125" customWidth="1"/>
    <col min="19" max="19" width="12.85546875" customWidth="1"/>
    <col min="20" max="20" width="15.42578125" customWidth="1"/>
    <col min="21" max="21" width="15.7109375" customWidth="1"/>
    <col min="22" max="22" width="13" customWidth="1"/>
    <col min="23" max="23" width="15.42578125" customWidth="1"/>
    <col min="24" max="24" width="15.140625" customWidth="1"/>
    <col min="25" max="25" width="11.85546875" customWidth="1"/>
    <col min="26" max="26" width="20.28515625" customWidth="1"/>
    <col min="27" max="27" width="16.7109375" customWidth="1"/>
    <col min="28" max="28" width="13.85546875" customWidth="1"/>
    <col min="29" max="29" width="16.42578125" customWidth="1"/>
    <col min="30" max="30" width="23.28515625" customWidth="1"/>
    <col min="32" max="32" width="23.7109375" customWidth="1"/>
    <col min="33" max="33" width="22" customWidth="1"/>
    <col min="34" max="34" width="18.140625" customWidth="1"/>
    <col min="35" max="35" width="25.7109375" customWidth="1"/>
    <col min="36" max="36" width="28.42578125" customWidth="1"/>
    <col min="37" max="37" width="19.7109375" customWidth="1"/>
    <col min="38" max="38" width="36.28515625" customWidth="1"/>
    <col min="39" max="39" width="22" customWidth="1"/>
    <col min="42" max="42" width="16.28515625" customWidth="1"/>
    <col min="43" max="43" width="19.28515625" customWidth="1"/>
    <col min="44" max="44" width="17.7109375" customWidth="1"/>
    <col min="45" max="45" width="20.85546875" customWidth="1"/>
    <col min="46" max="46" width="21.42578125" customWidth="1"/>
    <col min="47" max="47" width="25.7109375" customWidth="1"/>
    <col min="48" max="48" width="23.7109375" customWidth="1"/>
    <col min="49" max="49" width="40.140625" customWidth="1"/>
    <col min="50" max="50" width="17.7109375" customWidth="1"/>
    <col min="51" max="51" width="13.85546875" customWidth="1"/>
    <col min="52" max="52" width="16.42578125" customWidth="1"/>
    <col min="53" max="53" width="12.28515625" customWidth="1"/>
    <col min="55" max="55" width="27.7109375" customWidth="1"/>
    <col min="56" max="56" width="19.42578125" customWidth="1"/>
    <col min="57" max="57" width="14.7109375" customWidth="1"/>
    <col min="59" max="59" width="15.85546875" customWidth="1"/>
    <col min="60" max="60" width="12.85546875" customWidth="1"/>
    <col min="62" max="62" width="15.7109375" customWidth="1"/>
    <col min="63" max="63" width="17.7109375" customWidth="1"/>
    <col min="64" max="64" width="13.85546875" customWidth="1"/>
    <col min="65" max="65" width="16.42578125" customWidth="1"/>
    <col min="66" max="66" width="22.85546875" customWidth="1"/>
    <col min="67" max="67" width="25.28515625" customWidth="1"/>
    <col min="68" max="68" width="46.7109375" customWidth="1"/>
    <col min="69" max="69" width="11.5703125" customWidth="1"/>
  </cols>
  <sheetData>
    <row r="1" spans="1:69" x14ac:dyDescent="0.25">
      <c r="A1" s="28" t="s">
        <v>11</v>
      </c>
      <c r="B1" s="28" t="s">
        <v>12</v>
      </c>
      <c r="C1" s="28" t="s">
        <v>13</v>
      </c>
      <c r="D1" s="28" t="s">
        <v>14</v>
      </c>
      <c r="E1" s="28" t="s">
        <v>15</v>
      </c>
      <c r="F1" s="28" t="s">
        <v>16</v>
      </c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</row>
    <row r="2" spans="1:69" x14ac:dyDescent="0.25">
      <c r="A2">
        <v>3882713</v>
      </c>
      <c r="B2" t="s">
        <v>17</v>
      </c>
      <c r="E2">
        <v>46.799033422237997</v>
      </c>
      <c r="F2">
        <v>1.4380080763656999</v>
      </c>
      <c r="X2" s="20"/>
      <c r="Y2" s="20"/>
      <c r="BE2" s="20"/>
    </row>
    <row r="3" spans="1:69" x14ac:dyDescent="0.25">
      <c r="A3">
        <v>3873950</v>
      </c>
      <c r="B3" t="s">
        <v>18</v>
      </c>
      <c r="E3">
        <v>46.818574049519</v>
      </c>
      <c r="F3">
        <v>1.3695047624715</v>
      </c>
      <c r="X3" s="20"/>
      <c r="Y3" s="20"/>
      <c r="BE3" s="20"/>
    </row>
    <row r="4" spans="1:69" x14ac:dyDescent="0.25">
      <c r="A4">
        <v>3874003</v>
      </c>
      <c r="B4" t="s">
        <v>19</v>
      </c>
      <c r="E4">
        <v>46.805431462542003</v>
      </c>
      <c r="F4">
        <v>1.3950502670570999</v>
      </c>
      <c r="X4" s="20"/>
      <c r="Y4" s="20"/>
      <c r="BE4" s="20"/>
    </row>
    <row r="5" spans="1:69" x14ac:dyDescent="0.25">
      <c r="A5">
        <v>3873970</v>
      </c>
      <c r="B5" t="s">
        <v>20</v>
      </c>
      <c r="E5">
        <v>46.820647947872999</v>
      </c>
      <c r="F5">
        <v>1.3242445941484999</v>
      </c>
      <c r="X5" s="20"/>
      <c r="Y5" s="20"/>
      <c r="BE5" s="20"/>
    </row>
    <row r="6" spans="1:69" x14ac:dyDescent="0.25">
      <c r="A6">
        <v>3873964</v>
      </c>
      <c r="B6" t="s">
        <v>21</v>
      </c>
      <c r="E6">
        <v>46.818914859886</v>
      </c>
      <c r="F6">
        <v>1.3242995113964</v>
      </c>
      <c r="X6" s="20"/>
      <c r="Y6" s="20"/>
      <c r="BE6" s="20"/>
    </row>
    <row r="7" spans="1:69" x14ac:dyDescent="0.25">
      <c r="A7">
        <v>4404197</v>
      </c>
      <c r="B7" t="s">
        <v>22</v>
      </c>
      <c r="E7">
        <v>46.803005369179999</v>
      </c>
      <c r="F7">
        <v>1.3696536094195</v>
      </c>
      <c r="X7" s="20"/>
      <c r="Y7" s="20"/>
      <c r="BE7" s="20"/>
    </row>
    <row r="8" spans="1:69" x14ac:dyDescent="0.25">
      <c r="A8">
        <v>3882689</v>
      </c>
      <c r="B8" t="s">
        <v>23</v>
      </c>
      <c r="E8">
        <v>46.823570805157999</v>
      </c>
      <c r="F8">
        <v>1.3262210016071001</v>
      </c>
      <c r="X8" s="20"/>
      <c r="Y8" s="20"/>
      <c r="BE8" s="20"/>
    </row>
    <row r="9" spans="1:69" x14ac:dyDescent="0.25">
      <c r="A9">
        <v>3873980</v>
      </c>
      <c r="B9" t="s">
        <v>24</v>
      </c>
      <c r="E9">
        <v>46.792515376555997</v>
      </c>
      <c r="F9">
        <v>1.3485194506325</v>
      </c>
      <c r="X9" s="20"/>
      <c r="Y9" s="20"/>
      <c r="BE9" s="20"/>
    </row>
    <row r="10" spans="1:69" x14ac:dyDescent="0.25">
      <c r="A10">
        <v>3904641</v>
      </c>
      <c r="B10" t="s">
        <v>25</v>
      </c>
      <c r="E10">
        <v>46.800887393110997</v>
      </c>
      <c r="F10">
        <v>1.3536514891578</v>
      </c>
      <c r="X10" s="20"/>
      <c r="Y10" s="20"/>
      <c r="BE10" s="20"/>
    </row>
    <row r="11" spans="1:69" x14ac:dyDescent="0.25">
      <c r="A11">
        <v>3799659</v>
      </c>
      <c r="B11" t="s">
        <v>26</v>
      </c>
      <c r="C11" t="s">
        <v>26</v>
      </c>
      <c r="D11" t="s">
        <v>27</v>
      </c>
      <c r="E11">
        <v>46.802672457775998</v>
      </c>
      <c r="F11">
        <v>1.3613882580362</v>
      </c>
      <c r="X11" s="20"/>
      <c r="Y11" s="20"/>
      <c r="BE11" s="20"/>
    </row>
    <row r="12" spans="1:69" x14ac:dyDescent="0.25">
      <c r="A12">
        <v>3904278</v>
      </c>
      <c r="B12" t="s">
        <v>28</v>
      </c>
      <c r="E12">
        <v>46.809355948267999</v>
      </c>
      <c r="F12">
        <v>1.3752562176353</v>
      </c>
      <c r="X12" s="20"/>
      <c r="Y12" s="20"/>
      <c r="BE12" s="20"/>
    </row>
    <row r="13" spans="1:69" x14ac:dyDescent="0.25">
      <c r="A13">
        <v>3904287</v>
      </c>
      <c r="B13" t="s">
        <v>29</v>
      </c>
      <c r="E13">
        <v>46.786550835200003</v>
      </c>
      <c r="F13">
        <v>1.3401392672640999</v>
      </c>
      <c r="X13" s="20"/>
      <c r="Y13" s="20"/>
      <c r="BE13" s="20"/>
    </row>
    <row r="14" spans="1:69" x14ac:dyDescent="0.25">
      <c r="A14">
        <v>3904312</v>
      </c>
      <c r="B14" t="s">
        <v>30</v>
      </c>
      <c r="E14">
        <v>46.798669956821001</v>
      </c>
      <c r="F14">
        <v>1.352260605978</v>
      </c>
      <c r="X14" s="20"/>
      <c r="Y14" s="20"/>
      <c r="BE14" s="20"/>
    </row>
    <row r="15" spans="1:69" x14ac:dyDescent="0.25">
      <c r="A15">
        <v>3873935</v>
      </c>
      <c r="B15" t="s">
        <v>31</v>
      </c>
      <c r="E15">
        <v>46.784203296987002</v>
      </c>
      <c r="F15">
        <v>1.3315246680762001</v>
      </c>
      <c r="X15" s="20"/>
      <c r="Y15" s="20"/>
      <c r="BE15" s="20"/>
    </row>
    <row r="16" spans="1:69" x14ac:dyDescent="0.25">
      <c r="A16">
        <v>3799876</v>
      </c>
      <c r="B16" t="s">
        <v>32</v>
      </c>
      <c r="E16">
        <v>46.805257494223</v>
      </c>
      <c r="F16">
        <v>1.371172009568</v>
      </c>
      <c r="X16" s="20"/>
      <c r="Y16" s="20"/>
      <c r="BE16" s="20"/>
    </row>
    <row r="17" spans="1:57" x14ac:dyDescent="0.25">
      <c r="A17">
        <v>3799868</v>
      </c>
      <c r="B17" t="s">
        <v>33</v>
      </c>
      <c r="E17">
        <v>46.805250476852997</v>
      </c>
      <c r="F17">
        <v>1.371046923824</v>
      </c>
      <c r="X17" s="20"/>
      <c r="Y17" s="20"/>
      <c r="BE17" s="20"/>
    </row>
    <row r="18" spans="1:57" x14ac:dyDescent="0.25">
      <c r="A18">
        <v>3873923</v>
      </c>
      <c r="B18" t="s">
        <v>34</v>
      </c>
      <c r="E18">
        <v>46.805645662377003</v>
      </c>
      <c r="F18">
        <v>1.3753791922801999</v>
      </c>
      <c r="X18" s="20"/>
      <c r="Y18" s="20"/>
      <c r="BE18" s="20"/>
    </row>
    <row r="19" spans="1:57" x14ac:dyDescent="0.25">
      <c r="A19">
        <v>3878382</v>
      </c>
      <c r="B19" t="s">
        <v>35</v>
      </c>
      <c r="E19">
        <v>46.806963677119001</v>
      </c>
      <c r="F19">
        <v>1.3645150408572999</v>
      </c>
      <c r="X19" s="20"/>
      <c r="Y19" s="20"/>
      <c r="BE19" s="20"/>
    </row>
    <row r="20" spans="1:57" x14ac:dyDescent="0.25">
      <c r="A20">
        <v>3802430</v>
      </c>
      <c r="B20" t="s">
        <v>36</v>
      </c>
      <c r="E20">
        <v>46.801377532376002</v>
      </c>
      <c r="F20">
        <v>1.3530598223268</v>
      </c>
      <c r="X20" s="20"/>
      <c r="Y20" s="20"/>
      <c r="BE20" s="20"/>
    </row>
    <row r="21" spans="1:57" x14ac:dyDescent="0.25">
      <c r="A21">
        <v>3768889</v>
      </c>
      <c r="B21" t="s">
        <v>37</v>
      </c>
      <c r="E21">
        <v>46.798578468415997</v>
      </c>
      <c r="F21">
        <v>1.3632349231026</v>
      </c>
      <c r="X21" s="20"/>
      <c r="Y21" s="20"/>
      <c r="BE21" s="20"/>
    </row>
    <row r="22" spans="1:57" x14ac:dyDescent="0.25">
      <c r="A22">
        <v>3802292</v>
      </c>
      <c r="B22" t="s">
        <v>38</v>
      </c>
      <c r="E22">
        <v>46.802191574207001</v>
      </c>
      <c r="F22">
        <v>1.3559075483062</v>
      </c>
      <c r="X22" s="20"/>
      <c r="Y22" s="20"/>
      <c r="BE22" s="2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>
    <tabColor rgb="FFFFFF00"/>
  </sheetPr>
  <dimension ref="A1:DZ271"/>
  <sheetViews>
    <sheetView topLeftCell="A145" workbookViewId="0">
      <selection activeCell="G159" sqref="G158:G159"/>
    </sheetView>
  </sheetViews>
  <sheetFormatPr baseColWidth="10" defaultRowHeight="15" x14ac:dyDescent="0.25"/>
  <cols>
    <col min="4" max="4" width="29.140625" customWidth="1"/>
    <col min="5" max="5" width="11.5703125" customWidth="1"/>
    <col min="6" max="6" width="13.5703125" customWidth="1"/>
    <col min="7" max="7" width="27.85546875" customWidth="1"/>
    <col min="9" max="9" width="12.7109375" customWidth="1"/>
    <col min="10" max="10" width="14.28515625" customWidth="1"/>
    <col min="12" max="12" width="12.42578125" customWidth="1"/>
    <col min="14" max="14" width="13.7109375" customWidth="1"/>
    <col min="17" max="17" width="18.42578125" customWidth="1"/>
    <col min="18" max="18" width="12.7109375" customWidth="1"/>
    <col min="19" max="19" width="13.140625" customWidth="1"/>
    <col min="20" max="20" width="15.7109375" customWidth="1"/>
    <col min="22" max="22" width="19.7109375" customWidth="1"/>
    <col min="23" max="23" width="14.28515625" customWidth="1"/>
    <col min="24" max="24" width="21.28515625" customWidth="1"/>
    <col min="25" max="25" width="24.42578125" customWidth="1"/>
    <col min="27" max="27" width="29.7109375" customWidth="1"/>
    <col min="28" max="28" width="14.140625" customWidth="1"/>
    <col min="29" max="29" width="16.7109375" customWidth="1"/>
    <col min="30" max="30" width="13" customWidth="1"/>
    <col min="32" max="32" width="14.85546875" customWidth="1"/>
    <col min="34" max="34" width="16" customWidth="1"/>
    <col min="35" max="35" width="14.140625" customWidth="1"/>
    <col min="36" max="36" width="16.7109375" customWidth="1"/>
    <col min="37" max="37" width="19.28515625" customWidth="1"/>
    <col min="38" max="38" width="18.140625" customWidth="1"/>
    <col min="39" max="39" width="21" customWidth="1"/>
    <col min="40" max="40" width="17.140625" customWidth="1"/>
    <col min="41" max="41" width="12.42578125" customWidth="1"/>
    <col min="45" max="45" width="12.140625" customWidth="1"/>
    <col min="46" max="46" width="15.85546875" customWidth="1"/>
    <col min="48" max="48" width="17" customWidth="1"/>
    <col min="50" max="50" width="16.140625" customWidth="1"/>
    <col min="51" max="51" width="18.85546875" customWidth="1"/>
    <col min="52" max="52" width="20.85546875" customWidth="1"/>
    <col min="53" max="53" width="27.7109375" customWidth="1"/>
    <col min="54" max="54" width="14.140625" customWidth="1"/>
    <col min="55" max="55" width="17.7109375" customWidth="1"/>
    <col min="56" max="56" width="14.42578125" customWidth="1"/>
    <col min="57" max="57" width="12.140625" customWidth="1"/>
    <col min="60" max="60" width="14.140625" customWidth="1"/>
    <col min="61" max="61" width="16.85546875" customWidth="1"/>
    <col min="63" max="63" width="18" customWidth="1"/>
    <col min="64" max="64" width="12.28515625" customWidth="1"/>
    <col min="65" max="65" width="20.85546875" customWidth="1"/>
    <col min="66" max="66" width="18.140625" customWidth="1"/>
    <col min="67" max="67" width="15.140625" customWidth="1"/>
    <col min="68" max="68" width="17.7109375" customWidth="1"/>
    <col min="69" max="69" width="15.7109375" customWidth="1"/>
    <col min="70" max="70" width="18.42578125" customWidth="1"/>
    <col min="71" max="72" width="19.85546875" customWidth="1"/>
    <col min="73" max="73" width="12.85546875" customWidth="1"/>
    <col min="74" max="74" width="17.7109375" customWidth="1"/>
    <col min="75" max="75" width="20.42578125" customWidth="1"/>
    <col min="76" max="76" width="14.42578125" customWidth="1"/>
    <col min="77" max="77" width="12.140625" customWidth="1"/>
    <col min="78" max="78" width="18.140625" customWidth="1"/>
    <col min="79" max="79" width="16.85546875" customWidth="1"/>
    <col min="81" max="81" width="18" customWidth="1"/>
    <col min="82" max="82" width="12.28515625" customWidth="1"/>
    <col min="86" max="86" width="13.140625" customWidth="1"/>
    <col min="87" max="87" width="25.7109375" customWidth="1"/>
    <col min="88" max="88" width="21.7109375" customWidth="1"/>
    <col min="89" max="89" width="12.140625" customWidth="1"/>
    <col min="90" max="90" width="21.5703125" customWidth="1"/>
    <col min="91" max="91" width="17" customWidth="1"/>
    <col min="92" max="92" width="18.85546875" customWidth="1"/>
    <col min="93" max="93" width="17.28515625" customWidth="1"/>
    <col min="94" max="94" width="20.5703125" customWidth="1"/>
    <col min="95" max="95" width="15" customWidth="1"/>
    <col min="96" max="96" width="19" customWidth="1"/>
    <col min="97" max="97" width="28.5703125" customWidth="1"/>
    <col min="98" max="98" width="22.5703125" customWidth="1"/>
    <col min="99" max="99" width="16.7109375" customWidth="1"/>
    <col min="100" max="100" width="32.42578125" customWidth="1"/>
    <col min="101" max="101" width="43.7109375" customWidth="1"/>
    <col min="102" max="102" width="20.7109375" customWidth="1"/>
    <col min="103" max="103" width="25.42578125" customWidth="1"/>
    <col min="104" max="104" width="25.5703125" customWidth="1"/>
    <col min="105" max="105" width="26.140625" customWidth="1"/>
    <col min="106" max="106" width="27.85546875" customWidth="1"/>
    <col min="107" max="107" width="20.140625" customWidth="1"/>
    <col min="108" max="108" width="29" customWidth="1"/>
    <col min="109" max="109" width="24.140625" customWidth="1"/>
    <col min="110" max="110" width="26.7109375" customWidth="1"/>
    <col min="111" max="111" width="25.42578125" customWidth="1"/>
    <col min="112" max="112" width="20" customWidth="1"/>
    <col min="113" max="113" width="14.7109375" customWidth="1"/>
    <col min="114" max="114" width="17.140625" customWidth="1"/>
    <col min="115" max="115" width="21.28515625" customWidth="1"/>
    <col min="116" max="116" width="15.140625" customWidth="1"/>
    <col min="117" max="117" width="17.7109375" customWidth="1"/>
    <col min="118" max="118" width="12.140625" customWidth="1"/>
    <col min="119" max="119" width="14.42578125" customWidth="1"/>
    <col min="120" max="120" width="24.85546875" customWidth="1"/>
    <col min="121" max="121" width="21" customWidth="1"/>
    <col min="122" max="122" width="22.85546875" customWidth="1"/>
    <col min="123" max="123" width="24.7109375" customWidth="1"/>
    <col min="124" max="124" width="18.7109375" customWidth="1"/>
    <col min="125" max="125" width="15.140625" customWidth="1"/>
    <col min="126" max="126" width="17.7109375" customWidth="1"/>
    <col min="128" max="128" width="19.7109375" customWidth="1"/>
    <col min="129" max="129" width="22.28515625" customWidth="1"/>
    <col min="130" max="130" width="14.42578125" customWidth="1"/>
    <col min="131" max="131" width="15.42578125" customWidth="1"/>
    <col min="132" max="132" width="14.140625" customWidth="1"/>
    <col min="133" max="133" width="20" customWidth="1"/>
    <col min="134" max="134" width="16.7109375" customWidth="1"/>
    <col min="135" max="136" width="16.85546875" customWidth="1"/>
    <col min="137" max="137" width="25.42578125" customWidth="1"/>
    <col min="138" max="138" width="18" customWidth="1"/>
    <col min="139" max="139" width="14" customWidth="1"/>
    <col min="141" max="141" width="18.140625" customWidth="1"/>
  </cols>
  <sheetData>
    <row r="1" spans="1:130" x14ac:dyDescent="0.25">
      <c r="A1" s="24" t="s">
        <v>11</v>
      </c>
      <c r="B1" s="24" t="s">
        <v>12</v>
      </c>
      <c r="C1" s="24" t="s">
        <v>13</v>
      </c>
      <c r="D1" s="24" t="s">
        <v>14</v>
      </c>
      <c r="E1" s="24" t="s">
        <v>15</v>
      </c>
      <c r="F1" s="24" t="s">
        <v>16</v>
      </c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  <c r="BU1" s="2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3"/>
      <c r="CW1" s="23"/>
      <c r="CX1" s="23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3"/>
      <c r="DJ1" s="23"/>
      <c r="DK1" s="23"/>
      <c r="DL1" s="23"/>
      <c r="DM1" s="23"/>
      <c r="DN1" s="23"/>
      <c r="DO1" s="23"/>
      <c r="DP1" s="23"/>
      <c r="DQ1" s="23"/>
      <c r="DR1" s="23"/>
      <c r="DS1" s="23"/>
      <c r="DT1" s="23"/>
      <c r="DU1" s="23"/>
      <c r="DV1" s="23"/>
      <c r="DW1" s="23"/>
      <c r="DX1" s="23"/>
      <c r="DY1" s="23"/>
      <c r="DZ1" s="24"/>
    </row>
    <row r="2" spans="1:130" x14ac:dyDescent="0.25">
      <c r="A2">
        <v>3882720</v>
      </c>
      <c r="B2" t="s">
        <v>39</v>
      </c>
      <c r="C2" t="s">
        <v>17</v>
      </c>
      <c r="D2" t="s">
        <v>27</v>
      </c>
      <c r="E2">
        <v>46.799178309467997</v>
      </c>
      <c r="F2">
        <v>1.4388145684614</v>
      </c>
      <c r="AT2" s="20"/>
      <c r="CA2" s="20"/>
      <c r="CC2" s="20"/>
      <c r="CS2" s="20"/>
      <c r="CV2" s="20"/>
      <c r="CW2" s="20"/>
      <c r="DB2" s="20"/>
      <c r="DD2" s="20"/>
    </row>
    <row r="3" spans="1:130" x14ac:dyDescent="0.25">
      <c r="A3">
        <v>3882714</v>
      </c>
      <c r="B3" t="s">
        <v>40</v>
      </c>
      <c r="C3" t="s">
        <v>17</v>
      </c>
      <c r="D3" t="s">
        <v>27</v>
      </c>
      <c r="E3">
        <v>46.799039848698001</v>
      </c>
      <c r="F3">
        <v>1.4379716569964001</v>
      </c>
      <c r="AT3" s="20"/>
      <c r="CA3" s="20"/>
      <c r="CC3" s="20"/>
      <c r="CS3" s="20"/>
      <c r="CV3" s="20"/>
      <c r="CW3" s="20"/>
      <c r="DB3" s="20"/>
      <c r="DD3" s="20"/>
    </row>
    <row r="4" spans="1:130" x14ac:dyDescent="0.25">
      <c r="A4">
        <v>3882715</v>
      </c>
      <c r="B4" t="s">
        <v>41</v>
      </c>
      <c r="C4" t="s">
        <v>17</v>
      </c>
      <c r="D4" t="s">
        <v>27</v>
      </c>
      <c r="E4">
        <v>46.798904433852996</v>
      </c>
      <c r="F4">
        <v>1.4371715833839001</v>
      </c>
      <c r="AT4" s="20"/>
      <c r="CA4" s="20"/>
      <c r="CC4" s="20"/>
      <c r="CS4" s="20"/>
      <c r="CV4" s="20"/>
      <c r="CW4" s="20"/>
      <c r="DB4" s="20"/>
      <c r="DD4" s="20"/>
    </row>
    <row r="5" spans="1:130" x14ac:dyDescent="0.25">
      <c r="A5">
        <v>3882717</v>
      </c>
      <c r="B5" t="s">
        <v>42</v>
      </c>
      <c r="C5" t="s">
        <v>17</v>
      </c>
      <c r="D5" t="s">
        <v>27</v>
      </c>
      <c r="E5">
        <v>46.798336147759997</v>
      </c>
      <c r="F5">
        <v>1.4336135070635001</v>
      </c>
      <c r="AT5" s="20"/>
      <c r="CA5" s="20"/>
      <c r="CC5" s="20"/>
      <c r="CS5" s="20"/>
      <c r="CV5" s="20"/>
      <c r="CW5" s="20"/>
      <c r="DB5" s="20"/>
      <c r="DD5" s="20"/>
    </row>
    <row r="6" spans="1:130" x14ac:dyDescent="0.25">
      <c r="A6">
        <v>3873953</v>
      </c>
      <c r="B6" t="s">
        <v>43</v>
      </c>
      <c r="C6" t="s">
        <v>18</v>
      </c>
      <c r="D6" t="s">
        <v>27</v>
      </c>
      <c r="E6">
        <v>46.820669742682</v>
      </c>
      <c r="F6">
        <v>1.3710485678929001</v>
      </c>
      <c r="AT6" s="20"/>
      <c r="CA6" s="20"/>
      <c r="CC6" s="20"/>
      <c r="CS6" s="20"/>
      <c r="CV6" s="20"/>
      <c r="CW6" s="20"/>
      <c r="DB6" s="20"/>
      <c r="DD6" s="20"/>
    </row>
    <row r="7" spans="1:130" x14ac:dyDescent="0.25">
      <c r="A7">
        <v>3873952</v>
      </c>
      <c r="B7" t="s">
        <v>44</v>
      </c>
      <c r="C7" t="s">
        <v>18</v>
      </c>
      <c r="D7" t="s">
        <v>27</v>
      </c>
      <c r="E7">
        <v>46.819433339992003</v>
      </c>
      <c r="F7">
        <v>1.3699654946598001</v>
      </c>
      <c r="AT7" s="20"/>
      <c r="CA7" s="20"/>
      <c r="CC7" s="20"/>
      <c r="CS7" s="20"/>
      <c r="CV7" s="20"/>
      <c r="CW7" s="20"/>
      <c r="DB7" s="20"/>
      <c r="DD7" s="20"/>
    </row>
    <row r="8" spans="1:130" x14ac:dyDescent="0.25">
      <c r="A8">
        <v>3873955</v>
      </c>
      <c r="B8" t="s">
        <v>45</v>
      </c>
      <c r="C8" t="s">
        <v>18</v>
      </c>
      <c r="D8" t="s">
        <v>27</v>
      </c>
      <c r="E8">
        <v>46.818987413392001</v>
      </c>
      <c r="F8">
        <v>1.3697597217443001</v>
      </c>
      <c r="AT8" s="20"/>
      <c r="CA8" s="20"/>
      <c r="CC8" s="20"/>
      <c r="CS8" s="20"/>
      <c r="CV8" s="20"/>
      <c r="CW8" s="20"/>
      <c r="DB8" s="20"/>
      <c r="DD8" s="20"/>
    </row>
    <row r="9" spans="1:130" x14ac:dyDescent="0.25">
      <c r="A9">
        <v>3873951</v>
      </c>
      <c r="B9" t="s">
        <v>46</v>
      </c>
      <c r="C9" t="s">
        <v>18</v>
      </c>
      <c r="D9" t="s">
        <v>27</v>
      </c>
      <c r="E9">
        <v>46.818541311113997</v>
      </c>
      <c r="F9">
        <v>1.3694748599576001</v>
      </c>
      <c r="AT9" s="20"/>
      <c r="CA9" s="20"/>
      <c r="CC9" s="20"/>
      <c r="CS9" s="20"/>
      <c r="CV9" s="20"/>
      <c r="CW9" s="20"/>
      <c r="DB9" s="20"/>
      <c r="DD9" s="20"/>
    </row>
    <row r="10" spans="1:130" x14ac:dyDescent="0.25">
      <c r="A10">
        <v>3873957</v>
      </c>
      <c r="B10" t="s">
        <v>47</v>
      </c>
      <c r="C10" t="s">
        <v>18</v>
      </c>
      <c r="D10" t="s">
        <v>27</v>
      </c>
      <c r="E10">
        <v>46.818537711673002</v>
      </c>
      <c r="F10">
        <v>1.368735109627</v>
      </c>
      <c r="AT10" s="20"/>
      <c r="CA10" s="20"/>
      <c r="CC10" s="20"/>
      <c r="CS10" s="20"/>
      <c r="CV10" s="20"/>
      <c r="CW10" s="20"/>
      <c r="DB10" s="20"/>
      <c r="DD10" s="20"/>
    </row>
    <row r="11" spans="1:130" x14ac:dyDescent="0.25">
      <c r="A11">
        <v>3873958</v>
      </c>
      <c r="B11" t="s">
        <v>48</v>
      </c>
      <c r="C11" t="s">
        <v>18</v>
      </c>
      <c r="D11" t="s">
        <v>27</v>
      </c>
      <c r="E11">
        <v>46.817799844360998</v>
      </c>
      <c r="F11">
        <v>1.3695118870892</v>
      </c>
      <c r="AT11" s="20"/>
      <c r="CA11" s="20"/>
      <c r="CC11" s="20"/>
      <c r="CS11" s="20"/>
      <c r="CV11" s="20"/>
      <c r="CW11" s="20"/>
      <c r="DB11" s="20"/>
      <c r="DD11" s="20"/>
    </row>
    <row r="12" spans="1:130" x14ac:dyDescent="0.25">
      <c r="A12">
        <v>3874006</v>
      </c>
      <c r="B12" t="s">
        <v>49</v>
      </c>
      <c r="C12" t="s">
        <v>19</v>
      </c>
      <c r="D12" t="s">
        <v>27</v>
      </c>
      <c r="E12">
        <v>46.806415599832</v>
      </c>
      <c r="F12">
        <v>1.3990866859172</v>
      </c>
      <c r="AT12" s="20"/>
      <c r="CA12" s="20"/>
      <c r="CC12" s="20"/>
      <c r="CS12" s="20"/>
      <c r="CV12" s="20"/>
      <c r="CW12" s="20"/>
      <c r="DB12" s="20"/>
      <c r="DD12" s="20"/>
    </row>
    <row r="13" spans="1:130" x14ac:dyDescent="0.25">
      <c r="A13">
        <v>3874008</v>
      </c>
      <c r="B13" t="s">
        <v>50</v>
      </c>
      <c r="C13" t="s">
        <v>19</v>
      </c>
      <c r="D13" t="s">
        <v>27</v>
      </c>
      <c r="E13">
        <v>46.805921697541002</v>
      </c>
      <c r="F13">
        <v>1.3981114366987999</v>
      </c>
      <c r="AT13" s="20"/>
      <c r="CA13" s="20"/>
      <c r="CC13" s="20"/>
      <c r="CS13" s="20"/>
      <c r="CV13" s="20"/>
      <c r="CW13" s="20"/>
      <c r="DB13" s="20"/>
      <c r="DD13" s="20"/>
    </row>
    <row r="14" spans="1:130" x14ac:dyDescent="0.25">
      <c r="A14">
        <v>3874009</v>
      </c>
      <c r="B14" t="s">
        <v>51</v>
      </c>
      <c r="C14" t="s">
        <v>19</v>
      </c>
      <c r="D14" t="s">
        <v>27</v>
      </c>
      <c r="E14">
        <v>46.805713904466998</v>
      </c>
      <c r="F14">
        <v>1.3970232111514</v>
      </c>
      <c r="AT14" s="20"/>
      <c r="CA14" s="20"/>
      <c r="CC14" s="20"/>
      <c r="CS14" s="20"/>
      <c r="CV14" s="20"/>
      <c r="CW14" s="20"/>
      <c r="DB14" s="20"/>
      <c r="DD14" s="20"/>
    </row>
    <row r="15" spans="1:130" x14ac:dyDescent="0.25">
      <c r="A15">
        <v>3876509</v>
      </c>
      <c r="B15" t="s">
        <v>52</v>
      </c>
      <c r="C15" t="s">
        <v>19</v>
      </c>
      <c r="D15" t="s">
        <v>27</v>
      </c>
      <c r="E15">
        <v>46.805662222862999</v>
      </c>
      <c r="F15">
        <v>1.3961370242591</v>
      </c>
      <c r="AT15" s="20"/>
      <c r="CA15" s="20"/>
      <c r="CC15" s="20"/>
      <c r="CS15" s="20"/>
      <c r="CV15" s="20"/>
      <c r="CW15" s="20"/>
      <c r="DB15" s="20"/>
      <c r="DD15" s="20"/>
    </row>
    <row r="16" spans="1:130" x14ac:dyDescent="0.25">
      <c r="A16">
        <v>3878312</v>
      </c>
      <c r="B16" t="s">
        <v>53</v>
      </c>
      <c r="C16" t="s">
        <v>19</v>
      </c>
      <c r="D16" t="s">
        <v>27</v>
      </c>
      <c r="E16">
        <v>46.805578383832</v>
      </c>
      <c r="F16">
        <v>1.3951583245734001</v>
      </c>
      <c r="AT16" s="20"/>
      <c r="CA16" s="20"/>
      <c r="CC16" s="20"/>
      <c r="CS16" s="20"/>
      <c r="CV16" s="20"/>
      <c r="CW16" s="20"/>
      <c r="DB16" s="20"/>
      <c r="DD16" s="20"/>
    </row>
    <row r="17" spans="1:108" x14ac:dyDescent="0.25">
      <c r="A17">
        <v>3878313</v>
      </c>
      <c r="B17" t="s">
        <v>54</v>
      </c>
      <c r="C17" t="s">
        <v>19</v>
      </c>
      <c r="D17" t="s">
        <v>27</v>
      </c>
      <c r="E17">
        <v>46.805047317791001</v>
      </c>
      <c r="F17">
        <v>1.3952502552548001</v>
      </c>
      <c r="AT17" s="20"/>
      <c r="CA17" s="20"/>
      <c r="CC17" s="20"/>
      <c r="CS17" s="20"/>
      <c r="CV17" s="20"/>
      <c r="CW17" s="20"/>
      <c r="DB17" s="20"/>
      <c r="DD17" s="20"/>
    </row>
    <row r="18" spans="1:108" x14ac:dyDescent="0.25">
      <c r="A18">
        <v>3878314</v>
      </c>
      <c r="B18" t="s">
        <v>55</v>
      </c>
      <c r="C18" t="s">
        <v>19</v>
      </c>
      <c r="D18" t="s">
        <v>27</v>
      </c>
      <c r="E18">
        <v>46.804478444894002</v>
      </c>
      <c r="F18">
        <v>1.3950242141227001</v>
      </c>
      <c r="AT18" s="20"/>
      <c r="CA18" s="20"/>
      <c r="CC18" s="20"/>
      <c r="CS18" s="20"/>
      <c r="CV18" s="20"/>
      <c r="CW18" s="20"/>
      <c r="DB18" s="20"/>
      <c r="DD18" s="20"/>
    </row>
    <row r="19" spans="1:108" x14ac:dyDescent="0.25">
      <c r="A19">
        <v>3878315</v>
      </c>
      <c r="B19" t="s">
        <v>56</v>
      </c>
      <c r="C19" t="s">
        <v>19</v>
      </c>
      <c r="D19" t="s">
        <v>27</v>
      </c>
      <c r="E19">
        <v>46.804898209419001</v>
      </c>
      <c r="F19">
        <v>1.3956101457046</v>
      </c>
      <c r="AT19" s="20"/>
      <c r="CA19" s="20"/>
      <c r="CC19" s="20"/>
      <c r="CS19" s="20"/>
      <c r="CV19" s="20"/>
      <c r="CW19" s="20"/>
      <c r="DB19" s="20"/>
      <c r="DD19" s="20"/>
    </row>
    <row r="20" spans="1:108" x14ac:dyDescent="0.25">
      <c r="A20">
        <v>3878316</v>
      </c>
      <c r="B20" t="s">
        <v>57</v>
      </c>
      <c r="C20" t="s">
        <v>19</v>
      </c>
      <c r="D20" t="s">
        <v>27</v>
      </c>
      <c r="E20">
        <v>46.804820988114997</v>
      </c>
      <c r="F20">
        <v>1.3963706583344999</v>
      </c>
      <c r="AT20" s="20"/>
      <c r="CA20" s="20"/>
      <c r="CC20" s="20"/>
      <c r="CS20" s="20"/>
      <c r="CV20" s="20"/>
      <c r="CW20" s="20"/>
      <c r="DB20" s="20"/>
      <c r="DD20" s="20"/>
    </row>
    <row r="21" spans="1:108" x14ac:dyDescent="0.25">
      <c r="A21">
        <v>3878318</v>
      </c>
      <c r="B21" t="s">
        <v>58</v>
      </c>
      <c r="C21" t="s">
        <v>19</v>
      </c>
      <c r="D21" t="s">
        <v>27</v>
      </c>
      <c r="E21">
        <v>46.804736602002002</v>
      </c>
      <c r="F21">
        <v>1.3972371892269999</v>
      </c>
      <c r="AT21" s="20"/>
      <c r="CA21" s="20"/>
      <c r="CC21" s="20"/>
      <c r="CS21" s="20"/>
      <c r="CV21" s="20"/>
      <c r="CW21" s="20"/>
      <c r="DB21" s="20"/>
      <c r="DD21" s="20"/>
    </row>
    <row r="22" spans="1:108" x14ac:dyDescent="0.25">
      <c r="A22">
        <v>3873973</v>
      </c>
      <c r="B22" t="s">
        <v>59</v>
      </c>
      <c r="C22" t="s">
        <v>20</v>
      </c>
      <c r="D22" t="s">
        <v>27</v>
      </c>
      <c r="E22">
        <v>46.820646805964998</v>
      </c>
      <c r="F22">
        <v>1.3242618189594999</v>
      </c>
      <c r="AT22" s="20"/>
      <c r="CA22" s="20"/>
      <c r="CC22" s="20"/>
      <c r="CS22" s="20"/>
      <c r="CV22" s="20"/>
      <c r="CW22" s="20"/>
      <c r="DB22" s="20"/>
      <c r="DD22" s="20"/>
    </row>
    <row r="23" spans="1:108" x14ac:dyDescent="0.25">
      <c r="A23">
        <v>3873966</v>
      </c>
      <c r="B23" t="s">
        <v>60</v>
      </c>
      <c r="C23" t="s">
        <v>21</v>
      </c>
      <c r="D23" t="s">
        <v>27</v>
      </c>
      <c r="E23">
        <v>46.818926629086</v>
      </c>
      <c r="F23">
        <v>1.3242753444754001</v>
      </c>
      <c r="AT23" s="20"/>
      <c r="CA23" s="20"/>
      <c r="CC23" s="20"/>
      <c r="CS23" s="20"/>
      <c r="CV23" s="20"/>
      <c r="CW23" s="20"/>
      <c r="DB23" s="20"/>
      <c r="DD23" s="20"/>
    </row>
    <row r="24" spans="1:108" x14ac:dyDescent="0.25">
      <c r="A24">
        <v>3873967</v>
      </c>
      <c r="B24" t="s">
        <v>61</v>
      </c>
      <c r="C24" t="s">
        <v>21</v>
      </c>
      <c r="D24" t="s">
        <v>27</v>
      </c>
      <c r="E24">
        <v>46.819655771428003</v>
      </c>
      <c r="F24">
        <v>1.3238414088238</v>
      </c>
      <c r="AT24" s="20"/>
      <c r="CA24" s="20"/>
      <c r="CC24" s="20"/>
      <c r="CS24" s="20"/>
      <c r="CV24" s="20"/>
      <c r="CW24" s="20"/>
      <c r="DB24" s="20"/>
      <c r="DD24" s="20"/>
    </row>
    <row r="25" spans="1:108" x14ac:dyDescent="0.25">
      <c r="A25">
        <v>4404198</v>
      </c>
      <c r="B25" t="s">
        <v>62</v>
      </c>
      <c r="C25" t="s">
        <v>22</v>
      </c>
      <c r="D25" t="s">
        <v>27</v>
      </c>
      <c r="E25">
        <v>46.802968281044997</v>
      </c>
      <c r="F25">
        <v>1.3696140886256001</v>
      </c>
      <c r="AT25" s="20"/>
      <c r="CA25" s="20"/>
      <c r="CC25" s="20"/>
      <c r="CS25" s="20"/>
      <c r="CV25" s="20"/>
      <c r="CW25" s="20"/>
      <c r="DB25" s="20"/>
      <c r="DD25" s="20"/>
    </row>
    <row r="26" spans="1:108" x14ac:dyDescent="0.25">
      <c r="A26">
        <v>4404199</v>
      </c>
      <c r="B26" t="s">
        <v>63</v>
      </c>
      <c r="C26" t="s">
        <v>22</v>
      </c>
      <c r="D26" t="s">
        <v>27</v>
      </c>
      <c r="E26">
        <v>46.803083214845003</v>
      </c>
      <c r="F26">
        <v>1.3698777204953001</v>
      </c>
      <c r="AT26" s="20"/>
      <c r="CA26" s="20"/>
      <c r="CC26" s="20"/>
      <c r="CS26" s="20"/>
      <c r="CV26" s="20"/>
      <c r="CW26" s="20"/>
      <c r="DB26" s="20"/>
      <c r="DD26" s="20"/>
    </row>
    <row r="27" spans="1:108" x14ac:dyDescent="0.25">
      <c r="A27">
        <v>4404200</v>
      </c>
      <c r="B27" t="s">
        <v>64</v>
      </c>
      <c r="C27" t="s">
        <v>22</v>
      </c>
      <c r="D27" t="s">
        <v>27</v>
      </c>
      <c r="E27">
        <v>46.803253024547999</v>
      </c>
      <c r="F27">
        <v>1.3701265759857999</v>
      </c>
      <c r="AT27" s="20"/>
      <c r="CA27" s="20"/>
      <c r="CC27" s="20"/>
      <c r="CS27" s="20"/>
      <c r="CV27" s="20"/>
      <c r="CW27" s="20"/>
      <c r="DB27" s="20"/>
      <c r="DD27" s="20"/>
    </row>
    <row r="28" spans="1:108" x14ac:dyDescent="0.25">
      <c r="A28">
        <v>3882690</v>
      </c>
      <c r="B28" t="s">
        <v>65</v>
      </c>
      <c r="C28" t="s">
        <v>23</v>
      </c>
      <c r="D28" t="s">
        <v>27</v>
      </c>
      <c r="E28">
        <v>46.823569887510999</v>
      </c>
      <c r="F28">
        <v>1.3261993343873999</v>
      </c>
      <c r="AT28" s="20"/>
      <c r="CA28" s="20"/>
      <c r="CC28" s="20"/>
      <c r="CS28" s="20"/>
      <c r="CV28" s="20"/>
      <c r="CW28" s="20"/>
      <c r="DB28" s="20"/>
      <c r="DD28" s="20"/>
    </row>
    <row r="29" spans="1:108" x14ac:dyDescent="0.25">
      <c r="A29">
        <v>4404201</v>
      </c>
      <c r="B29" t="s">
        <v>66</v>
      </c>
      <c r="C29" t="s">
        <v>29</v>
      </c>
      <c r="D29" t="s">
        <v>27</v>
      </c>
      <c r="E29">
        <v>46.784819465387002</v>
      </c>
      <c r="F29">
        <v>1.336509165551</v>
      </c>
      <c r="AT29" s="20"/>
      <c r="CA29" s="20"/>
      <c r="CC29" s="20"/>
      <c r="CS29" s="20"/>
      <c r="CV29" s="20"/>
      <c r="CW29" s="20"/>
      <c r="DB29" s="20"/>
      <c r="DD29" s="20"/>
    </row>
    <row r="30" spans="1:108" x14ac:dyDescent="0.25">
      <c r="A30">
        <v>4404202</v>
      </c>
      <c r="B30" t="s">
        <v>67</v>
      </c>
      <c r="C30" t="s">
        <v>29</v>
      </c>
      <c r="D30" t="s">
        <v>27</v>
      </c>
      <c r="E30">
        <v>46.784614238163996</v>
      </c>
      <c r="F30">
        <v>1.3366399966153</v>
      </c>
      <c r="AT30" s="20"/>
      <c r="CA30" s="20"/>
      <c r="CC30" s="20"/>
      <c r="CS30" s="20"/>
      <c r="CV30" s="20"/>
      <c r="CW30" s="20"/>
      <c r="DB30" s="20"/>
      <c r="DD30" s="20"/>
    </row>
    <row r="31" spans="1:108" x14ac:dyDescent="0.25">
      <c r="A31">
        <v>3873995</v>
      </c>
      <c r="B31" t="s">
        <v>68</v>
      </c>
      <c r="C31" t="s">
        <v>24</v>
      </c>
      <c r="D31" t="s">
        <v>27</v>
      </c>
      <c r="E31">
        <v>46.792795687663997</v>
      </c>
      <c r="F31">
        <v>1.3492433166444</v>
      </c>
      <c r="AT31" s="20"/>
      <c r="CA31" s="20"/>
      <c r="CC31" s="20"/>
      <c r="CS31" s="20"/>
      <c r="CV31" s="20"/>
      <c r="CW31" s="20"/>
      <c r="DB31" s="20"/>
      <c r="DD31" s="20"/>
    </row>
    <row r="32" spans="1:108" x14ac:dyDescent="0.25">
      <c r="A32">
        <v>3873983</v>
      </c>
      <c r="B32" t="s">
        <v>69</v>
      </c>
      <c r="C32" t="s">
        <v>24</v>
      </c>
      <c r="D32" t="s">
        <v>27</v>
      </c>
      <c r="E32">
        <v>46.792306425421003</v>
      </c>
      <c r="F32">
        <v>1.3484541978955</v>
      </c>
      <c r="AT32" s="20"/>
      <c r="CA32" s="20"/>
      <c r="CC32" s="20"/>
      <c r="CS32" s="20"/>
      <c r="CV32" s="20"/>
      <c r="CW32" s="20"/>
      <c r="DB32" s="20"/>
      <c r="DD32" s="20"/>
    </row>
    <row r="33" spans="1:108" x14ac:dyDescent="0.25">
      <c r="A33">
        <v>3873984</v>
      </c>
      <c r="B33" t="s">
        <v>70</v>
      </c>
      <c r="C33" t="s">
        <v>24</v>
      </c>
      <c r="D33" t="s">
        <v>27</v>
      </c>
      <c r="E33">
        <v>46.791832445404999</v>
      </c>
      <c r="F33">
        <v>1.3478241090897001</v>
      </c>
      <c r="AT33" s="20"/>
      <c r="CA33" s="20"/>
      <c r="CC33" s="20"/>
      <c r="CS33" s="20"/>
      <c r="CV33" s="20"/>
      <c r="CW33" s="20"/>
      <c r="DB33" s="20"/>
      <c r="DD33" s="20"/>
    </row>
    <row r="34" spans="1:108" x14ac:dyDescent="0.25">
      <c r="A34">
        <v>3873985</v>
      </c>
      <c r="B34" t="s">
        <v>71</v>
      </c>
      <c r="C34" t="s">
        <v>24</v>
      </c>
      <c r="D34" t="s">
        <v>27</v>
      </c>
      <c r="E34">
        <v>46.791297556799996</v>
      </c>
      <c r="F34">
        <v>1.3471597906435</v>
      </c>
      <c r="AT34" s="20"/>
      <c r="CA34" s="20"/>
      <c r="CC34" s="20"/>
      <c r="CS34" s="20"/>
      <c r="CV34" s="20"/>
      <c r="CW34" s="20"/>
      <c r="DB34" s="20"/>
      <c r="DD34" s="20"/>
    </row>
    <row r="35" spans="1:108" x14ac:dyDescent="0.25">
      <c r="A35">
        <v>3873986</v>
      </c>
      <c r="B35" t="s">
        <v>72</v>
      </c>
      <c r="C35" t="s">
        <v>24</v>
      </c>
      <c r="D35" t="s">
        <v>27</v>
      </c>
      <c r="E35">
        <v>46.790921457369997</v>
      </c>
      <c r="F35">
        <v>1.3466771950973</v>
      </c>
      <c r="AT35" s="20"/>
      <c r="CA35" s="20"/>
      <c r="CC35" s="20"/>
      <c r="CS35" s="20"/>
      <c r="CV35" s="20"/>
      <c r="CW35" s="20"/>
      <c r="DB35" s="20"/>
      <c r="DD35" s="20"/>
    </row>
    <row r="36" spans="1:108" x14ac:dyDescent="0.25">
      <c r="A36">
        <v>3873988</v>
      </c>
      <c r="B36" t="s">
        <v>73</v>
      </c>
      <c r="C36" t="s">
        <v>24</v>
      </c>
      <c r="D36" t="s">
        <v>27</v>
      </c>
      <c r="E36">
        <v>46.790505340412999</v>
      </c>
      <c r="F36">
        <v>1.3461461869964999</v>
      </c>
      <c r="AT36" s="20"/>
      <c r="CA36" s="20"/>
      <c r="CC36" s="20"/>
      <c r="CS36" s="20"/>
      <c r="CV36" s="20"/>
      <c r="CW36" s="20"/>
      <c r="DB36" s="20"/>
      <c r="DD36" s="20"/>
    </row>
    <row r="37" spans="1:108" x14ac:dyDescent="0.25">
      <c r="A37">
        <v>3873990</v>
      </c>
      <c r="B37" t="s">
        <v>74</v>
      </c>
      <c r="C37" t="s">
        <v>24</v>
      </c>
      <c r="D37" t="s">
        <v>27</v>
      </c>
      <c r="E37">
        <v>46.790089458444001</v>
      </c>
      <c r="F37">
        <v>1.3456331774971999</v>
      </c>
      <c r="AT37" s="20"/>
      <c r="CA37" s="20"/>
      <c r="CC37" s="20"/>
      <c r="CS37" s="20"/>
      <c r="CV37" s="20"/>
      <c r="CW37" s="20"/>
      <c r="DB37" s="20"/>
      <c r="DD37" s="20"/>
    </row>
    <row r="38" spans="1:108" x14ac:dyDescent="0.25">
      <c r="A38">
        <v>3873991</v>
      </c>
      <c r="B38" t="s">
        <v>75</v>
      </c>
      <c r="C38" t="s">
        <v>24</v>
      </c>
      <c r="D38" t="s">
        <v>27</v>
      </c>
      <c r="E38">
        <v>46.789705651157</v>
      </c>
      <c r="F38">
        <v>1.3451111716602999</v>
      </c>
      <c r="AT38" s="20"/>
      <c r="CA38" s="20"/>
      <c r="CC38" s="20"/>
      <c r="CS38" s="20"/>
      <c r="CV38" s="20"/>
      <c r="CW38" s="20"/>
      <c r="DB38" s="20"/>
      <c r="DD38" s="20"/>
    </row>
    <row r="39" spans="1:108" x14ac:dyDescent="0.25">
      <c r="A39">
        <v>3904643</v>
      </c>
      <c r="B39" t="s">
        <v>76</v>
      </c>
      <c r="C39" t="s">
        <v>25</v>
      </c>
      <c r="D39" t="s">
        <v>27</v>
      </c>
      <c r="E39">
        <v>46.800690015424003</v>
      </c>
      <c r="F39">
        <v>1.3534742538152</v>
      </c>
      <c r="AT39" s="20"/>
      <c r="CA39" s="20"/>
      <c r="CC39" s="20"/>
      <c r="CS39" s="20"/>
      <c r="CV39" s="20"/>
      <c r="CW39" s="20"/>
      <c r="DB39" s="20"/>
      <c r="DD39" s="20"/>
    </row>
    <row r="40" spans="1:108" x14ac:dyDescent="0.25">
      <c r="A40">
        <v>3904644</v>
      </c>
      <c r="B40" t="s">
        <v>77</v>
      </c>
      <c r="C40" t="s">
        <v>25</v>
      </c>
      <c r="D40" t="s">
        <v>27</v>
      </c>
      <c r="E40">
        <v>46.800685884255998</v>
      </c>
      <c r="F40">
        <v>1.3536216705373001</v>
      </c>
      <c r="AT40" s="20"/>
      <c r="CA40" s="20"/>
      <c r="CC40" s="20"/>
      <c r="CS40" s="20"/>
      <c r="CV40" s="20"/>
      <c r="CW40" s="20"/>
      <c r="DB40" s="20"/>
      <c r="DD40" s="20"/>
    </row>
    <row r="41" spans="1:108" x14ac:dyDescent="0.25">
      <c r="A41">
        <v>3904645</v>
      </c>
      <c r="B41" t="s">
        <v>78</v>
      </c>
      <c r="C41" t="s">
        <v>25</v>
      </c>
      <c r="D41" t="s">
        <v>27</v>
      </c>
      <c r="E41">
        <v>46.800683818670997</v>
      </c>
      <c r="F41">
        <v>1.3538523405125999</v>
      </c>
      <c r="AT41" s="20"/>
      <c r="CA41" s="20"/>
      <c r="CC41" s="20"/>
      <c r="CS41" s="20"/>
      <c r="CV41" s="20"/>
      <c r="CW41" s="20"/>
      <c r="DB41" s="20"/>
      <c r="DD41" s="20"/>
    </row>
    <row r="42" spans="1:108" x14ac:dyDescent="0.25">
      <c r="A42">
        <v>3904647</v>
      </c>
      <c r="B42" t="s">
        <v>79</v>
      </c>
      <c r="C42" t="s">
        <v>25</v>
      </c>
      <c r="D42" t="s">
        <v>27</v>
      </c>
      <c r="E42">
        <v>46.800839770072002</v>
      </c>
      <c r="F42">
        <v>1.3537998802761</v>
      </c>
      <c r="AT42" s="20"/>
      <c r="CA42" s="20"/>
      <c r="CC42" s="20"/>
      <c r="CS42" s="20"/>
      <c r="CV42" s="20"/>
      <c r="CW42" s="20"/>
      <c r="DB42" s="20"/>
      <c r="DD42" s="20"/>
    </row>
    <row r="43" spans="1:108" x14ac:dyDescent="0.25">
      <c r="A43">
        <v>3904648</v>
      </c>
      <c r="B43" t="s">
        <v>80</v>
      </c>
      <c r="C43" t="s">
        <v>25</v>
      </c>
      <c r="D43" t="s">
        <v>27</v>
      </c>
      <c r="E43">
        <v>46.800838852037998</v>
      </c>
      <c r="F43">
        <v>1.3536430758225</v>
      </c>
      <c r="AT43" s="20"/>
      <c r="CA43" s="20"/>
      <c r="CC43" s="20"/>
      <c r="CS43" s="20"/>
      <c r="CV43" s="20"/>
      <c r="CW43" s="20"/>
      <c r="DB43" s="20"/>
      <c r="DD43" s="20"/>
    </row>
    <row r="44" spans="1:108" x14ac:dyDescent="0.25">
      <c r="A44">
        <v>3904649</v>
      </c>
      <c r="B44" t="s">
        <v>81</v>
      </c>
      <c r="C44" t="s">
        <v>25</v>
      </c>
      <c r="D44" t="s">
        <v>27</v>
      </c>
      <c r="E44">
        <v>46.800834212668001</v>
      </c>
      <c r="F44">
        <v>1.3534625565595999</v>
      </c>
      <c r="AT44" s="20"/>
      <c r="CA44" s="20"/>
      <c r="CC44" s="20"/>
      <c r="CS44" s="20"/>
      <c r="CV44" s="20"/>
      <c r="CW44" s="20"/>
      <c r="DB44" s="20"/>
      <c r="DD44" s="20"/>
    </row>
    <row r="45" spans="1:108" x14ac:dyDescent="0.25">
      <c r="A45">
        <v>3904651</v>
      </c>
      <c r="B45" t="s">
        <v>82</v>
      </c>
      <c r="C45" t="s">
        <v>25</v>
      </c>
      <c r="D45" t="s">
        <v>27</v>
      </c>
      <c r="E45">
        <v>46.800910458712004</v>
      </c>
      <c r="F45">
        <v>1.3539723985478</v>
      </c>
      <c r="AT45" s="20"/>
      <c r="CA45" s="20"/>
      <c r="CC45" s="20"/>
      <c r="CS45" s="20"/>
      <c r="CV45" s="20"/>
      <c r="CW45" s="20"/>
      <c r="DB45" s="20"/>
      <c r="DD45" s="20"/>
    </row>
    <row r="46" spans="1:108" x14ac:dyDescent="0.25">
      <c r="A46">
        <v>3904651</v>
      </c>
      <c r="B46" t="s">
        <v>82</v>
      </c>
      <c r="C46" t="s">
        <v>25</v>
      </c>
      <c r="D46" t="s">
        <v>27</v>
      </c>
      <c r="E46">
        <v>46.800910458712004</v>
      </c>
      <c r="F46">
        <v>1.3539723985478</v>
      </c>
      <c r="AT46" s="20"/>
      <c r="CA46" s="20"/>
      <c r="CC46" s="20"/>
      <c r="CS46" s="20"/>
      <c r="CV46" s="20"/>
      <c r="CW46" s="20"/>
      <c r="DB46" s="20"/>
      <c r="DD46" s="20"/>
    </row>
    <row r="47" spans="1:108" x14ac:dyDescent="0.25">
      <c r="A47">
        <v>3904651</v>
      </c>
      <c r="B47" t="s">
        <v>82</v>
      </c>
      <c r="C47" t="s">
        <v>25</v>
      </c>
      <c r="D47" t="s">
        <v>27</v>
      </c>
      <c r="E47">
        <v>46.800910458712004</v>
      </c>
      <c r="F47">
        <v>1.3539723985478</v>
      </c>
      <c r="AT47" s="20"/>
      <c r="CA47" s="20"/>
      <c r="CC47" s="20"/>
      <c r="CS47" s="20"/>
      <c r="CV47" s="20"/>
      <c r="CW47" s="20"/>
      <c r="DB47" s="20"/>
      <c r="DD47" s="20"/>
    </row>
    <row r="48" spans="1:108" x14ac:dyDescent="0.25">
      <c r="A48">
        <v>3904652</v>
      </c>
      <c r="B48" t="s">
        <v>83</v>
      </c>
      <c r="C48" t="s">
        <v>25</v>
      </c>
      <c r="D48" t="s">
        <v>27</v>
      </c>
      <c r="E48">
        <v>46.800393798731001</v>
      </c>
      <c r="F48">
        <v>1.3537763547438</v>
      </c>
      <c r="AT48" s="20"/>
      <c r="CA48" s="20"/>
      <c r="CC48" s="20"/>
      <c r="CS48" s="20"/>
      <c r="CV48" s="20"/>
      <c r="CW48" s="20"/>
      <c r="DB48" s="20"/>
      <c r="DD48" s="20"/>
    </row>
    <row r="49" spans="1:108" x14ac:dyDescent="0.25">
      <c r="A49">
        <v>3904653</v>
      </c>
      <c r="B49" t="s">
        <v>84</v>
      </c>
      <c r="C49" t="s">
        <v>25</v>
      </c>
      <c r="D49" t="s">
        <v>27</v>
      </c>
      <c r="E49">
        <v>46.800372126997999</v>
      </c>
      <c r="F49">
        <v>1.3535093968073999</v>
      </c>
      <c r="AT49" s="20"/>
      <c r="CA49" s="20"/>
      <c r="CC49" s="20"/>
      <c r="CS49" s="20"/>
      <c r="CV49" s="20"/>
      <c r="CW49" s="20"/>
      <c r="DB49" s="20"/>
      <c r="DD49" s="20"/>
    </row>
    <row r="50" spans="1:108" x14ac:dyDescent="0.25">
      <c r="A50">
        <v>3904654</v>
      </c>
      <c r="B50" t="s">
        <v>85</v>
      </c>
      <c r="C50" t="s">
        <v>25</v>
      </c>
      <c r="D50" t="s">
        <v>27</v>
      </c>
      <c r="E50">
        <v>46.800350939822998</v>
      </c>
      <c r="F50">
        <v>1.3533304597591</v>
      </c>
      <c r="AT50" s="20"/>
      <c r="CA50" s="20"/>
      <c r="CC50" s="20"/>
      <c r="CS50" s="20"/>
      <c r="CV50" s="20"/>
      <c r="CW50" s="20"/>
      <c r="DB50" s="20"/>
      <c r="DD50" s="20"/>
    </row>
    <row r="51" spans="1:108" x14ac:dyDescent="0.25">
      <c r="A51">
        <v>3904657</v>
      </c>
      <c r="B51" t="s">
        <v>86</v>
      </c>
      <c r="C51" t="s">
        <v>25</v>
      </c>
      <c r="D51" t="s">
        <v>27</v>
      </c>
      <c r="E51">
        <v>46.800483813642998</v>
      </c>
      <c r="F51">
        <v>1.3534983336919999</v>
      </c>
      <c r="AT51" s="20"/>
      <c r="CA51" s="20"/>
      <c r="CC51" s="20"/>
      <c r="CS51" s="20"/>
      <c r="CV51" s="20"/>
      <c r="CW51" s="20"/>
      <c r="DB51" s="20"/>
      <c r="DD51" s="20"/>
    </row>
    <row r="52" spans="1:108" x14ac:dyDescent="0.25">
      <c r="A52">
        <v>3904656</v>
      </c>
      <c r="B52" t="s">
        <v>87</v>
      </c>
      <c r="C52" t="s">
        <v>25</v>
      </c>
      <c r="D52" t="s">
        <v>27</v>
      </c>
      <c r="E52">
        <v>46.800573781581001</v>
      </c>
      <c r="F52">
        <v>1.3538309276099001</v>
      </c>
      <c r="AT52" s="20"/>
      <c r="CA52" s="20"/>
      <c r="CC52" s="20"/>
      <c r="CS52" s="20"/>
      <c r="CV52" s="20"/>
      <c r="CW52" s="20"/>
      <c r="DB52" s="20"/>
      <c r="DD52" s="20"/>
    </row>
    <row r="53" spans="1:108" x14ac:dyDescent="0.25">
      <c r="A53">
        <v>3799661</v>
      </c>
      <c r="B53" t="s">
        <v>88</v>
      </c>
      <c r="C53" t="s">
        <v>26</v>
      </c>
      <c r="D53" t="s">
        <v>27</v>
      </c>
      <c r="E53">
        <v>46.802663277739001</v>
      </c>
      <c r="F53">
        <v>1.3614200830748</v>
      </c>
      <c r="AT53" s="20"/>
      <c r="CA53" s="20"/>
      <c r="CC53" s="20"/>
      <c r="CS53" s="20"/>
      <c r="CV53" s="20"/>
      <c r="CW53" s="20"/>
      <c r="DB53" s="20"/>
      <c r="DD53" s="20"/>
    </row>
    <row r="54" spans="1:108" x14ac:dyDescent="0.25">
      <c r="A54">
        <v>3768960</v>
      </c>
      <c r="B54" t="s">
        <v>89</v>
      </c>
      <c r="C54" t="s">
        <v>26</v>
      </c>
      <c r="D54" t="s">
        <v>27</v>
      </c>
      <c r="E54">
        <v>46.802945089997003</v>
      </c>
      <c r="F54">
        <v>1.3613864875295001</v>
      </c>
      <c r="AT54" s="20"/>
      <c r="CA54" s="20"/>
      <c r="CC54" s="20"/>
      <c r="CS54" s="20"/>
      <c r="CV54" s="20"/>
      <c r="CW54" s="20"/>
      <c r="DB54" s="20"/>
      <c r="DD54" s="20"/>
    </row>
    <row r="55" spans="1:108" x14ac:dyDescent="0.25">
      <c r="A55">
        <v>3768957</v>
      </c>
      <c r="B55" t="s">
        <v>90</v>
      </c>
      <c r="C55" t="s">
        <v>26</v>
      </c>
      <c r="D55" t="s">
        <v>27</v>
      </c>
      <c r="E55">
        <v>46.802896068791</v>
      </c>
      <c r="F55">
        <v>1.3611733348721</v>
      </c>
      <c r="AT55" s="20"/>
      <c r="CA55" s="20"/>
      <c r="CC55" s="20"/>
      <c r="CS55" s="20"/>
      <c r="CV55" s="20"/>
      <c r="CW55" s="20"/>
      <c r="DB55" s="20"/>
      <c r="DD55" s="20"/>
    </row>
    <row r="56" spans="1:108" x14ac:dyDescent="0.25">
      <c r="A56">
        <v>3768958</v>
      </c>
      <c r="B56" t="s">
        <v>91</v>
      </c>
      <c r="C56" t="s">
        <v>26</v>
      </c>
      <c r="D56" t="s">
        <v>27</v>
      </c>
      <c r="E56">
        <v>46.802838460799002</v>
      </c>
      <c r="F56">
        <v>1.3609289276281</v>
      </c>
      <c r="AT56" s="20"/>
      <c r="CA56" s="20"/>
      <c r="CC56" s="20"/>
      <c r="CS56" s="20"/>
      <c r="CV56" s="20"/>
      <c r="CW56" s="20"/>
      <c r="DB56" s="20"/>
      <c r="DD56" s="20"/>
    </row>
    <row r="57" spans="1:108" x14ac:dyDescent="0.25">
      <c r="A57">
        <v>3768961</v>
      </c>
      <c r="B57" t="s">
        <v>92</v>
      </c>
      <c r="C57" t="s">
        <v>26</v>
      </c>
      <c r="D57" t="s">
        <v>27</v>
      </c>
      <c r="E57">
        <v>46.802768509742002</v>
      </c>
      <c r="F57">
        <v>1.3606063072793</v>
      </c>
      <c r="AT57" s="20"/>
      <c r="CA57" s="20"/>
      <c r="CC57" s="20"/>
      <c r="CS57" s="20"/>
      <c r="CV57" s="20"/>
      <c r="CW57" s="20"/>
      <c r="DB57" s="20"/>
      <c r="DD57" s="20"/>
    </row>
    <row r="58" spans="1:108" x14ac:dyDescent="0.25">
      <c r="A58">
        <v>3768959</v>
      </c>
      <c r="B58" t="s">
        <v>93</v>
      </c>
      <c r="C58" t="s">
        <v>26</v>
      </c>
      <c r="D58" t="s">
        <v>27</v>
      </c>
      <c r="E58">
        <v>46.802704491500002</v>
      </c>
      <c r="F58">
        <v>1.3603363863714999</v>
      </c>
      <c r="AT58" s="20"/>
      <c r="CA58" s="20"/>
      <c r="CC58" s="20"/>
      <c r="CS58" s="20"/>
      <c r="CV58" s="20"/>
      <c r="CW58" s="20"/>
      <c r="DB58" s="20"/>
      <c r="DD58" s="20"/>
    </row>
    <row r="59" spans="1:108" x14ac:dyDescent="0.25">
      <c r="A59">
        <v>3768962</v>
      </c>
      <c r="B59" t="s">
        <v>94</v>
      </c>
      <c r="C59" t="s">
        <v>26</v>
      </c>
      <c r="D59" t="s">
        <v>27</v>
      </c>
      <c r="E59">
        <v>46.802663481350002</v>
      </c>
      <c r="F59">
        <v>1.3601189140878001</v>
      </c>
      <c r="AT59" s="20"/>
      <c r="CA59" s="20"/>
      <c r="CC59" s="20"/>
      <c r="CS59" s="20"/>
      <c r="CV59" s="20"/>
      <c r="CW59" s="20"/>
      <c r="DB59" s="20"/>
      <c r="DD59" s="20"/>
    </row>
    <row r="60" spans="1:108" x14ac:dyDescent="0.25">
      <c r="A60">
        <v>3799686</v>
      </c>
      <c r="B60" t="s">
        <v>95</v>
      </c>
      <c r="C60" t="s">
        <v>26</v>
      </c>
      <c r="D60" t="s">
        <v>27</v>
      </c>
      <c r="E60">
        <v>46.802598023786999</v>
      </c>
      <c r="F60">
        <v>1.3598478505691001</v>
      </c>
      <c r="AT60" s="20"/>
      <c r="CA60" s="20"/>
      <c r="CC60" s="20"/>
      <c r="CS60" s="20"/>
      <c r="CV60" s="20"/>
      <c r="CW60" s="20"/>
      <c r="DB60" s="20"/>
      <c r="DD60" s="20"/>
    </row>
    <row r="61" spans="1:108" x14ac:dyDescent="0.25">
      <c r="A61">
        <v>3799687</v>
      </c>
      <c r="B61" t="s">
        <v>96</v>
      </c>
      <c r="C61" t="s">
        <v>26</v>
      </c>
      <c r="D61" t="s">
        <v>27</v>
      </c>
      <c r="E61">
        <v>46.802530916268999</v>
      </c>
      <c r="F61">
        <v>1.3595655420877999</v>
      </c>
      <c r="AT61" s="20"/>
      <c r="CA61" s="20"/>
      <c r="CC61" s="20"/>
      <c r="CS61" s="20"/>
      <c r="CV61" s="20"/>
      <c r="CW61" s="20"/>
      <c r="DB61" s="20"/>
      <c r="DD61" s="20"/>
    </row>
    <row r="62" spans="1:108" x14ac:dyDescent="0.25">
      <c r="A62">
        <v>3799688</v>
      </c>
      <c r="B62" t="s">
        <v>97</v>
      </c>
      <c r="C62" t="s">
        <v>26</v>
      </c>
      <c r="D62" t="s">
        <v>27</v>
      </c>
      <c r="E62">
        <v>46.802406053315998</v>
      </c>
      <c r="F62">
        <v>1.3612660674951</v>
      </c>
      <c r="AT62" s="20"/>
      <c r="CA62" s="20"/>
      <c r="CC62" s="20"/>
      <c r="CS62" s="20"/>
      <c r="CV62" s="20"/>
      <c r="CW62" s="20"/>
      <c r="DB62" s="20"/>
      <c r="DD62" s="20"/>
    </row>
    <row r="63" spans="1:108" x14ac:dyDescent="0.25">
      <c r="A63">
        <v>3799689</v>
      </c>
      <c r="B63" t="s">
        <v>98</v>
      </c>
      <c r="C63" t="s">
        <v>26</v>
      </c>
      <c r="D63" t="s">
        <v>27</v>
      </c>
      <c r="E63">
        <v>46.802399874762003</v>
      </c>
      <c r="F63">
        <v>1.3609514454220999</v>
      </c>
      <c r="AT63" s="20"/>
      <c r="CA63" s="20"/>
      <c r="CC63" s="20"/>
      <c r="CS63" s="20"/>
      <c r="CV63" s="20"/>
      <c r="CW63" s="20"/>
      <c r="DB63" s="20"/>
      <c r="DD63" s="20"/>
    </row>
    <row r="64" spans="1:108" x14ac:dyDescent="0.25">
      <c r="A64">
        <v>3799690</v>
      </c>
      <c r="B64" t="s">
        <v>99</v>
      </c>
      <c r="C64" t="s">
        <v>26</v>
      </c>
      <c r="D64" t="s">
        <v>27</v>
      </c>
      <c r="E64">
        <v>46.802387700202999</v>
      </c>
      <c r="F64">
        <v>1.3606489183028001</v>
      </c>
      <c r="AT64" s="20"/>
      <c r="CA64" s="20"/>
      <c r="CC64" s="20"/>
      <c r="CS64" s="20"/>
      <c r="CV64" s="20"/>
      <c r="CW64" s="20"/>
      <c r="DB64" s="20"/>
      <c r="DD64" s="20"/>
    </row>
    <row r="65" spans="1:108" x14ac:dyDescent="0.25">
      <c r="A65">
        <v>3799691</v>
      </c>
      <c r="B65" t="s">
        <v>100</v>
      </c>
      <c r="C65" t="s">
        <v>26</v>
      </c>
      <c r="D65" t="s">
        <v>27</v>
      </c>
      <c r="E65">
        <v>46.802335077180999</v>
      </c>
      <c r="F65">
        <v>1.3600753834018999</v>
      </c>
      <c r="AT65" s="20"/>
      <c r="CA65" s="20"/>
      <c r="CC65" s="20"/>
      <c r="CS65" s="20"/>
      <c r="CV65" s="20"/>
      <c r="CW65" s="20"/>
      <c r="DB65" s="20"/>
      <c r="DD65" s="20"/>
    </row>
    <row r="66" spans="1:108" x14ac:dyDescent="0.25">
      <c r="A66">
        <v>3799692</v>
      </c>
      <c r="B66" t="s">
        <v>101</v>
      </c>
      <c r="C66" t="s">
        <v>26</v>
      </c>
      <c r="D66" t="s">
        <v>27</v>
      </c>
      <c r="E66">
        <v>46.802320557579002</v>
      </c>
      <c r="F66">
        <v>1.3597471336044999</v>
      </c>
      <c r="AT66" s="20"/>
      <c r="CA66" s="20"/>
      <c r="CC66" s="20"/>
      <c r="CS66" s="20"/>
      <c r="CV66" s="20"/>
      <c r="CW66" s="20"/>
      <c r="DB66" s="20"/>
      <c r="DD66" s="20"/>
    </row>
    <row r="67" spans="1:108" x14ac:dyDescent="0.25">
      <c r="A67">
        <v>3799693</v>
      </c>
      <c r="B67" t="s">
        <v>102</v>
      </c>
      <c r="C67" t="s">
        <v>26</v>
      </c>
      <c r="D67" t="s">
        <v>27</v>
      </c>
      <c r="E67">
        <v>46.802272364860997</v>
      </c>
      <c r="F67">
        <v>1.3593154217897001</v>
      </c>
      <c r="AT67" s="20"/>
      <c r="CA67" s="20"/>
      <c r="CC67" s="20"/>
      <c r="CS67" s="20"/>
      <c r="CV67" s="20"/>
      <c r="CW67" s="20"/>
      <c r="DB67" s="20"/>
      <c r="DD67" s="20"/>
    </row>
    <row r="68" spans="1:108" x14ac:dyDescent="0.25">
      <c r="A68">
        <v>3799695</v>
      </c>
      <c r="B68" t="s">
        <v>103</v>
      </c>
      <c r="C68" t="s">
        <v>26</v>
      </c>
      <c r="D68" t="s">
        <v>27</v>
      </c>
      <c r="E68">
        <v>46.802226004645</v>
      </c>
      <c r="F68">
        <v>1.3589763311237</v>
      </c>
      <c r="AT68" s="20"/>
      <c r="CA68" s="20"/>
      <c r="CC68" s="20"/>
      <c r="CS68" s="20"/>
      <c r="CV68" s="20"/>
      <c r="CW68" s="20"/>
      <c r="DB68" s="20"/>
      <c r="DD68" s="20"/>
    </row>
    <row r="69" spans="1:108" x14ac:dyDescent="0.25">
      <c r="A69">
        <v>3799694</v>
      </c>
      <c r="B69" t="s">
        <v>104</v>
      </c>
      <c r="C69" t="s">
        <v>26</v>
      </c>
      <c r="D69" t="s">
        <v>27</v>
      </c>
      <c r="E69">
        <v>46.802144588158001</v>
      </c>
      <c r="F69">
        <v>1.3586412674642001</v>
      </c>
      <c r="AT69" s="20"/>
      <c r="CA69" s="20"/>
      <c r="CC69" s="20"/>
      <c r="CS69" s="20"/>
      <c r="CV69" s="20"/>
      <c r="CW69" s="20"/>
      <c r="DB69" s="20"/>
      <c r="DD69" s="20"/>
    </row>
    <row r="70" spans="1:108" x14ac:dyDescent="0.25">
      <c r="A70">
        <v>3799696</v>
      </c>
      <c r="B70" t="s">
        <v>105</v>
      </c>
      <c r="C70" t="s">
        <v>26</v>
      </c>
      <c r="D70" t="s">
        <v>27</v>
      </c>
      <c r="E70">
        <v>46.801892503167998</v>
      </c>
      <c r="F70">
        <v>1.3585510569456001</v>
      </c>
      <c r="AT70" s="20"/>
      <c r="CA70" s="20"/>
      <c r="CC70" s="20"/>
      <c r="CS70" s="20"/>
      <c r="CV70" s="20"/>
      <c r="CW70" s="20"/>
      <c r="DB70" s="20"/>
      <c r="DD70" s="20"/>
    </row>
    <row r="71" spans="1:108" x14ac:dyDescent="0.25">
      <c r="A71">
        <v>3799698</v>
      </c>
      <c r="B71" t="s">
        <v>106</v>
      </c>
      <c r="C71" t="s">
        <v>26</v>
      </c>
      <c r="D71" t="s">
        <v>27</v>
      </c>
      <c r="E71">
        <v>46.801520715721999</v>
      </c>
      <c r="F71">
        <v>1.3586807293408001</v>
      </c>
      <c r="AT71" s="20"/>
      <c r="CA71" s="20"/>
      <c r="CC71" s="20"/>
      <c r="CS71" s="20"/>
      <c r="CV71" s="20"/>
      <c r="CW71" s="20"/>
      <c r="DB71" s="20"/>
      <c r="DD71" s="20"/>
    </row>
    <row r="72" spans="1:108" x14ac:dyDescent="0.25">
      <c r="A72">
        <v>3799697</v>
      </c>
      <c r="B72" t="s">
        <v>107</v>
      </c>
      <c r="C72" t="s">
        <v>26</v>
      </c>
      <c r="D72" t="s">
        <v>27</v>
      </c>
      <c r="E72">
        <v>46.801292207530999</v>
      </c>
      <c r="F72">
        <v>1.3587911445631999</v>
      </c>
      <c r="AT72" s="20"/>
      <c r="CA72" s="20"/>
      <c r="CC72" s="20"/>
      <c r="CS72" s="20"/>
      <c r="CV72" s="20"/>
      <c r="CW72" s="20"/>
      <c r="DB72" s="20"/>
      <c r="DD72" s="20"/>
    </row>
    <row r="73" spans="1:108" x14ac:dyDescent="0.25">
      <c r="A73">
        <v>3799699</v>
      </c>
      <c r="B73" t="s">
        <v>108</v>
      </c>
      <c r="C73" t="s">
        <v>26</v>
      </c>
      <c r="D73" t="s">
        <v>27</v>
      </c>
      <c r="E73">
        <v>46.801246275601997</v>
      </c>
      <c r="F73">
        <v>1.3592855048939001</v>
      </c>
      <c r="AT73" s="20"/>
      <c r="CA73" s="20"/>
      <c r="CC73" s="20"/>
      <c r="CS73" s="20"/>
      <c r="CV73" s="20"/>
      <c r="CW73" s="20"/>
      <c r="DB73" s="20"/>
      <c r="DD73" s="20"/>
    </row>
    <row r="74" spans="1:108" x14ac:dyDescent="0.25">
      <c r="A74">
        <v>3799700</v>
      </c>
      <c r="B74" t="s">
        <v>109</v>
      </c>
      <c r="C74" t="s">
        <v>26</v>
      </c>
      <c r="D74" t="s">
        <v>27</v>
      </c>
      <c r="E74">
        <v>46.801290922672997</v>
      </c>
      <c r="F74">
        <v>1.3599150555941</v>
      </c>
      <c r="AT74" s="20"/>
      <c r="CA74" s="20"/>
      <c r="CC74" s="20"/>
      <c r="CS74" s="20"/>
      <c r="CV74" s="20"/>
      <c r="CW74" s="20"/>
      <c r="DB74" s="20"/>
      <c r="DD74" s="20"/>
    </row>
    <row r="75" spans="1:108" x14ac:dyDescent="0.25">
      <c r="A75">
        <v>3799701</v>
      </c>
      <c r="B75" t="s">
        <v>110</v>
      </c>
      <c r="C75" t="s">
        <v>26</v>
      </c>
      <c r="D75" t="s">
        <v>27</v>
      </c>
      <c r="E75">
        <v>46.801494625375</v>
      </c>
      <c r="F75">
        <v>1.3604102937844</v>
      </c>
      <c r="AT75" s="20"/>
      <c r="CA75" s="20"/>
      <c r="CC75" s="20"/>
      <c r="CS75" s="20"/>
      <c r="CV75" s="20"/>
      <c r="CW75" s="20"/>
      <c r="DB75" s="20"/>
      <c r="DD75" s="20"/>
    </row>
    <row r="76" spans="1:108" x14ac:dyDescent="0.25">
      <c r="A76">
        <v>3799702</v>
      </c>
      <c r="B76" t="s">
        <v>111</v>
      </c>
      <c r="C76" t="s">
        <v>26</v>
      </c>
      <c r="D76" t="s">
        <v>27</v>
      </c>
      <c r="E76">
        <v>46.801698763384003</v>
      </c>
      <c r="F76">
        <v>1.3603225078301</v>
      </c>
      <c r="AT76" s="20"/>
      <c r="CA76" s="20"/>
      <c r="CC76" s="20"/>
      <c r="CS76" s="20"/>
      <c r="CV76" s="20"/>
      <c r="CW76" s="20"/>
      <c r="DB76" s="20"/>
      <c r="DD76" s="20"/>
    </row>
    <row r="77" spans="1:108" x14ac:dyDescent="0.25">
      <c r="A77">
        <v>3799703</v>
      </c>
      <c r="B77" t="s">
        <v>112</v>
      </c>
      <c r="C77" t="s">
        <v>26</v>
      </c>
      <c r="D77" t="s">
        <v>27</v>
      </c>
      <c r="E77">
        <v>46.801916971644999</v>
      </c>
      <c r="F77">
        <v>1.3602454094675001</v>
      </c>
      <c r="AT77" s="20"/>
      <c r="CA77" s="20"/>
      <c r="CC77" s="20"/>
      <c r="CS77" s="20"/>
      <c r="CV77" s="20"/>
      <c r="CW77" s="20"/>
      <c r="DB77" s="20"/>
      <c r="DD77" s="20"/>
    </row>
    <row r="78" spans="1:108" x14ac:dyDescent="0.25">
      <c r="A78">
        <v>3799704</v>
      </c>
      <c r="B78" t="s">
        <v>113</v>
      </c>
      <c r="C78" t="s">
        <v>26</v>
      </c>
      <c r="D78" t="s">
        <v>27</v>
      </c>
      <c r="E78">
        <v>46.802125546978999</v>
      </c>
      <c r="F78">
        <v>1.3601557145170999</v>
      </c>
      <c r="AT78" s="20"/>
      <c r="CA78" s="20"/>
      <c r="CC78" s="20"/>
      <c r="CS78" s="20"/>
      <c r="CV78" s="20"/>
      <c r="CW78" s="20"/>
      <c r="DB78" s="20"/>
      <c r="DD78" s="20"/>
    </row>
    <row r="79" spans="1:108" x14ac:dyDescent="0.25">
      <c r="A79">
        <v>3799705</v>
      </c>
      <c r="B79" t="s">
        <v>114</v>
      </c>
      <c r="C79" t="s">
        <v>26</v>
      </c>
      <c r="D79" t="s">
        <v>27</v>
      </c>
      <c r="E79">
        <v>46.801898105992997</v>
      </c>
      <c r="F79">
        <v>1.3607580097687</v>
      </c>
      <c r="AT79" s="20"/>
      <c r="CA79" s="20"/>
      <c r="CC79" s="20"/>
      <c r="CS79" s="20"/>
      <c r="CV79" s="20"/>
      <c r="CW79" s="20"/>
      <c r="DB79" s="20"/>
      <c r="DD79" s="20"/>
    </row>
    <row r="80" spans="1:108" x14ac:dyDescent="0.25">
      <c r="A80">
        <v>3799706</v>
      </c>
      <c r="B80" t="s">
        <v>115</v>
      </c>
      <c r="C80" t="s">
        <v>26</v>
      </c>
      <c r="D80" t="s">
        <v>27</v>
      </c>
      <c r="E80">
        <v>46.801949142250997</v>
      </c>
      <c r="F80">
        <v>1.3610053014082999</v>
      </c>
      <c r="AT80" s="20"/>
      <c r="CA80" s="20"/>
      <c r="CC80" s="20"/>
      <c r="CS80" s="20"/>
      <c r="CV80" s="20"/>
      <c r="CW80" s="20"/>
      <c r="DB80" s="20"/>
      <c r="DD80" s="20"/>
    </row>
    <row r="81" spans="1:108" x14ac:dyDescent="0.25">
      <c r="A81">
        <v>3799707</v>
      </c>
      <c r="B81" t="s">
        <v>116</v>
      </c>
      <c r="C81" t="s">
        <v>26</v>
      </c>
      <c r="D81" t="s">
        <v>27</v>
      </c>
      <c r="E81">
        <v>46.802003520543998</v>
      </c>
      <c r="F81">
        <v>1.3612888639747001</v>
      </c>
      <c r="AT81" s="20"/>
      <c r="CA81" s="20"/>
      <c r="CC81" s="20"/>
      <c r="CS81" s="20"/>
      <c r="CV81" s="20"/>
      <c r="CW81" s="20"/>
      <c r="DB81" s="20"/>
      <c r="DD81" s="20"/>
    </row>
    <row r="82" spans="1:108" x14ac:dyDescent="0.25">
      <c r="A82">
        <v>3799708</v>
      </c>
      <c r="B82" t="s">
        <v>117</v>
      </c>
      <c r="C82" t="s">
        <v>26</v>
      </c>
      <c r="D82" t="s">
        <v>27</v>
      </c>
      <c r="E82">
        <v>46.802075957065</v>
      </c>
      <c r="F82">
        <v>1.3615725101467</v>
      </c>
      <c r="AT82" s="20"/>
      <c r="CA82" s="20"/>
      <c r="CC82" s="20"/>
      <c r="CS82" s="20"/>
      <c r="CV82" s="20"/>
      <c r="CW82" s="20"/>
      <c r="DB82" s="20"/>
      <c r="DD82" s="20"/>
    </row>
    <row r="83" spans="1:108" x14ac:dyDescent="0.25">
      <c r="A83">
        <v>3799709</v>
      </c>
      <c r="B83" t="s">
        <v>118</v>
      </c>
      <c r="C83" t="s">
        <v>26</v>
      </c>
      <c r="D83" t="s">
        <v>27</v>
      </c>
      <c r="E83">
        <v>46.801865303489997</v>
      </c>
      <c r="F83">
        <v>1.3616811417815</v>
      </c>
      <c r="AT83" s="20"/>
      <c r="CA83" s="20"/>
      <c r="CC83" s="20"/>
      <c r="CS83" s="20"/>
      <c r="CV83" s="20"/>
      <c r="CW83" s="20"/>
      <c r="DB83" s="20"/>
      <c r="DD83" s="20"/>
    </row>
    <row r="84" spans="1:108" x14ac:dyDescent="0.25">
      <c r="A84">
        <v>3799710</v>
      </c>
      <c r="B84" t="s">
        <v>119</v>
      </c>
      <c r="C84" t="s">
        <v>26</v>
      </c>
      <c r="D84" t="s">
        <v>27</v>
      </c>
      <c r="E84">
        <v>46.801609616683997</v>
      </c>
      <c r="F84">
        <v>1.3617989979086</v>
      </c>
      <c r="AT84" s="20"/>
      <c r="CA84" s="20"/>
      <c r="CC84" s="20"/>
      <c r="CS84" s="20"/>
      <c r="CV84" s="20"/>
      <c r="CW84" s="20"/>
      <c r="DB84" s="20"/>
      <c r="DD84" s="20"/>
    </row>
    <row r="85" spans="1:108" x14ac:dyDescent="0.25">
      <c r="A85">
        <v>3799711</v>
      </c>
      <c r="B85" t="s">
        <v>120</v>
      </c>
      <c r="C85" t="s">
        <v>26</v>
      </c>
      <c r="D85" t="s">
        <v>27</v>
      </c>
      <c r="E85">
        <v>46.801356036203003</v>
      </c>
      <c r="F85">
        <v>1.3619251170628</v>
      </c>
      <c r="AT85" s="20"/>
      <c r="CA85" s="20"/>
      <c r="CC85" s="20"/>
      <c r="CS85" s="20"/>
      <c r="CV85" s="20"/>
      <c r="CW85" s="20"/>
      <c r="DB85" s="20"/>
      <c r="DD85" s="20"/>
    </row>
    <row r="86" spans="1:108" x14ac:dyDescent="0.25">
      <c r="A86">
        <v>3799712</v>
      </c>
      <c r="B86" t="s">
        <v>121</v>
      </c>
      <c r="C86" t="s">
        <v>26</v>
      </c>
      <c r="D86" t="s">
        <v>27</v>
      </c>
      <c r="E86">
        <v>46.801096600138997</v>
      </c>
      <c r="F86">
        <v>1.3620467633136</v>
      </c>
      <c r="AT86" s="20"/>
      <c r="CA86" s="20"/>
      <c r="CC86" s="20"/>
      <c r="CS86" s="20"/>
      <c r="CV86" s="20"/>
      <c r="CW86" s="20"/>
      <c r="DB86" s="20"/>
      <c r="DD86" s="20"/>
    </row>
    <row r="87" spans="1:108" x14ac:dyDescent="0.25">
      <c r="A87">
        <v>3799713</v>
      </c>
      <c r="B87" t="s">
        <v>122</v>
      </c>
      <c r="C87" t="s">
        <v>26</v>
      </c>
      <c r="D87" t="s">
        <v>27</v>
      </c>
      <c r="E87">
        <v>46.79998959289</v>
      </c>
      <c r="F87">
        <v>1.3619804082797</v>
      </c>
      <c r="AT87" s="20"/>
      <c r="CA87" s="20"/>
      <c r="CC87" s="20"/>
      <c r="CS87" s="20"/>
      <c r="CV87" s="20"/>
      <c r="CW87" s="20"/>
      <c r="DB87" s="20"/>
      <c r="DD87" s="20"/>
    </row>
    <row r="88" spans="1:108" x14ac:dyDescent="0.25">
      <c r="A88">
        <v>3799714</v>
      </c>
      <c r="B88" t="s">
        <v>123</v>
      </c>
      <c r="C88" t="s">
        <v>26</v>
      </c>
      <c r="D88" t="s">
        <v>27</v>
      </c>
      <c r="E88">
        <v>46.799887450164</v>
      </c>
      <c r="F88">
        <v>1.3616620796886001</v>
      </c>
      <c r="AT88" s="20"/>
      <c r="CA88" s="20"/>
      <c r="CC88" s="20"/>
      <c r="CS88" s="20"/>
      <c r="CV88" s="20"/>
      <c r="CW88" s="20"/>
      <c r="DB88" s="20"/>
      <c r="DD88" s="20"/>
    </row>
    <row r="89" spans="1:108" x14ac:dyDescent="0.25">
      <c r="A89">
        <v>3799715</v>
      </c>
      <c r="B89" t="s">
        <v>124</v>
      </c>
      <c r="C89" t="s">
        <v>26</v>
      </c>
      <c r="D89" t="s">
        <v>27</v>
      </c>
      <c r="E89">
        <v>46.799784528098002</v>
      </c>
      <c r="F89">
        <v>1.3613036761127</v>
      </c>
      <c r="AT89" s="20"/>
      <c r="CA89" s="20"/>
      <c r="CC89" s="20"/>
      <c r="CS89" s="20"/>
      <c r="CV89" s="20"/>
      <c r="CW89" s="20"/>
      <c r="DB89" s="20"/>
      <c r="DD89" s="20"/>
    </row>
    <row r="90" spans="1:108" x14ac:dyDescent="0.25">
      <c r="A90">
        <v>3799716</v>
      </c>
      <c r="B90" t="s">
        <v>125</v>
      </c>
      <c r="C90" t="s">
        <v>26</v>
      </c>
      <c r="D90" t="s">
        <v>27</v>
      </c>
      <c r="E90">
        <v>46.799998930930997</v>
      </c>
      <c r="F90">
        <v>1.3610037686376999</v>
      </c>
      <c r="AT90" s="20"/>
      <c r="CA90" s="20"/>
      <c r="CC90" s="20"/>
      <c r="CS90" s="20"/>
      <c r="CV90" s="20"/>
      <c r="CW90" s="20"/>
      <c r="DB90" s="20"/>
      <c r="DD90" s="20"/>
    </row>
    <row r="91" spans="1:108" x14ac:dyDescent="0.25">
      <c r="A91">
        <v>3799717</v>
      </c>
      <c r="B91" t="s">
        <v>126</v>
      </c>
      <c r="C91" t="s">
        <v>26</v>
      </c>
      <c r="D91" t="s">
        <v>27</v>
      </c>
      <c r="E91">
        <v>46.800332137521998</v>
      </c>
      <c r="F91">
        <v>1.3608742495195001</v>
      </c>
      <c r="AT91" s="20"/>
      <c r="CA91" s="20"/>
      <c r="CC91" s="20"/>
      <c r="CS91" s="20"/>
      <c r="CV91" s="20"/>
      <c r="CW91" s="20"/>
      <c r="DB91" s="20"/>
      <c r="DD91" s="20"/>
    </row>
    <row r="92" spans="1:108" x14ac:dyDescent="0.25">
      <c r="A92">
        <v>3799718</v>
      </c>
      <c r="B92" t="s">
        <v>127</v>
      </c>
      <c r="C92" t="s">
        <v>26</v>
      </c>
      <c r="D92" t="s">
        <v>27</v>
      </c>
      <c r="E92">
        <v>46.800704514739998</v>
      </c>
      <c r="F92">
        <v>1.3607161511963</v>
      </c>
      <c r="AT92" s="20"/>
      <c r="CA92" s="20"/>
      <c r="CC92" s="20"/>
      <c r="CS92" s="20"/>
      <c r="CV92" s="20"/>
      <c r="CW92" s="20"/>
      <c r="DB92" s="20"/>
      <c r="DD92" s="20"/>
    </row>
    <row r="93" spans="1:108" x14ac:dyDescent="0.25">
      <c r="A93">
        <v>3799719</v>
      </c>
      <c r="B93" t="s">
        <v>128</v>
      </c>
      <c r="C93" t="s">
        <v>26</v>
      </c>
      <c r="D93" t="s">
        <v>27</v>
      </c>
      <c r="E93">
        <v>46.801034323125997</v>
      </c>
      <c r="F93">
        <v>1.3605851411103</v>
      </c>
      <c r="AT93" s="20"/>
      <c r="CA93" s="20"/>
      <c r="CC93" s="20"/>
      <c r="CS93" s="20"/>
      <c r="CV93" s="20"/>
      <c r="CW93" s="20"/>
      <c r="DB93" s="20"/>
      <c r="DD93" s="20"/>
    </row>
    <row r="94" spans="1:108" x14ac:dyDescent="0.25">
      <c r="A94">
        <v>3799720</v>
      </c>
      <c r="B94" t="s">
        <v>129</v>
      </c>
      <c r="C94" t="s">
        <v>26</v>
      </c>
      <c r="D94" t="s">
        <v>27</v>
      </c>
      <c r="E94">
        <v>46.801262964717999</v>
      </c>
      <c r="F94">
        <v>1.3604975363017</v>
      </c>
      <c r="AT94" s="20"/>
      <c r="CA94" s="20"/>
      <c r="CC94" s="20"/>
      <c r="CS94" s="20"/>
      <c r="CV94" s="20"/>
      <c r="CW94" s="20"/>
      <c r="DB94" s="20"/>
      <c r="DD94" s="20"/>
    </row>
    <row r="95" spans="1:108" x14ac:dyDescent="0.25">
      <c r="A95">
        <v>3799721</v>
      </c>
      <c r="B95" t="s">
        <v>130</v>
      </c>
      <c r="C95" t="s">
        <v>26</v>
      </c>
      <c r="D95" t="s">
        <v>27</v>
      </c>
      <c r="E95">
        <v>46.801135518429</v>
      </c>
      <c r="F95">
        <v>1.3592188826689</v>
      </c>
      <c r="AT95" s="20"/>
      <c r="CA95" s="20"/>
      <c r="CC95" s="20"/>
      <c r="CS95" s="20"/>
      <c r="CV95" s="20"/>
      <c r="CW95" s="20"/>
      <c r="DB95" s="20"/>
      <c r="DD95" s="20"/>
    </row>
    <row r="96" spans="1:108" x14ac:dyDescent="0.25">
      <c r="A96">
        <v>3799722</v>
      </c>
      <c r="B96" t="s">
        <v>131</v>
      </c>
      <c r="C96" t="s">
        <v>26</v>
      </c>
      <c r="D96" t="s">
        <v>27</v>
      </c>
      <c r="E96">
        <v>46.801101160663997</v>
      </c>
      <c r="F96">
        <v>1.3585071364812</v>
      </c>
      <c r="AT96" s="20"/>
      <c r="CA96" s="20"/>
      <c r="CC96" s="20"/>
      <c r="CS96" s="20"/>
      <c r="CV96" s="20"/>
      <c r="CW96" s="20"/>
      <c r="DB96" s="20"/>
      <c r="DD96" s="20"/>
    </row>
    <row r="97" spans="1:108" x14ac:dyDescent="0.25">
      <c r="A97">
        <v>3799722</v>
      </c>
      <c r="B97" t="s">
        <v>131</v>
      </c>
      <c r="C97" t="s">
        <v>26</v>
      </c>
      <c r="D97" t="s">
        <v>27</v>
      </c>
      <c r="E97">
        <v>46.801101160663997</v>
      </c>
      <c r="F97">
        <v>1.3585071364812</v>
      </c>
      <c r="AT97" s="20"/>
      <c r="CA97" s="20"/>
      <c r="CC97" s="20"/>
      <c r="CS97" s="20"/>
      <c r="CV97" s="20"/>
      <c r="CW97" s="20"/>
      <c r="DB97" s="20"/>
      <c r="DD97" s="20"/>
    </row>
    <row r="98" spans="1:108" x14ac:dyDescent="0.25">
      <c r="A98">
        <v>3799949</v>
      </c>
      <c r="B98" t="s">
        <v>132</v>
      </c>
      <c r="C98" t="s">
        <v>26</v>
      </c>
      <c r="D98" t="s">
        <v>27</v>
      </c>
      <c r="E98">
        <v>46.802432801355998</v>
      </c>
      <c r="F98">
        <v>1.3619337369936999</v>
      </c>
      <c r="AT98" s="20"/>
      <c r="CA98" s="20"/>
      <c r="CC98" s="20"/>
      <c r="CS98" s="20"/>
      <c r="CV98" s="20"/>
      <c r="CW98" s="20"/>
      <c r="DB98" s="20"/>
      <c r="DD98" s="20"/>
    </row>
    <row r="99" spans="1:108" x14ac:dyDescent="0.25">
      <c r="A99">
        <v>3799951</v>
      </c>
      <c r="B99" t="s">
        <v>133</v>
      </c>
      <c r="C99" t="s">
        <v>26</v>
      </c>
      <c r="D99" t="s">
        <v>27</v>
      </c>
      <c r="E99">
        <v>46.802461009764002</v>
      </c>
      <c r="F99">
        <v>1.3624977732303001</v>
      </c>
      <c r="AT99" s="20"/>
      <c r="CA99" s="20"/>
      <c r="CC99" s="20"/>
      <c r="CS99" s="20"/>
      <c r="CV99" s="20"/>
      <c r="CW99" s="20"/>
      <c r="DB99" s="20"/>
      <c r="DD99" s="20"/>
    </row>
    <row r="100" spans="1:108" x14ac:dyDescent="0.25">
      <c r="A100">
        <v>3799952</v>
      </c>
      <c r="B100" t="s">
        <v>134</v>
      </c>
      <c r="C100" t="s">
        <v>26</v>
      </c>
      <c r="D100" t="s">
        <v>27</v>
      </c>
      <c r="E100">
        <v>46.802481062270999</v>
      </c>
      <c r="F100">
        <v>1.362945872846</v>
      </c>
      <c r="AT100" s="20"/>
      <c r="CA100" s="20"/>
      <c r="CC100" s="20"/>
      <c r="CS100" s="20"/>
      <c r="CV100" s="20"/>
      <c r="CW100" s="20"/>
      <c r="DB100" s="20"/>
      <c r="DD100" s="20"/>
    </row>
    <row r="101" spans="1:108" x14ac:dyDescent="0.25">
      <c r="A101">
        <v>3799953</v>
      </c>
      <c r="B101" t="s">
        <v>135</v>
      </c>
      <c r="C101" t="s">
        <v>26</v>
      </c>
      <c r="D101" t="s">
        <v>27</v>
      </c>
      <c r="E101">
        <v>46.802503172355003</v>
      </c>
      <c r="F101">
        <v>1.3633954286367</v>
      </c>
      <c r="AT101" s="20"/>
      <c r="CA101" s="20"/>
      <c r="CC101" s="20"/>
      <c r="CS101" s="20"/>
      <c r="CV101" s="20"/>
      <c r="CW101" s="20"/>
      <c r="DB101" s="20"/>
      <c r="DD101" s="20"/>
    </row>
    <row r="102" spans="1:108" x14ac:dyDescent="0.25">
      <c r="A102">
        <v>3799956</v>
      </c>
      <c r="B102" t="s">
        <v>136</v>
      </c>
      <c r="C102" t="s">
        <v>26</v>
      </c>
      <c r="D102" t="s">
        <v>27</v>
      </c>
      <c r="E102">
        <v>46.802519601714003</v>
      </c>
      <c r="F102">
        <v>1.3638630076146001</v>
      </c>
      <c r="AT102" s="20"/>
      <c r="CA102" s="20"/>
      <c r="CC102" s="20"/>
      <c r="CS102" s="20"/>
      <c r="CV102" s="20"/>
      <c r="CW102" s="20"/>
      <c r="DB102" s="20"/>
      <c r="DD102" s="20"/>
    </row>
    <row r="103" spans="1:108" x14ac:dyDescent="0.25">
      <c r="A103">
        <v>3799960</v>
      </c>
      <c r="B103" t="s">
        <v>137</v>
      </c>
      <c r="C103" t="s">
        <v>26</v>
      </c>
      <c r="D103" t="s">
        <v>27</v>
      </c>
      <c r="E103">
        <v>46.802524379448002</v>
      </c>
      <c r="F103">
        <v>1.3643240299013999</v>
      </c>
      <c r="AT103" s="20"/>
      <c r="CA103" s="20"/>
      <c r="CC103" s="20"/>
      <c r="CS103" s="20"/>
      <c r="CV103" s="20"/>
      <c r="CW103" s="20"/>
      <c r="DB103" s="20"/>
      <c r="DD103" s="20"/>
    </row>
    <row r="104" spans="1:108" x14ac:dyDescent="0.25">
      <c r="A104">
        <v>3799961</v>
      </c>
      <c r="B104" t="s">
        <v>138</v>
      </c>
      <c r="C104" t="s">
        <v>26</v>
      </c>
      <c r="D104" t="s">
        <v>27</v>
      </c>
      <c r="E104">
        <v>46.802551741130003</v>
      </c>
      <c r="F104">
        <v>1.3647781715906999</v>
      </c>
      <c r="AT104" s="20"/>
      <c r="CA104" s="20"/>
      <c r="CC104" s="20"/>
      <c r="CS104" s="20"/>
      <c r="CV104" s="20"/>
      <c r="CW104" s="20"/>
      <c r="DB104" s="20"/>
      <c r="DD104" s="20"/>
    </row>
    <row r="105" spans="1:108" x14ac:dyDescent="0.25">
      <c r="A105">
        <v>3799963</v>
      </c>
      <c r="B105" t="s">
        <v>139</v>
      </c>
      <c r="C105" t="s">
        <v>26</v>
      </c>
      <c r="D105" t="s">
        <v>27</v>
      </c>
      <c r="E105">
        <v>46.802550132188003</v>
      </c>
      <c r="F105">
        <v>1.3652293069882</v>
      </c>
      <c r="AT105" s="20"/>
      <c r="CA105" s="20"/>
      <c r="CC105" s="20"/>
      <c r="CS105" s="20"/>
      <c r="CV105" s="20"/>
      <c r="CW105" s="20"/>
      <c r="DB105" s="20"/>
      <c r="DD105" s="20"/>
    </row>
    <row r="106" spans="1:108" x14ac:dyDescent="0.25">
      <c r="A106">
        <v>3799965</v>
      </c>
      <c r="B106" t="s">
        <v>140</v>
      </c>
      <c r="C106" t="s">
        <v>26</v>
      </c>
      <c r="D106" t="s">
        <v>27</v>
      </c>
      <c r="E106">
        <v>46.802584986943003</v>
      </c>
      <c r="F106">
        <v>1.3657613458844999</v>
      </c>
      <c r="AT106" s="20"/>
      <c r="CA106" s="20"/>
      <c r="CC106" s="20"/>
      <c r="CS106" s="20"/>
      <c r="CV106" s="20"/>
      <c r="CW106" s="20"/>
      <c r="DB106" s="20"/>
      <c r="DD106" s="20"/>
    </row>
    <row r="107" spans="1:108" x14ac:dyDescent="0.25">
      <c r="A107">
        <v>3799971</v>
      </c>
      <c r="B107" t="s">
        <v>141</v>
      </c>
      <c r="C107" t="s">
        <v>26</v>
      </c>
      <c r="D107" t="s">
        <v>27</v>
      </c>
      <c r="E107">
        <v>46.802596891207003</v>
      </c>
      <c r="F107">
        <v>1.3663624704221999</v>
      </c>
      <c r="AT107" s="20"/>
      <c r="CA107" s="20"/>
      <c r="CC107" s="20"/>
      <c r="CS107" s="20"/>
      <c r="CV107" s="20"/>
      <c r="CW107" s="20"/>
      <c r="DB107" s="20"/>
      <c r="DD107" s="20"/>
    </row>
    <row r="108" spans="1:108" x14ac:dyDescent="0.25">
      <c r="A108">
        <v>3800042</v>
      </c>
      <c r="B108" t="s">
        <v>142</v>
      </c>
      <c r="C108" t="s">
        <v>26</v>
      </c>
      <c r="D108" t="s">
        <v>27</v>
      </c>
      <c r="E108">
        <v>46.803052147118002</v>
      </c>
      <c r="F108">
        <v>1.3621325225737999</v>
      </c>
      <c r="AT108" s="20"/>
      <c r="CA108" s="20"/>
      <c r="CC108" s="20"/>
      <c r="CS108" s="20"/>
      <c r="CV108" s="20"/>
      <c r="CW108" s="20"/>
      <c r="DB108" s="20"/>
      <c r="DD108" s="20"/>
    </row>
    <row r="109" spans="1:108" x14ac:dyDescent="0.25">
      <c r="A109">
        <v>3800043</v>
      </c>
      <c r="B109" t="s">
        <v>143</v>
      </c>
      <c r="C109" t="s">
        <v>26</v>
      </c>
      <c r="D109" t="s">
        <v>27</v>
      </c>
      <c r="E109">
        <v>46.803121612784999</v>
      </c>
      <c r="F109">
        <v>1.3624696881795</v>
      </c>
      <c r="AT109" s="20"/>
      <c r="CA109" s="20"/>
      <c r="CC109" s="20"/>
      <c r="CS109" s="20"/>
      <c r="CV109" s="20"/>
      <c r="CW109" s="20"/>
      <c r="DB109" s="20"/>
      <c r="DD109" s="20"/>
    </row>
    <row r="110" spans="1:108" x14ac:dyDescent="0.25">
      <c r="A110">
        <v>3800045</v>
      </c>
      <c r="B110" t="s">
        <v>144</v>
      </c>
      <c r="C110" t="s">
        <v>26</v>
      </c>
      <c r="D110" t="s">
        <v>27</v>
      </c>
      <c r="E110">
        <v>46.803256984049</v>
      </c>
      <c r="F110">
        <v>1.3630437909013999</v>
      </c>
      <c r="AT110" s="20"/>
      <c r="CA110" s="20"/>
      <c r="CC110" s="20"/>
      <c r="CS110" s="20"/>
      <c r="CV110" s="20"/>
      <c r="CW110" s="20"/>
      <c r="DB110" s="20"/>
      <c r="DD110" s="20"/>
    </row>
    <row r="111" spans="1:108" x14ac:dyDescent="0.25">
      <c r="A111">
        <v>3800047</v>
      </c>
      <c r="B111" t="s">
        <v>145</v>
      </c>
      <c r="C111" t="s">
        <v>26</v>
      </c>
      <c r="D111" t="s">
        <v>27</v>
      </c>
      <c r="E111">
        <v>46.803342589288</v>
      </c>
      <c r="F111">
        <v>1.3634646378972</v>
      </c>
      <c r="AT111" s="20"/>
      <c r="CA111" s="20"/>
      <c r="CC111" s="20"/>
      <c r="CS111" s="20"/>
      <c r="CV111" s="20"/>
      <c r="CW111" s="20"/>
      <c r="DB111" s="20"/>
      <c r="DD111" s="20"/>
    </row>
    <row r="112" spans="1:108" x14ac:dyDescent="0.25">
      <c r="A112">
        <v>3800050</v>
      </c>
      <c r="B112" t="s">
        <v>146</v>
      </c>
      <c r="C112" t="s">
        <v>26</v>
      </c>
      <c r="D112" t="s">
        <v>27</v>
      </c>
      <c r="E112">
        <v>46.803505703935002</v>
      </c>
      <c r="F112">
        <v>1.3639587469020999</v>
      </c>
      <c r="AT112" s="20"/>
      <c r="CA112" s="20"/>
      <c r="CC112" s="20"/>
      <c r="CS112" s="20"/>
      <c r="CV112" s="20"/>
      <c r="CW112" s="20"/>
      <c r="DB112" s="20"/>
      <c r="DD112" s="20"/>
    </row>
    <row r="113" spans="1:108" x14ac:dyDescent="0.25">
      <c r="A113">
        <v>3800053</v>
      </c>
      <c r="B113" t="s">
        <v>147</v>
      </c>
      <c r="C113" t="s">
        <v>26</v>
      </c>
      <c r="D113" t="s">
        <v>27</v>
      </c>
      <c r="E113">
        <v>46.803673213852001</v>
      </c>
      <c r="F113">
        <v>1.3644411145693001</v>
      </c>
      <c r="AT113" s="20"/>
      <c r="CA113" s="20"/>
      <c r="CC113" s="20"/>
      <c r="CS113" s="20"/>
      <c r="CV113" s="20"/>
      <c r="CW113" s="20"/>
      <c r="DB113" s="20"/>
      <c r="DD113" s="20"/>
    </row>
    <row r="114" spans="1:108" x14ac:dyDescent="0.25">
      <c r="A114">
        <v>3800055</v>
      </c>
      <c r="B114" t="s">
        <v>148</v>
      </c>
      <c r="C114" t="s">
        <v>26</v>
      </c>
      <c r="D114" t="s">
        <v>27</v>
      </c>
      <c r="E114">
        <v>46.803801027002002</v>
      </c>
      <c r="F114">
        <v>1.3648454998737001</v>
      </c>
      <c r="AT114" s="20"/>
      <c r="CA114" s="20"/>
      <c r="CC114" s="20"/>
      <c r="CS114" s="20"/>
      <c r="CV114" s="20"/>
      <c r="CW114" s="20"/>
      <c r="DB114" s="20"/>
      <c r="DD114" s="20"/>
    </row>
    <row r="115" spans="1:108" x14ac:dyDescent="0.25">
      <c r="A115">
        <v>3800058</v>
      </c>
      <c r="B115" t="s">
        <v>149</v>
      </c>
      <c r="C115" t="s">
        <v>26</v>
      </c>
      <c r="D115" t="s">
        <v>27</v>
      </c>
      <c r="E115">
        <v>46.803824023445998</v>
      </c>
      <c r="F115">
        <v>1.3651502676513001</v>
      </c>
      <c r="AT115" s="20"/>
      <c r="CA115" s="20"/>
      <c r="CC115" s="20"/>
      <c r="CS115" s="20"/>
      <c r="CV115" s="20"/>
      <c r="CW115" s="20"/>
      <c r="DB115" s="20"/>
      <c r="DD115" s="20"/>
    </row>
    <row r="116" spans="1:108" x14ac:dyDescent="0.25">
      <c r="A116">
        <v>3800061</v>
      </c>
      <c r="B116" t="s">
        <v>150</v>
      </c>
      <c r="C116" t="s">
        <v>26</v>
      </c>
      <c r="D116" t="s">
        <v>27</v>
      </c>
      <c r="E116">
        <v>46.803296990931003</v>
      </c>
      <c r="F116">
        <v>1.3620433269389001</v>
      </c>
      <c r="AT116" s="20"/>
      <c r="CA116" s="20"/>
      <c r="CC116" s="20"/>
      <c r="CS116" s="20"/>
      <c r="CV116" s="20"/>
      <c r="CW116" s="20"/>
      <c r="DB116" s="20"/>
      <c r="DD116" s="20"/>
    </row>
    <row r="117" spans="1:108" x14ac:dyDescent="0.25">
      <c r="A117">
        <v>3800062</v>
      </c>
      <c r="B117" t="s">
        <v>151</v>
      </c>
      <c r="C117" t="s">
        <v>26</v>
      </c>
      <c r="D117" t="s">
        <v>27</v>
      </c>
      <c r="E117">
        <v>46.803743133655999</v>
      </c>
      <c r="F117">
        <v>1.3624671159632</v>
      </c>
      <c r="AT117" s="20"/>
      <c r="CA117" s="20"/>
      <c r="CC117" s="20"/>
      <c r="CS117" s="20"/>
      <c r="CV117" s="20"/>
      <c r="CW117" s="20"/>
      <c r="DB117" s="20"/>
      <c r="DD117" s="20"/>
    </row>
    <row r="118" spans="1:108" x14ac:dyDescent="0.25">
      <c r="A118">
        <v>3904286</v>
      </c>
      <c r="B118" t="s">
        <v>152</v>
      </c>
      <c r="C118" t="s">
        <v>28</v>
      </c>
      <c r="D118" t="s">
        <v>27</v>
      </c>
      <c r="E118">
        <v>46.814044413093001</v>
      </c>
      <c r="F118">
        <v>1.3763699686624</v>
      </c>
      <c r="AT118" s="20"/>
      <c r="CA118" s="20"/>
      <c r="CC118" s="20"/>
      <c r="CS118" s="20"/>
      <c r="CV118" s="20"/>
      <c r="CW118" s="20"/>
      <c r="DB118" s="20"/>
      <c r="DD118" s="20"/>
    </row>
    <row r="119" spans="1:108" x14ac:dyDescent="0.25">
      <c r="A119">
        <v>3904285</v>
      </c>
      <c r="B119" t="s">
        <v>153</v>
      </c>
      <c r="C119" t="s">
        <v>28</v>
      </c>
      <c r="D119" t="s">
        <v>27</v>
      </c>
      <c r="E119">
        <v>46.813083684672002</v>
      </c>
      <c r="F119">
        <v>1.3761444300326</v>
      </c>
      <c r="AT119" s="20"/>
      <c r="CA119" s="20"/>
      <c r="CC119" s="20"/>
      <c r="CS119" s="20"/>
      <c r="CV119" s="20"/>
      <c r="CW119" s="20"/>
      <c r="DB119" s="20"/>
      <c r="DD119" s="20"/>
    </row>
    <row r="120" spans="1:108" x14ac:dyDescent="0.25">
      <c r="A120">
        <v>3904284</v>
      </c>
      <c r="B120" t="s">
        <v>154</v>
      </c>
      <c r="C120" t="s">
        <v>28</v>
      </c>
      <c r="D120" t="s">
        <v>27</v>
      </c>
      <c r="E120">
        <v>46.812141106269003</v>
      </c>
      <c r="F120">
        <v>1.3759315479069001</v>
      </c>
      <c r="AT120" s="20"/>
      <c r="CA120" s="20"/>
      <c r="CC120" s="20"/>
      <c r="CS120" s="20"/>
      <c r="CV120" s="20"/>
      <c r="CW120" s="20"/>
      <c r="DB120" s="20"/>
      <c r="DD120" s="20"/>
    </row>
    <row r="121" spans="1:108" x14ac:dyDescent="0.25">
      <c r="A121">
        <v>3904283</v>
      </c>
      <c r="B121" t="s">
        <v>155</v>
      </c>
      <c r="C121" t="s">
        <v>28</v>
      </c>
      <c r="D121" t="s">
        <v>27</v>
      </c>
      <c r="E121">
        <v>46.811159148484997</v>
      </c>
      <c r="F121">
        <v>1.3757097590591001</v>
      </c>
      <c r="AT121" s="20"/>
      <c r="CA121" s="20"/>
      <c r="CC121" s="20"/>
      <c r="CS121" s="20"/>
      <c r="CV121" s="20"/>
      <c r="CW121" s="20"/>
      <c r="DB121" s="20"/>
      <c r="DD121" s="20"/>
    </row>
    <row r="122" spans="1:108" x14ac:dyDescent="0.25">
      <c r="A122">
        <v>3904282</v>
      </c>
      <c r="B122" t="s">
        <v>156</v>
      </c>
      <c r="C122" t="s">
        <v>28</v>
      </c>
      <c r="D122" t="s">
        <v>27</v>
      </c>
      <c r="E122">
        <v>46.810276537831001</v>
      </c>
      <c r="F122">
        <v>1.3755176858661</v>
      </c>
      <c r="AT122" s="20"/>
      <c r="CA122" s="20"/>
      <c r="CC122" s="20"/>
      <c r="CS122" s="20"/>
      <c r="CV122" s="20"/>
      <c r="CW122" s="20"/>
      <c r="DB122" s="20"/>
      <c r="DD122" s="20"/>
    </row>
    <row r="123" spans="1:108" x14ac:dyDescent="0.25">
      <c r="A123">
        <v>3904281</v>
      </c>
      <c r="B123" t="s">
        <v>157</v>
      </c>
      <c r="C123" t="s">
        <v>28</v>
      </c>
      <c r="D123" t="s">
        <v>27</v>
      </c>
      <c r="E123">
        <v>46.809467884890999</v>
      </c>
      <c r="F123">
        <v>1.3752991015474001</v>
      </c>
      <c r="AT123" s="20"/>
      <c r="CA123" s="20"/>
      <c r="CC123" s="20"/>
      <c r="CS123" s="20"/>
      <c r="CV123" s="20"/>
      <c r="CW123" s="20"/>
      <c r="DB123" s="20"/>
      <c r="DD123" s="20"/>
    </row>
    <row r="124" spans="1:108" x14ac:dyDescent="0.25">
      <c r="A124">
        <v>3904280</v>
      </c>
      <c r="B124" t="s">
        <v>158</v>
      </c>
      <c r="C124" t="s">
        <v>28</v>
      </c>
      <c r="D124" t="s">
        <v>27</v>
      </c>
      <c r="E124">
        <v>46.809518689912998</v>
      </c>
      <c r="F124">
        <v>1.3747684118254999</v>
      </c>
      <c r="AT124" s="20"/>
      <c r="CA124" s="20"/>
      <c r="CC124" s="20"/>
      <c r="CS124" s="20"/>
      <c r="CV124" s="20"/>
      <c r="CW124" s="20"/>
      <c r="DB124" s="20"/>
      <c r="DD124" s="20"/>
    </row>
    <row r="125" spans="1:108" x14ac:dyDescent="0.25">
      <c r="A125">
        <v>3904279</v>
      </c>
      <c r="B125" t="s">
        <v>159</v>
      </c>
      <c r="C125" t="s">
        <v>28</v>
      </c>
      <c r="D125" t="s">
        <v>27</v>
      </c>
      <c r="E125">
        <v>46.808668077577998</v>
      </c>
      <c r="F125">
        <v>1.3751420142046</v>
      </c>
      <c r="AT125" s="20"/>
      <c r="CA125" s="20"/>
      <c r="CC125" s="20"/>
      <c r="CS125" s="20"/>
      <c r="CV125" s="20"/>
      <c r="CW125" s="20"/>
      <c r="DB125" s="20"/>
      <c r="DD125" s="20"/>
    </row>
    <row r="126" spans="1:108" x14ac:dyDescent="0.25">
      <c r="A126">
        <v>3799946</v>
      </c>
      <c r="B126" t="s">
        <v>160</v>
      </c>
      <c r="C126" t="s">
        <v>33</v>
      </c>
      <c r="D126" t="s">
        <v>27</v>
      </c>
      <c r="E126">
        <v>46.804323735267999</v>
      </c>
      <c r="F126">
        <v>1.3666992416564001</v>
      </c>
      <c r="AT126" s="20"/>
      <c r="CA126" s="20"/>
      <c r="CC126" s="20"/>
      <c r="CS126" s="20"/>
      <c r="CV126" s="20"/>
      <c r="CW126" s="20"/>
      <c r="DB126" s="20"/>
      <c r="DD126" s="20"/>
    </row>
    <row r="127" spans="1:108" x14ac:dyDescent="0.25">
      <c r="A127">
        <v>3799945</v>
      </c>
      <c r="B127" t="s">
        <v>161</v>
      </c>
      <c r="C127" t="s">
        <v>33</v>
      </c>
      <c r="D127" t="s">
        <v>27</v>
      </c>
      <c r="E127">
        <v>46.804611777113003</v>
      </c>
      <c r="F127">
        <v>1.3676256541717999</v>
      </c>
      <c r="AT127" s="20"/>
      <c r="CA127" s="20"/>
      <c r="CC127" s="20"/>
      <c r="CS127" s="20"/>
      <c r="CV127" s="20"/>
      <c r="CW127" s="20"/>
      <c r="DB127" s="20"/>
      <c r="DD127" s="20"/>
    </row>
    <row r="128" spans="1:108" x14ac:dyDescent="0.25">
      <c r="A128">
        <v>3799944</v>
      </c>
      <c r="B128" t="s">
        <v>162</v>
      </c>
      <c r="C128" t="s">
        <v>33</v>
      </c>
      <c r="D128" t="s">
        <v>27</v>
      </c>
      <c r="E128">
        <v>46.804718743168998</v>
      </c>
      <c r="F128">
        <v>1.3679644499207999</v>
      </c>
      <c r="AT128" s="20"/>
      <c r="CA128" s="20"/>
      <c r="CC128" s="20"/>
      <c r="CS128" s="20"/>
      <c r="CV128" s="20"/>
      <c r="CW128" s="20"/>
      <c r="DB128" s="20"/>
      <c r="DD128" s="20"/>
    </row>
    <row r="129" spans="1:108" x14ac:dyDescent="0.25">
      <c r="A129">
        <v>3799942</v>
      </c>
      <c r="B129" t="s">
        <v>163</v>
      </c>
      <c r="C129" t="s">
        <v>33</v>
      </c>
      <c r="D129" t="s">
        <v>27</v>
      </c>
      <c r="E129">
        <v>46.804872278215001</v>
      </c>
      <c r="F129">
        <v>1.3684791037674999</v>
      </c>
      <c r="AT129" s="20"/>
      <c r="CA129" s="20"/>
      <c r="CC129" s="20"/>
      <c r="CS129" s="20"/>
      <c r="CV129" s="20"/>
      <c r="CW129" s="20"/>
      <c r="DB129" s="20"/>
      <c r="DD129" s="20"/>
    </row>
    <row r="130" spans="1:108" x14ac:dyDescent="0.25">
      <c r="A130">
        <v>3799940</v>
      </c>
      <c r="B130" t="s">
        <v>164</v>
      </c>
      <c r="C130" t="s">
        <v>33</v>
      </c>
      <c r="D130" t="s">
        <v>27</v>
      </c>
      <c r="E130">
        <v>46.805021088167003</v>
      </c>
      <c r="F130">
        <v>1.3690368824879999</v>
      </c>
      <c r="AT130" s="20"/>
      <c r="CA130" s="20"/>
      <c r="CC130" s="20"/>
      <c r="CS130" s="20"/>
      <c r="CV130" s="20"/>
      <c r="CW130" s="20"/>
      <c r="DB130" s="20"/>
      <c r="DD130" s="20"/>
    </row>
    <row r="131" spans="1:108" x14ac:dyDescent="0.25">
      <c r="A131">
        <v>3799939</v>
      </c>
      <c r="B131" t="s">
        <v>165</v>
      </c>
      <c r="C131" t="s">
        <v>33</v>
      </c>
      <c r="D131" t="s">
        <v>27</v>
      </c>
      <c r="E131">
        <v>46.805114103775999</v>
      </c>
      <c r="F131">
        <v>1.3696348576102999</v>
      </c>
      <c r="AT131" s="20"/>
      <c r="CA131" s="20"/>
      <c r="CC131" s="20"/>
      <c r="CS131" s="20"/>
      <c r="CV131" s="20"/>
      <c r="CW131" s="20"/>
      <c r="DB131" s="20"/>
      <c r="DD131" s="20"/>
    </row>
    <row r="132" spans="1:108" x14ac:dyDescent="0.25">
      <c r="A132">
        <v>3904288</v>
      </c>
      <c r="B132" t="s">
        <v>166</v>
      </c>
      <c r="C132" t="s">
        <v>29</v>
      </c>
      <c r="D132" t="s">
        <v>27</v>
      </c>
      <c r="E132">
        <v>46.787152970248997</v>
      </c>
      <c r="F132">
        <v>1.3417106606602001</v>
      </c>
      <c r="AT132" s="20"/>
      <c r="CA132" s="20"/>
      <c r="CC132" s="20"/>
      <c r="CS132" s="20"/>
      <c r="CV132" s="20"/>
      <c r="CW132" s="20"/>
      <c r="DB132" s="20"/>
      <c r="DD132" s="20"/>
    </row>
    <row r="133" spans="1:108" x14ac:dyDescent="0.25">
      <c r="A133">
        <v>3904289</v>
      </c>
      <c r="B133" t="s">
        <v>167</v>
      </c>
      <c r="C133" t="s">
        <v>29</v>
      </c>
      <c r="D133" t="s">
        <v>27</v>
      </c>
      <c r="E133">
        <v>46.786749975108002</v>
      </c>
      <c r="F133">
        <v>1.3411272611952001</v>
      </c>
      <c r="AT133" s="20"/>
      <c r="CA133" s="20"/>
      <c r="CC133" s="20"/>
      <c r="CS133" s="20"/>
      <c r="CV133" s="20"/>
      <c r="CW133" s="20"/>
      <c r="DB133" s="20"/>
      <c r="DD133" s="20"/>
    </row>
    <row r="134" spans="1:108" x14ac:dyDescent="0.25">
      <c r="A134">
        <v>3904290</v>
      </c>
      <c r="B134" t="s">
        <v>168</v>
      </c>
      <c r="C134" t="s">
        <v>29</v>
      </c>
      <c r="D134" t="s">
        <v>27</v>
      </c>
      <c r="E134">
        <v>46.787919367515002</v>
      </c>
      <c r="F134">
        <v>1.3352104174274999</v>
      </c>
      <c r="AT134" s="20"/>
      <c r="CA134" s="20"/>
      <c r="CC134" s="20"/>
      <c r="CS134" s="20"/>
      <c r="CV134" s="20"/>
      <c r="CW134" s="20"/>
      <c r="DB134" s="20"/>
      <c r="DD134" s="20"/>
    </row>
    <row r="135" spans="1:108" x14ac:dyDescent="0.25">
      <c r="A135">
        <v>3904291</v>
      </c>
      <c r="B135" t="s">
        <v>169</v>
      </c>
      <c r="C135" t="s">
        <v>29</v>
      </c>
      <c r="D135" t="s">
        <v>27</v>
      </c>
      <c r="E135">
        <v>46.787118917933</v>
      </c>
      <c r="F135">
        <v>1.3377867783977999</v>
      </c>
      <c r="AT135" s="20"/>
      <c r="CA135" s="20"/>
      <c r="CC135" s="20"/>
      <c r="CS135" s="20"/>
      <c r="CV135" s="20"/>
      <c r="CW135" s="20"/>
      <c r="DB135" s="20"/>
      <c r="DD135" s="20"/>
    </row>
    <row r="136" spans="1:108" x14ac:dyDescent="0.25">
      <c r="A136">
        <v>3904292</v>
      </c>
      <c r="B136" t="s">
        <v>170</v>
      </c>
      <c r="C136" t="s">
        <v>29</v>
      </c>
      <c r="D136" t="s">
        <v>27</v>
      </c>
      <c r="E136">
        <v>46.786810729155</v>
      </c>
      <c r="F136">
        <v>1.3387736145100999</v>
      </c>
      <c r="AT136" s="20"/>
      <c r="CA136" s="20"/>
      <c r="CC136" s="20"/>
      <c r="CS136" s="20"/>
      <c r="CV136" s="20"/>
      <c r="CW136" s="20"/>
      <c r="DB136" s="20"/>
      <c r="DD136" s="20"/>
    </row>
    <row r="137" spans="1:108" x14ac:dyDescent="0.25">
      <c r="A137">
        <v>3904293</v>
      </c>
      <c r="B137" t="s">
        <v>171</v>
      </c>
      <c r="C137" t="s">
        <v>29</v>
      </c>
      <c r="D137" t="s">
        <v>27</v>
      </c>
      <c r="E137">
        <v>46.786587529412998</v>
      </c>
      <c r="F137">
        <v>1.3395411265949</v>
      </c>
      <c r="AT137" s="20"/>
      <c r="CA137" s="20"/>
      <c r="CC137" s="20"/>
      <c r="CS137" s="20"/>
      <c r="CV137" s="20"/>
      <c r="CW137" s="20"/>
      <c r="DB137" s="20"/>
      <c r="DD137" s="20"/>
    </row>
    <row r="138" spans="1:108" x14ac:dyDescent="0.25">
      <c r="A138">
        <v>3904294</v>
      </c>
      <c r="B138" t="s">
        <v>172</v>
      </c>
      <c r="C138" t="s">
        <v>29</v>
      </c>
      <c r="D138" t="s">
        <v>27</v>
      </c>
      <c r="E138">
        <v>46.786270032746003</v>
      </c>
      <c r="F138">
        <v>1.3398583755194999</v>
      </c>
      <c r="AT138" s="20"/>
      <c r="CA138" s="20"/>
      <c r="CC138" s="20"/>
      <c r="CS138" s="20"/>
      <c r="CV138" s="20"/>
      <c r="CW138" s="20"/>
      <c r="DB138" s="20"/>
      <c r="DD138" s="20"/>
    </row>
    <row r="139" spans="1:108" x14ac:dyDescent="0.25">
      <c r="A139">
        <v>3904295</v>
      </c>
      <c r="B139" t="s">
        <v>173</v>
      </c>
      <c r="C139" t="s">
        <v>29</v>
      </c>
      <c r="D139" t="s">
        <v>27</v>
      </c>
      <c r="E139">
        <v>46.786142299532003</v>
      </c>
      <c r="F139">
        <v>1.3399427890004001</v>
      </c>
      <c r="AT139" s="20"/>
      <c r="CA139" s="20"/>
      <c r="CC139" s="20"/>
      <c r="CS139" s="20"/>
      <c r="CV139" s="20"/>
      <c r="CW139" s="20"/>
      <c r="DB139" s="20"/>
      <c r="DD139" s="20"/>
    </row>
    <row r="140" spans="1:108" x14ac:dyDescent="0.25">
      <c r="A140">
        <v>3904296</v>
      </c>
      <c r="B140" t="s">
        <v>174</v>
      </c>
      <c r="C140" t="s">
        <v>29</v>
      </c>
      <c r="D140" t="s">
        <v>27</v>
      </c>
      <c r="E140">
        <v>46.785717880486999</v>
      </c>
      <c r="F140">
        <v>1.3402888378932001</v>
      </c>
      <c r="AT140" s="20"/>
      <c r="CA140" s="20"/>
      <c r="CC140" s="20"/>
      <c r="CS140" s="20"/>
      <c r="CV140" s="20"/>
      <c r="CW140" s="20"/>
      <c r="DB140" s="20"/>
      <c r="DD140" s="20"/>
    </row>
    <row r="141" spans="1:108" x14ac:dyDescent="0.25">
      <c r="A141">
        <v>3904297</v>
      </c>
      <c r="B141" t="s">
        <v>175</v>
      </c>
      <c r="C141" t="s">
        <v>29</v>
      </c>
      <c r="D141" t="s">
        <v>27</v>
      </c>
      <c r="E141">
        <v>46.785523024573997</v>
      </c>
      <c r="F141">
        <v>1.3415265598568999</v>
      </c>
      <c r="AT141" s="20"/>
      <c r="CA141" s="20"/>
      <c r="CC141" s="20"/>
      <c r="CS141" s="20"/>
      <c r="CV141" s="20"/>
      <c r="CW141" s="20"/>
      <c r="DB141" s="20"/>
      <c r="DD141" s="20"/>
    </row>
    <row r="142" spans="1:108" x14ac:dyDescent="0.25">
      <c r="A142">
        <v>3904298</v>
      </c>
      <c r="B142" t="s">
        <v>176</v>
      </c>
      <c r="C142" t="s">
        <v>29</v>
      </c>
      <c r="D142" t="s">
        <v>27</v>
      </c>
      <c r="E142">
        <v>46.785135047555002</v>
      </c>
      <c r="F142">
        <v>1.3407975185533001</v>
      </c>
      <c r="AT142" s="20"/>
      <c r="CA142" s="20"/>
      <c r="CC142" s="20"/>
      <c r="CS142" s="20"/>
      <c r="CV142" s="20"/>
      <c r="CW142" s="20"/>
      <c r="DB142" s="20"/>
      <c r="DD142" s="20"/>
    </row>
    <row r="143" spans="1:108" x14ac:dyDescent="0.25">
      <c r="A143">
        <v>3904299</v>
      </c>
      <c r="B143" t="s">
        <v>177</v>
      </c>
      <c r="C143" t="s">
        <v>29</v>
      </c>
      <c r="D143" t="s">
        <v>27</v>
      </c>
      <c r="E143">
        <v>46.784360622085003</v>
      </c>
      <c r="F143">
        <v>1.3405399307400001</v>
      </c>
      <c r="AT143" s="20"/>
      <c r="CA143" s="20"/>
      <c r="CC143" s="20"/>
      <c r="CS143" s="20"/>
      <c r="CV143" s="20"/>
      <c r="CW143" s="20"/>
      <c r="DB143" s="20"/>
      <c r="DD143" s="20"/>
    </row>
    <row r="144" spans="1:108" x14ac:dyDescent="0.25">
      <c r="A144">
        <v>3904300</v>
      </c>
      <c r="B144" t="s">
        <v>178</v>
      </c>
      <c r="C144" t="s">
        <v>29</v>
      </c>
      <c r="D144" t="s">
        <v>27</v>
      </c>
      <c r="E144">
        <v>46.783612645138</v>
      </c>
      <c r="F144">
        <v>1.3401083937595</v>
      </c>
      <c r="AT144" s="20"/>
      <c r="CA144" s="20"/>
      <c r="CC144" s="20"/>
      <c r="CS144" s="20"/>
      <c r="CV144" s="20"/>
      <c r="CW144" s="20"/>
      <c r="DB144" s="20"/>
      <c r="DD144" s="20"/>
    </row>
    <row r="145" spans="1:108" x14ac:dyDescent="0.25">
      <c r="A145">
        <v>3904301</v>
      </c>
      <c r="B145" t="s">
        <v>179</v>
      </c>
      <c r="C145" t="s">
        <v>29</v>
      </c>
      <c r="D145" t="s">
        <v>27</v>
      </c>
      <c r="E145">
        <v>46.783063597896003</v>
      </c>
      <c r="F145">
        <v>1.3397967273403</v>
      </c>
      <c r="AT145" s="20"/>
      <c r="CA145" s="20"/>
      <c r="CC145" s="20"/>
      <c r="CS145" s="20"/>
      <c r="CV145" s="20"/>
      <c r="CW145" s="20"/>
      <c r="DB145" s="20"/>
      <c r="DD145" s="20"/>
    </row>
    <row r="146" spans="1:108" x14ac:dyDescent="0.25">
      <c r="A146">
        <v>3904302</v>
      </c>
      <c r="B146" t="s">
        <v>180</v>
      </c>
      <c r="C146" t="s">
        <v>29</v>
      </c>
      <c r="D146" t="s">
        <v>27</v>
      </c>
      <c r="E146">
        <v>46.785934154662002</v>
      </c>
      <c r="F146">
        <v>1.3391275708982</v>
      </c>
      <c r="AT146" s="20"/>
      <c r="CA146" s="20"/>
      <c r="CC146" s="20"/>
      <c r="CS146" s="20"/>
      <c r="CV146" s="20"/>
      <c r="CW146" s="20"/>
      <c r="DB146" s="20"/>
      <c r="DD146" s="20"/>
    </row>
    <row r="147" spans="1:108" x14ac:dyDescent="0.25">
      <c r="A147">
        <v>3904303</v>
      </c>
      <c r="B147" t="s">
        <v>181</v>
      </c>
      <c r="C147" t="s">
        <v>29</v>
      </c>
      <c r="D147" t="s">
        <v>27</v>
      </c>
      <c r="E147">
        <v>46.785476844705997</v>
      </c>
      <c r="F147">
        <v>1.3391329353163</v>
      </c>
      <c r="AT147" s="20"/>
      <c r="CA147" s="20"/>
      <c r="CC147" s="20"/>
      <c r="CS147" s="20"/>
      <c r="CV147" s="20"/>
      <c r="CW147" s="20"/>
      <c r="DB147" s="20"/>
      <c r="DD147" s="20"/>
    </row>
    <row r="148" spans="1:108" x14ac:dyDescent="0.25">
      <c r="A148">
        <v>3904304</v>
      </c>
      <c r="B148" t="s">
        <v>182</v>
      </c>
      <c r="C148" t="s">
        <v>29</v>
      </c>
      <c r="D148" t="s">
        <v>27</v>
      </c>
      <c r="E148">
        <v>46.785015864704</v>
      </c>
      <c r="F148">
        <v>1.3392587552016999</v>
      </c>
      <c r="AT148" s="20"/>
      <c r="CA148" s="20"/>
      <c r="CC148" s="20"/>
      <c r="CS148" s="20"/>
      <c r="CV148" s="20"/>
      <c r="CW148" s="20"/>
      <c r="DB148" s="20"/>
      <c r="DD148" s="20"/>
    </row>
    <row r="149" spans="1:108" x14ac:dyDescent="0.25">
      <c r="A149">
        <v>3904305</v>
      </c>
      <c r="B149" t="s">
        <v>183</v>
      </c>
      <c r="C149" t="s">
        <v>29</v>
      </c>
      <c r="D149" t="s">
        <v>27</v>
      </c>
      <c r="E149">
        <v>46.784492426591001</v>
      </c>
      <c r="F149">
        <v>1.3394002088860999</v>
      </c>
      <c r="AT149" s="20"/>
      <c r="CA149" s="20"/>
      <c r="CC149" s="20"/>
      <c r="CS149" s="20"/>
      <c r="CV149" s="20"/>
      <c r="CW149" s="20"/>
      <c r="DB149" s="20"/>
      <c r="DD149" s="20"/>
    </row>
    <row r="150" spans="1:108" x14ac:dyDescent="0.25">
      <c r="A150">
        <v>3904306</v>
      </c>
      <c r="B150" t="s">
        <v>184</v>
      </c>
      <c r="C150" t="s">
        <v>29</v>
      </c>
      <c r="D150" t="s">
        <v>27</v>
      </c>
      <c r="E150">
        <v>46.783979571793999</v>
      </c>
      <c r="F150">
        <v>1.3395267768978001</v>
      </c>
      <c r="AT150" s="20"/>
      <c r="CA150" s="20"/>
      <c r="CC150" s="20"/>
      <c r="CS150" s="20"/>
      <c r="CV150" s="20"/>
      <c r="CW150" s="20"/>
      <c r="DB150" s="20"/>
      <c r="DD150" s="20"/>
    </row>
    <row r="151" spans="1:108" x14ac:dyDescent="0.25">
      <c r="A151">
        <v>3904307</v>
      </c>
      <c r="B151" t="s">
        <v>185</v>
      </c>
      <c r="C151" t="s">
        <v>29</v>
      </c>
      <c r="D151" t="s">
        <v>27</v>
      </c>
      <c r="E151">
        <v>46.785768862354999</v>
      </c>
      <c r="F151">
        <v>1.3386206333944</v>
      </c>
      <c r="AT151" s="20"/>
      <c r="CA151" s="20"/>
      <c r="CC151" s="20"/>
      <c r="CS151" s="20"/>
      <c r="CV151" s="20"/>
      <c r="CW151" s="20"/>
      <c r="DB151" s="20"/>
      <c r="DD151" s="20"/>
    </row>
    <row r="152" spans="1:108" x14ac:dyDescent="0.25">
      <c r="A152">
        <v>3904308</v>
      </c>
      <c r="B152" t="s">
        <v>186</v>
      </c>
      <c r="C152" t="s">
        <v>29</v>
      </c>
      <c r="D152" t="s">
        <v>27</v>
      </c>
      <c r="E152">
        <v>46.785339099981996</v>
      </c>
      <c r="F152">
        <v>1.3374418025324</v>
      </c>
      <c r="AT152" s="20"/>
      <c r="CA152" s="20"/>
      <c r="CC152" s="20"/>
      <c r="CS152" s="20"/>
      <c r="CV152" s="20"/>
      <c r="CW152" s="20"/>
      <c r="DB152" s="20"/>
      <c r="DD152" s="20"/>
    </row>
    <row r="153" spans="1:108" x14ac:dyDescent="0.25">
      <c r="A153">
        <v>3904309</v>
      </c>
      <c r="B153" t="s">
        <v>187</v>
      </c>
      <c r="C153" t="s">
        <v>29</v>
      </c>
      <c r="D153" t="s">
        <v>27</v>
      </c>
      <c r="E153">
        <v>46.785001988428</v>
      </c>
      <c r="F153">
        <v>1.3364132937194999</v>
      </c>
      <c r="AT153" s="20"/>
      <c r="CA153" s="20"/>
      <c r="CC153" s="20"/>
      <c r="CS153" s="20"/>
      <c r="CV153" s="20"/>
      <c r="CW153" s="20"/>
      <c r="DB153" s="20"/>
      <c r="DD153" s="20"/>
    </row>
    <row r="154" spans="1:108" x14ac:dyDescent="0.25">
      <c r="A154">
        <v>3904310</v>
      </c>
      <c r="B154" t="s">
        <v>188</v>
      </c>
      <c r="C154" t="s">
        <v>29</v>
      </c>
      <c r="D154" t="s">
        <v>27</v>
      </c>
      <c r="E154">
        <v>46.784779921267997</v>
      </c>
      <c r="F154">
        <v>1.3352581403466</v>
      </c>
      <c r="AT154" s="20"/>
      <c r="CA154" s="20"/>
      <c r="CC154" s="20"/>
      <c r="CS154" s="20"/>
      <c r="CV154" s="20"/>
      <c r="CW154" s="20"/>
      <c r="DB154" s="20"/>
      <c r="DD154" s="20"/>
    </row>
    <row r="155" spans="1:108" x14ac:dyDescent="0.25">
      <c r="A155">
        <v>3802441</v>
      </c>
      <c r="B155" t="s">
        <v>189</v>
      </c>
      <c r="C155" t="s">
        <v>36</v>
      </c>
      <c r="D155" t="s">
        <v>27</v>
      </c>
      <c r="E155">
        <v>46.801108620637997</v>
      </c>
      <c r="F155">
        <v>1.3532671271479999</v>
      </c>
      <c r="AT155" s="20"/>
      <c r="CA155" s="20"/>
      <c r="CC155" s="20"/>
      <c r="CS155" s="20"/>
      <c r="CV155" s="20"/>
      <c r="CW155" s="20"/>
      <c r="DB155" s="20"/>
      <c r="DD155" s="20"/>
    </row>
    <row r="156" spans="1:108" x14ac:dyDescent="0.25">
      <c r="A156">
        <v>3802442</v>
      </c>
      <c r="B156" t="s">
        <v>190</v>
      </c>
      <c r="C156" t="s">
        <v>36</v>
      </c>
      <c r="D156" t="s">
        <v>27</v>
      </c>
      <c r="E156">
        <v>46.801048722128002</v>
      </c>
      <c r="F156">
        <v>1.3528310993549</v>
      </c>
      <c r="AT156" s="20"/>
      <c r="CA156" s="20"/>
      <c r="CC156" s="20"/>
      <c r="CS156" s="20"/>
      <c r="CV156" s="20"/>
      <c r="CW156" s="20"/>
      <c r="DB156" s="20"/>
      <c r="DD156" s="20"/>
    </row>
    <row r="157" spans="1:108" x14ac:dyDescent="0.25">
      <c r="A157">
        <v>3802443</v>
      </c>
      <c r="B157" t="s">
        <v>191</v>
      </c>
      <c r="C157" t="s">
        <v>36</v>
      </c>
      <c r="D157" t="s">
        <v>27</v>
      </c>
      <c r="E157">
        <v>46.801054931143</v>
      </c>
      <c r="F157">
        <v>1.3523186215192999</v>
      </c>
      <c r="AT157" s="20"/>
      <c r="CA157" s="20"/>
      <c r="CC157" s="20"/>
      <c r="CS157" s="20"/>
      <c r="CV157" s="20"/>
      <c r="CW157" s="20"/>
      <c r="DB157" s="20"/>
      <c r="DD157" s="20"/>
    </row>
    <row r="158" spans="1:108" x14ac:dyDescent="0.25">
      <c r="A158">
        <v>3802444</v>
      </c>
      <c r="B158" t="s">
        <v>192</v>
      </c>
      <c r="C158" t="s">
        <v>36</v>
      </c>
      <c r="D158" t="s">
        <v>27</v>
      </c>
      <c r="E158">
        <v>46.801060485435997</v>
      </c>
      <c r="F158">
        <v>1.3517754152402</v>
      </c>
      <c r="AT158" s="20"/>
      <c r="CA158" s="20"/>
      <c r="CC158" s="20"/>
      <c r="CS158" s="20"/>
      <c r="CV158" s="20"/>
      <c r="CW158" s="20"/>
      <c r="DB158" s="20"/>
      <c r="DD158" s="20"/>
    </row>
    <row r="159" spans="1:108" x14ac:dyDescent="0.25">
      <c r="A159">
        <v>3802445</v>
      </c>
      <c r="B159" t="s">
        <v>193</v>
      </c>
      <c r="C159" t="s">
        <v>36</v>
      </c>
      <c r="D159" t="s">
        <v>27</v>
      </c>
      <c r="E159">
        <v>46.801047021069003</v>
      </c>
      <c r="F159">
        <v>1.3510285794851999</v>
      </c>
      <c r="AT159" s="20"/>
      <c r="CA159" s="20"/>
      <c r="CC159" s="20"/>
      <c r="CS159" s="20"/>
      <c r="CV159" s="20"/>
      <c r="CW159" s="20"/>
      <c r="DB159" s="20"/>
      <c r="DD159" s="20"/>
    </row>
    <row r="160" spans="1:108" x14ac:dyDescent="0.25">
      <c r="A160">
        <v>3904313</v>
      </c>
      <c r="B160" t="s">
        <v>194</v>
      </c>
      <c r="C160" t="s">
        <v>30</v>
      </c>
      <c r="D160" t="s">
        <v>27</v>
      </c>
      <c r="E160">
        <v>46.797689780684003</v>
      </c>
      <c r="F160">
        <v>1.3522716397662999</v>
      </c>
      <c r="AT160" s="20"/>
      <c r="CA160" s="20"/>
      <c r="CC160" s="20"/>
      <c r="CS160" s="20"/>
      <c r="CV160" s="20"/>
      <c r="CW160" s="20"/>
      <c r="DB160" s="20"/>
      <c r="DD160" s="20"/>
    </row>
    <row r="161" spans="1:108" x14ac:dyDescent="0.25">
      <c r="A161">
        <v>3904314</v>
      </c>
      <c r="B161" t="s">
        <v>195</v>
      </c>
      <c r="C161" t="s">
        <v>30</v>
      </c>
      <c r="D161" t="s">
        <v>27</v>
      </c>
      <c r="E161">
        <v>46.798164263617998</v>
      </c>
      <c r="F161">
        <v>1.3525207231809999</v>
      </c>
      <c r="AT161" s="20"/>
      <c r="CA161" s="20"/>
      <c r="CC161" s="20"/>
      <c r="CS161" s="20"/>
      <c r="CV161" s="20"/>
      <c r="CW161" s="20"/>
      <c r="DB161" s="20"/>
      <c r="DD161" s="20"/>
    </row>
    <row r="162" spans="1:108" x14ac:dyDescent="0.25">
      <c r="A162">
        <v>3904315</v>
      </c>
      <c r="B162" t="s">
        <v>196</v>
      </c>
      <c r="C162" t="s">
        <v>30</v>
      </c>
      <c r="D162" t="s">
        <v>27</v>
      </c>
      <c r="E162">
        <v>46.798778452966999</v>
      </c>
      <c r="F162">
        <v>1.3528129029517</v>
      </c>
      <c r="AT162" s="20"/>
      <c r="CA162" s="20"/>
      <c r="CC162" s="20"/>
      <c r="CS162" s="20"/>
      <c r="CV162" s="20"/>
      <c r="CW162" s="20"/>
      <c r="DB162" s="20"/>
      <c r="DD162" s="20"/>
    </row>
    <row r="163" spans="1:108" x14ac:dyDescent="0.25">
      <c r="A163">
        <v>3904316</v>
      </c>
      <c r="B163" t="s">
        <v>197</v>
      </c>
      <c r="C163" t="s">
        <v>30</v>
      </c>
      <c r="D163" t="s">
        <v>27</v>
      </c>
      <c r="E163">
        <v>46.799124583321003</v>
      </c>
      <c r="F163">
        <v>1.3528892554027001</v>
      </c>
      <c r="AT163" s="20"/>
      <c r="CA163" s="20"/>
      <c r="CC163" s="20"/>
      <c r="CS163" s="20"/>
      <c r="CV163" s="20"/>
      <c r="CW163" s="20"/>
      <c r="DB163" s="20"/>
      <c r="DD163" s="20"/>
    </row>
    <row r="164" spans="1:108" x14ac:dyDescent="0.25">
      <c r="A164">
        <v>3904317</v>
      </c>
      <c r="B164" t="s">
        <v>198</v>
      </c>
      <c r="C164" t="s">
        <v>30</v>
      </c>
      <c r="D164" t="s">
        <v>27</v>
      </c>
      <c r="E164">
        <v>46.799481512741998</v>
      </c>
      <c r="F164">
        <v>1.3529647730068</v>
      </c>
      <c r="AT164" s="20"/>
      <c r="CA164" s="20"/>
      <c r="CC164" s="20"/>
      <c r="CS164" s="20"/>
      <c r="CV164" s="20"/>
      <c r="CW164" s="20"/>
      <c r="DB164" s="20"/>
      <c r="DD164" s="20"/>
    </row>
    <row r="165" spans="1:108" x14ac:dyDescent="0.25">
      <c r="A165">
        <v>3904318</v>
      </c>
      <c r="B165" t="s">
        <v>199</v>
      </c>
      <c r="C165" t="s">
        <v>30</v>
      </c>
      <c r="D165" t="s">
        <v>27</v>
      </c>
      <c r="E165">
        <v>46.799869132197998</v>
      </c>
      <c r="F165">
        <v>1.3530468164219001</v>
      </c>
      <c r="AT165" s="20"/>
      <c r="CA165" s="20"/>
      <c r="CC165" s="20"/>
      <c r="CS165" s="20"/>
      <c r="CV165" s="20"/>
      <c r="CW165" s="20"/>
      <c r="DB165" s="20"/>
      <c r="DD165" s="20"/>
    </row>
    <row r="166" spans="1:108" x14ac:dyDescent="0.25">
      <c r="A166">
        <v>3904319</v>
      </c>
      <c r="B166" t="s">
        <v>200</v>
      </c>
      <c r="C166" t="s">
        <v>30</v>
      </c>
      <c r="D166" t="s">
        <v>27</v>
      </c>
      <c r="E166">
        <v>46.800157118823002</v>
      </c>
      <c r="F166">
        <v>1.3531121727985</v>
      </c>
      <c r="AT166" s="20"/>
      <c r="CA166" s="20"/>
      <c r="CC166" s="20"/>
      <c r="CS166" s="20"/>
      <c r="CV166" s="20"/>
      <c r="CW166" s="20"/>
      <c r="DB166" s="20"/>
      <c r="DD166" s="20"/>
    </row>
    <row r="167" spans="1:108" x14ac:dyDescent="0.25">
      <c r="A167">
        <v>3904320</v>
      </c>
      <c r="B167" t="s">
        <v>201</v>
      </c>
      <c r="C167" t="s">
        <v>30</v>
      </c>
      <c r="D167" t="s">
        <v>27</v>
      </c>
      <c r="E167">
        <v>46.800484148380001</v>
      </c>
      <c r="F167">
        <v>1.3531644729787999</v>
      </c>
      <c r="AT167" s="20"/>
      <c r="CA167" s="20"/>
      <c r="CC167" s="20"/>
      <c r="CS167" s="20"/>
      <c r="CV167" s="20"/>
      <c r="CW167" s="20"/>
      <c r="DB167" s="20"/>
      <c r="DD167" s="20"/>
    </row>
    <row r="168" spans="1:108" x14ac:dyDescent="0.25">
      <c r="A168">
        <v>3904321</v>
      </c>
      <c r="B168" t="s">
        <v>202</v>
      </c>
      <c r="C168" t="s">
        <v>30</v>
      </c>
      <c r="D168" t="s">
        <v>27</v>
      </c>
      <c r="E168">
        <v>46.799541639571999</v>
      </c>
      <c r="F168">
        <v>1.3533276292567999</v>
      </c>
      <c r="AT168" s="20"/>
      <c r="CA168" s="20"/>
      <c r="CC168" s="20"/>
      <c r="CS168" s="20"/>
      <c r="CV168" s="20"/>
      <c r="CW168" s="20"/>
      <c r="DB168" s="20"/>
      <c r="DD168" s="20"/>
    </row>
    <row r="169" spans="1:108" x14ac:dyDescent="0.25">
      <c r="A169">
        <v>3904322</v>
      </c>
      <c r="B169" t="s">
        <v>203</v>
      </c>
      <c r="C169" t="s">
        <v>30</v>
      </c>
      <c r="D169" t="s">
        <v>27</v>
      </c>
      <c r="E169">
        <v>46.799612165783003</v>
      </c>
      <c r="F169">
        <v>1.3538094129292</v>
      </c>
      <c r="AT169" s="20"/>
      <c r="CA169" s="20"/>
      <c r="CC169" s="20"/>
      <c r="CS169" s="20"/>
      <c r="CV169" s="20"/>
      <c r="CW169" s="20"/>
      <c r="DB169" s="20"/>
      <c r="DD169" s="20"/>
    </row>
    <row r="170" spans="1:108" x14ac:dyDescent="0.25">
      <c r="A170">
        <v>3904323</v>
      </c>
      <c r="B170" t="s">
        <v>204</v>
      </c>
      <c r="C170" t="s">
        <v>30</v>
      </c>
      <c r="D170" t="s">
        <v>27</v>
      </c>
      <c r="E170">
        <v>46.799686870401999</v>
      </c>
      <c r="F170">
        <v>1.3543022470443</v>
      </c>
      <c r="AT170" s="20"/>
      <c r="CA170" s="20"/>
      <c r="CC170" s="20"/>
      <c r="CS170" s="20"/>
      <c r="CV170" s="20"/>
      <c r="CW170" s="20"/>
      <c r="DB170" s="20"/>
      <c r="DD170" s="20"/>
    </row>
    <row r="171" spans="1:108" x14ac:dyDescent="0.25">
      <c r="A171">
        <v>3904324</v>
      </c>
      <c r="B171" t="s">
        <v>205</v>
      </c>
      <c r="C171" t="s">
        <v>30</v>
      </c>
      <c r="D171" t="s">
        <v>27</v>
      </c>
      <c r="E171">
        <v>46.799810370928</v>
      </c>
      <c r="F171">
        <v>1.3548683012902001</v>
      </c>
      <c r="AT171" s="20"/>
      <c r="CA171" s="20"/>
      <c r="CC171" s="20"/>
      <c r="CS171" s="20"/>
      <c r="CV171" s="20"/>
      <c r="CW171" s="20"/>
      <c r="DB171" s="20"/>
      <c r="DD171" s="20"/>
    </row>
    <row r="172" spans="1:108" x14ac:dyDescent="0.25">
      <c r="A172">
        <v>3904325</v>
      </c>
      <c r="B172" t="s">
        <v>206</v>
      </c>
      <c r="C172" t="s">
        <v>30</v>
      </c>
      <c r="D172" t="s">
        <v>27</v>
      </c>
      <c r="E172">
        <v>46.799954218232998</v>
      </c>
      <c r="F172">
        <v>1.3554298064331001</v>
      </c>
      <c r="AT172" s="20"/>
      <c r="CA172" s="20"/>
      <c r="CC172" s="20"/>
      <c r="CS172" s="20"/>
      <c r="CV172" s="20"/>
      <c r="CW172" s="20"/>
      <c r="DB172" s="20"/>
      <c r="DD172" s="20"/>
    </row>
    <row r="173" spans="1:108" x14ac:dyDescent="0.25">
      <c r="A173">
        <v>3904326</v>
      </c>
      <c r="B173" t="s">
        <v>207</v>
      </c>
      <c r="C173" t="s">
        <v>30</v>
      </c>
      <c r="D173" t="s">
        <v>27</v>
      </c>
      <c r="E173">
        <v>46.798848387676998</v>
      </c>
      <c r="F173">
        <v>1.3512635399533</v>
      </c>
      <c r="AT173" s="20"/>
      <c r="CA173" s="20"/>
      <c r="CC173" s="20"/>
      <c r="CS173" s="20"/>
      <c r="CV173" s="20"/>
      <c r="CW173" s="20"/>
      <c r="DB173" s="20"/>
      <c r="DD173" s="20"/>
    </row>
    <row r="174" spans="1:108" x14ac:dyDescent="0.25">
      <c r="A174">
        <v>3904327</v>
      </c>
      <c r="B174" t="s">
        <v>208</v>
      </c>
      <c r="C174" t="s">
        <v>30</v>
      </c>
      <c r="D174" t="s">
        <v>27</v>
      </c>
      <c r="E174">
        <v>46.799018127769003</v>
      </c>
      <c r="F174">
        <v>1.3516667721594999</v>
      </c>
      <c r="AT174" s="20"/>
      <c r="CA174" s="20"/>
      <c r="CC174" s="20"/>
      <c r="CS174" s="20"/>
      <c r="CV174" s="20"/>
      <c r="CW174" s="20"/>
      <c r="DB174" s="20"/>
      <c r="DD174" s="20"/>
    </row>
    <row r="175" spans="1:108" x14ac:dyDescent="0.25">
      <c r="A175">
        <v>3904328</v>
      </c>
      <c r="B175" t="s">
        <v>209</v>
      </c>
      <c r="C175" t="s">
        <v>30</v>
      </c>
      <c r="D175" t="s">
        <v>27</v>
      </c>
      <c r="E175">
        <v>46.798699769475</v>
      </c>
      <c r="F175">
        <v>1.3521635139562</v>
      </c>
      <c r="AT175" s="20"/>
      <c r="CA175" s="20"/>
      <c r="CC175" s="20"/>
      <c r="CS175" s="20"/>
      <c r="CV175" s="20"/>
      <c r="CW175" s="20"/>
      <c r="DB175" s="20"/>
      <c r="DD175" s="20"/>
    </row>
    <row r="176" spans="1:108" x14ac:dyDescent="0.25">
      <c r="A176">
        <v>3904329</v>
      </c>
      <c r="B176" t="s">
        <v>210</v>
      </c>
      <c r="C176" t="s">
        <v>30</v>
      </c>
      <c r="D176" t="s">
        <v>27</v>
      </c>
      <c r="E176">
        <v>46.798453542231996</v>
      </c>
      <c r="F176">
        <v>1.3525522131809</v>
      </c>
      <c r="AT176" s="20"/>
      <c r="CA176" s="20"/>
      <c r="CC176" s="20"/>
      <c r="CS176" s="20"/>
      <c r="CV176" s="20"/>
      <c r="CW176" s="20"/>
      <c r="DB176" s="20"/>
      <c r="DD176" s="20"/>
    </row>
    <row r="177" spans="1:108" x14ac:dyDescent="0.25">
      <c r="A177">
        <v>3904424</v>
      </c>
      <c r="B177" t="s">
        <v>211</v>
      </c>
      <c r="C177" t="s">
        <v>30</v>
      </c>
      <c r="D177" t="s">
        <v>27</v>
      </c>
      <c r="E177">
        <v>46.797647593172002</v>
      </c>
      <c r="F177">
        <v>1.3525567438299</v>
      </c>
      <c r="AT177" s="20"/>
      <c r="CA177" s="20"/>
      <c r="CC177" s="20"/>
      <c r="CS177" s="20"/>
      <c r="CV177" s="20"/>
      <c r="CW177" s="20"/>
      <c r="DB177" s="20"/>
      <c r="DD177" s="20"/>
    </row>
    <row r="178" spans="1:108" x14ac:dyDescent="0.25">
      <c r="A178">
        <v>3904427</v>
      </c>
      <c r="B178" t="s">
        <v>212</v>
      </c>
      <c r="C178" t="s">
        <v>30</v>
      </c>
      <c r="D178" t="s">
        <v>27</v>
      </c>
      <c r="E178">
        <v>46.797547338374997</v>
      </c>
      <c r="F178">
        <v>1.3527996681339001</v>
      </c>
      <c r="AT178" s="20"/>
      <c r="CA178" s="20"/>
      <c r="CC178" s="20"/>
      <c r="CS178" s="20"/>
      <c r="CV178" s="20"/>
      <c r="CW178" s="20"/>
      <c r="DB178" s="20"/>
      <c r="DD178" s="20"/>
    </row>
    <row r="179" spans="1:108" x14ac:dyDescent="0.25">
      <c r="A179">
        <v>3904428</v>
      </c>
      <c r="B179" t="s">
        <v>213</v>
      </c>
      <c r="C179" t="s">
        <v>30</v>
      </c>
      <c r="D179" t="s">
        <v>27</v>
      </c>
      <c r="E179">
        <v>46.797452821013998</v>
      </c>
      <c r="F179">
        <v>1.3530603859815999</v>
      </c>
      <c r="AT179" s="20"/>
      <c r="CA179" s="20"/>
      <c r="CC179" s="20"/>
      <c r="CS179" s="20"/>
      <c r="CV179" s="20"/>
      <c r="CW179" s="20"/>
      <c r="DB179" s="20"/>
      <c r="DD179" s="20"/>
    </row>
    <row r="180" spans="1:108" x14ac:dyDescent="0.25">
      <c r="A180">
        <v>3904431</v>
      </c>
      <c r="B180" t="s">
        <v>214</v>
      </c>
      <c r="C180" t="s">
        <v>30</v>
      </c>
      <c r="D180" t="s">
        <v>27</v>
      </c>
      <c r="E180">
        <v>46.79732503892</v>
      </c>
      <c r="F180">
        <v>1.3533616702043001</v>
      </c>
      <c r="AT180" s="20"/>
      <c r="CA180" s="20"/>
      <c r="CC180" s="20"/>
      <c r="CS180" s="20"/>
      <c r="CV180" s="20"/>
      <c r="CW180" s="20"/>
      <c r="DB180" s="20"/>
      <c r="DD180" s="20"/>
    </row>
    <row r="181" spans="1:108" x14ac:dyDescent="0.25">
      <c r="A181">
        <v>3904434</v>
      </c>
      <c r="B181" t="s">
        <v>215</v>
      </c>
      <c r="C181" t="s">
        <v>30</v>
      </c>
      <c r="D181" t="s">
        <v>27</v>
      </c>
      <c r="E181">
        <v>46.797408145349003</v>
      </c>
      <c r="F181">
        <v>1.3535765049780999</v>
      </c>
      <c r="AT181" s="20"/>
      <c r="CA181" s="20"/>
      <c r="CC181" s="20"/>
      <c r="CS181" s="20"/>
      <c r="CV181" s="20"/>
      <c r="CW181" s="20"/>
      <c r="DB181" s="20"/>
      <c r="DD181" s="20"/>
    </row>
    <row r="182" spans="1:108" x14ac:dyDescent="0.25">
      <c r="A182">
        <v>3904435</v>
      </c>
      <c r="B182" t="s">
        <v>216</v>
      </c>
      <c r="C182" t="s">
        <v>30</v>
      </c>
      <c r="D182" t="s">
        <v>27</v>
      </c>
      <c r="E182">
        <v>46.797520250759</v>
      </c>
      <c r="F182">
        <v>1.3538433369995999</v>
      </c>
      <c r="AT182" s="20"/>
      <c r="CA182" s="20"/>
      <c r="CC182" s="20"/>
      <c r="CS182" s="20"/>
      <c r="CV182" s="20"/>
      <c r="CW182" s="20"/>
      <c r="DB182" s="20"/>
      <c r="DD182" s="20"/>
    </row>
    <row r="183" spans="1:108" x14ac:dyDescent="0.25">
      <c r="A183">
        <v>3904436</v>
      </c>
      <c r="B183" t="s">
        <v>217</v>
      </c>
      <c r="C183" t="s">
        <v>30</v>
      </c>
      <c r="D183" t="s">
        <v>27</v>
      </c>
      <c r="E183">
        <v>46.797613599446997</v>
      </c>
      <c r="F183">
        <v>1.3540539960782001</v>
      </c>
      <c r="AT183" s="20"/>
      <c r="CA183" s="20"/>
      <c r="CC183" s="20"/>
      <c r="CS183" s="20"/>
      <c r="CV183" s="20"/>
      <c r="CW183" s="20"/>
      <c r="DB183" s="20"/>
      <c r="DD183" s="20"/>
    </row>
    <row r="184" spans="1:108" x14ac:dyDescent="0.25">
      <c r="A184">
        <v>3904438</v>
      </c>
      <c r="B184" t="s">
        <v>218</v>
      </c>
      <c r="C184" t="s">
        <v>30</v>
      </c>
      <c r="D184" t="s">
        <v>27</v>
      </c>
      <c r="E184">
        <v>46.797725801502999</v>
      </c>
      <c r="F184">
        <v>1.3542728474814001</v>
      </c>
      <c r="AT184" s="20"/>
      <c r="CA184" s="20"/>
      <c r="CC184" s="20"/>
      <c r="CS184" s="20"/>
      <c r="CV184" s="20"/>
      <c r="CW184" s="20"/>
      <c r="DB184" s="20"/>
      <c r="DD184" s="20"/>
    </row>
    <row r="185" spans="1:108" x14ac:dyDescent="0.25">
      <c r="A185">
        <v>3904439</v>
      </c>
      <c r="B185" t="s">
        <v>219</v>
      </c>
      <c r="C185" t="s">
        <v>30</v>
      </c>
      <c r="D185" t="s">
        <v>27</v>
      </c>
      <c r="E185">
        <v>46.797843314379001</v>
      </c>
      <c r="F185">
        <v>1.3544362321972001</v>
      </c>
      <c r="AT185" s="20"/>
      <c r="CA185" s="20"/>
      <c r="CC185" s="20"/>
      <c r="CS185" s="20"/>
      <c r="CV185" s="20"/>
      <c r="CW185" s="20"/>
      <c r="DB185" s="20"/>
      <c r="DD185" s="20"/>
    </row>
    <row r="186" spans="1:108" x14ac:dyDescent="0.25">
      <c r="A186">
        <v>3904440</v>
      </c>
      <c r="B186" t="s">
        <v>220</v>
      </c>
      <c r="C186" t="s">
        <v>30</v>
      </c>
      <c r="D186" t="s">
        <v>27</v>
      </c>
      <c r="E186">
        <v>46.797979758952998</v>
      </c>
      <c r="F186">
        <v>1.3545829635988</v>
      </c>
      <c r="AT186" s="20"/>
      <c r="CA186" s="20"/>
      <c r="CC186" s="20"/>
      <c r="CS186" s="20"/>
      <c r="CV186" s="20"/>
      <c r="CW186" s="20"/>
      <c r="DB186" s="20"/>
      <c r="DD186" s="20"/>
    </row>
    <row r="187" spans="1:108" x14ac:dyDescent="0.25">
      <c r="A187">
        <v>3904441</v>
      </c>
      <c r="B187" t="s">
        <v>221</v>
      </c>
      <c r="C187" t="s">
        <v>30</v>
      </c>
      <c r="D187" t="s">
        <v>27</v>
      </c>
      <c r="E187">
        <v>46.798145485546002</v>
      </c>
      <c r="F187">
        <v>1.3547177762175</v>
      </c>
      <c r="AT187" s="20"/>
      <c r="CA187" s="20"/>
      <c r="CC187" s="20"/>
      <c r="CS187" s="20"/>
      <c r="CV187" s="20"/>
      <c r="CW187" s="20"/>
      <c r="DB187" s="20"/>
      <c r="DD187" s="20"/>
    </row>
    <row r="188" spans="1:108" x14ac:dyDescent="0.25">
      <c r="A188">
        <v>3904444</v>
      </c>
      <c r="B188" t="s">
        <v>222</v>
      </c>
      <c r="C188" t="s">
        <v>30</v>
      </c>
      <c r="D188" t="s">
        <v>27</v>
      </c>
      <c r="E188">
        <v>46.798145485546002</v>
      </c>
      <c r="F188">
        <v>1.3547177762175</v>
      </c>
      <c r="AT188" s="20"/>
      <c r="CA188" s="20"/>
      <c r="CC188" s="20"/>
      <c r="CS188" s="20"/>
      <c r="CV188" s="20"/>
      <c r="CW188" s="20"/>
      <c r="DB188" s="20"/>
      <c r="DD188" s="20"/>
    </row>
    <row r="189" spans="1:108" x14ac:dyDescent="0.25">
      <c r="A189">
        <v>3904445</v>
      </c>
      <c r="B189" t="s">
        <v>223</v>
      </c>
      <c r="C189" t="s">
        <v>30</v>
      </c>
      <c r="D189" t="s">
        <v>27</v>
      </c>
      <c r="E189">
        <v>46.798312607862002</v>
      </c>
      <c r="F189">
        <v>1.3548610063852</v>
      </c>
      <c r="AT189" s="20"/>
      <c r="CA189" s="20"/>
      <c r="CC189" s="20"/>
      <c r="CS189" s="20"/>
      <c r="CV189" s="20"/>
      <c r="CW189" s="20"/>
      <c r="DB189" s="20"/>
      <c r="DD189" s="20"/>
    </row>
    <row r="190" spans="1:108" x14ac:dyDescent="0.25">
      <c r="A190">
        <v>3904447</v>
      </c>
      <c r="B190" t="s">
        <v>224</v>
      </c>
      <c r="C190" t="s">
        <v>30</v>
      </c>
      <c r="D190" t="s">
        <v>27</v>
      </c>
      <c r="E190">
        <v>46.798462640890001</v>
      </c>
      <c r="F190">
        <v>1.3549907476859</v>
      </c>
      <c r="AT190" s="20"/>
      <c r="CA190" s="20"/>
      <c r="CC190" s="20"/>
      <c r="CS190" s="20"/>
      <c r="CV190" s="20"/>
      <c r="CW190" s="20"/>
      <c r="DB190" s="20"/>
      <c r="DD190" s="20"/>
    </row>
    <row r="191" spans="1:108" x14ac:dyDescent="0.25">
      <c r="A191">
        <v>3904449</v>
      </c>
      <c r="B191" t="s">
        <v>225</v>
      </c>
      <c r="C191" t="s">
        <v>30</v>
      </c>
      <c r="D191" t="s">
        <v>27</v>
      </c>
      <c r="E191">
        <v>46.798622769251999</v>
      </c>
      <c r="F191">
        <v>1.3551389196001999</v>
      </c>
      <c r="AT191" s="20"/>
      <c r="CA191" s="20"/>
      <c r="CC191" s="20"/>
      <c r="CS191" s="20"/>
      <c r="CV191" s="20"/>
      <c r="CW191" s="20"/>
      <c r="DB191" s="20"/>
      <c r="DD191" s="20"/>
    </row>
    <row r="192" spans="1:108" x14ac:dyDescent="0.25">
      <c r="A192">
        <v>3904450</v>
      </c>
      <c r="B192" t="s">
        <v>226</v>
      </c>
      <c r="C192" t="s">
        <v>30</v>
      </c>
      <c r="D192" t="s">
        <v>27</v>
      </c>
      <c r="E192">
        <v>46.798739639834999</v>
      </c>
      <c r="F192">
        <v>1.3552647305976</v>
      </c>
      <c r="AT192" s="20"/>
      <c r="CA192" s="20"/>
      <c r="CC192" s="20"/>
      <c r="CS192" s="20"/>
      <c r="CV192" s="20"/>
      <c r="CW192" s="20"/>
      <c r="DB192" s="20"/>
      <c r="DD192" s="20"/>
    </row>
    <row r="193" spans="1:108" x14ac:dyDescent="0.25">
      <c r="A193">
        <v>3904451</v>
      </c>
      <c r="B193" t="s">
        <v>227</v>
      </c>
      <c r="C193" t="s">
        <v>30</v>
      </c>
      <c r="D193" t="s">
        <v>27</v>
      </c>
      <c r="E193">
        <v>46.798849069409002</v>
      </c>
      <c r="F193">
        <v>1.3554245882192999</v>
      </c>
      <c r="AT193" s="20"/>
      <c r="CA193" s="20"/>
      <c r="CC193" s="20"/>
      <c r="CS193" s="20"/>
      <c r="CV193" s="20"/>
      <c r="CW193" s="20"/>
      <c r="DB193" s="20"/>
      <c r="DD193" s="20"/>
    </row>
    <row r="194" spans="1:108" x14ac:dyDescent="0.25">
      <c r="A194">
        <v>3904458</v>
      </c>
      <c r="B194" t="s">
        <v>228</v>
      </c>
      <c r="C194" t="s">
        <v>30</v>
      </c>
      <c r="D194" t="s">
        <v>27</v>
      </c>
      <c r="E194">
        <v>46.798962904894999</v>
      </c>
      <c r="F194">
        <v>1.3556549094162</v>
      </c>
      <c r="AT194" s="20"/>
      <c r="CA194" s="20"/>
      <c r="CC194" s="20"/>
      <c r="CS194" s="20"/>
      <c r="CV194" s="20"/>
      <c r="CW194" s="20"/>
      <c r="DB194" s="20"/>
      <c r="DD194" s="20"/>
    </row>
    <row r="195" spans="1:108" x14ac:dyDescent="0.25">
      <c r="A195">
        <v>3904469</v>
      </c>
      <c r="B195" t="s">
        <v>229</v>
      </c>
      <c r="C195" t="s">
        <v>30</v>
      </c>
      <c r="D195" t="s">
        <v>27</v>
      </c>
      <c r="E195">
        <v>46.799054017917001</v>
      </c>
      <c r="F195">
        <v>1.355862339924</v>
      </c>
      <c r="AT195" s="20"/>
      <c r="CA195" s="20"/>
      <c r="CC195" s="20"/>
      <c r="CS195" s="20"/>
      <c r="CV195" s="20"/>
      <c r="CW195" s="20"/>
      <c r="DB195" s="20"/>
      <c r="DD195" s="20"/>
    </row>
    <row r="196" spans="1:108" x14ac:dyDescent="0.25">
      <c r="A196">
        <v>3904471</v>
      </c>
      <c r="B196" t="s">
        <v>230</v>
      </c>
      <c r="C196" t="s">
        <v>30</v>
      </c>
      <c r="D196" t="s">
        <v>27</v>
      </c>
      <c r="E196">
        <v>46.799217372878999</v>
      </c>
      <c r="F196">
        <v>1.3559871367547001</v>
      </c>
      <c r="AT196" s="20"/>
      <c r="CA196" s="20"/>
      <c r="CC196" s="20"/>
      <c r="CS196" s="20"/>
      <c r="CV196" s="20"/>
      <c r="CW196" s="20"/>
      <c r="DB196" s="20"/>
      <c r="DD196" s="20"/>
    </row>
    <row r="197" spans="1:108" x14ac:dyDescent="0.25">
      <c r="A197">
        <v>3904472</v>
      </c>
      <c r="B197" t="s">
        <v>231</v>
      </c>
      <c r="C197" t="s">
        <v>30</v>
      </c>
      <c r="D197" t="s">
        <v>27</v>
      </c>
      <c r="E197">
        <v>46.799395133941999</v>
      </c>
      <c r="F197">
        <v>1.3558569267556</v>
      </c>
      <c r="AT197" s="20"/>
      <c r="CA197" s="20"/>
      <c r="CC197" s="20"/>
      <c r="CS197" s="20"/>
      <c r="CV197" s="20"/>
      <c r="CW197" s="20"/>
      <c r="DB197" s="20"/>
      <c r="DD197" s="20"/>
    </row>
    <row r="198" spans="1:108" x14ac:dyDescent="0.25">
      <c r="A198">
        <v>3904473</v>
      </c>
      <c r="B198" t="s">
        <v>232</v>
      </c>
      <c r="C198" t="s">
        <v>30</v>
      </c>
      <c r="D198" t="s">
        <v>27</v>
      </c>
      <c r="E198">
        <v>46.799541447103003</v>
      </c>
      <c r="F198">
        <v>1.3557684580403</v>
      </c>
      <c r="AT198" s="20"/>
      <c r="CA198" s="20"/>
      <c r="CC198" s="20"/>
      <c r="CS198" s="20"/>
      <c r="CV198" s="20"/>
      <c r="CW198" s="20"/>
      <c r="DB198" s="20"/>
      <c r="DD198" s="20"/>
    </row>
    <row r="199" spans="1:108" x14ac:dyDescent="0.25">
      <c r="A199">
        <v>3904476</v>
      </c>
      <c r="B199" t="s">
        <v>233</v>
      </c>
      <c r="C199" t="s">
        <v>30</v>
      </c>
      <c r="D199" t="s">
        <v>27</v>
      </c>
      <c r="E199">
        <v>46.799703259455001</v>
      </c>
      <c r="F199">
        <v>1.3556621579225001</v>
      </c>
      <c r="AT199" s="20"/>
      <c r="CA199" s="20"/>
      <c r="CC199" s="20"/>
      <c r="CS199" s="20"/>
      <c r="CV199" s="20"/>
      <c r="CW199" s="20"/>
      <c r="DB199" s="20"/>
      <c r="DD199" s="20"/>
    </row>
    <row r="200" spans="1:108" x14ac:dyDescent="0.25">
      <c r="A200">
        <v>3904477</v>
      </c>
      <c r="B200" t="s">
        <v>234</v>
      </c>
      <c r="C200" t="s">
        <v>30</v>
      </c>
      <c r="D200" t="s">
        <v>27</v>
      </c>
      <c r="E200">
        <v>46.799886968635001</v>
      </c>
      <c r="F200">
        <v>1.3555355811929</v>
      </c>
      <c r="AT200" s="20"/>
      <c r="CA200" s="20"/>
      <c r="CC200" s="20"/>
      <c r="CS200" s="20"/>
      <c r="CV200" s="20"/>
      <c r="CW200" s="20"/>
      <c r="DB200" s="20"/>
      <c r="DD200" s="20"/>
    </row>
    <row r="201" spans="1:108" x14ac:dyDescent="0.25">
      <c r="A201">
        <v>3904479</v>
      </c>
      <c r="B201" t="s">
        <v>235</v>
      </c>
      <c r="C201" t="s">
        <v>30</v>
      </c>
      <c r="D201" t="s">
        <v>27</v>
      </c>
      <c r="E201">
        <v>46.800700243386999</v>
      </c>
      <c r="F201">
        <v>1.3532396159867</v>
      </c>
      <c r="AT201" s="20"/>
      <c r="CA201" s="20"/>
      <c r="CC201" s="20"/>
      <c r="CS201" s="20"/>
      <c r="CV201" s="20"/>
      <c r="CW201" s="20"/>
      <c r="DB201" s="20"/>
      <c r="DD201" s="20"/>
    </row>
    <row r="202" spans="1:108" x14ac:dyDescent="0.25">
      <c r="A202">
        <v>3904480</v>
      </c>
      <c r="B202" t="s">
        <v>236</v>
      </c>
      <c r="C202" t="s">
        <v>30</v>
      </c>
      <c r="D202" t="s">
        <v>27</v>
      </c>
      <c r="E202">
        <v>46.800937348851001</v>
      </c>
      <c r="F202">
        <v>1.3532723779764</v>
      </c>
      <c r="AT202" s="20"/>
      <c r="CA202" s="20"/>
      <c r="CC202" s="20"/>
      <c r="CS202" s="20"/>
      <c r="CV202" s="20"/>
      <c r="CW202" s="20"/>
      <c r="DB202" s="20"/>
      <c r="DD202" s="20"/>
    </row>
    <row r="203" spans="1:108" x14ac:dyDescent="0.25">
      <c r="A203">
        <v>3904481</v>
      </c>
      <c r="B203" t="s">
        <v>237</v>
      </c>
      <c r="C203" t="s">
        <v>30</v>
      </c>
      <c r="D203" t="s">
        <v>27</v>
      </c>
      <c r="E203">
        <v>46.800937981620997</v>
      </c>
      <c r="F203">
        <v>1.3535999199627999</v>
      </c>
      <c r="AT203" s="20"/>
      <c r="CA203" s="20"/>
      <c r="CC203" s="20"/>
      <c r="CS203" s="20"/>
      <c r="CV203" s="20"/>
      <c r="CW203" s="20"/>
      <c r="DB203" s="20"/>
      <c r="DD203" s="20"/>
    </row>
    <row r="204" spans="1:108" x14ac:dyDescent="0.25">
      <c r="A204">
        <v>3873936</v>
      </c>
      <c r="B204" t="s">
        <v>238</v>
      </c>
      <c r="C204" t="s">
        <v>31</v>
      </c>
      <c r="D204" t="s">
        <v>27</v>
      </c>
      <c r="E204">
        <v>46.784203296987002</v>
      </c>
      <c r="F204">
        <v>1.3315246680762001</v>
      </c>
      <c r="AT204" s="20"/>
      <c r="CA204" s="20"/>
      <c r="CC204" s="20"/>
      <c r="CS204" s="20"/>
      <c r="CV204" s="20"/>
      <c r="CW204" s="20"/>
      <c r="DB204" s="20"/>
      <c r="DD204" s="20"/>
    </row>
    <row r="205" spans="1:108" x14ac:dyDescent="0.25">
      <c r="A205">
        <v>3799936</v>
      </c>
      <c r="B205" t="s">
        <v>239</v>
      </c>
      <c r="C205" t="s">
        <v>32</v>
      </c>
      <c r="D205" t="s">
        <v>27</v>
      </c>
      <c r="E205">
        <v>46.806658883974002</v>
      </c>
      <c r="F205">
        <v>1.3745785566737001</v>
      </c>
      <c r="AT205" s="20"/>
      <c r="CA205" s="20"/>
      <c r="CC205" s="20"/>
      <c r="CS205" s="20"/>
      <c r="CV205" s="20"/>
      <c r="CW205" s="20"/>
      <c r="DB205" s="20"/>
      <c r="DD205" s="20"/>
    </row>
    <row r="206" spans="1:108" x14ac:dyDescent="0.25">
      <c r="A206">
        <v>3799886</v>
      </c>
      <c r="B206" t="s">
        <v>240</v>
      </c>
      <c r="C206" t="s">
        <v>32</v>
      </c>
      <c r="D206" t="s">
        <v>27</v>
      </c>
      <c r="E206">
        <v>46.805296374813999</v>
      </c>
      <c r="F206">
        <v>1.3712132207829</v>
      </c>
      <c r="AT206" s="20"/>
      <c r="CA206" s="20"/>
      <c r="CC206" s="20"/>
      <c r="CS206" s="20"/>
      <c r="CV206" s="20"/>
      <c r="CW206" s="20"/>
      <c r="DB206" s="20"/>
      <c r="DD206" s="20"/>
    </row>
    <row r="207" spans="1:108" x14ac:dyDescent="0.25">
      <c r="A207">
        <v>3799932</v>
      </c>
      <c r="B207" t="s">
        <v>241</v>
      </c>
      <c r="C207" t="s">
        <v>32</v>
      </c>
      <c r="D207" t="s">
        <v>27</v>
      </c>
      <c r="E207">
        <v>46.805368301861002</v>
      </c>
      <c r="F207">
        <v>1.3717269198796</v>
      </c>
      <c r="AT207" s="20"/>
      <c r="CA207" s="20"/>
      <c r="CC207" s="20"/>
      <c r="CS207" s="20"/>
      <c r="CV207" s="20"/>
      <c r="CW207" s="20"/>
      <c r="DB207" s="20"/>
      <c r="DD207" s="20"/>
    </row>
    <row r="208" spans="1:108" x14ac:dyDescent="0.25">
      <c r="A208">
        <v>3799933</v>
      </c>
      <c r="B208" t="s">
        <v>242</v>
      </c>
      <c r="C208" t="s">
        <v>32</v>
      </c>
      <c r="D208" t="s">
        <v>27</v>
      </c>
      <c r="E208">
        <v>46.805607781287002</v>
      </c>
      <c r="F208">
        <v>1.3729341451791</v>
      </c>
      <c r="AT208" s="20"/>
      <c r="CA208" s="20"/>
      <c r="CC208" s="20"/>
      <c r="CS208" s="20"/>
      <c r="CV208" s="20"/>
      <c r="CW208" s="20"/>
      <c r="DB208" s="20"/>
      <c r="DD208" s="20"/>
    </row>
    <row r="209" spans="1:108" x14ac:dyDescent="0.25">
      <c r="A209">
        <v>3799934</v>
      </c>
      <c r="B209" t="s">
        <v>243</v>
      </c>
      <c r="C209" t="s">
        <v>32</v>
      </c>
      <c r="D209" t="s">
        <v>27</v>
      </c>
      <c r="E209">
        <v>46.805985227385001</v>
      </c>
      <c r="F209">
        <v>1.3737219418113</v>
      </c>
      <c r="AT209" s="20"/>
      <c r="CA209" s="20"/>
      <c r="CC209" s="20"/>
      <c r="CS209" s="20"/>
      <c r="CV209" s="20"/>
      <c r="CW209" s="20"/>
      <c r="DB209" s="20"/>
      <c r="DD209" s="20"/>
    </row>
    <row r="210" spans="1:108" x14ac:dyDescent="0.25">
      <c r="A210">
        <v>3799937</v>
      </c>
      <c r="B210" t="s">
        <v>244</v>
      </c>
      <c r="C210" t="s">
        <v>33</v>
      </c>
      <c r="D210" t="s">
        <v>27</v>
      </c>
      <c r="E210">
        <v>46.805176048473001</v>
      </c>
      <c r="F210">
        <v>1.3701874293720999</v>
      </c>
      <c r="AT210" s="20"/>
      <c r="CA210" s="20"/>
      <c r="CC210" s="20"/>
      <c r="CS210" s="20"/>
      <c r="CV210" s="20"/>
      <c r="CW210" s="20"/>
      <c r="DB210" s="20"/>
      <c r="DD210" s="20"/>
    </row>
    <row r="211" spans="1:108" x14ac:dyDescent="0.25">
      <c r="A211">
        <v>3799888</v>
      </c>
      <c r="B211" t="s">
        <v>245</v>
      </c>
      <c r="C211" t="s">
        <v>33</v>
      </c>
      <c r="D211" t="s">
        <v>27</v>
      </c>
      <c r="E211">
        <v>46.805232280810998</v>
      </c>
      <c r="F211">
        <v>1.3706303293619999</v>
      </c>
      <c r="AT211" s="20"/>
      <c r="CA211" s="20"/>
      <c r="CC211" s="20"/>
      <c r="CS211" s="20"/>
      <c r="CV211" s="20"/>
      <c r="CW211" s="20"/>
      <c r="DB211" s="20"/>
      <c r="DD211" s="20"/>
    </row>
    <row r="212" spans="1:108" x14ac:dyDescent="0.25">
      <c r="A212">
        <v>3873930</v>
      </c>
      <c r="B212" t="s">
        <v>246</v>
      </c>
      <c r="C212" t="s">
        <v>34</v>
      </c>
      <c r="D212" t="s">
        <v>27</v>
      </c>
      <c r="E212">
        <v>46.806426611448998</v>
      </c>
      <c r="F212">
        <v>1.3745003793838</v>
      </c>
      <c r="AT212" s="20"/>
      <c r="CA212" s="20"/>
      <c r="CC212" s="20"/>
      <c r="CS212" s="20"/>
      <c r="CV212" s="20"/>
      <c r="CW212" s="20"/>
      <c r="DB212" s="20"/>
      <c r="DD212" s="20"/>
    </row>
    <row r="213" spans="1:108" x14ac:dyDescent="0.25">
      <c r="A213">
        <v>3873928</v>
      </c>
      <c r="B213" t="s">
        <v>247</v>
      </c>
      <c r="C213" t="s">
        <v>34</v>
      </c>
      <c r="D213" t="s">
        <v>27</v>
      </c>
      <c r="E213">
        <v>46.806018547939999</v>
      </c>
      <c r="F213">
        <v>1.3749484923991999</v>
      </c>
      <c r="AT213" s="20"/>
      <c r="CA213" s="20"/>
      <c r="CC213" s="20"/>
      <c r="CS213" s="20"/>
      <c r="CV213" s="20"/>
      <c r="CW213" s="20"/>
      <c r="DB213" s="20"/>
      <c r="DD213" s="20"/>
    </row>
    <row r="214" spans="1:108" x14ac:dyDescent="0.25">
      <c r="A214">
        <v>4404195</v>
      </c>
      <c r="B214" t="s">
        <v>248</v>
      </c>
      <c r="C214" t="s">
        <v>34</v>
      </c>
      <c r="D214" t="s">
        <v>27</v>
      </c>
      <c r="E214">
        <v>46.805122522287</v>
      </c>
      <c r="F214">
        <v>1.3757748659322999</v>
      </c>
      <c r="AT214" s="20"/>
      <c r="CA214" s="20"/>
      <c r="CC214" s="20"/>
      <c r="CS214" s="20"/>
      <c r="CV214" s="20"/>
      <c r="CW214" s="20"/>
      <c r="DB214" s="20"/>
      <c r="DD214" s="20"/>
    </row>
    <row r="215" spans="1:108" x14ac:dyDescent="0.25">
      <c r="A215">
        <v>3873925</v>
      </c>
      <c r="B215" t="s">
        <v>249</v>
      </c>
      <c r="C215" t="s">
        <v>34</v>
      </c>
      <c r="D215" t="s">
        <v>27</v>
      </c>
      <c r="E215">
        <v>46.805277406298998</v>
      </c>
      <c r="F215">
        <v>1.3756508736713999</v>
      </c>
      <c r="AT215" s="20"/>
      <c r="CA215" s="20"/>
      <c r="CC215" s="20"/>
      <c r="CS215" s="20"/>
      <c r="CV215" s="20"/>
      <c r="CW215" s="20"/>
      <c r="DB215" s="20"/>
      <c r="DD215" s="20"/>
    </row>
    <row r="216" spans="1:108" x14ac:dyDescent="0.25">
      <c r="A216">
        <v>3878383</v>
      </c>
      <c r="B216" t="s">
        <v>250</v>
      </c>
      <c r="C216" t="s">
        <v>35</v>
      </c>
      <c r="D216" t="s">
        <v>27</v>
      </c>
      <c r="E216">
        <v>46.806959135002003</v>
      </c>
      <c r="F216">
        <v>1.3644784875194</v>
      </c>
      <c r="AT216" s="20"/>
      <c r="CA216" s="20"/>
      <c r="CC216" s="20"/>
      <c r="CS216" s="20"/>
      <c r="CV216" s="20"/>
      <c r="CW216" s="20"/>
      <c r="DB216" s="20"/>
      <c r="DD216" s="20"/>
    </row>
    <row r="217" spans="1:108" x14ac:dyDescent="0.25">
      <c r="A217">
        <v>3878384</v>
      </c>
      <c r="B217" t="s">
        <v>251</v>
      </c>
      <c r="C217" t="s">
        <v>35</v>
      </c>
      <c r="D217" t="s">
        <v>27</v>
      </c>
      <c r="E217">
        <v>46.804873626007002</v>
      </c>
      <c r="F217">
        <v>1.3625943173984001</v>
      </c>
      <c r="AT217" s="20"/>
      <c r="CA217" s="20"/>
      <c r="CC217" s="20"/>
      <c r="CS217" s="20"/>
      <c r="CV217" s="20"/>
      <c r="CW217" s="20"/>
      <c r="DB217" s="20"/>
      <c r="DD217" s="20"/>
    </row>
    <row r="218" spans="1:108" x14ac:dyDescent="0.25">
      <c r="A218">
        <v>3802439</v>
      </c>
      <c r="B218" t="s">
        <v>252</v>
      </c>
      <c r="C218" t="s">
        <v>36</v>
      </c>
      <c r="D218" t="s">
        <v>27</v>
      </c>
      <c r="E218">
        <v>46.80326449348</v>
      </c>
      <c r="F218">
        <v>1.3508586459359</v>
      </c>
      <c r="AT218" s="20"/>
      <c r="CA218" s="20"/>
      <c r="CC218" s="20"/>
      <c r="CS218" s="20"/>
      <c r="CV218" s="20"/>
      <c r="CW218" s="20"/>
      <c r="DB218" s="20"/>
      <c r="DD218" s="20"/>
    </row>
    <row r="219" spans="1:108" x14ac:dyDescent="0.25">
      <c r="A219">
        <v>3802438</v>
      </c>
      <c r="B219" t="s">
        <v>253</v>
      </c>
      <c r="C219" t="s">
        <v>36</v>
      </c>
      <c r="D219" t="s">
        <v>27</v>
      </c>
      <c r="E219">
        <v>46.802973738833998</v>
      </c>
      <c r="F219">
        <v>1.3512067596723001</v>
      </c>
      <c r="AT219" s="20"/>
      <c r="CA219" s="20"/>
      <c r="CC219" s="20"/>
      <c r="CS219" s="20"/>
      <c r="CV219" s="20"/>
      <c r="CW219" s="20"/>
      <c r="DB219" s="20"/>
      <c r="DD219" s="20"/>
    </row>
    <row r="220" spans="1:108" x14ac:dyDescent="0.25">
      <c r="A220">
        <v>3802436</v>
      </c>
      <c r="B220" t="s">
        <v>254</v>
      </c>
      <c r="C220" t="s">
        <v>36</v>
      </c>
      <c r="D220" t="s">
        <v>27</v>
      </c>
      <c r="E220">
        <v>46.802273353152003</v>
      </c>
      <c r="F220">
        <v>1.3520351607037</v>
      </c>
      <c r="AT220" s="20"/>
      <c r="CA220" s="20"/>
      <c r="CC220" s="20"/>
      <c r="CS220" s="20"/>
      <c r="CV220" s="20"/>
      <c r="CW220" s="20"/>
      <c r="DB220" s="20"/>
      <c r="DD220" s="20"/>
    </row>
    <row r="221" spans="1:108" x14ac:dyDescent="0.25">
      <c r="A221">
        <v>3802434</v>
      </c>
      <c r="B221" t="s">
        <v>255</v>
      </c>
      <c r="C221" t="s">
        <v>36</v>
      </c>
      <c r="D221" t="s">
        <v>27</v>
      </c>
      <c r="E221">
        <v>46.801791339487998</v>
      </c>
      <c r="F221">
        <v>1.3525833862775001</v>
      </c>
      <c r="AT221" s="20"/>
      <c r="CA221" s="20"/>
      <c r="CC221" s="20"/>
      <c r="CS221" s="20"/>
      <c r="CV221" s="20"/>
      <c r="CW221" s="20"/>
      <c r="DB221" s="20"/>
      <c r="DD221" s="20"/>
    </row>
    <row r="222" spans="1:108" x14ac:dyDescent="0.25">
      <c r="A222">
        <v>3802433</v>
      </c>
      <c r="B222" t="s">
        <v>256</v>
      </c>
      <c r="C222" t="s">
        <v>36</v>
      </c>
      <c r="D222" t="s">
        <v>27</v>
      </c>
      <c r="E222">
        <v>46.801598173895002</v>
      </c>
      <c r="F222">
        <v>1.3527938592301001</v>
      </c>
      <c r="AT222" s="20"/>
      <c r="CA222" s="20"/>
      <c r="CC222" s="20"/>
      <c r="CS222" s="20"/>
      <c r="CV222" s="20"/>
      <c r="CW222" s="20"/>
      <c r="DB222" s="20"/>
      <c r="DD222" s="20"/>
    </row>
    <row r="223" spans="1:108" x14ac:dyDescent="0.25">
      <c r="A223">
        <v>3802432</v>
      </c>
      <c r="B223" t="s">
        <v>257</v>
      </c>
      <c r="C223" t="s">
        <v>36</v>
      </c>
      <c r="D223" t="s">
        <v>27</v>
      </c>
      <c r="E223">
        <v>46.801371106196001</v>
      </c>
      <c r="F223">
        <v>1.3530717874936</v>
      </c>
      <c r="AT223" s="20"/>
      <c r="CA223" s="20"/>
      <c r="CC223" s="20"/>
      <c r="CS223" s="20"/>
      <c r="CV223" s="20"/>
      <c r="CW223" s="20"/>
      <c r="DB223" s="20"/>
      <c r="DD223" s="20"/>
    </row>
    <row r="224" spans="1:108" x14ac:dyDescent="0.25">
      <c r="A224">
        <v>3802412</v>
      </c>
      <c r="B224" t="s">
        <v>258</v>
      </c>
      <c r="C224" t="s">
        <v>38</v>
      </c>
      <c r="D224" t="s">
        <v>27</v>
      </c>
      <c r="E224">
        <v>46.800095439380001</v>
      </c>
      <c r="F224">
        <v>1.3557314576570001</v>
      </c>
      <c r="AT224" s="20"/>
      <c r="CA224" s="20"/>
      <c r="CC224" s="20"/>
      <c r="CS224" s="20"/>
      <c r="CV224" s="20"/>
      <c r="CW224" s="20"/>
      <c r="DB224" s="20"/>
      <c r="DD224" s="20"/>
    </row>
    <row r="225" spans="1:108" x14ac:dyDescent="0.25">
      <c r="A225">
        <v>3802413</v>
      </c>
      <c r="B225" t="s">
        <v>259</v>
      </c>
      <c r="C225" t="s">
        <v>38</v>
      </c>
      <c r="D225" t="s">
        <v>27</v>
      </c>
      <c r="E225">
        <v>46.800241639489997</v>
      </c>
      <c r="F225">
        <v>1.3562348865713001</v>
      </c>
      <c r="AT225" s="20"/>
      <c r="CA225" s="20"/>
      <c r="CC225" s="20"/>
      <c r="CS225" s="20"/>
      <c r="CV225" s="20"/>
      <c r="CW225" s="20"/>
      <c r="DB225" s="20"/>
      <c r="DD225" s="20"/>
    </row>
    <row r="226" spans="1:108" x14ac:dyDescent="0.25">
      <c r="A226">
        <v>3802414</v>
      </c>
      <c r="B226" t="s">
        <v>260</v>
      </c>
      <c r="C226" t="s">
        <v>38</v>
      </c>
      <c r="D226" t="s">
        <v>27</v>
      </c>
      <c r="E226">
        <v>46.800373163511999</v>
      </c>
      <c r="F226">
        <v>1.3566374339120999</v>
      </c>
      <c r="AT226" s="20"/>
      <c r="CA226" s="20"/>
      <c r="CC226" s="20"/>
      <c r="CS226" s="20"/>
      <c r="CV226" s="20"/>
      <c r="CW226" s="20"/>
      <c r="DB226" s="20"/>
      <c r="DD226" s="20"/>
    </row>
    <row r="227" spans="1:108" x14ac:dyDescent="0.25">
      <c r="A227">
        <v>3802415</v>
      </c>
      <c r="B227" t="s">
        <v>261</v>
      </c>
      <c r="C227" t="s">
        <v>38</v>
      </c>
      <c r="D227" t="s">
        <v>27</v>
      </c>
      <c r="E227">
        <v>46.800517052311001</v>
      </c>
      <c r="F227">
        <v>1.3569631063189</v>
      </c>
      <c r="AT227" s="20"/>
      <c r="CA227" s="20"/>
      <c r="CC227" s="20"/>
      <c r="CS227" s="20"/>
      <c r="CV227" s="20"/>
      <c r="CW227" s="20"/>
      <c r="DB227" s="20"/>
      <c r="DD227" s="20"/>
    </row>
    <row r="228" spans="1:108" x14ac:dyDescent="0.25">
      <c r="A228">
        <v>3802416</v>
      </c>
      <c r="B228" t="s">
        <v>262</v>
      </c>
      <c r="C228" t="s">
        <v>38</v>
      </c>
      <c r="D228" t="s">
        <v>27</v>
      </c>
      <c r="E228">
        <v>46.800742383479999</v>
      </c>
      <c r="F228">
        <v>1.3572776049322</v>
      </c>
      <c r="AT228" s="20"/>
      <c r="CA228" s="20"/>
      <c r="CC228" s="20"/>
      <c r="CS228" s="20"/>
      <c r="CV228" s="20"/>
      <c r="CW228" s="20"/>
      <c r="DB228" s="20"/>
      <c r="DD228" s="20"/>
    </row>
    <row r="229" spans="1:108" x14ac:dyDescent="0.25">
      <c r="A229">
        <v>3802418</v>
      </c>
      <c r="B229" t="s">
        <v>263</v>
      </c>
      <c r="C229" t="s">
        <v>38</v>
      </c>
      <c r="D229" t="s">
        <v>27</v>
      </c>
      <c r="E229">
        <v>46.801117447373997</v>
      </c>
      <c r="F229">
        <v>1.3570958756650999</v>
      </c>
      <c r="AT229" s="20"/>
      <c r="CA229" s="20"/>
      <c r="CC229" s="20"/>
      <c r="CS229" s="20"/>
      <c r="CV229" s="20"/>
      <c r="CW229" s="20"/>
      <c r="DB229" s="20"/>
      <c r="DD229" s="20"/>
    </row>
    <row r="230" spans="1:108" x14ac:dyDescent="0.25">
      <c r="A230">
        <v>3802419</v>
      </c>
      <c r="B230" t="s">
        <v>264</v>
      </c>
      <c r="C230" t="s">
        <v>38</v>
      </c>
      <c r="D230" t="s">
        <v>27</v>
      </c>
      <c r="E230">
        <v>46.800952496002999</v>
      </c>
      <c r="F230">
        <v>1.3576691601219999</v>
      </c>
      <c r="AT230" s="20"/>
      <c r="CA230" s="20"/>
      <c r="CC230" s="20"/>
      <c r="CS230" s="20"/>
      <c r="CV230" s="20"/>
      <c r="CW230" s="20"/>
      <c r="DB230" s="20"/>
      <c r="DD230" s="20"/>
    </row>
    <row r="231" spans="1:108" x14ac:dyDescent="0.25">
      <c r="A231">
        <v>3802440</v>
      </c>
      <c r="B231" t="s">
        <v>265</v>
      </c>
      <c r="C231" t="s">
        <v>36</v>
      </c>
      <c r="D231" t="s">
        <v>27</v>
      </c>
      <c r="E231">
        <v>46.801174337870997</v>
      </c>
      <c r="F231">
        <v>1.3536310750133</v>
      </c>
      <c r="AT231" s="20"/>
      <c r="CA231" s="20"/>
      <c r="CC231" s="20"/>
      <c r="CS231" s="20"/>
      <c r="CV231" s="20"/>
      <c r="CW231" s="20"/>
      <c r="DB231" s="20"/>
      <c r="DD231" s="20"/>
    </row>
    <row r="232" spans="1:108" x14ac:dyDescent="0.25">
      <c r="A232">
        <v>3802306</v>
      </c>
      <c r="B232" t="s">
        <v>266</v>
      </c>
      <c r="C232" t="s">
        <v>38</v>
      </c>
      <c r="D232" t="s">
        <v>27</v>
      </c>
      <c r="E232">
        <v>46.802025413811997</v>
      </c>
      <c r="F232">
        <v>1.3559812042802999</v>
      </c>
      <c r="AT232" s="20"/>
      <c r="CA232" s="20"/>
      <c r="CC232" s="20"/>
      <c r="CS232" s="20"/>
      <c r="CV232" s="20"/>
      <c r="CW232" s="20"/>
      <c r="DB232" s="20"/>
      <c r="DD232" s="20"/>
    </row>
    <row r="233" spans="1:108" x14ac:dyDescent="0.25">
      <c r="A233">
        <v>3802313</v>
      </c>
      <c r="B233" t="s">
        <v>267</v>
      </c>
      <c r="C233" t="s">
        <v>38</v>
      </c>
      <c r="D233" t="s">
        <v>27</v>
      </c>
      <c r="E233">
        <v>46.801263276840999</v>
      </c>
      <c r="F233">
        <v>1.3539691282569</v>
      </c>
      <c r="AT233" s="20"/>
      <c r="CA233" s="20"/>
      <c r="CC233" s="20"/>
      <c r="CS233" s="20"/>
      <c r="CV233" s="20"/>
      <c r="CW233" s="20"/>
      <c r="DB233" s="20"/>
      <c r="DD233" s="20"/>
    </row>
    <row r="234" spans="1:108" x14ac:dyDescent="0.25">
      <c r="A234">
        <v>3802313</v>
      </c>
      <c r="B234" t="s">
        <v>267</v>
      </c>
      <c r="C234" t="s">
        <v>38</v>
      </c>
      <c r="D234" t="s">
        <v>27</v>
      </c>
      <c r="E234">
        <v>46.801263276840999</v>
      </c>
      <c r="F234">
        <v>1.3539691282569</v>
      </c>
      <c r="AT234" s="20"/>
      <c r="CA234" s="20"/>
      <c r="CC234" s="20"/>
      <c r="CS234" s="20"/>
      <c r="CV234" s="20"/>
      <c r="CW234" s="20"/>
      <c r="DB234" s="20"/>
      <c r="DD234" s="20"/>
    </row>
    <row r="235" spans="1:108" x14ac:dyDescent="0.25">
      <c r="A235">
        <v>3802316</v>
      </c>
      <c r="B235" t="s">
        <v>268</v>
      </c>
      <c r="C235" t="s">
        <v>38</v>
      </c>
      <c r="D235" t="s">
        <v>27</v>
      </c>
      <c r="E235">
        <v>46.801322579299999</v>
      </c>
      <c r="F235">
        <v>1.3543339087663999</v>
      </c>
      <c r="AT235" s="20"/>
      <c r="CA235" s="20"/>
      <c r="CC235" s="20"/>
      <c r="CS235" s="20"/>
      <c r="CV235" s="20"/>
      <c r="CW235" s="20"/>
      <c r="DB235" s="20"/>
      <c r="DD235" s="20"/>
    </row>
    <row r="236" spans="1:108" x14ac:dyDescent="0.25">
      <c r="A236">
        <v>3802316</v>
      </c>
      <c r="B236" t="s">
        <v>268</v>
      </c>
      <c r="C236" t="s">
        <v>38</v>
      </c>
      <c r="D236" t="s">
        <v>27</v>
      </c>
      <c r="E236">
        <v>46.801322579299999</v>
      </c>
      <c r="F236">
        <v>1.3543339087663999</v>
      </c>
      <c r="AT236" s="20"/>
      <c r="CA236" s="20"/>
      <c r="CC236" s="20"/>
      <c r="CS236" s="20"/>
      <c r="CV236" s="20"/>
      <c r="CW236" s="20"/>
      <c r="DB236" s="20"/>
      <c r="DD236" s="20"/>
    </row>
    <row r="237" spans="1:108" x14ac:dyDescent="0.25">
      <c r="A237">
        <v>3802316</v>
      </c>
      <c r="B237" t="s">
        <v>268</v>
      </c>
      <c r="C237" t="s">
        <v>38</v>
      </c>
      <c r="D237" t="s">
        <v>27</v>
      </c>
      <c r="E237">
        <v>46.801322579299999</v>
      </c>
      <c r="F237">
        <v>1.3543339087663999</v>
      </c>
      <c r="AT237" s="20"/>
      <c r="CA237" s="20"/>
      <c r="CC237" s="20"/>
      <c r="CS237" s="20"/>
      <c r="CV237" s="20"/>
      <c r="CW237" s="20"/>
      <c r="DB237" s="20"/>
      <c r="DD237" s="20"/>
    </row>
    <row r="238" spans="1:108" x14ac:dyDescent="0.25">
      <c r="A238">
        <v>3802320</v>
      </c>
      <c r="B238" t="s">
        <v>269</v>
      </c>
      <c r="C238" t="s">
        <v>38</v>
      </c>
      <c r="D238" t="s">
        <v>27</v>
      </c>
      <c r="E238">
        <v>46.801369398638997</v>
      </c>
      <c r="F238">
        <v>1.3546745493112999</v>
      </c>
      <c r="AT238" s="20"/>
      <c r="CA238" s="20"/>
      <c r="CC238" s="20"/>
      <c r="CS238" s="20"/>
      <c r="CV238" s="20"/>
      <c r="CW238" s="20"/>
      <c r="DB238" s="20"/>
      <c r="DD238" s="20"/>
    </row>
    <row r="239" spans="1:108" x14ac:dyDescent="0.25">
      <c r="A239">
        <v>3802320</v>
      </c>
      <c r="B239" t="s">
        <v>269</v>
      </c>
      <c r="C239" t="s">
        <v>38</v>
      </c>
      <c r="D239" t="s">
        <v>27</v>
      </c>
      <c r="E239">
        <v>46.801369398638997</v>
      </c>
      <c r="F239">
        <v>1.3546745493112999</v>
      </c>
      <c r="AT239" s="20"/>
      <c r="CA239" s="20"/>
      <c r="CC239" s="20"/>
      <c r="CS239" s="20"/>
      <c r="CV239" s="20"/>
      <c r="CW239" s="20"/>
      <c r="DB239" s="20"/>
      <c r="DD239" s="20"/>
    </row>
    <row r="240" spans="1:108" x14ac:dyDescent="0.25">
      <c r="A240">
        <v>3802320</v>
      </c>
      <c r="B240" t="s">
        <v>269</v>
      </c>
      <c r="C240" t="s">
        <v>38</v>
      </c>
      <c r="D240" t="s">
        <v>27</v>
      </c>
      <c r="E240">
        <v>46.801369398638997</v>
      </c>
      <c r="F240">
        <v>1.3546745493112999</v>
      </c>
      <c r="AT240" s="20"/>
      <c r="CA240" s="20"/>
      <c r="CC240" s="20"/>
      <c r="CS240" s="20"/>
      <c r="CV240" s="20"/>
      <c r="CW240" s="20"/>
      <c r="DB240" s="20"/>
      <c r="DD240" s="20"/>
    </row>
    <row r="241" spans="1:108" x14ac:dyDescent="0.25">
      <c r="A241">
        <v>3802323</v>
      </c>
      <c r="B241" t="s">
        <v>270</v>
      </c>
      <c r="C241" t="s">
        <v>38</v>
      </c>
      <c r="D241" t="s">
        <v>27</v>
      </c>
      <c r="E241">
        <v>46.801463037193002</v>
      </c>
      <c r="F241">
        <v>1.3550205542742</v>
      </c>
      <c r="AT241" s="20"/>
      <c r="CA241" s="20"/>
      <c r="CC241" s="20"/>
      <c r="CS241" s="20"/>
      <c r="CV241" s="20"/>
      <c r="CW241" s="20"/>
      <c r="DB241" s="20"/>
      <c r="DD241" s="20"/>
    </row>
    <row r="242" spans="1:108" x14ac:dyDescent="0.25">
      <c r="A242">
        <v>3802328</v>
      </c>
      <c r="B242" t="s">
        <v>271</v>
      </c>
      <c r="C242" t="s">
        <v>38</v>
      </c>
      <c r="D242" t="s">
        <v>27</v>
      </c>
      <c r="E242">
        <v>46.801554024094997</v>
      </c>
      <c r="F242">
        <v>1.3554048617382</v>
      </c>
      <c r="AT242" s="20"/>
      <c r="CA242" s="20"/>
      <c r="CC242" s="20"/>
      <c r="CS242" s="20"/>
      <c r="CV242" s="20"/>
      <c r="CW242" s="20"/>
      <c r="DB242" s="20"/>
      <c r="DD242" s="20"/>
    </row>
    <row r="243" spans="1:108" x14ac:dyDescent="0.25">
      <c r="A243">
        <v>3802331</v>
      </c>
      <c r="B243" t="s">
        <v>272</v>
      </c>
      <c r="C243" t="s">
        <v>38</v>
      </c>
      <c r="D243" t="s">
        <v>27</v>
      </c>
      <c r="E243">
        <v>46.801646037215001</v>
      </c>
      <c r="F243">
        <v>1.3557349707248001</v>
      </c>
      <c r="AT243" s="20"/>
      <c r="CA243" s="20"/>
      <c r="CC243" s="20"/>
      <c r="CS243" s="20"/>
      <c r="CV243" s="20"/>
      <c r="CW243" s="20"/>
      <c r="DB243" s="20"/>
      <c r="DD243" s="20"/>
    </row>
    <row r="244" spans="1:108" x14ac:dyDescent="0.25">
      <c r="A244">
        <v>3802333</v>
      </c>
      <c r="B244" t="s">
        <v>273</v>
      </c>
      <c r="C244" t="s">
        <v>38</v>
      </c>
      <c r="D244" t="s">
        <v>27</v>
      </c>
      <c r="E244">
        <v>46.801732449040003</v>
      </c>
      <c r="F244">
        <v>1.3560390538730001</v>
      </c>
      <c r="AT244" s="20"/>
      <c r="CA244" s="20"/>
      <c r="CC244" s="20"/>
      <c r="CS244" s="20"/>
      <c r="CV244" s="20"/>
      <c r="CW244" s="20"/>
      <c r="DB244" s="20"/>
      <c r="DD244" s="20"/>
    </row>
    <row r="245" spans="1:108" x14ac:dyDescent="0.25">
      <c r="A245">
        <v>3802337</v>
      </c>
      <c r="B245" t="s">
        <v>274</v>
      </c>
      <c r="C245" t="s">
        <v>38</v>
      </c>
      <c r="D245" t="s">
        <v>27</v>
      </c>
      <c r="E245">
        <v>46.801793369439999</v>
      </c>
      <c r="F245">
        <v>1.3563650985689</v>
      </c>
      <c r="AT245" s="20"/>
      <c r="CA245" s="20"/>
      <c r="CC245" s="20"/>
      <c r="CS245" s="20"/>
      <c r="CV245" s="20"/>
      <c r="CW245" s="20"/>
      <c r="DB245" s="20"/>
      <c r="DD245" s="20"/>
    </row>
    <row r="246" spans="1:108" x14ac:dyDescent="0.25">
      <c r="A246">
        <v>3802342</v>
      </c>
      <c r="B246" t="s">
        <v>275</v>
      </c>
      <c r="C246" t="s">
        <v>38</v>
      </c>
      <c r="D246" t="s">
        <v>27</v>
      </c>
      <c r="E246">
        <v>46.801845636346002</v>
      </c>
      <c r="F246">
        <v>1.3566705987307</v>
      </c>
      <c r="AT246" s="20"/>
      <c r="CA246" s="20"/>
      <c r="CC246" s="20"/>
      <c r="CS246" s="20"/>
      <c r="CV246" s="20"/>
      <c r="CW246" s="20"/>
      <c r="DB246" s="20"/>
      <c r="DD246" s="20"/>
    </row>
    <row r="247" spans="1:108" x14ac:dyDescent="0.25">
      <c r="A247">
        <v>3802346</v>
      </c>
      <c r="B247" t="s">
        <v>276</v>
      </c>
      <c r="C247" t="s">
        <v>38</v>
      </c>
      <c r="D247" t="s">
        <v>27</v>
      </c>
      <c r="E247">
        <v>46.801901292657</v>
      </c>
      <c r="F247">
        <v>1.3569857909081999</v>
      </c>
      <c r="AT247" s="20"/>
      <c r="CA247" s="20"/>
      <c r="CC247" s="20"/>
      <c r="CS247" s="20"/>
      <c r="CV247" s="20"/>
      <c r="CW247" s="20"/>
      <c r="DB247" s="20"/>
      <c r="DD247" s="20"/>
    </row>
    <row r="248" spans="1:108" x14ac:dyDescent="0.25">
      <c r="A248">
        <v>3802348</v>
      </c>
      <c r="B248" t="s">
        <v>277</v>
      </c>
      <c r="C248" t="s">
        <v>38</v>
      </c>
      <c r="D248" t="s">
        <v>27</v>
      </c>
      <c r="E248">
        <v>46.801970432063001</v>
      </c>
      <c r="F248">
        <v>1.3573296063369999</v>
      </c>
      <c r="AT248" s="20"/>
      <c r="CA248" s="20"/>
      <c r="CC248" s="20"/>
      <c r="CS248" s="20"/>
      <c r="CV248" s="20"/>
      <c r="CW248" s="20"/>
      <c r="DB248" s="20"/>
      <c r="DD248" s="20"/>
    </row>
    <row r="249" spans="1:108" x14ac:dyDescent="0.25">
      <c r="A249">
        <v>3802354</v>
      </c>
      <c r="B249" t="s">
        <v>278</v>
      </c>
      <c r="C249" t="s">
        <v>38</v>
      </c>
      <c r="D249" t="s">
        <v>27</v>
      </c>
      <c r="E249">
        <v>46.802056172988003</v>
      </c>
      <c r="F249">
        <v>1.3576833477204999</v>
      </c>
      <c r="AT249" s="20"/>
      <c r="CA249" s="20"/>
      <c r="CC249" s="20"/>
      <c r="CS249" s="20"/>
      <c r="CV249" s="20"/>
      <c r="CW249" s="20"/>
      <c r="DB249" s="20"/>
      <c r="DD249" s="20"/>
    </row>
    <row r="250" spans="1:108" x14ac:dyDescent="0.25">
      <c r="A250">
        <v>3802390</v>
      </c>
      <c r="B250" t="s">
        <v>279</v>
      </c>
      <c r="C250" t="s">
        <v>38</v>
      </c>
      <c r="D250" t="s">
        <v>27</v>
      </c>
      <c r="E250">
        <v>46.802127499930002</v>
      </c>
      <c r="F250">
        <v>1.3579648935946</v>
      </c>
      <c r="AT250" s="20"/>
      <c r="CA250" s="20"/>
      <c r="CC250" s="20"/>
      <c r="CS250" s="20"/>
      <c r="CV250" s="20"/>
      <c r="CW250" s="20"/>
      <c r="DB250" s="20"/>
      <c r="DD250" s="20"/>
    </row>
    <row r="251" spans="1:108" x14ac:dyDescent="0.25">
      <c r="A251">
        <v>3802393</v>
      </c>
      <c r="B251" t="s">
        <v>280</v>
      </c>
      <c r="C251" t="s">
        <v>38</v>
      </c>
      <c r="D251" t="s">
        <v>27</v>
      </c>
      <c r="E251">
        <v>46.802203091523999</v>
      </c>
      <c r="F251">
        <v>1.358282044619</v>
      </c>
      <c r="AT251" s="20"/>
      <c r="CA251" s="20"/>
      <c r="CC251" s="20"/>
      <c r="CS251" s="20"/>
      <c r="CV251" s="20"/>
      <c r="CW251" s="20"/>
      <c r="DB251" s="20"/>
      <c r="DD251" s="20"/>
    </row>
    <row r="252" spans="1:108" x14ac:dyDescent="0.25">
      <c r="A252">
        <v>3802397</v>
      </c>
      <c r="B252" t="s">
        <v>281</v>
      </c>
      <c r="C252" t="s">
        <v>38</v>
      </c>
      <c r="D252" t="s">
        <v>27</v>
      </c>
      <c r="E252">
        <v>46.802283077185997</v>
      </c>
      <c r="F252">
        <v>1.3584797277628</v>
      </c>
      <c r="AT252" s="20"/>
      <c r="CA252" s="20"/>
      <c r="CC252" s="20"/>
      <c r="CS252" s="20"/>
      <c r="CV252" s="20"/>
      <c r="CW252" s="20"/>
      <c r="DB252" s="20"/>
      <c r="DD252" s="20"/>
    </row>
    <row r="253" spans="1:108" x14ac:dyDescent="0.25">
      <c r="A253">
        <v>3802398</v>
      </c>
      <c r="B253" t="s">
        <v>282</v>
      </c>
      <c r="C253" t="s">
        <v>38</v>
      </c>
      <c r="D253" t="s">
        <v>27</v>
      </c>
      <c r="E253">
        <v>46.802338665565998</v>
      </c>
      <c r="F253">
        <v>1.3586777044886</v>
      </c>
      <c r="AT253" s="20"/>
      <c r="CA253" s="20"/>
      <c r="CC253" s="20"/>
      <c r="CS253" s="20"/>
      <c r="CV253" s="20"/>
      <c r="CW253" s="20"/>
      <c r="DB253" s="20"/>
      <c r="DD253" s="20"/>
    </row>
    <row r="254" spans="1:108" x14ac:dyDescent="0.25">
      <c r="A254">
        <v>3802399</v>
      </c>
      <c r="B254" t="s">
        <v>283</v>
      </c>
      <c r="C254" t="s">
        <v>38</v>
      </c>
      <c r="D254" t="s">
        <v>27</v>
      </c>
      <c r="E254">
        <v>46.802365695703003</v>
      </c>
      <c r="F254">
        <v>1.3589797544708999</v>
      </c>
      <c r="AT254" s="20"/>
      <c r="CA254" s="20"/>
      <c r="CC254" s="20"/>
      <c r="CS254" s="20"/>
      <c r="CV254" s="20"/>
      <c r="CW254" s="20"/>
      <c r="DB254" s="20"/>
      <c r="DD254" s="20"/>
    </row>
    <row r="255" spans="1:108" x14ac:dyDescent="0.25">
      <c r="A255">
        <v>3802400</v>
      </c>
      <c r="B255" t="s">
        <v>284</v>
      </c>
      <c r="C255" t="s">
        <v>38</v>
      </c>
      <c r="D255" t="s">
        <v>27</v>
      </c>
      <c r="E255">
        <v>46.802455231398</v>
      </c>
      <c r="F255">
        <v>1.3584973939170999</v>
      </c>
      <c r="AT255" s="20"/>
      <c r="CA255" s="20"/>
      <c r="CC255" s="20"/>
      <c r="CS255" s="20"/>
      <c r="CV255" s="20"/>
      <c r="CW255" s="20"/>
      <c r="DB255" s="20"/>
      <c r="DD255" s="20"/>
    </row>
    <row r="256" spans="1:108" x14ac:dyDescent="0.25">
      <c r="A256">
        <v>3802402</v>
      </c>
      <c r="B256" t="s">
        <v>285</v>
      </c>
      <c r="C256" t="s">
        <v>38</v>
      </c>
      <c r="D256" t="s">
        <v>27</v>
      </c>
      <c r="E256">
        <v>46.801518473084002</v>
      </c>
      <c r="F256">
        <v>1.356927181808</v>
      </c>
      <c r="AT256" s="20"/>
      <c r="CA256" s="20"/>
      <c r="CC256" s="20"/>
      <c r="CS256" s="20"/>
      <c r="CV256" s="20"/>
      <c r="CW256" s="20"/>
      <c r="DB256" s="20"/>
      <c r="DD256" s="20"/>
    </row>
    <row r="257" spans="1:108" x14ac:dyDescent="0.25">
      <c r="A257">
        <v>3802403</v>
      </c>
      <c r="B257" t="s">
        <v>286</v>
      </c>
      <c r="C257" t="s">
        <v>38</v>
      </c>
      <c r="D257" t="s">
        <v>27</v>
      </c>
      <c r="E257">
        <v>46.801376378055998</v>
      </c>
      <c r="F257">
        <v>1.3565031074728</v>
      </c>
      <c r="AT257" s="20"/>
      <c r="CA257" s="20"/>
      <c r="CC257" s="20"/>
      <c r="CS257" s="20"/>
      <c r="CV257" s="20"/>
      <c r="CW257" s="20"/>
      <c r="DB257" s="20"/>
      <c r="DD257" s="20"/>
    </row>
    <row r="258" spans="1:108" x14ac:dyDescent="0.25">
      <c r="A258">
        <v>3802405</v>
      </c>
      <c r="B258" t="s">
        <v>287</v>
      </c>
      <c r="C258" t="s">
        <v>38</v>
      </c>
      <c r="D258" t="s">
        <v>27</v>
      </c>
      <c r="E258">
        <v>46.801312777870997</v>
      </c>
      <c r="F258">
        <v>1.3562601258728</v>
      </c>
      <c r="AT258" s="20"/>
      <c r="CA258" s="20"/>
      <c r="CC258" s="20"/>
      <c r="CS258" s="20"/>
      <c r="CV258" s="20"/>
      <c r="CW258" s="20"/>
      <c r="DB258" s="20"/>
      <c r="DD258" s="20"/>
    </row>
    <row r="259" spans="1:108" x14ac:dyDescent="0.25">
      <c r="A259">
        <v>3802406</v>
      </c>
      <c r="B259" t="s">
        <v>288</v>
      </c>
      <c r="C259" t="s">
        <v>38</v>
      </c>
      <c r="D259" t="s">
        <v>27</v>
      </c>
      <c r="E259">
        <v>46.801139526897998</v>
      </c>
      <c r="F259">
        <v>1.3562254988397999</v>
      </c>
      <c r="AT259" s="20"/>
      <c r="CA259" s="20"/>
      <c r="CC259" s="20"/>
      <c r="CS259" s="20"/>
      <c r="CV259" s="20"/>
      <c r="CW259" s="20"/>
      <c r="DB259" s="20"/>
      <c r="DD259" s="20"/>
    </row>
    <row r="260" spans="1:108" x14ac:dyDescent="0.25">
      <c r="A260">
        <v>3802407</v>
      </c>
      <c r="B260" t="s">
        <v>289</v>
      </c>
      <c r="C260" t="s">
        <v>38</v>
      </c>
      <c r="D260" t="s">
        <v>27</v>
      </c>
      <c r="E260">
        <v>46.801160192554001</v>
      </c>
      <c r="F260">
        <v>1.3564783727167999</v>
      </c>
      <c r="AT260" s="20"/>
      <c r="CA260" s="20"/>
      <c r="CC260" s="20"/>
      <c r="CS260" s="20"/>
      <c r="CV260" s="20"/>
      <c r="CW260" s="20"/>
      <c r="DB260" s="20"/>
      <c r="DD260" s="20"/>
    </row>
    <row r="261" spans="1:108" x14ac:dyDescent="0.25">
      <c r="A261">
        <v>3802408</v>
      </c>
      <c r="B261" t="s">
        <v>290</v>
      </c>
      <c r="C261" t="s">
        <v>38</v>
      </c>
      <c r="D261" t="s">
        <v>27</v>
      </c>
      <c r="E261">
        <v>46.801000061261</v>
      </c>
      <c r="F261">
        <v>1.3565292737751999</v>
      </c>
      <c r="AT261" s="20"/>
      <c r="CA261" s="20"/>
      <c r="CC261" s="20"/>
      <c r="CS261" s="20"/>
      <c r="CV261" s="20"/>
      <c r="CW261" s="20"/>
      <c r="DB261" s="20"/>
      <c r="DD261" s="20"/>
    </row>
    <row r="262" spans="1:108" x14ac:dyDescent="0.25">
      <c r="A262">
        <v>3802409</v>
      </c>
      <c r="B262" t="s">
        <v>291</v>
      </c>
      <c r="C262" t="s">
        <v>38</v>
      </c>
      <c r="D262" t="s">
        <v>27</v>
      </c>
      <c r="E262">
        <v>46.800863787748</v>
      </c>
      <c r="F262">
        <v>1.3563046240057</v>
      </c>
      <c r="AT262" s="20"/>
      <c r="CA262" s="20"/>
      <c r="CC262" s="20"/>
      <c r="CS262" s="20"/>
      <c r="CV262" s="20"/>
      <c r="CW262" s="20"/>
      <c r="DB262" s="20"/>
      <c r="DD262" s="20"/>
    </row>
    <row r="263" spans="1:108" x14ac:dyDescent="0.25">
      <c r="A263">
        <v>3802410</v>
      </c>
      <c r="B263" t="s">
        <v>292</v>
      </c>
      <c r="C263" t="s">
        <v>38</v>
      </c>
      <c r="D263" t="s">
        <v>27</v>
      </c>
      <c r="E263">
        <v>46.800645092807002</v>
      </c>
      <c r="F263">
        <v>1.3561343037333</v>
      </c>
      <c r="AT263" s="20"/>
      <c r="CA263" s="20"/>
      <c r="CC263" s="20"/>
      <c r="CS263" s="20"/>
      <c r="CV263" s="20"/>
      <c r="CW263" s="20"/>
      <c r="DB263" s="20"/>
      <c r="DD263" s="20"/>
    </row>
    <row r="264" spans="1:108" x14ac:dyDescent="0.25">
      <c r="A264">
        <v>3802411</v>
      </c>
      <c r="B264" t="s">
        <v>293</v>
      </c>
      <c r="C264" t="s">
        <v>38</v>
      </c>
      <c r="D264" t="s">
        <v>27</v>
      </c>
      <c r="E264">
        <v>46.800377946033997</v>
      </c>
      <c r="F264">
        <v>1.3562627094752999</v>
      </c>
      <c r="AT264" s="20"/>
      <c r="CA264" s="20"/>
      <c r="CC264" s="20"/>
      <c r="CS264" s="20"/>
      <c r="CV264" s="20"/>
      <c r="CW264" s="20"/>
      <c r="DB264" s="20"/>
      <c r="DD264" s="20"/>
    </row>
    <row r="265" spans="1:108" x14ac:dyDescent="0.25">
      <c r="A265">
        <v>3768890</v>
      </c>
      <c r="B265" t="s">
        <v>294</v>
      </c>
      <c r="C265" t="s">
        <v>37</v>
      </c>
      <c r="D265" t="s">
        <v>27</v>
      </c>
      <c r="E265">
        <v>46.798548552123002</v>
      </c>
      <c r="F265">
        <v>1.3633047947782999</v>
      </c>
      <c r="AT265" s="20"/>
      <c r="CA265" s="20"/>
      <c r="CC265" s="20"/>
      <c r="CS265" s="20"/>
      <c r="CV265" s="20"/>
      <c r="CW265" s="20"/>
      <c r="DB265" s="20"/>
      <c r="DD265" s="20"/>
    </row>
    <row r="266" spans="1:108" x14ac:dyDescent="0.25">
      <c r="A266">
        <v>3799726</v>
      </c>
      <c r="B266" t="s">
        <v>295</v>
      </c>
      <c r="C266" t="s">
        <v>37</v>
      </c>
      <c r="D266" t="s">
        <v>27</v>
      </c>
      <c r="E266">
        <v>46.798941217383998</v>
      </c>
      <c r="F266">
        <v>1.3630985413523999</v>
      </c>
      <c r="AT266" s="20"/>
      <c r="CA266" s="20"/>
      <c r="CC266" s="20"/>
      <c r="CS266" s="20"/>
      <c r="CV266" s="20"/>
      <c r="CW266" s="20"/>
      <c r="DB266" s="20"/>
      <c r="DD266" s="20"/>
    </row>
    <row r="267" spans="1:108" x14ac:dyDescent="0.25">
      <c r="A267">
        <v>3799727</v>
      </c>
      <c r="B267" t="s">
        <v>296</v>
      </c>
      <c r="C267" t="s">
        <v>37</v>
      </c>
      <c r="D267" t="s">
        <v>27</v>
      </c>
      <c r="E267">
        <v>46.799312249766999</v>
      </c>
      <c r="F267">
        <v>1.3629020778912</v>
      </c>
      <c r="AT267" s="20"/>
      <c r="CA267" s="20"/>
      <c r="CC267" s="20"/>
      <c r="CS267" s="20"/>
      <c r="CV267" s="20"/>
      <c r="CW267" s="20"/>
      <c r="DB267" s="20"/>
      <c r="DD267" s="20"/>
    </row>
    <row r="268" spans="1:108" x14ac:dyDescent="0.25">
      <c r="A268">
        <v>3799728</v>
      </c>
      <c r="B268" t="s">
        <v>297</v>
      </c>
      <c r="C268" t="s">
        <v>37</v>
      </c>
      <c r="D268" t="s">
        <v>27</v>
      </c>
      <c r="E268">
        <v>46.799609700691001</v>
      </c>
      <c r="F268">
        <v>1.3627762236151</v>
      </c>
      <c r="AT268" s="20"/>
      <c r="CA268" s="20"/>
      <c r="CC268" s="20"/>
      <c r="CS268" s="20"/>
      <c r="CV268" s="20"/>
      <c r="CW268" s="20"/>
      <c r="DB268" s="20"/>
      <c r="DD268" s="20"/>
    </row>
    <row r="269" spans="1:108" x14ac:dyDescent="0.25">
      <c r="A269">
        <v>3799730</v>
      </c>
      <c r="B269" t="s">
        <v>298</v>
      </c>
      <c r="C269" t="s">
        <v>37</v>
      </c>
      <c r="D269" t="s">
        <v>27</v>
      </c>
      <c r="E269">
        <v>46.799899671082997</v>
      </c>
      <c r="F269">
        <v>1.3626289452272</v>
      </c>
      <c r="AT269" s="20"/>
      <c r="CA269" s="20"/>
      <c r="CC269" s="20"/>
      <c r="CS269" s="20"/>
      <c r="CV269" s="20"/>
      <c r="CW269" s="20"/>
      <c r="DB269" s="20"/>
      <c r="DD269" s="20"/>
    </row>
    <row r="270" spans="1:108" x14ac:dyDescent="0.25">
      <c r="A270">
        <v>3799736</v>
      </c>
      <c r="B270" t="s">
        <v>299</v>
      </c>
      <c r="C270" t="s">
        <v>37</v>
      </c>
      <c r="D270" t="s">
        <v>27</v>
      </c>
      <c r="E270">
        <v>46.800252403199998</v>
      </c>
      <c r="F270">
        <v>1.3624619692851001</v>
      </c>
      <c r="AT270" s="20"/>
      <c r="CA270" s="20"/>
      <c r="CC270" s="20"/>
      <c r="CS270" s="20"/>
      <c r="CV270" s="20"/>
      <c r="CW270" s="20"/>
      <c r="DB270" s="20"/>
      <c r="DD270" s="20"/>
    </row>
    <row r="271" spans="1:108" x14ac:dyDescent="0.25">
      <c r="A271">
        <v>3799740</v>
      </c>
      <c r="B271" t="s">
        <v>300</v>
      </c>
      <c r="C271" t="s">
        <v>37</v>
      </c>
      <c r="D271" t="s">
        <v>27</v>
      </c>
      <c r="E271">
        <v>46.800502144454001</v>
      </c>
      <c r="F271">
        <v>1.3623518855515999</v>
      </c>
      <c r="AT271" s="20"/>
      <c r="CA271" s="20"/>
      <c r="CC271" s="20"/>
      <c r="CS271" s="20"/>
      <c r="CV271" s="20"/>
      <c r="CW271" s="20"/>
      <c r="DB271" s="20"/>
      <c r="DD271" s="2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Importer données</vt:lpstr>
      <vt:lpstr>Armoires</vt:lpstr>
      <vt:lpstr>Supports + Foyers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2021-04-12T17:08:10Z</dcterms:modified>
</cp:coreProperties>
</file>