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A28808B0-7D38-4594-A774-1C2DA949156B}" xr6:coauthVersionLast="46" xr6:coauthVersionMax="46" xr10:uidLastSave="{00000000-0000-0000-0000-000000000000}"/>
  <bookViews>
    <workbookView xWindow="-120" yWindow="330" windowWidth="29040" windowHeight="15990" xr2:uid="{83F7C16C-1D3A-4BA3-84C8-441DB48D5B92}"/>
  </bookViews>
  <sheets>
    <sheet name="Feuil1" sheetId="4" r:id="rId1"/>
    <sheet name="Données" sheetId="1" r:id="rId2"/>
    <sheet name="Niveau 2" sheetId="2" r:id="rId3"/>
    <sheet name="Niveau 3" sheetId="3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6" i="1"/>
  <c r="G5" i="1"/>
</calcChain>
</file>

<file path=xl/sharedStrings.xml><?xml version="1.0" encoding="utf-8"?>
<sst xmlns="http://schemas.openxmlformats.org/spreadsheetml/2006/main" count="54" uniqueCount="25">
  <si>
    <t>Sous-ensemble composants</t>
  </si>
  <si>
    <t>Niveau 1</t>
  </si>
  <si>
    <t>Niveau 2</t>
  </si>
  <si>
    <t>Niveau 3</t>
  </si>
  <si>
    <t>Infographe</t>
  </si>
  <si>
    <t>Calculateur</t>
  </si>
  <si>
    <t>Carte C1</t>
  </si>
  <si>
    <t>Carte C2</t>
  </si>
  <si>
    <t>Visu</t>
  </si>
  <si>
    <t>Carte V1</t>
  </si>
  <si>
    <t>Carte V2</t>
  </si>
  <si>
    <t>Carte V3</t>
  </si>
  <si>
    <t>Compteur niveaux</t>
  </si>
  <si>
    <t>Nombre composants niveau 1</t>
  </si>
  <si>
    <t>Nombre composants niveau 2</t>
  </si>
  <si>
    <t>Nombre composants niveau 3</t>
  </si>
  <si>
    <t>Cout de réparation</t>
  </si>
  <si>
    <t>Cout d'acquisition</t>
  </si>
  <si>
    <t>Cout de rechange</t>
  </si>
  <si>
    <t>Cout de maintenance annuel</t>
  </si>
  <si>
    <t>Composants</t>
  </si>
  <si>
    <t xml:space="preserve">Composants </t>
  </si>
  <si>
    <t>Chassis</t>
  </si>
  <si>
    <t>Mat</t>
  </si>
  <si>
    <t xml:space="preserve">Choix niveau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</si>
</sst>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3" borderId="2" xfId="0" applyFill="1" applyBorder="1"/>
    <xf numFmtId="0" fontId="0" fillId="4" borderId="2" xfId="0" applyFill="1" applyBorder="1"/>
    <xf numFmtId="0" fontId="0" fillId="0" borderId="5" xfId="0" applyBorder="1"/>
    <xf numFmtId="0" fontId="2" fillId="3" borderId="6" xfId="0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3" borderId="12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 wrapText="1"/>
    </xf>
    <xf numFmtId="0" fontId="4" fillId="5" borderId="14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13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752475</xdr:colOff>
          <xdr:row>2</xdr:row>
          <xdr:rowOff>114300</xdr:rowOff>
        </xdr:from>
        <xdr:to>
          <xdr:col>11</xdr:col>
          <xdr:colOff>38100</xdr:colOff>
          <xdr:row>3</xdr:row>
          <xdr:rowOff>180975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89640AE-B7C5-465C-9925-94BCC3F33A12}" name="lo_SE" displayName="lo_SE" ref="A2:C12" totalsRowShown="0">
  <autoFilter ref="A2:C12" xr:uid="{8CF56C1D-88EA-490E-9497-1545029C9949}"/>
  <tableColumns count="3">
    <tableColumn id="1" xr3:uid="{AFE3940B-A368-4745-B9B7-57CBC70388CA}" name="Niveau 1"/>
    <tableColumn id="2" xr3:uid="{5BE94D5D-71B5-428D-9CB2-CEB61FDA57F3}" name="Niveau 2"/>
    <tableColumn id="3" xr3:uid="{B515C223-9D7B-4FF1-A72A-BE6AA3CD8BDE}" name="Niveau 3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FBBD68-99A9-4839-A1B3-D7974AEF776D}" name="lo_Lvl" displayName="lo_Lvl" ref="E1:I7" totalsRowShown="0">
  <autoFilter ref="E1:I7" xr:uid="{F3635966-5589-4AF2-AC7C-6037BE1B89C0}"/>
  <tableColumns count="5">
    <tableColumn id="1" xr3:uid="{D3550400-E00B-41B9-84A9-62B8AA540BC8}" name="Composants"/>
    <tableColumn id="2" xr3:uid="{F9346374-F1BB-4387-BE04-D34F5122EF38}" name="Cout d'acquisition"/>
    <tableColumn id="3" xr3:uid="{9E25AC46-51D3-4E5A-A6CD-6BF65E93C997}" name="Cout de réparation"/>
    <tableColumn id="4" xr3:uid="{4A0C5BCE-4238-4DA7-8D5A-FA929D3E7AFD}" name="Cout de rechange"/>
    <tableColumn id="5" xr3:uid="{A739F784-0B5A-41AC-B332-9F356F2AED8D}" name="Cout de maintenance annuel"/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D894A5-449E-4F6C-BBC7-97E97F3A60E7}" name="Tableau1" displayName="Tableau1" ref="B3:D13" totalsRowShown="0" headerRowDxfId="12" headerRowBorderDxfId="11" tableBorderDxfId="10" totalsRowBorderDxfId="9">
  <autoFilter ref="B3:D13" xr:uid="{3432DB24-CDB0-4247-B48C-D2B996F4FD81}"/>
  <tableColumns count="3">
    <tableColumn id="1" xr3:uid="{3726C764-D099-41BA-8343-89D08FF48B78}" name="Niveau 1" dataDxfId="8"/>
    <tableColumn id="2" xr3:uid="{6EA17C93-584C-4036-BE05-E07AD1250D1F}" name="Niveau 2" dataDxfId="7"/>
    <tableColumn id="3" xr3:uid="{AC83BA63-A2AC-446D-90E9-957D392239CD}" name="Niveau 3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857120-E66B-474B-8582-F99E8684363B}" name="Tableau2" displayName="Tableau2" ref="B2:F3" insertRow="1" totalsRowShown="0" headerRowDxfId="5" headerRowBorderDxfId="4" tableBorderDxfId="3">
  <autoFilter ref="B2:F3" xr:uid="{82D4EDF4-AECD-4310-AA18-490384085930}"/>
  <tableColumns count="5">
    <tableColumn id="1" xr3:uid="{14406D12-A6F1-422F-AF91-0095CCF6E767}" name="Composants "/>
    <tableColumn id="2" xr3:uid="{E078BF60-34A6-4C20-8E67-A6E74D779896}" name="Cout d'acquisition"/>
    <tableColumn id="3" xr3:uid="{41B617DB-585D-4B82-813E-B399A239E113}" name="Cout de réparation"/>
    <tableColumn id="4" xr3:uid="{42377224-E0B9-4894-904A-3A7BFD54DF51}" name="Cout de rechange"/>
    <tableColumn id="5" xr3:uid="{9DBDABB6-1CC4-44AB-959A-E12352D86DCE}" name="Cout de maintenance annue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2360CF-8FF4-4088-809A-7C5FD2A287FC}" name="Tableau24" displayName="Tableau24" ref="B2:F3" insertRow="1" totalsRowShown="0" headerRowDxfId="2" headerRowBorderDxfId="1" tableBorderDxfId="0">
  <autoFilter ref="B2:F3" xr:uid="{858B9399-5CE1-46B9-9AD8-24FF6789317F}"/>
  <tableColumns count="5">
    <tableColumn id="1" xr3:uid="{D65C7B48-101E-4828-BD20-292D5C094E69}" name="Composants"/>
    <tableColumn id="2" xr3:uid="{E7B1E1B0-E68A-4C35-9435-8AF8AC05C777}" name="Cout d'acquisition"/>
    <tableColumn id="3" xr3:uid="{A949FC2A-19A2-4542-B628-B998CDAF3346}" name="Cout de réparation"/>
    <tableColumn id="4" xr3:uid="{B6983B0E-4473-4444-91DB-B71AD5967E95}" name="Cout de rechange"/>
    <tableColumn id="5" xr3:uid="{A7A16A20-9F86-4D19-A682-84D0B35379C0}" name="Cout de maintenance annu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DC405E-5FED-4E68-A075-FD9ED404F5C2}">
  <sheetPr codeName="Feuil1"/>
  <dimension ref="A1:K12"/>
  <sheetViews>
    <sheetView tabSelected="1" workbookViewId="0">
      <selection activeCell="D11" sqref="D11"/>
    </sheetView>
  </sheetViews>
  <sheetFormatPr baseColWidth="10" defaultRowHeight="15" x14ac:dyDescent="0.25"/>
  <cols>
    <col min="5" max="5" width="14.42578125" customWidth="1"/>
    <col min="6" max="6" width="19.140625" customWidth="1"/>
    <col min="7" max="7" width="19.7109375" customWidth="1"/>
    <col min="8" max="8" width="18.5703125" customWidth="1"/>
    <col min="9" max="9" width="28.5703125" customWidth="1"/>
    <col min="11" max="11" width="27.28515625" customWidth="1"/>
    <col min="12" max="12" width="17.85546875" customWidth="1"/>
  </cols>
  <sheetData>
    <row r="1" spans="1:11" ht="15.75" thickBot="1" x14ac:dyDescent="0.3">
      <c r="A1" s="15" t="s">
        <v>0</v>
      </c>
      <c r="B1" s="15"/>
      <c r="C1" s="15"/>
      <c r="E1" t="s">
        <v>20</v>
      </c>
      <c r="F1" t="s">
        <v>17</v>
      </c>
      <c r="G1" t="s">
        <v>16</v>
      </c>
      <c r="H1" t="s">
        <v>18</v>
      </c>
      <c r="I1" t="s">
        <v>19</v>
      </c>
    </row>
    <row r="2" spans="1:11" ht="15.75" thickBot="1" x14ac:dyDescent="0.3">
      <c r="A2" t="s">
        <v>1</v>
      </c>
      <c r="B2" t="s">
        <v>2</v>
      </c>
      <c r="C2" t="s">
        <v>3</v>
      </c>
      <c r="E2" t="s">
        <v>6</v>
      </c>
      <c r="K2" s="14" t="s">
        <v>24</v>
      </c>
    </row>
    <row r="3" spans="1:11" x14ac:dyDescent="0.25">
      <c r="A3" t="s">
        <v>4</v>
      </c>
      <c r="E3" t="s">
        <v>7</v>
      </c>
    </row>
    <row r="4" spans="1:11" x14ac:dyDescent="0.25">
      <c r="B4" t="s">
        <v>5</v>
      </c>
      <c r="E4" t="s">
        <v>9</v>
      </c>
    </row>
    <row r="5" spans="1:11" x14ac:dyDescent="0.25">
      <c r="C5" t="s">
        <v>6</v>
      </c>
      <c r="E5" t="s">
        <v>10</v>
      </c>
    </row>
    <row r="6" spans="1:11" x14ac:dyDescent="0.25">
      <c r="C6" t="s">
        <v>7</v>
      </c>
      <c r="E6" t="s">
        <v>11</v>
      </c>
    </row>
    <row r="7" spans="1:11" x14ac:dyDescent="0.25">
      <c r="B7" t="s">
        <v>8</v>
      </c>
      <c r="E7" t="s">
        <v>23</v>
      </c>
    </row>
    <row r="8" spans="1:11" x14ac:dyDescent="0.25">
      <c r="C8" t="s">
        <v>9</v>
      </c>
    </row>
    <row r="9" spans="1:11" x14ac:dyDescent="0.25">
      <c r="C9" t="s">
        <v>10</v>
      </c>
    </row>
    <row r="10" spans="1:11" x14ac:dyDescent="0.25">
      <c r="C10" t="s">
        <v>11</v>
      </c>
    </row>
    <row r="11" spans="1:11" x14ac:dyDescent="0.25">
      <c r="B11" t="s">
        <v>22</v>
      </c>
    </row>
    <row r="12" spans="1:11" x14ac:dyDescent="0.25">
      <c r="C12" t="s">
        <v>23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ComboBox1">
          <controlPr defaultSize="0" autoLine="0" autoPict="0" r:id="rId4">
            <anchor moveWithCells="1">
              <from>
                <xdr:col>9</xdr:col>
                <xdr:colOff>752475</xdr:colOff>
                <xdr:row>2</xdr:row>
                <xdr:rowOff>114300</xdr:rowOff>
              </from>
              <to>
                <xdr:col>11</xdr:col>
                <xdr:colOff>38100</xdr:colOff>
                <xdr:row>3</xdr:row>
                <xdr:rowOff>180975</xdr:rowOff>
              </to>
            </anchor>
          </controlPr>
        </control>
      </mc:Choice>
      <mc:Fallback>
        <control shapeId="1029" r:id="rId3" name="ComboBox1"/>
      </mc:Fallback>
    </mc:AlternateContent>
  </controls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1D050-C09B-49A8-877A-B3E2CB390683}">
  <sheetPr codeName="Feuil2"/>
  <dimension ref="B2:G13"/>
  <sheetViews>
    <sheetView workbookViewId="0">
      <selection activeCell="B4" sqref="B4:D13"/>
    </sheetView>
  </sheetViews>
  <sheetFormatPr baseColWidth="10" defaultRowHeight="15" x14ac:dyDescent="0.25"/>
  <cols>
    <col min="2" max="2" width="15.85546875" customWidth="1"/>
    <col min="3" max="3" width="13.85546875" customWidth="1"/>
    <col min="4" max="4" width="15.5703125" customWidth="1"/>
    <col min="6" max="6" width="29.42578125" customWidth="1"/>
    <col min="7" max="7" width="16.7109375" customWidth="1"/>
  </cols>
  <sheetData>
    <row r="2" spans="2:7" ht="15.75" x14ac:dyDescent="0.25">
      <c r="B2" s="16" t="s">
        <v>0</v>
      </c>
      <c r="C2" s="16"/>
      <c r="D2" s="16"/>
    </row>
    <row r="3" spans="2:7" ht="15.75" thickBot="1" x14ac:dyDescent="0.3">
      <c r="B3" s="6" t="s">
        <v>1</v>
      </c>
      <c r="C3" s="7" t="s">
        <v>2</v>
      </c>
      <c r="D3" s="8" t="s">
        <v>3</v>
      </c>
    </row>
    <row r="4" spans="2:7" ht="15.75" x14ac:dyDescent="0.25">
      <c r="B4" s="1" t="s">
        <v>4</v>
      </c>
      <c r="C4" s="2"/>
      <c r="D4" s="5"/>
      <c r="F4" s="17" t="s">
        <v>12</v>
      </c>
      <c r="G4" s="18"/>
    </row>
    <row r="5" spans="2:7" x14ac:dyDescent="0.25">
      <c r="B5" s="1"/>
      <c r="C5" s="2" t="s">
        <v>5</v>
      </c>
      <c r="D5" s="5"/>
      <c r="F5" s="3" t="s">
        <v>13</v>
      </c>
      <c r="G5" s="4">
        <f>COUNTA(Tableau1[Niveau 1])</f>
        <v>1</v>
      </c>
    </row>
    <row r="6" spans="2:7" x14ac:dyDescent="0.25">
      <c r="B6" s="1"/>
      <c r="C6" s="2"/>
      <c r="D6" s="5" t="s">
        <v>6</v>
      </c>
      <c r="F6" s="3" t="s">
        <v>14</v>
      </c>
      <c r="G6" s="4">
        <f>COUNTA(Tableau1[Niveau 2])</f>
        <v>3</v>
      </c>
    </row>
    <row r="7" spans="2:7" x14ac:dyDescent="0.25">
      <c r="B7" s="1"/>
      <c r="C7" s="2"/>
      <c r="D7" s="5" t="s">
        <v>7</v>
      </c>
      <c r="F7" s="3" t="s">
        <v>15</v>
      </c>
      <c r="G7" s="4">
        <f>COUNTA(Tableau1[Niveau 3])</f>
        <v>6</v>
      </c>
    </row>
    <row r="8" spans="2:7" x14ac:dyDescent="0.25">
      <c r="B8" s="1"/>
      <c r="C8" s="2" t="s">
        <v>8</v>
      </c>
      <c r="D8" s="5"/>
    </row>
    <row r="9" spans="2:7" x14ac:dyDescent="0.25">
      <c r="B9" s="1"/>
      <c r="C9" s="2"/>
      <c r="D9" s="5" t="s">
        <v>9</v>
      </c>
    </row>
    <row r="10" spans="2:7" x14ac:dyDescent="0.25">
      <c r="B10" s="1"/>
      <c r="C10" s="2"/>
      <c r="D10" s="5" t="s">
        <v>10</v>
      </c>
    </row>
    <row r="11" spans="2:7" x14ac:dyDescent="0.25">
      <c r="B11" s="9"/>
      <c r="C11" s="10"/>
      <c r="D11" s="11" t="s">
        <v>11</v>
      </c>
    </row>
    <row r="12" spans="2:7" x14ac:dyDescent="0.25">
      <c r="B12" s="9"/>
      <c r="C12" s="10" t="s">
        <v>22</v>
      </c>
      <c r="D12" s="11"/>
    </row>
    <row r="13" spans="2:7" x14ac:dyDescent="0.25">
      <c r="B13" s="9"/>
      <c r="C13" s="10"/>
      <c r="D13" s="11" t="s">
        <v>23</v>
      </c>
    </row>
  </sheetData>
  <mergeCells count="2">
    <mergeCell ref="B2:D2"/>
    <mergeCell ref="F4:G4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32150-1F14-4826-864B-46D2F260DE6C}">
  <sheetPr codeName="Feuil3"/>
  <dimension ref="B2:F2"/>
  <sheetViews>
    <sheetView workbookViewId="0">
      <selection activeCell="B2" sqref="B2:F2"/>
    </sheetView>
  </sheetViews>
  <sheetFormatPr baseColWidth="10" defaultRowHeight="15" x14ac:dyDescent="0.25"/>
  <cols>
    <col min="1" max="1" width="6.28515625" customWidth="1"/>
    <col min="2" max="2" width="16.7109375" customWidth="1"/>
    <col min="3" max="3" width="18" customWidth="1"/>
    <col min="4" max="4" width="18.7109375" customWidth="1"/>
    <col min="5" max="5" width="17.7109375" customWidth="1"/>
    <col min="6" max="6" width="35" customWidth="1"/>
  </cols>
  <sheetData>
    <row r="2" spans="2:6" ht="36" customHeight="1" thickBot="1" x14ac:dyDescent="0.3">
      <c r="B2" s="12" t="s">
        <v>21</v>
      </c>
      <c r="C2" s="13" t="s">
        <v>17</v>
      </c>
      <c r="D2" s="13" t="s">
        <v>16</v>
      </c>
      <c r="E2" s="13" t="s">
        <v>18</v>
      </c>
      <c r="F2" s="13" t="s">
        <v>19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CD5E4-7FDC-4F0B-BAED-F423A6C91250}">
  <sheetPr codeName="Feuil4"/>
  <dimension ref="B2:F2"/>
  <sheetViews>
    <sheetView workbookViewId="0">
      <selection activeCell="B5" sqref="B5"/>
    </sheetView>
  </sheetViews>
  <sheetFormatPr baseColWidth="10" defaultRowHeight="15" x14ac:dyDescent="0.25"/>
  <cols>
    <col min="1" max="1" width="7.28515625" customWidth="1"/>
    <col min="2" max="2" width="15.28515625" customWidth="1"/>
    <col min="3" max="3" width="21.7109375" customWidth="1"/>
    <col min="4" max="4" width="29.7109375" customWidth="1"/>
    <col min="5" max="5" width="27.28515625" customWidth="1"/>
    <col min="6" max="6" width="37.85546875" customWidth="1"/>
  </cols>
  <sheetData>
    <row r="2" spans="2:6" ht="15.75" thickBot="1" x14ac:dyDescent="0.3">
      <c r="B2" s="12" t="s">
        <v>20</v>
      </c>
      <c r="C2" s="13" t="s">
        <v>17</v>
      </c>
      <c r="D2" s="13" t="s">
        <v>16</v>
      </c>
      <c r="E2" s="13" t="s">
        <v>18</v>
      </c>
      <c r="F2" s="13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Données</vt:lpstr>
      <vt:lpstr>Niveau 2</vt:lpstr>
      <vt:lpstr>Niveau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Flora VIGNAUX</dc:creator>
  <cp:lastModifiedBy>Dahmien</cp:lastModifiedBy>
  <dcterms:created xsi:type="dcterms:W3CDTF">2021-03-16T13:38:11Z</dcterms:created>
  <dcterms:modified xsi:type="dcterms:W3CDTF">2021-03-20T10:01:52Z</dcterms:modified>
</cp:coreProperties>
</file>