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EA312639-0C70-4E9C-8AA2-1E83516351CD}" xr6:coauthVersionLast="46" xr6:coauthVersionMax="46" xr10:uidLastSave="{00000000-0000-0000-0000-000000000000}"/>
  <bookViews>
    <workbookView xWindow="-120" yWindow="330" windowWidth="29040" windowHeight="15990" activeTab="1" xr2:uid="{8991DABC-92CF-4EBE-8916-A800DEC9290A}"/>
  </bookViews>
  <sheets>
    <sheet name="KIRAO MULTICAPS" sheetId="4" r:id="rId1"/>
    <sheet name="exposition" sheetId="5" r:id="rId2"/>
  </sheets>
  <definedNames>
    <definedName name="_xlnm._FilterDatabase" localSheetId="1" hidden="1">exposition!$A$1:$C$11</definedName>
    <definedName name="_xlnm.Criteria" localSheetId="1">exposition!$F$1:$H$2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" i="5" l="1"/>
  <c r="L2" i="5"/>
  <c r="M25" i="4"/>
  <c r="E25" i="4"/>
  <c r="B24" i="4"/>
  <c r="M12" i="4"/>
  <c r="E12" i="4"/>
  <c r="B11" i="4"/>
</calcChain>
</file>

<file path=xl/sharedStrings.xml><?xml version="1.0" encoding="utf-8"?>
<sst xmlns="http://schemas.openxmlformats.org/spreadsheetml/2006/main" count="103" uniqueCount="47">
  <si>
    <t>Nom</t>
  </si>
  <si>
    <t>Total</t>
  </si>
  <si>
    <t>Répartition par secteur:</t>
  </si>
  <si>
    <t>Santé</t>
  </si>
  <si>
    <t>Poids (%)</t>
  </si>
  <si>
    <t>Distribution</t>
  </si>
  <si>
    <t>Pays-Bas</t>
  </si>
  <si>
    <t>Belgique</t>
  </si>
  <si>
    <t>Allemagne</t>
  </si>
  <si>
    <t>France</t>
  </si>
  <si>
    <t>Contribution à la performance</t>
  </si>
  <si>
    <t>Positifs</t>
  </si>
  <si>
    <t>%</t>
  </si>
  <si>
    <t>Négatifs</t>
  </si>
  <si>
    <t>TOP 5</t>
  </si>
  <si>
    <t>Exposition</t>
  </si>
  <si>
    <t>Sopra Group SA</t>
  </si>
  <si>
    <t>Korian</t>
  </si>
  <si>
    <t>Cap Gemini SA</t>
  </si>
  <si>
    <t>Koninklijke Philips NV</t>
  </si>
  <si>
    <t>IT Services</t>
  </si>
  <si>
    <t>Bien et services industriels</t>
  </si>
  <si>
    <t xml:space="preserve">Services supports </t>
  </si>
  <si>
    <t>Top pondération sectiorielle</t>
  </si>
  <si>
    <t>exposition</t>
  </si>
  <si>
    <t>Rapport Mensuel</t>
  </si>
  <si>
    <t>20 DECEMBRE</t>
  </si>
  <si>
    <t>ALSTOM</t>
  </si>
  <si>
    <t>KORIAN</t>
  </si>
  <si>
    <t>CAP GEMINI SA</t>
  </si>
  <si>
    <t>ALSTOM DS 20</t>
  </si>
  <si>
    <t>Sanofi</t>
  </si>
  <si>
    <t>De Longhi SpA</t>
  </si>
  <si>
    <t>Autres(&lt;3%)</t>
  </si>
  <si>
    <t>Repartition Géographique</t>
  </si>
  <si>
    <t>Pays</t>
  </si>
  <si>
    <t>Autre(=&lt;2%)</t>
  </si>
  <si>
    <t>Pondération</t>
  </si>
  <si>
    <t>DECEMBRE 2020</t>
  </si>
  <si>
    <t>Atos SE</t>
  </si>
  <si>
    <t>Alstom</t>
  </si>
  <si>
    <t>SANOFI</t>
  </si>
  <si>
    <t>Siemens Healthieers</t>
  </si>
  <si>
    <t>AB InBev</t>
  </si>
  <si>
    <t>Periode</t>
  </si>
  <si>
    <t>PERIODE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</si>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</sst>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  <xf numFmtId="10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/>
    <xf numFmtId="0" fontId="0" fillId="0" borderId="5" xfId="0" applyFill="1" applyBorder="1"/>
    <xf numFmtId="0" fontId="1" fillId="0" borderId="0" xfId="0" applyFont="1"/>
    <xf numFmtId="0" fontId="1" fillId="0" borderId="1" xfId="0" applyFont="1" applyFill="1" applyBorder="1" applyAlignment="1">
      <alignment horizontal="center"/>
    </xf>
    <xf numFmtId="9" fontId="0" fillId="0" borderId="1" xfId="0" applyNumberFormat="1" applyBorder="1"/>
    <xf numFmtId="9" fontId="1" fillId="0" borderId="1" xfId="0" applyNumberFormat="1" applyFont="1" applyBorder="1"/>
    <xf numFmtId="0" fontId="0" fillId="2" borderId="0" xfId="0" applyFill="1"/>
    <xf numFmtId="17" fontId="0" fillId="0" borderId="0" xfId="0" applyNumberFormat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10" fontId="0" fillId="0" borderId="0" xfId="0" applyNumberFormat="1"/>
    <xf numFmtId="9" fontId="0" fillId="0" borderId="0" xfId="1" applyFont="1"/>
    <xf numFmtId="0" fontId="1" fillId="2" borderId="0" xfId="0" applyFont="1" applyFill="1" applyBorder="1"/>
    <xf numFmtId="10" fontId="0" fillId="0" borderId="0" xfId="1" applyNumberFormat="1" applyFont="1"/>
  </cellXfs>
  <cellStyles count="2">
    <cellStyle name="Normal" xfId="0" builtinId="0"/>
    <cellStyle name="Pourcentage" xfId="1" builtinId="5"/>
  </cellStyles>
  <dxfs count="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14475-AB17-4C17-98C7-0B27CA0EA9EC}">
  <dimension ref="A1:M25"/>
  <sheetViews>
    <sheetView showGridLines="0" zoomScale="70" zoomScaleNormal="70" workbookViewId="0">
      <selection activeCell="B11" sqref="B11"/>
    </sheetView>
  </sheetViews>
  <sheetFormatPr baseColWidth="10" defaultRowHeight="15" x14ac:dyDescent="0.25"/>
  <cols>
    <col min="1" max="2" width="21.7109375" bestFit="1" customWidth="1"/>
    <col min="3" max="3" width="17.140625" customWidth="1"/>
    <col min="4" max="4" width="26.5703125" bestFit="1" customWidth="1"/>
    <col min="5" max="5" width="24.42578125" customWidth="1"/>
    <col min="6" max="6" width="20.7109375" bestFit="1" customWidth="1"/>
    <col min="7" max="7" width="20.140625" customWidth="1"/>
    <col min="8" max="8" width="17.28515625" customWidth="1"/>
    <col min="9" max="9" width="13.5703125" bestFit="1" customWidth="1"/>
    <col min="10" max="10" width="15.42578125" bestFit="1" customWidth="1"/>
    <col min="12" max="12" width="24.42578125" bestFit="1" customWidth="1"/>
    <col min="13" max="13" width="15.42578125" bestFit="1" customWidth="1"/>
    <col min="14" max="14" width="12" bestFit="1" customWidth="1"/>
  </cols>
  <sheetData>
    <row r="1" spans="1:13" x14ac:dyDescent="0.25">
      <c r="A1" t="s">
        <v>25</v>
      </c>
      <c r="B1" t="s">
        <v>26</v>
      </c>
    </row>
    <row r="2" spans="1:13" x14ac:dyDescent="0.25">
      <c r="G2" t="s">
        <v>38</v>
      </c>
    </row>
    <row r="4" spans="1:13" x14ac:dyDescent="0.25">
      <c r="A4" s="10" t="s">
        <v>14</v>
      </c>
      <c r="B4" s="10" t="s">
        <v>15</v>
      </c>
      <c r="D4" s="10" t="s">
        <v>23</v>
      </c>
      <c r="E4" s="10" t="s">
        <v>24</v>
      </c>
    </row>
    <row r="5" spans="1:13" x14ac:dyDescent="0.25">
      <c r="A5" s="2" t="s">
        <v>0</v>
      </c>
      <c r="B5" s="2" t="s">
        <v>4</v>
      </c>
      <c r="D5" s="2" t="s">
        <v>2</v>
      </c>
      <c r="E5" s="4" t="s">
        <v>4</v>
      </c>
      <c r="G5" s="16" t="s">
        <v>10</v>
      </c>
      <c r="H5" s="17"/>
      <c r="I5" s="17"/>
      <c r="J5" s="18"/>
      <c r="L5" s="8" t="s">
        <v>34</v>
      </c>
      <c r="M5" s="8"/>
    </row>
    <row r="6" spans="1:13" x14ac:dyDescent="0.25">
      <c r="A6" s="1" t="s">
        <v>16</v>
      </c>
      <c r="B6" s="6">
        <v>8.3000000000000004E-2</v>
      </c>
      <c r="D6" s="1" t="s">
        <v>3</v>
      </c>
      <c r="E6" s="6">
        <v>0.25</v>
      </c>
      <c r="G6" s="3" t="s">
        <v>11</v>
      </c>
      <c r="H6" s="3" t="s">
        <v>12</v>
      </c>
      <c r="I6" s="3" t="s">
        <v>13</v>
      </c>
      <c r="J6" s="3" t="s">
        <v>12</v>
      </c>
      <c r="L6" s="11" t="s">
        <v>35</v>
      </c>
      <c r="M6" s="13" t="s">
        <v>37</v>
      </c>
    </row>
    <row r="7" spans="1:13" x14ac:dyDescent="0.25">
      <c r="A7" s="1" t="s">
        <v>40</v>
      </c>
      <c r="B7" s="6">
        <v>0.08</v>
      </c>
      <c r="D7" s="1" t="s">
        <v>20</v>
      </c>
      <c r="E7" s="6">
        <v>0.19</v>
      </c>
      <c r="G7" s="1" t="s">
        <v>27</v>
      </c>
      <c r="H7" s="5">
        <v>1.1000000000000001</v>
      </c>
      <c r="I7" s="1" t="s">
        <v>30</v>
      </c>
      <c r="J7" s="5">
        <v>-0.7</v>
      </c>
      <c r="L7" s="1" t="s">
        <v>9</v>
      </c>
      <c r="M7" s="12">
        <v>0.74</v>
      </c>
    </row>
    <row r="8" spans="1:13" x14ac:dyDescent="0.25">
      <c r="A8" s="1" t="s">
        <v>17</v>
      </c>
      <c r="B8" s="6">
        <v>5.8999999999999997E-2</v>
      </c>
      <c r="D8" s="1" t="s">
        <v>21</v>
      </c>
      <c r="E8" s="6">
        <v>0.16</v>
      </c>
      <c r="G8" s="1" t="s">
        <v>28</v>
      </c>
      <c r="H8" s="5">
        <v>0.66</v>
      </c>
      <c r="I8" s="1" t="s">
        <v>31</v>
      </c>
      <c r="J8" s="5">
        <v>-0.34</v>
      </c>
      <c r="L8" s="1" t="s">
        <v>8</v>
      </c>
      <c r="M8" s="12">
        <v>0.08</v>
      </c>
    </row>
    <row r="9" spans="1:13" x14ac:dyDescent="0.25">
      <c r="A9" s="1" t="s">
        <v>18</v>
      </c>
      <c r="B9" s="6">
        <v>5.5E-2</v>
      </c>
      <c r="D9" s="1" t="s">
        <v>5</v>
      </c>
      <c r="E9" s="6">
        <v>0.13</v>
      </c>
      <c r="G9" s="1" t="s">
        <v>29</v>
      </c>
      <c r="H9" s="5">
        <v>0.46</v>
      </c>
      <c r="I9" s="1" t="s">
        <v>32</v>
      </c>
      <c r="J9" s="5">
        <v>-0.18</v>
      </c>
      <c r="L9" s="1" t="s">
        <v>7</v>
      </c>
      <c r="M9" s="12">
        <v>0.05</v>
      </c>
    </row>
    <row r="10" spans="1:13" x14ac:dyDescent="0.25">
      <c r="A10" s="1" t="s">
        <v>19</v>
      </c>
      <c r="B10" s="6">
        <v>4.3999999999999997E-2</v>
      </c>
      <c r="D10" s="1" t="s">
        <v>22</v>
      </c>
      <c r="E10" s="6">
        <v>0.04</v>
      </c>
      <c r="L10" s="1" t="s">
        <v>6</v>
      </c>
      <c r="M10" s="12">
        <v>0.05</v>
      </c>
    </row>
    <row r="11" spans="1:13" x14ac:dyDescent="0.25">
      <c r="A11" s="2" t="s">
        <v>1</v>
      </c>
      <c r="B11" s="7">
        <f>SUM(B6:B10)</f>
        <v>0.32100000000000001</v>
      </c>
      <c r="D11" s="9" t="s">
        <v>33</v>
      </c>
      <c r="E11" s="6">
        <v>0.23</v>
      </c>
      <c r="L11" s="1" t="s">
        <v>36</v>
      </c>
      <c r="M11" s="12">
        <v>0.08</v>
      </c>
    </row>
    <row r="12" spans="1:13" x14ac:dyDescent="0.25">
      <c r="D12" s="2" t="s">
        <v>1</v>
      </c>
      <c r="E12" s="7">
        <f>SUM(E6:E11)</f>
        <v>1</v>
      </c>
      <c r="L12" s="1" t="s">
        <v>1</v>
      </c>
      <c r="M12" s="12">
        <f>SUM(M7:M11)</f>
        <v>1</v>
      </c>
    </row>
    <row r="15" spans="1:13" s="14" customFormat="1" x14ac:dyDescent="0.25"/>
    <row r="16" spans="1:13" x14ac:dyDescent="0.25">
      <c r="G16" s="15">
        <v>43831</v>
      </c>
    </row>
    <row r="17" spans="1:13" x14ac:dyDescent="0.25">
      <c r="A17" s="10" t="s">
        <v>14</v>
      </c>
      <c r="B17" s="10" t="s">
        <v>15</v>
      </c>
      <c r="D17" s="10" t="s">
        <v>23</v>
      </c>
      <c r="E17" s="10" t="s">
        <v>24</v>
      </c>
    </row>
    <row r="18" spans="1:13" x14ac:dyDescent="0.25">
      <c r="A18" s="2" t="s">
        <v>0</v>
      </c>
      <c r="B18" s="2" t="s">
        <v>4</v>
      </c>
      <c r="D18" s="2" t="s">
        <v>2</v>
      </c>
      <c r="E18" s="4" t="s">
        <v>4</v>
      </c>
      <c r="G18" s="16" t="s">
        <v>10</v>
      </c>
      <c r="H18" s="17"/>
      <c r="I18" s="17"/>
      <c r="J18" s="18"/>
      <c r="L18" s="8" t="s">
        <v>34</v>
      </c>
      <c r="M18" s="8"/>
    </row>
    <row r="19" spans="1:13" x14ac:dyDescent="0.25">
      <c r="A19" s="1" t="s">
        <v>16</v>
      </c>
      <c r="B19" s="6">
        <v>8.7999999999999995E-2</v>
      </c>
      <c r="D19" s="1" t="s">
        <v>3</v>
      </c>
      <c r="E19" s="6">
        <v>0.25</v>
      </c>
      <c r="G19" s="3" t="s">
        <v>11</v>
      </c>
      <c r="H19" s="3" t="s">
        <v>12</v>
      </c>
      <c r="I19" s="3" t="s">
        <v>13</v>
      </c>
      <c r="J19" s="3" t="s">
        <v>12</v>
      </c>
      <c r="L19" s="11" t="s">
        <v>35</v>
      </c>
      <c r="M19" s="13" t="s">
        <v>37</v>
      </c>
    </row>
    <row r="20" spans="1:13" x14ac:dyDescent="0.25">
      <c r="A20" s="1" t="s">
        <v>40</v>
      </c>
      <c r="B20" s="6">
        <v>7.5999999999999998E-2</v>
      </c>
      <c r="D20" s="1" t="s">
        <v>20</v>
      </c>
      <c r="E20" s="6">
        <v>0.19</v>
      </c>
      <c r="G20" s="1" t="s">
        <v>16</v>
      </c>
      <c r="H20" s="5">
        <v>0.3</v>
      </c>
      <c r="I20" s="1" t="s">
        <v>39</v>
      </c>
      <c r="J20" s="5">
        <v>-0.36</v>
      </c>
      <c r="L20" s="1" t="s">
        <v>9</v>
      </c>
      <c r="M20" s="12">
        <v>0.72</v>
      </c>
    </row>
    <row r="21" spans="1:13" x14ac:dyDescent="0.25">
      <c r="A21" s="1" t="s">
        <v>17</v>
      </c>
      <c r="B21" s="6">
        <v>5.8000000000000003E-2</v>
      </c>
      <c r="D21" s="1" t="s">
        <v>21</v>
      </c>
      <c r="E21" s="6">
        <v>0.16</v>
      </c>
      <c r="G21" s="1" t="s">
        <v>32</v>
      </c>
      <c r="H21" s="5">
        <v>0.21</v>
      </c>
      <c r="I21" s="1" t="s">
        <v>43</v>
      </c>
      <c r="J21" s="5">
        <v>-0.33</v>
      </c>
      <c r="L21" s="1" t="s">
        <v>8</v>
      </c>
      <c r="M21" s="12">
        <v>0.09</v>
      </c>
    </row>
    <row r="22" spans="1:13" x14ac:dyDescent="0.25">
      <c r="A22" s="1" t="s">
        <v>18</v>
      </c>
      <c r="B22" s="6">
        <v>0.05</v>
      </c>
      <c r="D22" s="1" t="s">
        <v>5</v>
      </c>
      <c r="E22" s="6">
        <v>0.14000000000000001</v>
      </c>
      <c r="G22" s="1" t="s">
        <v>42</v>
      </c>
      <c r="H22" s="5">
        <v>0.17</v>
      </c>
      <c r="I22" s="1" t="s">
        <v>18</v>
      </c>
      <c r="J22" s="5">
        <v>-0.31</v>
      </c>
      <c r="L22" s="1" t="s">
        <v>6</v>
      </c>
      <c r="M22" s="12">
        <v>7.0000000000000007E-2</v>
      </c>
    </row>
    <row r="23" spans="1:13" x14ac:dyDescent="0.25">
      <c r="A23" s="1" t="s">
        <v>41</v>
      </c>
      <c r="B23" s="6">
        <v>4.1000000000000002E-2</v>
      </c>
      <c r="D23" s="1" t="s">
        <v>22</v>
      </c>
      <c r="E23" s="6">
        <v>0.04</v>
      </c>
      <c r="L23" s="1" t="s">
        <v>7</v>
      </c>
      <c r="M23" s="12">
        <v>0.05</v>
      </c>
    </row>
    <row r="24" spans="1:13" x14ac:dyDescent="0.25">
      <c r="A24" s="2" t="s">
        <v>1</v>
      </c>
      <c r="B24" s="7">
        <f>SUM(B19:B23)</f>
        <v>0.31299999999999994</v>
      </c>
      <c r="D24" s="9" t="s">
        <v>33</v>
      </c>
      <c r="E24" s="6">
        <v>0.22</v>
      </c>
      <c r="L24" s="1" t="s">
        <v>36</v>
      </c>
      <c r="M24" s="12">
        <v>7.0000000000000007E-2</v>
      </c>
    </row>
    <row r="25" spans="1:13" x14ac:dyDescent="0.25">
      <c r="D25" s="2" t="s">
        <v>1</v>
      </c>
      <c r="E25" s="7">
        <f>SUM(E19:E24)</f>
        <v>1</v>
      </c>
      <c r="L25" s="1" t="s">
        <v>1</v>
      </c>
      <c r="M25" s="12">
        <f>SUM(M20:M24)</f>
        <v>1</v>
      </c>
    </row>
  </sheetData>
  <mergeCells count="2">
    <mergeCell ref="G18:J18"/>
    <mergeCell ref="G5:J5"/>
  </mergeCells>
  <conditionalFormatting sqref="G7:G9">
    <cfRule type="duplicateValues" dxfId="1" priority="4"/>
  </conditionalFormatting>
  <conditionalFormatting sqref="G20:G22">
    <cfRule type="duplicateValues" dxfId="0" priority="3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65049-BA25-414F-9B4F-AD7A094AAF83}">
  <dimension ref="A1:L23"/>
  <sheetViews>
    <sheetView tabSelected="1" workbookViewId="0">
      <selection activeCell="I21" sqref="I21"/>
    </sheetView>
  </sheetViews>
  <sheetFormatPr baseColWidth="10" defaultRowHeight="15" x14ac:dyDescent="0.25"/>
  <cols>
    <col min="1" max="1" width="23.5703125" customWidth="1"/>
    <col min="2" max="2" width="11.42578125" style="19"/>
    <col min="7" max="7" width="11.42578125" style="20"/>
  </cols>
  <sheetData>
    <row r="1" spans="1:12" x14ac:dyDescent="0.25">
      <c r="A1" s="2" t="s">
        <v>0</v>
      </c>
      <c r="B1" s="2" t="s">
        <v>4</v>
      </c>
      <c r="C1" s="2" t="s">
        <v>44</v>
      </c>
      <c r="F1" s="2" t="s">
        <v>0</v>
      </c>
      <c r="G1" s="2" t="s">
        <v>4</v>
      </c>
      <c r="H1" s="2" t="s">
        <v>44</v>
      </c>
      <c r="K1" s="21" t="s">
        <v>45</v>
      </c>
      <c r="L1" s="21" t="s">
        <v>46</v>
      </c>
    </row>
    <row r="2" spans="1:12" x14ac:dyDescent="0.25">
      <c r="A2" t="s">
        <v>16</v>
      </c>
      <c r="B2" s="19">
        <v>8.3000000000000004E-2</v>
      </c>
      <c r="C2" s="15">
        <v>44166</v>
      </c>
      <c r="H2" s="15">
        <v>44197</v>
      </c>
      <c r="K2" s="15">
        <v>44166</v>
      </c>
      <c r="L2" s="22">
        <f>SUMIF(C2:C11,K2,B2:B11)</f>
        <v>0.32100000000000001</v>
      </c>
    </row>
    <row r="3" spans="1:12" x14ac:dyDescent="0.25">
      <c r="A3" t="s">
        <v>40</v>
      </c>
      <c r="B3" s="19">
        <v>0.08</v>
      </c>
      <c r="C3" s="15">
        <v>44166</v>
      </c>
      <c r="H3" s="15"/>
      <c r="K3" s="15">
        <v>44197</v>
      </c>
      <c r="L3" s="22">
        <f>SUMIF(C3:C12,K3,B3:B12)</f>
        <v>0.31299999999999994</v>
      </c>
    </row>
    <row r="4" spans="1:12" x14ac:dyDescent="0.25">
      <c r="A4" t="s">
        <v>17</v>
      </c>
      <c r="B4" s="19">
        <v>5.8999999999999997E-2</v>
      </c>
      <c r="C4" s="15">
        <v>44166</v>
      </c>
      <c r="H4" s="15"/>
    </row>
    <row r="5" spans="1:12" x14ac:dyDescent="0.25">
      <c r="A5" t="s">
        <v>18</v>
      </c>
      <c r="B5" s="19">
        <v>5.5E-2</v>
      </c>
      <c r="C5" s="15">
        <v>44166</v>
      </c>
      <c r="H5" s="15"/>
    </row>
    <row r="6" spans="1:12" x14ac:dyDescent="0.25">
      <c r="A6" t="s">
        <v>19</v>
      </c>
      <c r="B6" s="19">
        <v>4.3999999999999997E-2</v>
      </c>
      <c r="C6" s="15">
        <v>44166</v>
      </c>
      <c r="H6" s="15"/>
    </row>
    <row r="7" spans="1:12" x14ac:dyDescent="0.25">
      <c r="A7" t="s">
        <v>16</v>
      </c>
      <c r="B7" s="19">
        <v>8.7999999999999995E-2</v>
      </c>
      <c r="C7" s="15">
        <v>44197</v>
      </c>
      <c r="H7" s="15"/>
    </row>
    <row r="8" spans="1:12" x14ac:dyDescent="0.25">
      <c r="A8" t="s">
        <v>40</v>
      </c>
      <c r="B8" s="19">
        <v>7.5999999999999998E-2</v>
      </c>
      <c r="C8" s="15">
        <v>44197</v>
      </c>
      <c r="H8" s="15"/>
    </row>
    <row r="9" spans="1:12" x14ac:dyDescent="0.25">
      <c r="A9" t="s">
        <v>17</v>
      </c>
      <c r="B9" s="19">
        <v>5.8000000000000003E-2</v>
      </c>
      <c r="C9" s="15">
        <v>44197</v>
      </c>
      <c r="H9" s="15"/>
    </row>
    <row r="10" spans="1:12" x14ac:dyDescent="0.25">
      <c r="A10" t="s">
        <v>18</v>
      </c>
      <c r="B10" s="19">
        <v>0.05</v>
      </c>
      <c r="C10" s="15">
        <v>44197</v>
      </c>
      <c r="H10" s="15"/>
    </row>
    <row r="11" spans="1:12" x14ac:dyDescent="0.25">
      <c r="A11" t="s">
        <v>41</v>
      </c>
      <c r="B11" s="19">
        <v>4.1000000000000002E-2</v>
      </c>
      <c r="C11" s="15">
        <v>44197</v>
      </c>
      <c r="H11" s="15"/>
    </row>
    <row r="12" spans="1:12" x14ac:dyDescent="0.25">
      <c r="H12" s="15"/>
    </row>
    <row r="13" spans="1:12" x14ac:dyDescent="0.25">
      <c r="H13" s="15"/>
    </row>
    <row r="14" spans="1:12" x14ac:dyDescent="0.25">
      <c r="H14" s="15"/>
    </row>
    <row r="15" spans="1:12" x14ac:dyDescent="0.25">
      <c r="H15" s="15"/>
    </row>
    <row r="16" spans="1:12" x14ac:dyDescent="0.25">
      <c r="H16" s="15"/>
    </row>
    <row r="17" spans="8:8" x14ac:dyDescent="0.25">
      <c r="H17" s="15"/>
    </row>
    <row r="18" spans="8:8" x14ac:dyDescent="0.25">
      <c r="H18" s="15"/>
    </row>
    <row r="19" spans="8:8" x14ac:dyDescent="0.25">
      <c r="H19" s="15"/>
    </row>
    <row r="20" spans="8:8" x14ac:dyDescent="0.25">
      <c r="H20" s="15"/>
    </row>
    <row r="21" spans="8:8" x14ac:dyDescent="0.25">
      <c r="H21" s="15"/>
    </row>
    <row r="22" spans="8:8" x14ac:dyDescent="0.25">
      <c r="H22" s="15"/>
    </row>
    <row r="23" spans="8:8" x14ac:dyDescent="0.25">
      <c r="H23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KIRAO MULTICAPS</vt:lpstr>
      <vt:lpstr>exposition</vt:lpstr>
      <vt:lpstr>exposition!Criteres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MORRAGLIA Paul</dc:creator>
  <cp:lastModifiedBy>Dahmien</cp:lastModifiedBy>
  <cp:lastPrinted>2021-03-16T15:12:01Z</cp:lastPrinted>
  <dcterms:created xsi:type="dcterms:W3CDTF">2021-02-08T10:56:54Z</dcterms:created>
  <dcterms:modified xsi:type="dcterms:W3CDTF">2021-03-18T18:18:20Z</dcterms:modified>
</cp:coreProperties>
</file>