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FEB2A3F6-5C1B-45D8-99C0-7A6276990C3F}" xr6:coauthVersionLast="46" xr6:coauthVersionMax="46" xr10:uidLastSave="{00000000-0000-0000-0000-000000000000}"/>
  <bookViews>
    <workbookView xWindow="-120" yWindow="330" windowWidth="29040" windowHeight="15990" activeTab="1" xr2:uid="{CD18DB03-50E0-466C-BCC5-3CB477D5F4B6}"/>
  </bookViews>
  <sheets>
    <sheet name="Feuil1" sheetId="1" r:id="rId1"/>
    <sheet name="DTN" sheetId="5" r:id="rId2"/>
    <sheet name="DIG" sheetId="3" r:id="rId3"/>
    <sheet name="DI" sheetId="2" r:id="rId4"/>
    <sheet name="DPEA" sheetId="4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 l="1"/>
  <c r="B6" i="5"/>
  <c r="B7" i="5"/>
  <c r="B8" i="5"/>
  <c r="C5" i="5"/>
  <c r="C6" i="5"/>
  <c r="C7" i="5"/>
  <c r="C8" i="5"/>
  <c r="C4" i="5"/>
  <c r="B4" i="5"/>
</calcChain>
</file>

<file path=xl/sharedStrings.xml><?xml version="1.0" encoding="utf-8"?>
<sst xmlns="http://schemas.openxmlformats.org/spreadsheetml/2006/main" count="85" uniqueCount="28">
  <si>
    <t xml:space="preserve">N° </t>
  </si>
  <si>
    <t>DIRECTION</t>
  </si>
  <si>
    <t>SERVICE</t>
  </si>
  <si>
    <t>centre ingénieurie et projets</t>
  </si>
  <si>
    <t>Service sécurité opérationnelle</t>
  </si>
  <si>
    <t>DIG</t>
  </si>
  <si>
    <t>Topographie</t>
  </si>
  <si>
    <t>Géomatique</t>
  </si>
  <si>
    <t>DPEA</t>
  </si>
  <si>
    <t>Service ingéniérie de développement</t>
  </si>
  <si>
    <t>Service numérique de communication et multimédia</t>
  </si>
  <si>
    <t>Service numérique et communication et de multimédia</t>
  </si>
  <si>
    <t>DPNU</t>
  </si>
  <si>
    <t>Service numérique qualité de vie</t>
  </si>
  <si>
    <t>DPRU</t>
  </si>
  <si>
    <t>Service proximité / centre proximité Sud</t>
  </si>
  <si>
    <t>DPSP</t>
  </si>
  <si>
    <t>Numérique culture</t>
  </si>
  <si>
    <t>Service Gouvernance et contrôle de gestion</t>
  </si>
  <si>
    <t>DTN</t>
  </si>
  <si>
    <t>Sécurité</t>
  </si>
  <si>
    <t>Accompagement en changement</t>
  </si>
  <si>
    <t>developpeur service now</t>
  </si>
  <si>
    <t>ITIL, processus de gestion des service et opérations informatique</t>
  </si>
  <si>
    <t>Management, gestion de projets : programme</t>
  </si>
  <si>
    <r>
      <t xml:space="preserve">
</t>
    </r>
    <r>
      <rPr>
        <b/>
        <sz val="10"/>
        <rFont val="Arial"/>
        <family val="2"/>
      </rPr>
      <t>DIP</t>
    </r>
  </si>
  <si>
    <t>DI</t>
  </si>
  <si>
    <t>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</si>
</sst>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8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2B2FC-6E8E-4E53-8379-1B2AFF4831C7}">
  <sheetPr codeName="Feuil1"/>
  <dimension ref="A1:C22"/>
  <sheetViews>
    <sheetView workbookViewId="0">
      <selection activeCell="A20" sqref="A20:A21"/>
    </sheetView>
  </sheetViews>
  <sheetFormatPr baseColWidth="10" defaultRowHeight="15" x14ac:dyDescent="0.25"/>
  <cols>
    <col min="2" max="2" width="11" style="9"/>
    <col min="3" max="3" width="51.140625" bestFit="1" customWidth="1"/>
    <col min="4" max="4" width="52.42578125" bestFit="1" customWidth="1"/>
  </cols>
  <sheetData>
    <row r="1" spans="1:3" x14ac:dyDescent="0.25">
      <c r="A1" s="1" t="s">
        <v>0</v>
      </c>
      <c r="B1" s="7" t="s">
        <v>1</v>
      </c>
      <c r="C1" s="3" t="s">
        <v>2</v>
      </c>
    </row>
    <row r="2" spans="1:3" x14ac:dyDescent="0.25">
      <c r="A2" s="2">
        <v>4</v>
      </c>
      <c r="B2" s="5" t="s">
        <v>25</v>
      </c>
      <c r="C2" s="4" t="s">
        <v>3</v>
      </c>
    </row>
    <row r="3" spans="1:3" x14ac:dyDescent="0.25">
      <c r="A3" s="2">
        <v>5</v>
      </c>
      <c r="B3" s="5" t="s">
        <v>25</v>
      </c>
      <c r="C3" s="4" t="s">
        <v>3</v>
      </c>
    </row>
    <row r="4" spans="1:3" x14ac:dyDescent="0.25">
      <c r="A4" s="2">
        <v>6</v>
      </c>
      <c r="B4" s="5" t="s">
        <v>25</v>
      </c>
      <c r="C4" s="4" t="s">
        <v>3</v>
      </c>
    </row>
    <row r="5" spans="1:3" x14ac:dyDescent="0.25">
      <c r="A5" s="2">
        <v>7</v>
      </c>
      <c r="B5" s="5" t="s">
        <v>25</v>
      </c>
      <c r="C5" s="4" t="s">
        <v>3</v>
      </c>
    </row>
    <row r="6" spans="1:3" x14ac:dyDescent="0.25">
      <c r="A6" s="2">
        <v>8</v>
      </c>
      <c r="B6" s="5" t="s">
        <v>25</v>
      </c>
      <c r="C6" s="4" t="s">
        <v>4</v>
      </c>
    </row>
    <row r="7" spans="1:3" x14ac:dyDescent="0.25">
      <c r="A7" s="2">
        <v>9</v>
      </c>
      <c r="B7" s="5" t="s">
        <v>25</v>
      </c>
      <c r="C7" s="4" t="s">
        <v>4</v>
      </c>
    </row>
    <row r="8" spans="1:3" x14ac:dyDescent="0.25">
      <c r="A8" s="2">
        <v>2</v>
      </c>
      <c r="B8" s="8" t="s">
        <v>5</v>
      </c>
      <c r="C8" s="5" t="s">
        <v>6</v>
      </c>
    </row>
    <row r="9" spans="1:3" x14ac:dyDescent="0.25">
      <c r="A9" s="2">
        <v>3</v>
      </c>
      <c r="B9" s="8" t="s">
        <v>5</v>
      </c>
      <c r="C9" s="5" t="s">
        <v>7</v>
      </c>
    </row>
    <row r="10" spans="1:3" x14ac:dyDescent="0.25">
      <c r="A10" s="2">
        <v>10</v>
      </c>
      <c r="B10" s="8" t="s">
        <v>8</v>
      </c>
      <c r="C10" s="4" t="s">
        <v>9</v>
      </c>
    </row>
    <row r="11" spans="1:3" x14ac:dyDescent="0.25">
      <c r="A11" s="2">
        <v>11</v>
      </c>
      <c r="B11" s="8" t="s">
        <v>8</v>
      </c>
      <c r="C11" s="4" t="s">
        <v>10</v>
      </c>
    </row>
    <row r="12" spans="1:3" x14ac:dyDescent="0.25">
      <c r="A12" s="2">
        <v>12</v>
      </c>
      <c r="B12" s="8" t="s">
        <v>8</v>
      </c>
      <c r="C12" s="5" t="s">
        <v>11</v>
      </c>
    </row>
    <row r="13" spans="1:3" x14ac:dyDescent="0.25">
      <c r="A13" s="2">
        <v>13</v>
      </c>
      <c r="B13" s="8" t="s">
        <v>12</v>
      </c>
      <c r="C13" s="5" t="s">
        <v>13</v>
      </c>
    </row>
    <row r="14" spans="1:3" x14ac:dyDescent="0.25">
      <c r="A14" s="2">
        <v>14</v>
      </c>
      <c r="B14" s="8" t="s">
        <v>12</v>
      </c>
      <c r="C14" s="5" t="s">
        <v>13</v>
      </c>
    </row>
    <row r="15" spans="1:3" x14ac:dyDescent="0.25">
      <c r="A15" s="2">
        <v>1</v>
      </c>
      <c r="B15" s="8" t="s">
        <v>14</v>
      </c>
      <c r="C15" s="5" t="s">
        <v>15</v>
      </c>
    </row>
    <row r="16" spans="1:3" x14ac:dyDescent="0.25">
      <c r="A16" s="2">
        <v>15</v>
      </c>
      <c r="B16" s="8" t="s">
        <v>16</v>
      </c>
      <c r="C16" s="5" t="s">
        <v>17</v>
      </c>
    </row>
    <row r="17" spans="1:3" x14ac:dyDescent="0.25">
      <c r="A17" s="2">
        <v>16</v>
      </c>
      <c r="B17" s="8" t="s">
        <v>16</v>
      </c>
      <c r="C17" s="5" t="s">
        <v>18</v>
      </c>
    </row>
    <row r="18" spans="1:3" x14ac:dyDescent="0.25">
      <c r="A18" s="2">
        <v>17</v>
      </c>
      <c r="B18" s="8" t="s">
        <v>19</v>
      </c>
      <c r="C18" s="5" t="s">
        <v>20</v>
      </c>
    </row>
    <row r="19" spans="1:3" x14ac:dyDescent="0.25">
      <c r="A19" s="2">
        <v>18</v>
      </c>
      <c r="B19" s="8" t="s">
        <v>19</v>
      </c>
      <c r="C19" s="5" t="s">
        <v>21</v>
      </c>
    </row>
    <row r="20" spans="1:3" x14ac:dyDescent="0.25">
      <c r="A20" s="2">
        <v>19</v>
      </c>
      <c r="B20" s="8" t="s">
        <v>19</v>
      </c>
      <c r="C20" s="5" t="s">
        <v>22</v>
      </c>
    </row>
    <row r="21" spans="1:3" x14ac:dyDescent="0.25">
      <c r="A21" s="2">
        <v>20</v>
      </c>
      <c r="B21" s="8" t="s">
        <v>19</v>
      </c>
      <c r="C21" s="5" t="s">
        <v>23</v>
      </c>
    </row>
    <row r="22" spans="1:3" x14ac:dyDescent="0.25">
      <c r="A22" s="2">
        <v>21</v>
      </c>
      <c r="B22" s="8" t="s">
        <v>19</v>
      </c>
      <c r="C22" s="5" t="s">
        <v>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ADCD4-F099-4B8D-8266-269F6E8407EF}">
  <sheetPr codeName="Feuil5"/>
  <dimension ref="A3:C8"/>
  <sheetViews>
    <sheetView tabSelected="1" workbookViewId="0">
      <selection activeCell="C8" sqref="C8"/>
    </sheetView>
  </sheetViews>
  <sheetFormatPr baseColWidth="10" defaultRowHeight="15" x14ac:dyDescent="0.25"/>
  <cols>
    <col min="3" max="3" width="43.85546875" bestFit="1" customWidth="1"/>
  </cols>
  <sheetData>
    <row r="3" spans="1:3" x14ac:dyDescent="0.25">
      <c r="A3" s="6" t="s">
        <v>0</v>
      </c>
      <c r="B3" s="11" t="s">
        <v>1</v>
      </c>
      <c r="C3" s="12" t="s">
        <v>2</v>
      </c>
    </row>
    <row r="4" spans="1:3" x14ac:dyDescent="0.25">
      <c r="A4" s="2">
        <v>21</v>
      </c>
      <c r="B4" s="8" t="str">
        <f>VLOOKUP($A4,Feuil1!$A$2:$C$22,2,FALSE)</f>
        <v>DTN</v>
      </c>
      <c r="C4" s="2" t="str">
        <f>VLOOKUP($A4,Feuil1!$A$2:$C$22,3,FALSE)</f>
        <v>Management, gestion de projets : programme</v>
      </c>
    </row>
    <row r="5" spans="1:3" x14ac:dyDescent="0.25">
      <c r="A5" s="2">
        <v>17</v>
      </c>
      <c r="B5" s="8" t="str">
        <f>VLOOKUP($A5,Feuil1!$A$2:$C$22,2,FALSE)</f>
        <v>DTN</v>
      </c>
      <c r="C5" s="2" t="str">
        <f>VLOOKUP($A5,Feuil1!$A$2:$C$22,3,FALSE)</f>
        <v>Sécurité</v>
      </c>
    </row>
    <row r="6" spans="1:3" x14ac:dyDescent="0.25">
      <c r="A6" s="2">
        <v>18</v>
      </c>
      <c r="B6" s="8" t="str">
        <f>VLOOKUP($A6,Feuil1!$A$2:$C$22,2,FALSE)</f>
        <v>DTN</v>
      </c>
      <c r="C6" s="2" t="str">
        <f>VLOOKUP($A6,Feuil1!$A$2:$C$22,3,FALSE)</f>
        <v>Accompagement en changement</v>
      </c>
    </row>
    <row r="7" spans="1:3" x14ac:dyDescent="0.25">
      <c r="A7" s="2">
        <v>19</v>
      </c>
      <c r="B7" s="8" t="str">
        <f>VLOOKUP($A7,Feuil1!$A$2:$C$22,2,FALSE)</f>
        <v>DTN</v>
      </c>
      <c r="C7" s="2" t="str">
        <f>VLOOKUP($A7,Feuil1!$A$2:$C$22,3,FALSE)</f>
        <v>developpeur service now</v>
      </c>
    </row>
    <row r="8" spans="1:3" x14ac:dyDescent="0.25">
      <c r="A8" s="2">
        <v>20</v>
      </c>
      <c r="B8" s="8" t="str">
        <f>VLOOKUP($A8,Feuil1!$A$2:$C$22,2,FALSE)</f>
        <v>DTN</v>
      </c>
      <c r="C8" s="2" t="str">
        <f>VLOOKUP($A8,Feuil1!$A$2:$C$22,3,FALSE)</f>
        <v>ITIL, processus de gestion des service et opérations informatique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8BC19-DE6A-4657-A9E2-962A7A387759}">
  <sheetPr codeName="Feuil2"/>
  <dimension ref="A1:C5"/>
  <sheetViews>
    <sheetView workbookViewId="0">
      <selection activeCell="A3" sqref="A3:C3"/>
    </sheetView>
  </sheetViews>
  <sheetFormatPr baseColWidth="10" defaultRowHeight="15" x14ac:dyDescent="0.25"/>
  <sheetData>
    <row r="1" spans="1:3" x14ac:dyDescent="0.25">
      <c r="A1" t="s">
        <v>27</v>
      </c>
      <c r="B1" s="10" t="s">
        <v>5</v>
      </c>
    </row>
    <row r="3" spans="1:3" x14ac:dyDescent="0.25">
      <c r="A3" s="6" t="s">
        <v>0</v>
      </c>
      <c r="B3" s="11" t="s">
        <v>1</v>
      </c>
      <c r="C3" s="12" t="s">
        <v>2</v>
      </c>
    </row>
    <row r="4" spans="1:3" x14ac:dyDescent="0.25">
      <c r="A4" s="2">
        <v>2</v>
      </c>
      <c r="B4" s="8" t="s">
        <v>5</v>
      </c>
      <c r="C4" s="5" t="s">
        <v>6</v>
      </c>
    </row>
    <row r="5" spans="1:3" x14ac:dyDescent="0.25">
      <c r="A5" s="2">
        <v>3</v>
      </c>
      <c r="B5" s="8" t="s">
        <v>5</v>
      </c>
      <c r="C5" s="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83A0F-006D-465C-A569-87579679A570}">
  <sheetPr codeName="Feuil3"/>
  <dimension ref="A1:C9"/>
  <sheetViews>
    <sheetView workbookViewId="0">
      <selection activeCell="C31" sqref="C31"/>
    </sheetView>
  </sheetViews>
  <sheetFormatPr baseColWidth="10" defaultRowHeight="15" x14ac:dyDescent="0.25"/>
  <cols>
    <col min="3" max="3" width="24.42578125" bestFit="1" customWidth="1"/>
  </cols>
  <sheetData>
    <row r="1" spans="1:3" x14ac:dyDescent="0.25">
      <c r="A1" t="s">
        <v>27</v>
      </c>
      <c r="B1" s="10" t="s">
        <v>26</v>
      </c>
    </row>
    <row r="3" spans="1:3" x14ac:dyDescent="0.25">
      <c r="A3" s="6" t="s">
        <v>0</v>
      </c>
      <c r="B3" s="11" t="s">
        <v>1</v>
      </c>
      <c r="C3" s="12" t="s">
        <v>2</v>
      </c>
    </row>
    <row r="4" spans="1:3" x14ac:dyDescent="0.25">
      <c r="A4" s="2">
        <v>4</v>
      </c>
      <c r="B4" s="5" t="s">
        <v>25</v>
      </c>
      <c r="C4" s="4" t="s">
        <v>3</v>
      </c>
    </row>
    <row r="5" spans="1:3" x14ac:dyDescent="0.25">
      <c r="A5" s="2">
        <v>5</v>
      </c>
      <c r="B5" s="5" t="s">
        <v>25</v>
      </c>
      <c r="C5" s="4" t="s">
        <v>3</v>
      </c>
    </row>
    <row r="6" spans="1:3" x14ac:dyDescent="0.25">
      <c r="A6" s="2">
        <v>6</v>
      </c>
      <c r="B6" s="5" t="s">
        <v>25</v>
      </c>
      <c r="C6" s="4" t="s">
        <v>3</v>
      </c>
    </row>
    <row r="7" spans="1:3" x14ac:dyDescent="0.25">
      <c r="A7" s="2">
        <v>7</v>
      </c>
      <c r="B7" s="5" t="s">
        <v>25</v>
      </c>
      <c r="C7" s="4" t="s">
        <v>3</v>
      </c>
    </row>
    <row r="8" spans="1:3" x14ac:dyDescent="0.25">
      <c r="A8" s="2">
        <v>8</v>
      </c>
      <c r="B8" s="5" t="s">
        <v>25</v>
      </c>
      <c r="C8" s="4" t="s">
        <v>4</v>
      </c>
    </row>
    <row r="9" spans="1:3" x14ac:dyDescent="0.25">
      <c r="A9" s="2">
        <v>9</v>
      </c>
      <c r="B9" s="5" t="s">
        <v>25</v>
      </c>
      <c r="C9" s="4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3D88E-61B8-418E-9903-DD0622EA850E}">
  <sheetPr codeName="Feuil4"/>
  <dimension ref="A1:C6"/>
  <sheetViews>
    <sheetView workbookViewId="0">
      <selection activeCell="C52" sqref="C52"/>
    </sheetView>
  </sheetViews>
  <sheetFormatPr baseColWidth="10" defaultRowHeight="15" x14ac:dyDescent="0.25"/>
  <cols>
    <col min="3" max="3" width="42.85546875" bestFit="1" customWidth="1"/>
  </cols>
  <sheetData>
    <row r="1" spans="1:3" x14ac:dyDescent="0.25">
      <c r="A1" t="s">
        <v>27</v>
      </c>
      <c r="B1" s="10" t="s">
        <v>8</v>
      </c>
    </row>
    <row r="3" spans="1:3" x14ac:dyDescent="0.25">
      <c r="A3" s="6" t="s">
        <v>0</v>
      </c>
      <c r="B3" s="11" t="s">
        <v>1</v>
      </c>
      <c r="C3" s="12" t="s">
        <v>2</v>
      </c>
    </row>
    <row r="4" spans="1:3" x14ac:dyDescent="0.25">
      <c r="A4" s="2">
        <v>10</v>
      </c>
      <c r="B4" s="8" t="s">
        <v>8</v>
      </c>
      <c r="C4" s="4" t="s">
        <v>9</v>
      </c>
    </row>
    <row r="5" spans="1:3" x14ac:dyDescent="0.25">
      <c r="A5" s="2">
        <v>11</v>
      </c>
      <c r="B5" s="8" t="s">
        <v>8</v>
      </c>
      <c r="C5" s="4" t="s">
        <v>10</v>
      </c>
    </row>
    <row r="6" spans="1:3" x14ac:dyDescent="0.25">
      <c r="A6" s="2">
        <v>12</v>
      </c>
      <c r="B6" s="8" t="s">
        <v>8</v>
      </c>
      <c r="C6" s="5" t="s">
        <v>11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14F453005F69F4DACD5E14F28694D2B" ma:contentTypeVersion="13" ma:contentTypeDescription="Crée un document." ma:contentTypeScope="" ma:versionID="6ff30ae47817886a0fcf0b13be25933e">
  <xsd:schema xmlns:xsd="http://www.w3.org/2001/XMLSchema" xmlns:xs="http://www.w3.org/2001/XMLSchema" xmlns:p="http://schemas.microsoft.com/office/2006/metadata/properties" xmlns:ns3="cd63de91-8e62-407a-955a-b519ddf518c4" xmlns:ns4="60c119c1-62fe-4e47-97b9-f6d3f73aed6a" targetNamespace="http://schemas.microsoft.com/office/2006/metadata/properties" ma:root="true" ma:fieldsID="9e2fbac9c4a96f922f2a963405125162" ns3:_="" ns4:_="">
    <xsd:import namespace="cd63de91-8e62-407a-955a-b519ddf518c4"/>
    <xsd:import namespace="60c119c1-62fe-4e47-97b9-f6d3f73aed6a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Location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63de91-8e62-407a-955a-b519ddf518c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c119c1-62fe-4e47-97b9-f6d3f73aed6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5D19B86-A74D-4B0F-8531-D73843DC445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3862636-20FA-4ABD-AD39-883A264BDC0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F22A70B-BAC2-4AC8-A574-7F15D802DE6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d63de91-8e62-407a-955a-b519ddf518c4"/>
    <ds:schemaRef ds:uri="60c119c1-62fe-4e47-97b9-f6d3f73aed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DTN</vt:lpstr>
      <vt:lpstr>DIG</vt:lpstr>
      <vt:lpstr>DI</vt:lpstr>
      <vt:lpstr>DPEA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BOUQUIL Eric</dc:creator>
  <cp:lastModifiedBy>Dahmien</cp:lastModifiedBy>
  <dcterms:created xsi:type="dcterms:W3CDTF">2021-01-21T12:50:29Z</dcterms:created>
  <dcterms:modified xsi:type="dcterms:W3CDTF">2021-01-21T17:29:26Z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0x010100A14F453005F69F4DACD5E14F28694D2B</vt:lpwstr>
  </property>
</Properties>
</file>