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xr:revisionPtr revIDLastSave="0" documentId="8_{76C1A276-F7EE-4F49-B025-7AD8FAC01DAF}" xr6:coauthVersionLast="47" xr6:coauthVersionMax="47" xr10:uidLastSave="{00000000-0000-0000-0000-000000000000}"/>
  <bookViews>
    <workbookView xWindow="3040" yWindow="3040" windowWidth="29730" windowHeight="10160" xr2:uid="{2AE7D953-81E7-44B1-9A7C-B93D6B9677A5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L10" i="1" a="1"/>
  <c r="L10" i="1" s="1"/>
  <c r="K10" i="1" s="1" a="1"/>
  <c r="K10" i="1" s="1"/>
  <c r="J10" i="1" s="1" a="1"/>
  <c r="J10" i="1" s="1"/>
  <c r="I10" i="1" s="1" a="1"/>
  <c r="I10" i="1" s="1"/>
  <c r="H10" i="1" s="1" a="1"/>
  <c r="H10" i="1" s="1"/>
  <c r="G10" i="1" s="1" a="1"/>
  <c r="G10" i="1" s="1"/>
  <c r="F10" i="1" s="1" a="1"/>
  <c r="F10" i="1" s="1"/>
  <c r="N10" i="1" a="1"/>
  <c r="N10" i="1" s="1"/>
  <c r="O10" i="1" s="1" a="1"/>
  <c r="O10" i="1" s="1"/>
  <c r="P10" i="1" s="1" a="1"/>
  <c r="P10" i="1" s="1"/>
  <c r="Q10" i="1" s="1" a="1"/>
  <c r="Q10" i="1" s="1"/>
  <c r="R10" i="1" s="1" a="1"/>
  <c r="R10" i="1" s="1"/>
  <c r="S10" i="1" s="1" a="1"/>
  <c r="S10" i="1" s="1"/>
  <c r="T10" i="1" s="1" a="1"/>
  <c r="T10" i="1" s="1"/>
  <c r="U10" i="1" s="1" a="1"/>
  <c r="U10" i="1" s="1"/>
  <c r="E10" i="1" l="1" a="1"/>
  <c r="E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<sst xmlns="http://schemas.openxmlformats.org/spreadsheetml/2006/main" count="17" uniqueCount="17">
  <si>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joueur 17</t>
  </si>
  <si>
    <t>joueur 16</t>
  </si>
  <si>
    <t>joueur 15</t>
  </si>
  <si>
    <t>joueur 14</t>
  </si>
  <si>
    <t>joueur 13</t>
  </si>
  <si>
    <t>joueur 12</t>
  </si>
  <si>
    <t>joueur 11</t>
  </si>
  <si>
    <t>joueur 10</t>
  </si>
  <si>
    <t>joueur 9</t>
  </si>
  <si>
    <t>joueur 8</t>
  </si>
  <si>
    <t>joueur 7</t>
  </si>
  <si>
    <t>joueur 6</t>
  </si>
  <si>
    <t>joueur 5</t>
  </si>
  <si>
    <t>joueur 4</t>
  </si>
  <si>
    <t>joueur 3</t>
  </si>
  <si>
    <t>joueur 2</t>
  </si>
  <si>
    <t>joueur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</si>
</sst>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rgb="FF000000"/>
      <name val="Calibri"/>
      <family val="2"/>
      <scheme val="minor"/>
    </font>
    <font>
      <sz val="6"/>
      <color rgb="FF000000"/>
      <name val="Inherit"/>
    </font>
    <font>
      <sz val="11"/>
      <color theme="2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4" tint="0.39994506668294322"/>
      <name val="Calibri"/>
      <family val="2"/>
      <scheme val="minor"/>
    </font>
    <font>
      <b/>
      <sz val="12"/>
      <color theme="5" tint="0.39997558519241921"/>
      <name val="Calibri"/>
      <family val="2"/>
      <scheme val="minor"/>
    </font>
    <font>
      <sz val="12"/>
      <color theme="4" tint="0.399945066682943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medium">
        <color rgb="FFE0E0E0"/>
      </left>
      <right style="medium">
        <color rgb="FFE0E0E0"/>
      </right>
      <top style="medium">
        <color rgb="FFE0E0E0"/>
      </top>
      <bottom style="medium">
        <color rgb="FFE0E0E0"/>
      </bottom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/>
      <right style="medium">
        <color theme="4" tint="0.39991454817346722"/>
      </right>
      <top/>
      <bottom style="medium">
        <color theme="4" tint="0.39991454817346722"/>
      </bottom>
      <diagonal/>
    </border>
    <border>
      <left style="medium">
        <color theme="4" tint="0.39991454817346722"/>
      </left>
      <right style="medium">
        <color theme="4" tint="0.39991454817346722"/>
      </right>
      <top/>
      <bottom style="medium">
        <color theme="4" tint="0.39991454817346722"/>
      </bottom>
      <diagonal/>
    </border>
    <border>
      <left style="medium">
        <color theme="4" tint="0.39991454817346722"/>
      </left>
      <right style="medium">
        <color theme="4" tint="0.39991454817346722"/>
      </right>
      <top style="medium">
        <color theme="4" tint="0.39991454817346722"/>
      </top>
      <bottom style="medium">
        <color theme="4" tint="0.399914548173467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4" tint="0.39991454817346722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left" vertical="center" indent="1"/>
    </xf>
    <xf numFmtId="0" fontId="2" fillId="0" borderId="0" xfId="0" applyFont="1" applyAlignment="1" applyProtection="1">
      <alignment horizontal="left" indent="1"/>
      <protection locked="0"/>
    </xf>
    <xf numFmtId="0" fontId="3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3" xfId="0" applyFont="1" applyBorder="1" applyAlignment="1" applyProtection="1">
      <alignment horizontal="right" vertical="center" indent="3"/>
      <protection locked="0"/>
    </xf>
    <xf numFmtId="0" fontId="3" fillId="2" borderId="4" xfId="0" applyFont="1" applyFill="1" applyBorder="1" applyAlignment="1">
      <alignment horizontal="center"/>
    </xf>
    <xf numFmtId="0" fontId="5" fillId="3" borderId="5" xfId="0" applyFont="1" applyFill="1" applyBorder="1" applyAlignment="1" applyProtection="1">
      <alignment horizontal="right" vertical="center" indent="3"/>
      <protection locked="0"/>
    </xf>
    <xf numFmtId="0" fontId="5" fillId="3" borderId="6" xfId="0" applyFont="1" applyFill="1" applyBorder="1" applyAlignment="1" applyProtection="1">
      <alignment horizontal="right" vertical="center" indent="3"/>
      <protection locked="0"/>
    </xf>
    <xf numFmtId="0" fontId="5" fillId="3" borderId="7" xfId="0" applyFont="1" applyFill="1" applyBorder="1" applyAlignment="1" applyProtection="1">
      <alignment horizontal="right" vertical="center" indent="3"/>
      <protection locked="0"/>
    </xf>
    <xf numFmtId="0" fontId="0" fillId="4" borderId="8" xfId="0" applyFill="1" applyBorder="1"/>
    <xf numFmtId="0" fontId="6" fillId="3" borderId="9" xfId="0" applyFont="1" applyFill="1" applyBorder="1" applyAlignment="1" applyProtection="1">
      <alignment horizontal="right" vertical="center" indent="3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7A65E-F277-47DC-8914-110092BAAA33}">
  <dimension ref="B8:U25"/>
  <sheetViews>
    <sheetView tabSelected="1" topLeftCell="A4" workbookViewId="0">
      <selection activeCell="D11" sqref="D11"/>
    </sheetView>
  </sheetViews>
  <sheetFormatPr baseColWidth="10" defaultRowHeight="13" x14ac:dyDescent="0.3"/>
  <cols>
    <col min="11" max="16" width="13" bestFit="1" customWidth="1"/>
    <col min="17" max="17" width="13.09765625" bestFit="1" customWidth="1"/>
    <col min="18" max="19" width="13" bestFit="1" customWidth="1"/>
    <col min="20" max="20" width="13.19921875" bestFit="1" customWidth="1"/>
    <col min="21" max="21" width="13" bestFit="1" customWidth="1"/>
  </cols>
  <sheetData>
    <row r="8" spans="2:21" x14ac:dyDescent="0.3">
      <c r="M8" s="10"/>
    </row>
    <row r="9" spans="2:21" ht="16" thickBot="1" x14ac:dyDescent="0.35">
      <c r="F9" s="10" t="e">
        <f>LOOKUP(F10,E14:U17,E14:U14)</f>
        <v>#N/A</v>
      </c>
      <c r="G9" s="10"/>
      <c r="H9" s="10"/>
      <c r="I9" s="10"/>
      <c r="J9" s="10"/>
      <c r="K9" s="10"/>
      <c r="L9" s="10"/>
      <c r="M9" s="11">
        <v>178.8</v>
      </c>
      <c r="N9" s="10"/>
      <c r="O9" s="10"/>
      <c r="P9" s="10"/>
      <c r="Q9" s="10"/>
      <c r="R9" s="10"/>
      <c r="S9" s="10"/>
      <c r="T9" s="10"/>
      <c r="U9" s="10"/>
    </row>
    <row r="10" spans="2:21" ht="16" thickBot="1" x14ac:dyDescent="0.35">
      <c r="E10" s="9" cm="1">
        <f t="array" ref="E10">MAX(IF($E$15:$U$17&lt;F10,$E$15:$U$17))</f>
        <v>0</v>
      </c>
      <c r="F10" s="8" cm="1">
        <f t="array" ref="F10">MAX(IF($E$15:$U$17&lt;G10,$E$15:$U$17))</f>
        <v>15.9</v>
      </c>
      <c r="G10" s="8" cm="1">
        <f t="array" ref="G10">MAX(IF($E$15:$U$17&lt;H10,$E$15:$U$17))</f>
        <v>39.799999999999997</v>
      </c>
      <c r="H10" s="8" cm="1">
        <f t="array" ref="H10">MAX(IF($E$15:$U$17&lt;I10,$E$15:$U$17))</f>
        <v>80.7</v>
      </c>
      <c r="I10" s="8" cm="1">
        <f t="array" ref="I10">MAX(IF($E$15:$U$17&lt;J10,$E$15:$U$17))</f>
        <v>81.900000000000006</v>
      </c>
      <c r="J10" s="8" cm="1">
        <f t="array" ref="J10">MAX(IF($E$15:$U$17&lt;K10,$E$15:$U$17))</f>
        <v>96.7</v>
      </c>
      <c r="K10" s="8" cm="1">
        <f t="array" ref="K10">MAX(IF($E$15:$U$17&lt;L10,$E$15:$U$17))</f>
        <v>148.69999999999999</v>
      </c>
      <c r="L10" s="8" cm="1">
        <f t="array" ref="L10">MAX(IF($E$15:$U$17&lt;M9,$E$15:$U$17))</f>
        <v>178.6</v>
      </c>
      <c r="N10" s="7" cm="1">
        <f t="array" ref="N10">MIN(IF($E$14:$U$16&gt;M9,$E$14:$U$16))</f>
        <v>194.8</v>
      </c>
      <c r="O10" s="7" cm="1">
        <f t="array" ref="O10">MIN(IF($E$15:$U$17&gt;N10,$E$15:$U$17))</f>
        <v>266.10000000000002</v>
      </c>
      <c r="P10" s="7" cm="1">
        <f t="array" ref="P10">MIN(IF($E$15:$U$17&gt;O10,$E$15:$U$17))</f>
        <v>266.8</v>
      </c>
      <c r="Q10" s="7" cm="1">
        <f t="array" ref="Q10">MIN(IF($E$15:$U$17&gt;P10,$E$15:$U$17))</f>
        <v>276.7</v>
      </c>
      <c r="R10" s="7" cm="1">
        <f t="array" ref="R10">MIN(IF($E$15:$U$17&gt;Q10,$E$15:$U$17))</f>
        <v>281.8</v>
      </c>
      <c r="S10" s="7" cm="1">
        <f t="array" ref="S10">MIN(IF($E$15:$U$17&gt;R10,$E$15:$U$17))</f>
        <v>306.8</v>
      </c>
      <c r="T10" s="7" cm="1">
        <f t="array" ref="T10">MIN(IF($E$15:$U$17&gt;S10,$E$15:$U$17))</f>
        <v>350.8</v>
      </c>
      <c r="U10" s="7" cm="1">
        <f t="array" ref="U10">MIN(IF($E$15:$U$17&gt;T10,$E$15:$U$17))</f>
        <v>376.1</v>
      </c>
    </row>
    <row r="14" spans="2:21" x14ac:dyDescent="0.3">
      <c r="E14" s="6" t="s">
        <v>16</v>
      </c>
      <c r="F14" s="6" t="s">
        <v>15</v>
      </c>
      <c r="G14" s="6" t="s">
        <v>14</v>
      </c>
      <c r="H14" s="6" t="s">
        <v>13</v>
      </c>
      <c r="I14" s="6" t="s">
        <v>12</v>
      </c>
      <c r="J14" s="6" t="s">
        <v>11</v>
      </c>
      <c r="K14" s="6" t="s">
        <v>10</v>
      </c>
      <c r="L14" s="6" t="s">
        <v>9</v>
      </c>
      <c r="M14" s="6" t="s">
        <v>8</v>
      </c>
      <c r="N14" s="6" t="s">
        <v>7</v>
      </c>
      <c r="O14" s="6" t="s">
        <v>6</v>
      </c>
      <c r="P14" s="6" t="s">
        <v>5</v>
      </c>
      <c r="Q14" s="6" t="s">
        <v>4</v>
      </c>
      <c r="R14" s="6" t="s">
        <v>3</v>
      </c>
      <c r="S14" s="6" t="s">
        <v>2</v>
      </c>
      <c r="T14" s="6" t="s">
        <v>1</v>
      </c>
      <c r="U14" s="6" t="s">
        <v>0</v>
      </c>
    </row>
    <row r="15" spans="2:21" x14ac:dyDescent="0.3">
      <c r="E15" s="4">
        <v>306.8</v>
      </c>
      <c r="F15" s="4">
        <v>96.7</v>
      </c>
      <c r="G15" s="4">
        <v>148.69999999999999</v>
      </c>
      <c r="H15" s="4">
        <v>376.5</v>
      </c>
      <c r="I15" s="4">
        <v>376.8</v>
      </c>
      <c r="J15" s="4">
        <v>266.8</v>
      </c>
      <c r="K15" s="4">
        <v>412.9</v>
      </c>
      <c r="L15" s="4">
        <v>15.9</v>
      </c>
      <c r="M15" s="4">
        <v>376.2</v>
      </c>
      <c r="N15" s="4">
        <v>178.6</v>
      </c>
      <c r="O15" s="4">
        <v>80.7</v>
      </c>
      <c r="P15" s="4"/>
      <c r="Q15" s="4">
        <v>39.799999999999997</v>
      </c>
      <c r="R15" s="4"/>
      <c r="S15" s="4"/>
      <c r="T15" s="4">
        <v>178.8</v>
      </c>
      <c r="U15" s="3"/>
    </row>
    <row r="16" spans="2:21" ht="18.5" x14ac:dyDescent="0.3">
      <c r="B16" s="5"/>
      <c r="E16" s="4"/>
      <c r="F16" s="4">
        <v>350.8</v>
      </c>
      <c r="G16" s="4">
        <v>276.7</v>
      </c>
      <c r="H16" s="4"/>
      <c r="I16" s="4"/>
      <c r="J16" s="4">
        <v>266.10000000000002</v>
      </c>
      <c r="K16" s="4"/>
      <c r="L16" s="4">
        <v>81.900000000000006</v>
      </c>
      <c r="M16" s="4">
        <v>376.15</v>
      </c>
      <c r="N16" s="4">
        <v>376.6</v>
      </c>
      <c r="O16" s="4">
        <v>376.1</v>
      </c>
      <c r="P16" s="4"/>
      <c r="Q16" s="4">
        <v>194.8</v>
      </c>
      <c r="R16" s="4"/>
      <c r="S16" s="4"/>
      <c r="T16" s="4"/>
      <c r="U16" s="3"/>
    </row>
    <row r="17" spans="2:21" x14ac:dyDescent="0.3">
      <c r="E17" s="4"/>
      <c r="F17" s="4"/>
      <c r="G17" s="4">
        <v>376.7</v>
      </c>
      <c r="H17" s="4"/>
      <c r="I17" s="4"/>
      <c r="J17" s="4"/>
      <c r="K17" s="4"/>
      <c r="L17" s="4"/>
      <c r="M17" s="4"/>
      <c r="N17" s="4"/>
      <c r="O17" s="4"/>
      <c r="P17" s="4"/>
      <c r="Q17" s="4">
        <v>281.8</v>
      </c>
      <c r="R17" s="4"/>
      <c r="S17" s="4"/>
      <c r="T17" s="4"/>
      <c r="U17" s="3"/>
    </row>
    <row r="18" spans="2:21" ht="14.5" x14ac:dyDescent="0.35">
      <c r="B18" s="2"/>
    </row>
    <row r="22" spans="2:21" ht="13.5" thickBot="1" x14ac:dyDescent="0.35"/>
    <row r="23" spans="2:21" ht="13.5" thickBot="1" x14ac:dyDescent="0.35">
      <c r="B23" s="1"/>
    </row>
    <row r="24" spans="2:21" ht="13.5" thickBot="1" x14ac:dyDescent="0.35">
      <c r="B24" s="1"/>
    </row>
    <row r="25" spans="2:21" ht="13.5" thickBot="1" x14ac:dyDescent="0.35">
      <c r="B2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gouley</dc:creator>
  <cp:lastModifiedBy>olivier gouley</cp:lastModifiedBy>
  <dcterms:created xsi:type="dcterms:W3CDTF">2024-07-24T10:15:10Z</dcterms:created>
  <dcterms:modified xsi:type="dcterms:W3CDTF">2024-07-24T10:51:10Z</dcterms:modified>
</cp:coreProperties>
</file>