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ownloads\"/>
    </mc:Choice>
  </mc:AlternateContent>
  <xr:revisionPtr revIDLastSave="0" documentId="13_ncr:1_{B7211225-191A-4B75-A7C3-D7ACBFD80923}" xr6:coauthVersionLast="47" xr6:coauthVersionMax="47" xr10:uidLastSave="{00000000-0000-0000-0000-000000000000}"/>
  <bookViews>
    <workbookView xWindow="-108" yWindow="-108" windowWidth="23256" windowHeight="13176" xr2:uid="{AE06E557-3CD8-4FA1-9B53-80E48445EF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K12" i="1"/>
  <c r="L12" i="1"/>
  <c r="M12" i="1"/>
  <c r="N12" i="1"/>
  <c r="O12" i="1"/>
  <c r="P12" i="1"/>
  <c r="Q12" i="1"/>
  <c r="H12" i="1"/>
  <c r="I12" i="1"/>
  <c r="F12" i="1"/>
  <c r="D18" i="1" s="1"/>
  <c r="D12" i="1"/>
  <c r="D17" i="1" s="1"/>
  <c r="H6" i="1"/>
  <c r="I11" i="1" s="1"/>
  <c r="J6" i="1"/>
  <c r="K10" i="1" s="1"/>
  <c r="L6" i="1"/>
  <c r="M9" i="1" s="1"/>
  <c r="N6" i="1"/>
  <c r="O9" i="1" s="1"/>
  <c r="P6" i="1"/>
  <c r="Q8" i="1" s="1"/>
  <c r="F6" i="1"/>
  <c r="G9" i="1" s="1"/>
  <c r="D6" i="1"/>
  <c r="E9" i="1" s="1"/>
  <c r="I10" i="1"/>
  <c r="M10" i="1"/>
  <c r="Q10" i="1"/>
  <c r="D23" i="1"/>
  <c r="D22" i="1"/>
  <c r="D21" i="1"/>
  <c r="D20" i="1"/>
  <c r="D19" i="1"/>
  <c r="Q9" i="1"/>
  <c r="E8" i="1"/>
  <c r="O11" i="1" l="1"/>
  <c r="I8" i="1"/>
  <c r="I7" i="1"/>
  <c r="I9" i="1"/>
  <c r="K7" i="1"/>
  <c r="K8" i="1"/>
  <c r="Q11" i="1"/>
  <c r="K9" i="1"/>
  <c r="M7" i="1"/>
  <c r="M11" i="1"/>
  <c r="M8" i="1"/>
  <c r="K11" i="1"/>
  <c r="O10" i="1"/>
  <c r="O7" i="1"/>
  <c r="O8" i="1"/>
  <c r="Q7" i="1"/>
  <c r="G8" i="1"/>
  <c r="G7" i="1"/>
  <c r="G12" i="1" s="1"/>
  <c r="G11" i="1"/>
  <c r="G10" i="1"/>
  <c r="E11" i="1"/>
  <c r="E10" i="1"/>
  <c r="E7" i="1"/>
  <c r="E12" i="1" s="1"/>
  <c r="R12" i="1" l="1"/>
</calcChain>
</file>

<file path=xl/sharedStrings.xml><?xml version="1.0" encoding="utf-8"?>
<sst xmlns="http://schemas.openxmlformats.org/spreadsheetml/2006/main" count="32" uniqueCount="27">
  <si>
    <t>Articles</t>
  </si>
  <si>
    <t>Prix unit.</t>
  </si>
  <si>
    <t>Prix pour 6</t>
  </si>
  <si>
    <t>Pierre</t>
  </si>
  <si>
    <t>Paul</t>
  </si>
  <si>
    <t>Jacques</t>
  </si>
  <si>
    <t>Art. 1</t>
  </si>
  <si>
    <t>Art. 2</t>
  </si>
  <si>
    <t>Art. 3</t>
  </si>
  <si>
    <t>Art. 4</t>
  </si>
  <si>
    <t>Art. 5</t>
  </si>
  <si>
    <t>Art. 6</t>
  </si>
  <si>
    <t>Art. 7</t>
  </si>
  <si>
    <t>Total</t>
  </si>
  <si>
    <t>Somme</t>
  </si>
  <si>
    <t>Moyenne</t>
  </si>
  <si>
    <t>Résultat cumulé</t>
  </si>
  <si>
    <t>Nombre</t>
  </si>
  <si>
    <t>Art, 1</t>
  </si>
  <si>
    <t>Art, 2</t>
  </si>
  <si>
    <t>Art, 3</t>
  </si>
  <si>
    <t>Art, 4</t>
  </si>
  <si>
    <t>Art, 5</t>
  </si>
  <si>
    <t>Art, 6</t>
  </si>
  <si>
    <t>Art, 7</t>
  </si>
  <si>
    <t>louis</t>
  </si>
  <si>
    <t>laura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</si>
</sst>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8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34373A"/>
      <name val="Arial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14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/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 style="medium">
        <color rgb="FFD9D9D9"/>
      </left>
      <right/>
      <top/>
      <bottom style="medium">
        <color rgb="FFD9D9D9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vertical="top" wrapText="1"/>
    </xf>
    <xf numFmtId="0" fontId="2" fillId="2" borderId="2" xfId="0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 wrapText="1"/>
    </xf>
    <xf numFmtId="168" fontId="2" fillId="2" borderId="3" xfId="0" applyNumberFormat="1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center" wrapText="1"/>
    </xf>
    <xf numFmtId="168" fontId="2" fillId="2" borderId="1" xfId="0" applyNumberFormat="1" applyFont="1" applyFill="1" applyBorder="1" applyAlignment="1">
      <alignment horizontal="center" vertical="center" wrapText="1"/>
    </xf>
    <xf numFmtId="168" fontId="2" fillId="2" borderId="1" xfId="0" applyNumberFormat="1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vertical="center" wrapText="1"/>
    </xf>
    <xf numFmtId="0" fontId="2" fillId="2" borderId="6" xfId="0" applyFont="1" applyFill="1" applyBorder="1" applyAlignment="1">
      <alignment vertical="top" wrapText="1"/>
    </xf>
    <xf numFmtId="0" fontId="2" fillId="2" borderId="7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168" fontId="2" fillId="2" borderId="5" xfId="0" applyNumberFormat="1" applyFont="1" applyFill="1" applyBorder="1" applyAlignment="1">
      <alignment vertical="top" wrapText="1"/>
    </xf>
    <xf numFmtId="0" fontId="2" fillId="2" borderId="9" xfId="0" applyFont="1" applyFill="1" applyBorder="1" applyAlignment="1">
      <alignment vertical="top" wrapText="1"/>
    </xf>
    <xf numFmtId="168" fontId="2" fillId="2" borderId="10" xfId="1" applyNumberFormat="1" applyFont="1" applyFill="1" applyBorder="1" applyAlignment="1">
      <alignment horizontal="center" vertical="top" wrapText="1"/>
    </xf>
    <xf numFmtId="168" fontId="2" fillId="2" borderId="11" xfId="1" applyNumberFormat="1" applyFont="1" applyFill="1" applyBorder="1" applyAlignment="1">
      <alignment horizontal="center" vertical="top" wrapText="1"/>
    </xf>
    <xf numFmtId="0" fontId="2" fillId="2" borderId="12" xfId="0" applyFont="1" applyFill="1" applyBorder="1" applyAlignment="1">
      <alignment vertical="top" wrapText="1"/>
    </xf>
    <xf numFmtId="168" fontId="2" fillId="2" borderId="13" xfId="1" applyNumberFormat="1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4AD80C-AA14-42F8-8B2B-E2ED110FE8F7}">
  <dimension ref="C1:R23"/>
  <sheetViews>
    <sheetView tabSelected="1" workbookViewId="0">
      <selection activeCell="K17" sqref="K17"/>
    </sheetView>
  </sheetViews>
  <sheetFormatPr baseColWidth="10" defaultRowHeight="15" x14ac:dyDescent="0.25"/>
  <cols>
    <col min="5" max="5" width="14.42578125" customWidth="1"/>
    <col min="18" max="18" width="13.5703125" customWidth="1"/>
  </cols>
  <sheetData>
    <row r="1" spans="3:18" ht="15.75" thickBot="1" x14ac:dyDescent="0.3"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3" spans="3:18" ht="15.75" thickBot="1" x14ac:dyDescent="0.3"/>
    <row r="4" spans="3:18" ht="15.75" thickBot="1" x14ac:dyDescent="0.3">
      <c r="C4" s="9" t="s">
        <v>0</v>
      </c>
      <c r="D4" s="10" t="s">
        <v>6</v>
      </c>
      <c r="E4" s="10"/>
      <c r="F4" s="10" t="s">
        <v>7</v>
      </c>
      <c r="G4" s="10"/>
      <c r="H4" s="10" t="s">
        <v>8</v>
      </c>
      <c r="I4" s="10"/>
      <c r="J4" s="10" t="s">
        <v>9</v>
      </c>
      <c r="K4" s="10"/>
      <c r="L4" s="10" t="s">
        <v>10</v>
      </c>
      <c r="M4" s="10"/>
      <c r="N4" s="10" t="s">
        <v>11</v>
      </c>
      <c r="O4" s="10"/>
      <c r="P4" s="10" t="s">
        <v>12</v>
      </c>
      <c r="Q4" s="11"/>
      <c r="R4" s="2"/>
    </row>
    <row r="5" spans="3:18" ht="15.75" thickBot="1" x14ac:dyDescent="0.3">
      <c r="C5" s="13" t="s">
        <v>1</v>
      </c>
      <c r="D5" s="14">
        <v>9.35</v>
      </c>
      <c r="E5" s="14"/>
      <c r="F5" s="14">
        <v>5.3</v>
      </c>
      <c r="G5" s="14"/>
      <c r="H5" s="14">
        <v>4.7</v>
      </c>
      <c r="I5" s="14"/>
      <c r="J5" s="14">
        <v>4.8</v>
      </c>
      <c r="K5" s="14"/>
      <c r="L5" s="14">
        <v>4.45</v>
      </c>
      <c r="M5" s="14"/>
      <c r="N5" s="14">
        <v>4.45</v>
      </c>
      <c r="O5" s="14"/>
      <c r="P5" s="14">
        <v>7.9</v>
      </c>
      <c r="Q5" s="15"/>
      <c r="R5" s="2"/>
    </row>
    <row r="6" spans="3:18" ht="30.75" thickBot="1" x14ac:dyDescent="0.3">
      <c r="C6" s="16" t="s">
        <v>2</v>
      </c>
      <c r="D6" s="17">
        <f>D5*6</f>
        <v>56.099999999999994</v>
      </c>
      <c r="E6" s="17"/>
      <c r="F6" s="17">
        <f>F5*6</f>
        <v>31.799999999999997</v>
      </c>
      <c r="G6" s="17"/>
      <c r="H6" s="17">
        <f t="shared" ref="H6" si="0">H5*6</f>
        <v>28.200000000000003</v>
      </c>
      <c r="I6" s="17"/>
      <c r="J6" s="17">
        <f t="shared" ref="J6" si="1">J5*6</f>
        <v>28.799999999999997</v>
      </c>
      <c r="K6" s="17"/>
      <c r="L6" s="17">
        <f t="shared" ref="L6" si="2">L5*6</f>
        <v>26.700000000000003</v>
      </c>
      <c r="M6" s="17"/>
      <c r="N6" s="17">
        <f t="shared" ref="N6" si="3">N5*6</f>
        <v>26.700000000000003</v>
      </c>
      <c r="O6" s="17"/>
      <c r="P6" s="17">
        <f t="shared" ref="P6" si="4">P5*6</f>
        <v>47.400000000000006</v>
      </c>
      <c r="Q6" s="17"/>
      <c r="R6" s="2" t="s">
        <v>13</v>
      </c>
    </row>
    <row r="7" spans="3:18" ht="15.75" thickBot="1" x14ac:dyDescent="0.3">
      <c r="C7" s="3" t="s">
        <v>3</v>
      </c>
      <c r="D7" s="3">
        <v>1</v>
      </c>
      <c r="E7" s="12">
        <f>$D$6*D7</f>
        <v>56.099999999999994</v>
      </c>
      <c r="F7" s="3">
        <v>0</v>
      </c>
      <c r="G7" s="12">
        <f>$F$6*F7</f>
        <v>0</v>
      </c>
      <c r="H7" s="3">
        <v>2</v>
      </c>
      <c r="I7" s="12">
        <f>$H$6*H7</f>
        <v>56.400000000000006</v>
      </c>
      <c r="J7" s="3">
        <v>0</v>
      </c>
      <c r="K7" s="12">
        <f>$J$6*J7</f>
        <v>0</v>
      </c>
      <c r="L7" s="3">
        <v>5</v>
      </c>
      <c r="M7" s="12">
        <f>$L$6*L7</f>
        <v>133.5</v>
      </c>
      <c r="N7" s="3">
        <v>0</v>
      </c>
      <c r="O7" s="12">
        <f>$N$6*N7</f>
        <v>0</v>
      </c>
      <c r="P7" s="3">
        <v>10</v>
      </c>
      <c r="Q7" s="12">
        <f>$P$6*P7</f>
        <v>474.00000000000006</v>
      </c>
      <c r="R7" s="1"/>
    </row>
    <row r="8" spans="3:18" ht="15.75" thickBot="1" x14ac:dyDescent="0.3">
      <c r="C8" s="1" t="s">
        <v>4</v>
      </c>
      <c r="D8" s="1">
        <v>0</v>
      </c>
      <c r="E8" s="4">
        <f t="shared" ref="E8:E11" si="5">$D$6*D8</f>
        <v>0</v>
      </c>
      <c r="F8" s="1">
        <v>12</v>
      </c>
      <c r="G8" s="4">
        <f>$F$6*F8</f>
        <v>381.59999999999997</v>
      </c>
      <c r="H8" s="1">
        <v>0</v>
      </c>
      <c r="I8" s="4">
        <f>$H$6*H8</f>
        <v>0</v>
      </c>
      <c r="J8" s="1">
        <v>2</v>
      </c>
      <c r="K8" s="4">
        <f>$J$6*J8</f>
        <v>57.599999999999994</v>
      </c>
      <c r="L8" s="1">
        <v>0</v>
      </c>
      <c r="M8" s="4">
        <f>$L$6*L8</f>
        <v>0</v>
      </c>
      <c r="N8" s="1">
        <v>14</v>
      </c>
      <c r="O8" s="4">
        <f>$N$6*N8</f>
        <v>373.80000000000007</v>
      </c>
      <c r="P8" s="1">
        <v>1</v>
      </c>
      <c r="Q8" s="4">
        <f>$P$6*P8</f>
        <v>47.400000000000006</v>
      </c>
      <c r="R8" s="1"/>
    </row>
    <row r="9" spans="3:18" ht="15.75" thickBot="1" x14ac:dyDescent="0.3">
      <c r="C9" s="1" t="s">
        <v>5</v>
      </c>
      <c r="D9" s="1">
        <v>1</v>
      </c>
      <c r="E9" s="4">
        <f t="shared" si="5"/>
        <v>56.099999999999994</v>
      </c>
      <c r="F9" s="1">
        <v>2</v>
      </c>
      <c r="G9" s="4">
        <f>$F$6*F9</f>
        <v>63.599999999999994</v>
      </c>
      <c r="H9" s="1">
        <v>0</v>
      </c>
      <c r="I9" s="4">
        <f>$H$6*H9</f>
        <v>0</v>
      </c>
      <c r="J9" s="1">
        <v>5</v>
      </c>
      <c r="K9" s="4">
        <f>$J$6*J9</f>
        <v>144</v>
      </c>
      <c r="L9" s="1">
        <v>0</v>
      </c>
      <c r="M9" s="4">
        <f>$L$6*L9</f>
        <v>0</v>
      </c>
      <c r="N9" s="1">
        <v>2</v>
      </c>
      <c r="O9" s="4">
        <f>$N$6*N9</f>
        <v>53.400000000000006</v>
      </c>
      <c r="P9" s="1">
        <v>1</v>
      </c>
      <c r="Q9" s="4">
        <f>$P$6*P9</f>
        <v>47.400000000000006</v>
      </c>
      <c r="R9" s="1"/>
    </row>
    <row r="10" spans="3:18" ht="15.75" thickBot="1" x14ac:dyDescent="0.3">
      <c r="C10" s="1" t="s">
        <v>25</v>
      </c>
      <c r="D10" s="1">
        <v>1</v>
      </c>
      <c r="E10" s="4">
        <f t="shared" si="5"/>
        <v>56.099999999999994</v>
      </c>
      <c r="F10" s="1">
        <v>3</v>
      </c>
      <c r="G10" s="4">
        <f t="shared" ref="G10:G11" si="6">$F$6*F10</f>
        <v>95.399999999999991</v>
      </c>
      <c r="H10" s="1">
        <v>1</v>
      </c>
      <c r="I10" s="4">
        <f t="shared" ref="I10:I11" si="7">$H$6*H10</f>
        <v>28.200000000000003</v>
      </c>
      <c r="J10" s="1">
        <v>6</v>
      </c>
      <c r="K10" s="4">
        <f t="shared" ref="K10:K11" si="8">$J$6*J10</f>
        <v>172.79999999999998</v>
      </c>
      <c r="L10" s="1">
        <v>1</v>
      </c>
      <c r="M10" s="4">
        <f t="shared" ref="M10:M11" si="9">$L$6*L10</f>
        <v>26.700000000000003</v>
      </c>
      <c r="N10" s="1">
        <v>3</v>
      </c>
      <c r="O10" s="4">
        <f t="shared" ref="O10:O11" si="10">$N$6*N10</f>
        <v>80.100000000000009</v>
      </c>
      <c r="P10" s="1">
        <v>2</v>
      </c>
      <c r="Q10" s="4">
        <f t="shared" ref="Q10:Q11" si="11">$P$6*P10</f>
        <v>94.800000000000011</v>
      </c>
      <c r="R10" s="1"/>
    </row>
    <row r="11" spans="3:18" ht="15.75" thickBot="1" x14ac:dyDescent="0.3">
      <c r="C11" s="1" t="s">
        <v>26</v>
      </c>
      <c r="D11" s="1">
        <v>3</v>
      </c>
      <c r="E11" s="4">
        <f t="shared" si="5"/>
        <v>168.29999999999998</v>
      </c>
      <c r="F11" s="1">
        <v>4</v>
      </c>
      <c r="G11" s="4">
        <f t="shared" si="6"/>
        <v>127.19999999999999</v>
      </c>
      <c r="H11" s="1">
        <v>2</v>
      </c>
      <c r="I11" s="4">
        <f t="shared" si="7"/>
        <v>56.400000000000006</v>
      </c>
      <c r="J11" s="1">
        <v>7</v>
      </c>
      <c r="K11" s="4">
        <f t="shared" si="8"/>
        <v>201.59999999999997</v>
      </c>
      <c r="L11" s="1">
        <v>2</v>
      </c>
      <c r="M11" s="4">
        <f t="shared" si="9"/>
        <v>53.400000000000006</v>
      </c>
      <c r="N11" s="1">
        <v>4</v>
      </c>
      <c r="O11" s="4">
        <f t="shared" si="10"/>
        <v>106.80000000000001</v>
      </c>
      <c r="P11" s="1">
        <v>3</v>
      </c>
      <c r="Q11" s="4">
        <f t="shared" si="11"/>
        <v>142.20000000000002</v>
      </c>
      <c r="R11" s="1"/>
    </row>
    <row r="12" spans="3:18" ht="30.75" customHeight="1" thickBot="1" x14ac:dyDescent="0.3">
      <c r="C12" s="5" t="s">
        <v>14</v>
      </c>
      <c r="D12" s="8">
        <f>SUM(D7:D11)</f>
        <v>6</v>
      </c>
      <c r="E12" s="7">
        <f>SUM(E7:E9)</f>
        <v>112.19999999999999</v>
      </c>
      <c r="F12" s="8">
        <f>SUM(F7:F11)</f>
        <v>21</v>
      </c>
      <c r="G12" s="7">
        <f>SUM(G7:G9)</f>
        <v>445.19999999999993</v>
      </c>
      <c r="H12" s="8">
        <f>SUM(H7:H11)</f>
        <v>5</v>
      </c>
      <c r="I12" s="7">
        <f>SUM(I7:I9)</f>
        <v>56.400000000000006</v>
      </c>
      <c r="J12" s="8">
        <f t="shared" ref="J12" si="12">SUM(J7:J11)</f>
        <v>20</v>
      </c>
      <c r="K12" s="7">
        <f t="shared" ref="K12:Q12" si="13">SUM(K7:K9)</f>
        <v>201.6</v>
      </c>
      <c r="L12" s="8">
        <f t="shared" ref="L12" si="14">SUM(L7:L11)</f>
        <v>8</v>
      </c>
      <c r="M12" s="7">
        <f t="shared" ref="M12:Q12" si="15">SUM(M7:M9)</f>
        <v>133.5</v>
      </c>
      <c r="N12" s="8">
        <f t="shared" ref="N12" si="16">SUM(N7:N11)</f>
        <v>23</v>
      </c>
      <c r="O12" s="7">
        <f t="shared" ref="O12:Q12" si="17">SUM(O7:O9)</f>
        <v>427.20000000000005</v>
      </c>
      <c r="P12" s="8">
        <f t="shared" ref="P12" si="18">SUM(P7:P11)</f>
        <v>17</v>
      </c>
      <c r="Q12" s="7">
        <f t="shared" ref="Q12" si="19">SUM(Q7:Q9)</f>
        <v>568.80000000000007</v>
      </c>
      <c r="R12" s="6">
        <f>E12+G12+I12+K12+M12+O12+Q12</f>
        <v>1944.9</v>
      </c>
    </row>
    <row r="17" spans="3:4" x14ac:dyDescent="0.25">
      <c r="C17" t="s">
        <v>18</v>
      </c>
      <c r="D17">
        <f>D12</f>
        <v>6</v>
      </c>
    </row>
    <row r="18" spans="3:4" x14ac:dyDescent="0.25">
      <c r="C18" t="s">
        <v>19</v>
      </c>
      <c r="D18">
        <f>F12</f>
        <v>21</v>
      </c>
    </row>
    <row r="19" spans="3:4" x14ac:dyDescent="0.25">
      <c r="C19" t="s">
        <v>20</v>
      </c>
      <c r="D19">
        <f>H12</f>
        <v>5</v>
      </c>
    </row>
    <row r="20" spans="3:4" x14ac:dyDescent="0.25">
      <c r="C20" t="s">
        <v>21</v>
      </c>
      <c r="D20">
        <f>J12</f>
        <v>20</v>
      </c>
    </row>
    <row r="21" spans="3:4" x14ac:dyDescent="0.25">
      <c r="C21" t="s">
        <v>22</v>
      </c>
      <c r="D21">
        <f>L12</f>
        <v>8</v>
      </c>
    </row>
    <row r="22" spans="3:4" x14ac:dyDescent="0.25">
      <c r="C22" t="s">
        <v>23</v>
      </c>
      <c r="D22">
        <f>N12</f>
        <v>23</v>
      </c>
    </row>
    <row r="23" spans="3:4" x14ac:dyDescent="0.25">
      <c r="C23" t="s">
        <v>24</v>
      </c>
      <c r="D23">
        <f>P12</f>
        <v>17</v>
      </c>
    </row>
  </sheetData>
  <mergeCells count="21">
    <mergeCell ref="H6:I6"/>
    <mergeCell ref="J6:K6"/>
    <mergeCell ref="L6:M6"/>
    <mergeCell ref="N6:O6"/>
    <mergeCell ref="P6:Q6"/>
    <mergeCell ref="H4:I4"/>
    <mergeCell ref="J4:K4"/>
    <mergeCell ref="L4:M4"/>
    <mergeCell ref="N4:O4"/>
    <mergeCell ref="P4:Q4"/>
    <mergeCell ref="H5:I5"/>
    <mergeCell ref="J5:K5"/>
    <mergeCell ref="L5:M5"/>
    <mergeCell ref="N5:O5"/>
    <mergeCell ref="P5:Q5"/>
    <mergeCell ref="D4:E4"/>
    <mergeCell ref="D5:E5"/>
    <mergeCell ref="D6:E6"/>
    <mergeCell ref="F4:G4"/>
    <mergeCell ref="F5:G5"/>
    <mergeCell ref="F6:G6"/>
  </mergeCells>
  <phoneticPr fontId="3" type="noConversion"/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gouley</dc:creator>
  <cp:lastModifiedBy>olivier gouley</cp:lastModifiedBy>
  <cp:lastPrinted>2023-10-20T11:51:55Z</cp:lastPrinted>
  <dcterms:created xsi:type="dcterms:W3CDTF">2023-10-20T11:51:55Z</dcterms:created>
  <dcterms:modified xsi:type="dcterms:W3CDTF">2023-10-20T12:15:08Z</dcterms:modified>
</cp:coreProperties>
</file>