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EFVS01-TCD" sheetId="1" r:id="rId1"/>
  </sheets>
  <externalReferences>
    <externalReference r:id="rId2"/>
  </externalReferences>
  <definedNames>
    <definedName name="Date_de_traitement">[1]Général!$C$12</definedName>
    <definedName name="Date_Traitement">[1]Général!#REF!</definedName>
    <definedName name="EFVS04.Sel">'[1]EFVS04-DATA'!#REF!</definedName>
    <definedName name="migration_version">[1]Général!$C$11</definedName>
    <definedName name="Production_Version">[1]Général!#REF!</definedName>
    <definedName name="SIN_EFVS01">[1]Général!#REF!</definedName>
    <definedName name="SIN_EFVS02">[1]Général!#REF!</definedName>
    <definedName name="SIN_EFVS03">[1]Général!#REF!</definedName>
    <definedName name="SIN_EFVS04">[1]Général!#REF!</definedName>
    <definedName name="SIN_EFVS06">[1]Général!#REF!</definedName>
    <definedName name="SIN_REP_IMPORT">[1]Général!#REF!</definedName>
    <definedName name="Version">[1]Général!#REF!</definedName>
    <definedName name="_xlnm.Print_Area" localSheetId="0">'EFVS01-TCD'!$A:$I</definedName>
  </definedNames>
  <calcPr calcId="145621"/>
  <pivotCaches>
    <pivotCache cacheId="134" r:id="rId3"/>
  </pivotCaches>
</workbook>
</file>

<file path=xl/calcChain.xml><?xml version="1.0" encoding="utf-8"?>
<calcChain xmlns="http://schemas.openxmlformats.org/spreadsheetml/2006/main">
  <c r="H5" i="1" l="1"/>
</calcChain>
</file>

<file path=xl/comments1.xml><?xml version="1.0" encoding="utf-8"?>
<comments xmlns="http://schemas.openxmlformats.org/spreadsheetml/2006/main">
  <authors>
    <author>GS3653</author>
  </authors>
  <commentList>
    <comment ref="C9" authorId="0">
      <text>
        <r>
          <rPr>
            <b/>
            <sz val="8"/>
            <color indexed="81"/>
            <rFont val="Tahoma"/>
            <family val="2"/>
          </rPr>
          <t>GS3653:</t>
        </r>
        <r>
          <rPr>
            <sz val="8"/>
            <color indexed="81"/>
            <rFont val="Tahoma"/>
            <family val="2"/>
          </rPr>
          <t xml:space="preserve">
'C' clos avec règlement
'S' clos sans règlement
' ' en cours</t>
        </r>
      </text>
    </comment>
    <comment ref="C10" authorId="0">
      <text>
        <r>
          <rPr>
            <b/>
            <sz val="8"/>
            <color indexed="81"/>
            <rFont val="Tahoma"/>
            <family val="2"/>
          </rPr>
          <t>GS3653:</t>
        </r>
        <r>
          <rPr>
            <sz val="8"/>
            <color indexed="81"/>
            <rFont val="Tahoma"/>
            <family val="2"/>
          </rPr>
          <t xml:space="preserve">
'C' clos avec règlement
'S' clos sans règlement
' ' en cours</t>
        </r>
      </text>
    </comment>
    <comment ref="D10" authorId="0">
      <text>
        <r>
          <rPr>
            <b/>
            <sz val="8"/>
            <color indexed="81"/>
            <rFont val="Tahoma"/>
            <family val="2"/>
          </rPr>
          <t>GS3653:</t>
        </r>
        <r>
          <rPr>
            <sz val="8"/>
            <color indexed="81"/>
            <rFont val="Tahoma"/>
            <family val="2"/>
          </rPr>
          <t xml:space="preserve">
'C' clos avec règlement
'S' clos sans règlement
' ' en cours</t>
        </r>
      </text>
    </comment>
    <comment ref="E10" authorId="0">
      <text>
        <r>
          <rPr>
            <b/>
            <sz val="8"/>
            <color indexed="81"/>
            <rFont val="Tahoma"/>
            <family val="2"/>
          </rPr>
          <t>GS3653:</t>
        </r>
        <r>
          <rPr>
            <sz val="8"/>
            <color indexed="81"/>
            <rFont val="Tahoma"/>
            <family val="2"/>
          </rPr>
          <t xml:space="preserve">
'C' clos avec règlement
'S' clos sans règlement
' ' en cours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GS3653: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<sst xmlns="http://schemas.openxmlformats.org/spreadsheetml/2006/main" count="11" uniqueCount="10">
  <si>
    <t>EFVS01 :Récapitulatif Sinistres (vérification table ME1D)</t>
  </si>
  <si>
    <r>
      <rPr>
        <b/>
        <sz val="10"/>
        <rFont val="Verdana"/>
        <family val="2"/>
      </rPr>
      <t xml:space="preserve">Code classement du dossier : </t>
    </r>
    <r>
      <rPr>
        <sz val="10"/>
        <rFont val="Verdana"/>
        <family val="2"/>
      </rPr>
      <t xml:space="preserve">
'C' clos avec règlement, 
'S' clos sans règlement, 
' ' en cours, 
'R' Refus de prise en compte avec DSL,
 'R2' Refus de prise en compte hors DSL i.e indifférencié LOT A et Lot B</t>
    </r>
  </si>
  <si>
    <t>Nombres de Sinistres</t>
  </si>
  <si>
    <t>Code Classement Dossier</t>
  </si>
  <si>
    <t>Année</t>
  </si>
  <si>
    <t xml:space="preserve">       </t>
  </si>
  <si>
    <t xml:space="preserve"> C     </t>
  </si>
  <si>
    <t xml:space="preserve"> E     </t>
  </si>
  <si>
    <t xml:space="preserve"> S    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</si>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</sst>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Verdana"/>
      <family val="2"/>
    </font>
    <font>
      <sz val="10"/>
      <name val="Verdana"/>
      <family val="2"/>
    </font>
    <font>
      <b/>
      <sz val="11"/>
      <color theme="0" tint="-4.9989318521683403E-2"/>
      <name val="Verdana"/>
      <family val="2"/>
    </font>
    <font>
      <sz val="11"/>
      <name val="Verdana"/>
      <family val="2"/>
    </font>
    <font>
      <sz val="10"/>
      <color indexed="9"/>
      <name val="Verdana"/>
      <family val="2"/>
    </font>
    <font>
      <b/>
      <sz val="10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theme="1"/>
      <name val="Calibri"/>
      <family val="2"/>
      <scheme val="minor"/>
    </font>
    <font>
      <sz val="10"/>
      <color theme="1"/>
      <name val="Verdana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D7EA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4" fillId="15" borderId="5" xfId="0" applyFont="1" applyFill="1" applyBorder="1"/>
    <xf numFmtId="0" fontId="4" fillId="15" borderId="0" xfId="0" applyFont="1" applyFill="1" applyBorder="1"/>
    <xf numFmtId="0" fontId="4" fillId="15" borderId="8" xfId="0" applyFont="1" applyFill="1" applyBorder="1"/>
    <xf numFmtId="0" fontId="4" fillId="15" borderId="9" xfId="0" applyFont="1" applyFill="1" applyBorder="1"/>
    <xf numFmtId="0" fontId="4" fillId="15" borderId="9" xfId="0" applyFont="1" applyFill="1" applyBorder="1" applyAlignment="1">
      <alignment horizontal="right"/>
    </xf>
    <xf numFmtId="0" fontId="5" fillId="15" borderId="9" xfId="0" applyFont="1" applyFill="1" applyBorder="1"/>
    <xf numFmtId="0" fontId="4" fillId="15" borderId="10" xfId="0" applyFont="1" applyFill="1" applyBorder="1" applyAlignment="1">
      <alignment horizontal="right"/>
    </xf>
    <xf numFmtId="0" fontId="6" fillId="16" borderId="0" xfId="0" applyFont="1" applyFill="1" applyBorder="1"/>
    <xf numFmtId="0" fontId="6" fillId="16" borderId="0" xfId="0" applyFont="1" applyFill="1" applyBorder="1" applyAlignment="1">
      <alignment horizontal="right"/>
    </xf>
    <xf numFmtId="0" fontId="3" fillId="16" borderId="0" xfId="0" applyFont="1" applyFill="1" applyAlignment="1">
      <alignment horizontal="right"/>
    </xf>
    <xf numFmtId="0" fontId="3" fillId="17" borderId="14" xfId="0" applyFont="1" applyFill="1" applyBorder="1" applyAlignment="1">
      <alignment vertical="top"/>
    </xf>
    <xf numFmtId="0" fontId="3" fillId="18" borderId="14" xfId="0" applyFont="1" applyFill="1" applyBorder="1" applyAlignment="1">
      <alignment vertical="top" wrapText="1"/>
    </xf>
    <xf numFmtId="0" fontId="3" fillId="18" borderId="11" xfId="0" applyFont="1" applyFill="1" applyBorder="1"/>
    <xf numFmtId="0" fontId="3" fillId="18" borderId="12" xfId="0" applyFont="1" applyFill="1" applyBorder="1"/>
    <xf numFmtId="0" fontId="3" fillId="18" borderId="13" xfId="0" applyFont="1" applyFill="1" applyBorder="1"/>
    <xf numFmtId="0" fontId="3" fillId="16" borderId="14" xfId="0" applyFont="1" applyFill="1" applyBorder="1"/>
    <xf numFmtId="0" fontId="3" fillId="18" borderId="14" xfId="0" applyFont="1" applyFill="1" applyBorder="1"/>
    <xf numFmtId="0" fontId="3" fillId="0" borderId="15" xfId="0" applyFont="1" applyBorder="1"/>
    <xf numFmtId="3" fontId="3" fillId="0" borderId="16" xfId="0" applyNumberFormat="1" applyFont="1" applyBorder="1"/>
    <xf numFmtId="3" fontId="3" fillId="0" borderId="0" xfId="0" applyNumberFormat="1" applyFont="1" applyBorder="1"/>
    <xf numFmtId="3" fontId="3" fillId="0" borderId="6" xfId="0" applyNumberFormat="1" applyFont="1" applyBorder="1"/>
    <xf numFmtId="0" fontId="3" fillId="0" borderId="17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3" fontId="3" fillId="0" borderId="20" xfId="0" applyNumberFormat="1" applyFont="1" applyBorder="1"/>
    <xf numFmtId="0" fontId="4" fillId="15" borderId="2" xfId="0" applyFont="1" applyFill="1" applyBorder="1" applyAlignment="1">
      <alignment horizontal="center"/>
    </xf>
    <xf numFmtId="0" fontId="4" fillId="15" borderId="3" xfId="0" applyFont="1" applyFill="1" applyBorder="1" applyAlignment="1">
      <alignment horizontal="center"/>
    </xf>
    <xf numFmtId="0" fontId="4" fillId="15" borderId="4" xfId="0" applyFont="1" applyFill="1" applyBorder="1" applyAlignment="1">
      <alignment horizontal="center"/>
    </xf>
    <xf numFmtId="0" fontId="4" fillId="15" borderId="6" xfId="0" applyFont="1" applyFill="1" applyBorder="1" applyAlignment="1">
      <alignment horizontal="right"/>
    </xf>
    <xf numFmtId="0" fontId="4" fillId="15" borderId="0" xfId="0" applyFont="1" applyFill="1" applyBorder="1" applyAlignment="1">
      <alignment horizontal="right"/>
    </xf>
    <xf numFmtId="0" fontId="4" fillId="15" borderId="7" xfId="0" applyFont="1" applyFill="1" applyBorder="1" applyAlignment="1">
      <alignment horizontal="right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</cellXfs>
  <cellStyles count="47">
    <cellStyle name="20 % - Accent1 2" xfId="1"/>
    <cellStyle name="20 % - Accent1 3" xfId="2"/>
    <cellStyle name="20 % - Accent1 4" xfId="3"/>
    <cellStyle name="20 % - Accent2 2" xfId="4"/>
    <cellStyle name="20 % - Accent2 3" xfId="5"/>
    <cellStyle name="20 % - Accent2 4" xfId="6"/>
    <cellStyle name="20 % - Accent3 2" xfId="7"/>
    <cellStyle name="20 % - Accent3 3" xfId="8"/>
    <cellStyle name="20 % - Accent3 4" xfId="9"/>
    <cellStyle name="20 % - Accent4 2" xfId="10"/>
    <cellStyle name="20 % - Accent4 3" xfId="11"/>
    <cellStyle name="20 % - Accent4 4" xfId="12"/>
    <cellStyle name="20 % - Accent5 2" xfId="13"/>
    <cellStyle name="20 % - Accent5 3" xfId="14"/>
    <cellStyle name="20 % - Accent5 4" xfId="15"/>
    <cellStyle name="20 % - Accent6 2" xfId="16"/>
    <cellStyle name="20 % - Accent6 3" xfId="17"/>
    <cellStyle name="20 % - Accent6 4" xfId="18"/>
    <cellStyle name="40 % - Accent1 2" xfId="19"/>
    <cellStyle name="40 % - Accent1 3" xfId="20"/>
    <cellStyle name="40 % - Accent1 4" xfId="21"/>
    <cellStyle name="40 % - Accent2 2" xfId="22"/>
    <cellStyle name="40 % - Accent2 3" xfId="23"/>
    <cellStyle name="40 % - Accent2 4" xfId="24"/>
    <cellStyle name="40 % - Accent3 2" xfId="25"/>
    <cellStyle name="40 % - Accent3 3" xfId="26"/>
    <cellStyle name="40 % - Accent3 4" xfId="27"/>
    <cellStyle name="40 % - Accent4 2" xfId="28"/>
    <cellStyle name="40 % - Accent4 3" xfId="29"/>
    <cellStyle name="40 % - Accent4 4" xfId="30"/>
    <cellStyle name="40 % - Accent5 2" xfId="31"/>
    <cellStyle name="40 % - Accent5 3" xfId="32"/>
    <cellStyle name="40 % - Accent5 4" xfId="33"/>
    <cellStyle name="40 % - Accent6 2" xfId="34"/>
    <cellStyle name="40 % - Accent6 3" xfId="35"/>
    <cellStyle name="40 % - Accent6 4" xfId="36"/>
    <cellStyle name="Commentaire 2" xfId="37"/>
    <cellStyle name="Commentaire 3" xfId="38"/>
    <cellStyle name="Commentaire 4" xfId="39"/>
    <cellStyle name="Commentaire 5" xfId="40"/>
    <cellStyle name="Normal" xfId="0" builtinId="0"/>
    <cellStyle name="Normal 2" xfId="41"/>
    <cellStyle name="Normal 3" xfId="42"/>
    <cellStyle name="Normal 4" xfId="43"/>
    <cellStyle name="Normal 5" xfId="44"/>
    <cellStyle name="Normal 6" xfId="45"/>
    <cellStyle name="Normal 7" xfId="46"/>
  </cellStyles>
  <dxfs count="36">
    <dxf>
      <border>
        <vertical/>
      </border>
    </dxf>
    <dxf>
      <border>
        <vertical/>
      </border>
    </dxf>
    <dxf>
      <border>
        <vertical/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name val="Verdana"/>
        <scheme val="none"/>
      </font>
    </dxf>
    <dxf>
      <border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vertical/>
      </border>
    </dxf>
    <dxf>
      <border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top" readingOrder="0"/>
    </dxf>
    <dxf>
      <alignment vertical="top" readingOrder="0"/>
    </dxf>
    <dxf>
      <fill>
        <patternFill>
          <bgColor rgb="FFC8D7EA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indexed="5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indexed="52"/>
        </patternFill>
      </fill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J5422/Documents/Comparaison%20fichiers/EFVSIN1SAV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EFVS01"/>
      <sheetName val="EFVS01-DATA"/>
      <sheetName val="EFVS01-TCD"/>
      <sheetName val="EFVS02"/>
      <sheetName val="EFVS11-DATA"/>
      <sheetName val="EFVS11-TCD"/>
      <sheetName val="EFVS02-DATA"/>
      <sheetName val="EFVS02-TCD"/>
      <sheetName val="EVFS03"/>
      <sheetName val="EFVS03-DATA"/>
      <sheetName val="EFVS03-TCD"/>
      <sheetName val="EFVS04"/>
      <sheetName val="EFVS04-DATA"/>
      <sheetName val="EFVS04-TCD"/>
      <sheetName val="EFVS05-DATA"/>
      <sheetName val="EFVS05-TCD"/>
      <sheetName val="EFVS05"/>
      <sheetName val="EFVS06"/>
      <sheetName val="EFVS06-DATA"/>
      <sheetName val="EFVS06-TCD"/>
      <sheetName val="Feuil1"/>
    </sheetNames>
    <sheetDataSet>
      <sheetData sheetId="0">
        <row r="11">
          <cell r="C11" t="str">
            <v>VA.5</v>
          </cell>
        </row>
        <row r="12">
          <cell r="C12">
            <v>42920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GJ5422/Documents/Comparaison%20fichiers/EFVSIN1SAVM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NFACK Chavely" refreshedDate="43076.597272916668" createdVersion="3" refreshedVersion="4" minRefreshableVersion="3" recordCount="89">
  <cacheSource type="worksheet">
    <worksheetSource ref="B2:D65435" sheet="EFVS01-DATA" r:id="rId2"/>
  </cacheSource>
  <cacheFields count="3">
    <cacheField name="Année" numFmtId="0">
      <sharedItems containsString="0" containsBlank="1" containsNumber="1" containsInteger="1" minValue="1917" maxValue="2017" count="65">
        <n v="1997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m/>
        <n v="1963" u="1"/>
        <n v="1959" u="1"/>
        <n v="1998" u="1"/>
        <n v="1994" u="1"/>
        <n v="1990" u="1"/>
        <n v="1986" u="1"/>
        <n v="1982" u="1"/>
        <n v="1978" u="1"/>
        <n v="1974" u="1"/>
        <n v="1970" u="1"/>
        <n v="1966" u="1"/>
        <n v="1962" u="1"/>
        <n v="1958" u="1"/>
        <n v="1954" u="1"/>
        <n v="1993" u="1"/>
        <n v="1989" u="1"/>
        <n v="1985" u="1"/>
        <n v="1981" u="1"/>
        <n v="1977" u="1"/>
        <n v="1973" u="1"/>
        <n v="1969" u="1"/>
        <n v="1965" u="1"/>
        <n v="1961" u="1"/>
        <n v="1957" u="1"/>
        <n v="1996" u="1"/>
        <n v="1992" u="1"/>
        <n v="1988" u="1"/>
        <n v="1984" u="1"/>
        <n v="1980" u="1"/>
        <n v="1976" u="1"/>
        <n v="1972" u="1"/>
        <n v="1917" u="1"/>
        <n v="1968" u="1"/>
        <n v="1964" u="1"/>
        <n v="1956" u="1"/>
        <n v="1995" u="1"/>
        <n v="1940" u="1"/>
        <n v="1991" u="1"/>
        <n v="1987" u="1"/>
        <n v="1983" u="1"/>
        <n v="1979" u="1"/>
        <n v="1975" u="1"/>
        <n v="1971" u="1"/>
        <n v="1967" u="1"/>
      </sharedItems>
    </cacheField>
    <cacheField name="Code" numFmtId="0">
      <sharedItems containsBlank="1" count="11">
        <s v=" C     "/>
        <s v=" S     "/>
        <s v="       "/>
        <s v=" E     "/>
        <m/>
        <s v=" R     " u="1"/>
        <s v=" CISI1 " u="1"/>
        <s v="E" u="1"/>
        <s v="R" u="1"/>
        <s v="S" u="1"/>
        <s v="C" u="1"/>
      </sharedItems>
    </cacheField>
    <cacheField name="Nb Sinistres" numFmtId="0">
      <sharedItems containsString="0" containsBlank="1" containsNumber="1" containsInteger="1" minValue="2" maxValue="23793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">
  <r>
    <x v="0"/>
    <x v="0"/>
    <n v="2"/>
  </r>
  <r>
    <x v="1"/>
    <x v="0"/>
    <n v="112"/>
  </r>
  <r>
    <x v="1"/>
    <x v="1"/>
    <n v="10"/>
  </r>
  <r>
    <x v="2"/>
    <x v="0"/>
    <n v="1568"/>
  </r>
  <r>
    <x v="2"/>
    <x v="1"/>
    <n v="100"/>
  </r>
  <r>
    <x v="3"/>
    <x v="2"/>
    <n v="4"/>
  </r>
  <r>
    <x v="3"/>
    <x v="0"/>
    <n v="14850"/>
  </r>
  <r>
    <x v="3"/>
    <x v="1"/>
    <n v="967"/>
  </r>
  <r>
    <x v="4"/>
    <x v="2"/>
    <n v="6"/>
  </r>
  <r>
    <x v="4"/>
    <x v="0"/>
    <n v="106219"/>
  </r>
  <r>
    <x v="4"/>
    <x v="3"/>
    <n v="4"/>
  </r>
  <r>
    <x v="4"/>
    <x v="1"/>
    <n v="6113"/>
  </r>
  <r>
    <x v="5"/>
    <x v="2"/>
    <n v="31"/>
  </r>
  <r>
    <x v="5"/>
    <x v="0"/>
    <n v="195189"/>
  </r>
  <r>
    <x v="5"/>
    <x v="3"/>
    <n v="75"/>
  </r>
  <r>
    <x v="5"/>
    <x v="1"/>
    <n v="10615"/>
  </r>
  <r>
    <x v="6"/>
    <x v="2"/>
    <n v="42"/>
  </r>
  <r>
    <x v="6"/>
    <x v="0"/>
    <n v="204242"/>
  </r>
  <r>
    <x v="6"/>
    <x v="3"/>
    <n v="954"/>
  </r>
  <r>
    <x v="6"/>
    <x v="1"/>
    <n v="10707"/>
  </r>
  <r>
    <x v="7"/>
    <x v="2"/>
    <n v="145"/>
  </r>
  <r>
    <x v="7"/>
    <x v="0"/>
    <n v="216592"/>
  </r>
  <r>
    <x v="7"/>
    <x v="3"/>
    <n v="2344"/>
  </r>
  <r>
    <x v="7"/>
    <x v="1"/>
    <n v="8293"/>
  </r>
  <r>
    <x v="8"/>
    <x v="2"/>
    <n v="109"/>
  </r>
  <r>
    <x v="8"/>
    <x v="0"/>
    <n v="221630"/>
  </r>
  <r>
    <x v="8"/>
    <x v="3"/>
    <n v="2218"/>
  </r>
  <r>
    <x v="8"/>
    <x v="1"/>
    <n v="8661"/>
  </r>
  <r>
    <x v="9"/>
    <x v="2"/>
    <n v="247"/>
  </r>
  <r>
    <x v="9"/>
    <x v="0"/>
    <n v="214913"/>
  </r>
  <r>
    <x v="9"/>
    <x v="3"/>
    <n v="2562"/>
  </r>
  <r>
    <x v="9"/>
    <x v="1"/>
    <n v="7767"/>
  </r>
  <r>
    <x v="10"/>
    <x v="2"/>
    <n v="326"/>
  </r>
  <r>
    <x v="10"/>
    <x v="0"/>
    <n v="208301"/>
  </r>
  <r>
    <x v="10"/>
    <x v="3"/>
    <n v="1808"/>
  </r>
  <r>
    <x v="10"/>
    <x v="1"/>
    <n v="7570"/>
  </r>
  <r>
    <x v="11"/>
    <x v="2"/>
    <n v="357"/>
  </r>
  <r>
    <x v="11"/>
    <x v="0"/>
    <n v="231955"/>
  </r>
  <r>
    <x v="11"/>
    <x v="3"/>
    <n v="1787"/>
  </r>
  <r>
    <x v="11"/>
    <x v="1"/>
    <n v="8770"/>
  </r>
  <r>
    <x v="12"/>
    <x v="2"/>
    <n v="530"/>
  </r>
  <r>
    <x v="12"/>
    <x v="0"/>
    <n v="237937"/>
  </r>
  <r>
    <x v="12"/>
    <x v="3"/>
    <n v="1514"/>
  </r>
  <r>
    <x v="12"/>
    <x v="1"/>
    <n v="8438"/>
  </r>
  <r>
    <x v="13"/>
    <x v="2"/>
    <n v="1078"/>
  </r>
  <r>
    <x v="13"/>
    <x v="0"/>
    <n v="219142"/>
  </r>
  <r>
    <x v="13"/>
    <x v="3"/>
    <n v="1380"/>
  </r>
  <r>
    <x v="13"/>
    <x v="1"/>
    <n v="7245"/>
  </r>
  <r>
    <x v="14"/>
    <x v="2"/>
    <n v="1273"/>
  </r>
  <r>
    <x v="14"/>
    <x v="0"/>
    <n v="210649"/>
  </r>
  <r>
    <x v="14"/>
    <x v="3"/>
    <n v="1398"/>
  </r>
  <r>
    <x v="14"/>
    <x v="1"/>
    <n v="6918"/>
  </r>
  <r>
    <x v="15"/>
    <x v="2"/>
    <n v="1374"/>
  </r>
  <r>
    <x v="15"/>
    <x v="0"/>
    <n v="207244"/>
  </r>
  <r>
    <x v="15"/>
    <x v="3"/>
    <n v="1316"/>
  </r>
  <r>
    <x v="15"/>
    <x v="1"/>
    <n v="6462"/>
  </r>
  <r>
    <x v="16"/>
    <x v="2"/>
    <n v="2786"/>
  </r>
  <r>
    <x v="16"/>
    <x v="0"/>
    <n v="193189"/>
  </r>
  <r>
    <x v="16"/>
    <x v="3"/>
    <n v="1301"/>
  </r>
  <r>
    <x v="16"/>
    <x v="1"/>
    <n v="6006"/>
  </r>
  <r>
    <x v="17"/>
    <x v="2"/>
    <n v="4724"/>
  </r>
  <r>
    <x v="17"/>
    <x v="0"/>
    <n v="183786"/>
  </r>
  <r>
    <x v="17"/>
    <x v="3"/>
    <n v="1124"/>
  </r>
  <r>
    <x v="17"/>
    <x v="1"/>
    <n v="5361"/>
  </r>
  <r>
    <x v="18"/>
    <x v="2"/>
    <n v="22765"/>
  </r>
  <r>
    <x v="18"/>
    <x v="0"/>
    <n v="159322"/>
  </r>
  <r>
    <x v="18"/>
    <x v="3"/>
    <n v="979"/>
  </r>
  <r>
    <x v="18"/>
    <x v="1"/>
    <n v="3078"/>
  </r>
  <r>
    <x v="19"/>
    <x v="2"/>
    <n v="34316"/>
  </r>
  <r>
    <x v="19"/>
    <x v="0"/>
    <n v="72202"/>
  </r>
  <r>
    <x v="19"/>
    <x v="3"/>
    <n v="385"/>
  </r>
  <r>
    <x v="19"/>
    <x v="1"/>
    <n v="591"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  <r>
    <x v="20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4" dataOnRows="1" applyNumberFormats="0" applyBorderFormats="0" applyFontFormats="0" applyPatternFormats="0" applyAlignmentFormats="0" applyWidthHeightFormats="1" dataCaption="Données" updatedVersion="4" minRefreshableVersion="3" asteriskTotals="1" showMemberPropertyTips="0" itemPrintTitles="1" createdVersion="3" indent="0" compact="0" compactData="0" gridDropZones="1">
  <location ref="B9:G31" firstHeaderRow="1" firstDataRow="2" firstDataCol="1"/>
  <pivotFields count="3">
    <pivotField axis="axisRow" compact="0" outline="0" subtotalTop="0" showAll="0" includeNewItemsInFilter="1" sortType="ascending">
      <items count="66">
        <item m="1" x="52"/>
        <item m="1" x="57"/>
        <item m="1" x="34"/>
        <item m="1" x="55"/>
        <item m="1" x="44"/>
        <item m="1" x="33"/>
        <item m="1" x="22"/>
        <item m="1" x="43"/>
        <item m="1" x="32"/>
        <item m="1" x="21"/>
        <item m="1" x="54"/>
        <item m="1" x="42"/>
        <item m="1" x="31"/>
        <item m="1" x="64"/>
        <item m="1" x="53"/>
        <item m="1" x="41"/>
        <item m="1" x="30"/>
        <item m="1" x="63"/>
        <item m="1" x="51"/>
        <item m="1" x="40"/>
        <item m="1" x="29"/>
        <item m="1" x="62"/>
        <item m="1" x="50"/>
        <item m="1" x="39"/>
        <item m="1" x="28"/>
        <item m="1" x="61"/>
        <item m="1" x="49"/>
        <item m="1" x="38"/>
        <item m="1" x="27"/>
        <item m="1" x="60"/>
        <item m="1" x="48"/>
        <item m="1" x="37"/>
        <item m="1" x="26"/>
        <item m="1" x="59"/>
        <item m="1" x="47"/>
        <item m="1" x="36"/>
        <item m="1" x="25"/>
        <item m="1" x="58"/>
        <item m="1" x="46"/>
        <item m="1" x="35"/>
        <item m="1" x="24"/>
        <item m="1" x="56"/>
        <item m="1" x="45"/>
        <item x="0"/>
        <item m="1" x="23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h="1" x="20"/>
        <item t="default"/>
      </items>
    </pivotField>
    <pivotField name="Code Classement Dossier" axis="axisCol" compact="0" outline="0" subtotalTop="0" showAll="0" includeNewItemsInFilter="1" sortType="ascending" rankBy="0">
      <items count="12">
        <item x="2"/>
        <item x="0"/>
        <item m="1" x="6"/>
        <item x="3"/>
        <item m="1" x="5"/>
        <item x="1"/>
        <item m="1" x="10"/>
        <item m="1" x="7"/>
        <item m="1" x="8"/>
        <item m="1" x="9"/>
        <item x="4"/>
        <item t="default"/>
      </items>
    </pivotField>
    <pivotField dataField="1" compact="0" outline="0" subtotalTop="0" showAll="0" includeNewItemsInFilter="1"/>
  </pivotFields>
  <rowFields count="1">
    <field x="0"/>
  </rowFields>
  <rowItems count="21">
    <i>
      <x v="43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 t="grand">
      <x/>
    </i>
  </rowItems>
  <colFields count="1">
    <field x="1"/>
  </colFields>
  <colItems count="5">
    <i>
      <x/>
    </i>
    <i>
      <x v="1"/>
    </i>
    <i>
      <x v="3"/>
    </i>
    <i>
      <x v="5"/>
    </i>
    <i t="grand">
      <x/>
    </i>
  </colItems>
  <dataFields count="1">
    <dataField name="Nombres de Sinistres" fld="2" baseField="0" baseItem="0" numFmtId="3"/>
  </dataFields>
  <formats count="36">
    <format dxfId="35">
      <pivotArea field="1" type="button" dataOnly="0" labelOnly="1" outline="0" axis="axisCol" fieldPosition="0"/>
    </format>
    <format dxfId="34">
      <pivotArea dataOnly="0" labelOnly="1" outline="0" fieldPosition="0">
        <references count="1">
          <reference field="1" count="0"/>
        </references>
      </pivotArea>
    </format>
    <format dxfId="33">
      <pivotArea dataOnly="0" labelOnly="1" outline="0" fieldPosition="0">
        <references count="1">
          <reference field="1" count="0"/>
        </references>
      </pivotArea>
    </format>
    <format dxfId="32">
      <pivotArea type="origin" dataOnly="0" labelOnly="1" outline="0" fieldPosition="0"/>
    </format>
    <format dxfId="31">
      <pivotArea field="0" type="button" dataOnly="0" labelOnly="1" outline="0" axis="axisRow" fieldPosition="0"/>
    </format>
    <format dxfId="30">
      <pivotArea field="1" type="button" dataOnly="0" labelOnly="1" outline="0" axis="axisCol" fieldPosition="0"/>
    </format>
    <format dxfId="29">
      <pivotArea type="topRight" dataOnly="0" labelOnly="1" outline="0" fieldPosition="0"/>
    </format>
    <format dxfId="28">
      <pivotArea type="origin" dataOnly="0" labelOnly="1" outline="0" fieldPosition="0"/>
    </format>
    <format dxfId="27">
      <pivotArea type="origin" dataOnly="0" labelOnly="1" outline="0" fieldPosition="0"/>
    </format>
    <format dxfId="26">
      <pivotArea field="0" type="button" dataOnly="0" labelOnly="1" outline="0" axis="axisRow" fieldPosition="0"/>
    </format>
    <format dxfId="25">
      <pivotArea field="1" type="button" dataOnly="0" labelOnly="1" outline="0" axis="axisCol" fieldPosition="0"/>
    </format>
    <format dxfId="24">
      <pivotArea type="topRight" dataOnly="0" labelOnly="1" outline="0" fieldPosition="0"/>
    </format>
    <format dxfId="23">
      <pivotArea type="origin" dataOnly="0" labelOnly="1" outline="0" fieldPosition="0"/>
    </format>
    <format dxfId="22">
      <pivotArea type="origin" dataOnly="0" labelOnly="1" outline="0" fieldPosition="0"/>
    </format>
    <format dxfId="21">
      <pivotArea type="origin" dataOnly="0" labelOnly="1" outline="0" fieldPosition="0"/>
    </format>
    <format dxfId="20">
      <pivotArea field="1" type="button" dataOnly="0" labelOnly="1" outline="0" axis="axisCol" fieldPosition="0"/>
    </format>
    <format dxfId="19">
      <pivotArea type="origin" dataOnly="0" labelOnly="1" outline="0" fieldPosition="0"/>
    </format>
    <format dxfId="18">
      <pivotArea field="0" type="button" dataOnly="0" labelOnly="1" outline="0" axis="axisRow" fieldPosition="0"/>
    </format>
    <format dxfId="17">
      <pivotArea field="1" type="button" dataOnly="0" labelOnly="1" outline="0" axis="axisCol" fieldPosition="0"/>
    </format>
    <format dxfId="16">
      <pivotArea type="topRight" dataOnly="0" labelOnly="1" outline="0" fieldPosition="0"/>
    </format>
    <format dxfId="15">
      <pivotArea dataOnly="0" labelOnly="1" outline="0" fieldPosition="0">
        <references count="1">
          <reference field="1" count="5">
            <x v="0"/>
            <x v="1"/>
            <x v="3"/>
            <x v="4"/>
            <x v="5"/>
          </reference>
        </references>
      </pivotArea>
    </format>
    <format dxfId="14">
      <pivotArea dataOnly="0" labelOnly="1" grandCol="1" outline="0" fieldPosition="0"/>
    </format>
    <format dxfId="13">
      <pivotArea field="1" type="button" dataOnly="0" labelOnly="1" outline="0" axis="axisCol" fieldPosition="0"/>
    </format>
    <format dxfId="12">
      <pivotArea type="topRight" dataOnly="0" labelOnly="1" outline="0" fieldPosition="0"/>
    </format>
    <format dxfId="11">
      <pivotArea outline="0" collapsedLevelsAreSubtotals="1" fieldPosition="0"/>
    </format>
    <format dxfId="10">
      <pivotArea dataOnly="0" labelOnly="1" outline="0" fieldPosition="0">
        <references count="1">
          <reference field="0" count="0"/>
        </references>
      </pivotArea>
    </format>
    <format dxfId="9">
      <pivotArea dataOnly="0" labelOnly="1" grandRow="1" outline="0" fieldPosition="0"/>
    </format>
    <format dxfId="8">
      <pivotArea outline="0" collapsedLevelsAreSubtotals="1" fieldPosition="0">
        <references count="1">
          <reference field="0" count="0" selected="0"/>
        </references>
      </pivotArea>
    </format>
    <format dxfId="7">
      <pivotArea type="all" dataOnly="0" outline="0" fieldPosition="0"/>
    </format>
    <format dxfId="6">
      <pivotArea field="1" type="button" dataOnly="0" labelOnly="1" outline="0" axis="axisCol" fieldPosition="0"/>
    </format>
    <format dxfId="5">
      <pivotArea type="topRight" dataOnly="0" labelOnly="1" outline="0" fieldPosition="0"/>
    </format>
    <format dxfId="4">
      <pivotArea dataOnly="0" labelOnly="1" outline="0" fieldPosition="0">
        <references count="1">
          <reference field="1" count="5">
            <x v="0"/>
            <x v="1"/>
            <x v="3"/>
            <x v="4"/>
            <x v="5"/>
          </reference>
        </references>
      </pivotArea>
    </format>
    <format dxfId="3">
      <pivotArea dataOnly="0" labelOnly="1" grandCol="1" outline="0" fieldPosition="0"/>
    </format>
    <format dxfId="2">
      <pivotArea outline="0" collapsedLevelsAreSubtotals="1" fieldPosition="0"/>
    </format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31"/>
  <sheetViews>
    <sheetView tabSelected="1" zoomScale="80" zoomScaleNormal="80" workbookViewId="0">
      <selection activeCell="J20" sqref="J20"/>
    </sheetView>
  </sheetViews>
  <sheetFormatPr baseColWidth="10" defaultRowHeight="12.75" x14ac:dyDescent="0.2"/>
  <cols>
    <col min="1" max="1" width="11.42578125" style="2"/>
    <col min="2" max="2" width="22.140625" style="2" customWidth="1"/>
    <col min="3" max="3" width="13.28515625" style="2" customWidth="1"/>
    <col min="4" max="4" width="14.28515625" style="2" customWidth="1"/>
    <col min="5" max="5" width="10.140625" style="2" customWidth="1"/>
    <col min="6" max="6" width="16.140625" style="2" customWidth="1"/>
    <col min="7" max="7" width="19.5703125" style="2" customWidth="1"/>
    <col min="8" max="8" width="17.5703125" style="2" customWidth="1"/>
    <col min="9" max="9" width="18" style="2" customWidth="1"/>
    <col min="10" max="16384" width="11.42578125" style="2"/>
  </cols>
  <sheetData>
    <row r="1" spans="1:8" x14ac:dyDescent="0.2">
      <c r="A1" s="1" t="s">
        <v>0</v>
      </c>
    </row>
    <row r="2" spans="1:8" ht="13.5" thickBot="1" x14ac:dyDescent="0.25"/>
    <row r="3" spans="1:8" ht="14.25" x14ac:dyDescent="0.2">
      <c r="B3" s="28"/>
      <c r="C3" s="29"/>
      <c r="D3" s="29"/>
      <c r="E3" s="29"/>
      <c r="F3" s="29"/>
      <c r="G3" s="29"/>
      <c r="H3" s="30"/>
    </row>
    <row r="4" spans="1:8" ht="14.25" x14ac:dyDescent="0.2">
      <c r="B4" s="3"/>
      <c r="C4" s="4"/>
      <c r="D4" s="31"/>
      <c r="E4" s="32"/>
      <c r="F4" s="32"/>
      <c r="G4" s="32"/>
      <c r="H4" s="33"/>
    </row>
    <row r="5" spans="1:8" ht="15" thickBot="1" x14ac:dyDescent="0.25">
      <c r="B5" s="5"/>
      <c r="C5" s="6"/>
      <c r="D5" s="7"/>
      <c r="E5" s="7"/>
      <c r="F5" s="8"/>
      <c r="G5" s="7"/>
      <c r="H5" s="9" t="str">
        <f>"Date traitement : " &amp; TEXT(Date_de_traitement,"JJ/MM/AAAA")</f>
        <v>Date traitement : 04/07/2017</v>
      </c>
    </row>
    <row r="6" spans="1:8" x14ac:dyDescent="0.2">
      <c r="B6" s="10"/>
      <c r="C6" s="10"/>
      <c r="D6" s="11"/>
      <c r="E6" s="12"/>
      <c r="F6" s="12"/>
      <c r="G6" s="12"/>
      <c r="H6" s="12"/>
    </row>
    <row r="7" spans="1:8" ht="65.25" customHeight="1" x14ac:dyDescent="0.2">
      <c r="B7" s="34" t="s">
        <v>1</v>
      </c>
      <c r="C7" s="35"/>
      <c r="D7" s="35"/>
      <c r="E7" s="35"/>
      <c r="F7" s="35"/>
      <c r="G7" s="35"/>
      <c r="H7" s="36"/>
    </row>
    <row r="9" spans="1:8" ht="38.25" x14ac:dyDescent="0.2">
      <c r="B9" s="13" t="s">
        <v>2</v>
      </c>
      <c r="C9" s="14" t="s">
        <v>3</v>
      </c>
      <c r="D9" s="15"/>
      <c r="E9" s="16"/>
      <c r="F9" s="16"/>
      <c r="G9" s="17"/>
      <c r="H9"/>
    </row>
    <row r="10" spans="1:8" x14ac:dyDescent="0.2">
      <c r="B10" s="18" t="s">
        <v>4</v>
      </c>
      <c r="C10" s="19" t="s">
        <v>5</v>
      </c>
      <c r="D10" s="19" t="s">
        <v>6</v>
      </c>
      <c r="E10" s="19" t="s">
        <v>7</v>
      </c>
      <c r="F10" s="19" t="s">
        <v>8</v>
      </c>
      <c r="G10" s="19" t="s">
        <v>9</v>
      </c>
      <c r="H10"/>
    </row>
    <row r="11" spans="1:8" x14ac:dyDescent="0.2">
      <c r="B11" s="20">
        <v>1997</v>
      </c>
      <c r="C11" s="21"/>
      <c r="D11" s="22">
        <v>2</v>
      </c>
      <c r="E11" s="22"/>
      <c r="F11" s="22"/>
      <c r="G11" s="23">
        <v>2</v>
      </c>
      <c r="H11"/>
    </row>
    <row r="12" spans="1:8" x14ac:dyDescent="0.2">
      <c r="B12" s="20">
        <v>1999</v>
      </c>
      <c r="C12" s="21"/>
      <c r="D12" s="22">
        <v>112</v>
      </c>
      <c r="E12" s="22"/>
      <c r="F12" s="22">
        <v>10</v>
      </c>
      <c r="G12" s="23">
        <v>122</v>
      </c>
      <c r="H12"/>
    </row>
    <row r="13" spans="1:8" x14ac:dyDescent="0.2">
      <c r="B13" s="20">
        <v>2000</v>
      </c>
      <c r="C13" s="21"/>
      <c r="D13" s="22">
        <v>1568</v>
      </c>
      <c r="E13" s="22"/>
      <c r="F13" s="22">
        <v>100</v>
      </c>
      <c r="G13" s="23">
        <v>1668</v>
      </c>
      <c r="H13"/>
    </row>
    <row r="14" spans="1:8" x14ac:dyDescent="0.2">
      <c r="B14" s="20">
        <v>2001</v>
      </c>
      <c r="C14" s="21">
        <v>4</v>
      </c>
      <c r="D14" s="22">
        <v>14850</v>
      </c>
      <c r="E14" s="22"/>
      <c r="F14" s="22">
        <v>967</v>
      </c>
      <c r="G14" s="23">
        <v>15821</v>
      </c>
      <c r="H14"/>
    </row>
    <row r="15" spans="1:8" x14ac:dyDescent="0.2">
      <c r="B15" s="20">
        <v>2002</v>
      </c>
      <c r="C15" s="21">
        <v>6</v>
      </c>
      <c r="D15" s="22">
        <v>106219</v>
      </c>
      <c r="E15" s="22">
        <v>4</v>
      </c>
      <c r="F15" s="22">
        <v>6113</v>
      </c>
      <c r="G15" s="23">
        <v>112342</v>
      </c>
      <c r="H15"/>
    </row>
    <row r="16" spans="1:8" x14ac:dyDescent="0.2">
      <c r="B16" s="20">
        <v>2003</v>
      </c>
      <c r="C16" s="21">
        <v>31</v>
      </c>
      <c r="D16" s="22">
        <v>195189</v>
      </c>
      <c r="E16" s="22">
        <v>75</v>
      </c>
      <c r="F16" s="22">
        <v>10615</v>
      </c>
      <c r="G16" s="23">
        <v>205910</v>
      </c>
      <c r="H16"/>
    </row>
    <row r="17" spans="2:8" x14ac:dyDescent="0.2">
      <c r="B17" s="20">
        <v>2004</v>
      </c>
      <c r="C17" s="21">
        <v>42</v>
      </c>
      <c r="D17" s="22">
        <v>204242</v>
      </c>
      <c r="E17" s="22">
        <v>954</v>
      </c>
      <c r="F17" s="22">
        <v>10707</v>
      </c>
      <c r="G17" s="23">
        <v>215945</v>
      </c>
      <c r="H17"/>
    </row>
    <row r="18" spans="2:8" x14ac:dyDescent="0.2">
      <c r="B18" s="20">
        <v>2005</v>
      </c>
      <c r="C18" s="21">
        <v>145</v>
      </c>
      <c r="D18" s="22">
        <v>216592</v>
      </c>
      <c r="E18" s="22">
        <v>2344</v>
      </c>
      <c r="F18" s="22">
        <v>8293</v>
      </c>
      <c r="G18" s="23">
        <v>227374</v>
      </c>
      <c r="H18"/>
    </row>
    <row r="19" spans="2:8" x14ac:dyDescent="0.2">
      <c r="B19" s="20">
        <v>2006</v>
      </c>
      <c r="C19" s="21">
        <v>109</v>
      </c>
      <c r="D19" s="22">
        <v>221630</v>
      </c>
      <c r="E19" s="22">
        <v>2218</v>
      </c>
      <c r="F19" s="22">
        <v>8661</v>
      </c>
      <c r="G19" s="23">
        <v>232618</v>
      </c>
      <c r="H19"/>
    </row>
    <row r="20" spans="2:8" x14ac:dyDescent="0.2">
      <c r="B20" s="20">
        <v>2007</v>
      </c>
      <c r="C20" s="21">
        <v>247</v>
      </c>
      <c r="D20" s="22">
        <v>214913</v>
      </c>
      <c r="E20" s="22">
        <v>2562</v>
      </c>
      <c r="F20" s="22">
        <v>7767</v>
      </c>
      <c r="G20" s="23">
        <v>225489</v>
      </c>
      <c r="H20"/>
    </row>
    <row r="21" spans="2:8" x14ac:dyDescent="0.2">
      <c r="B21" s="20">
        <v>2008</v>
      </c>
      <c r="C21" s="21">
        <v>326</v>
      </c>
      <c r="D21" s="22">
        <v>208301</v>
      </c>
      <c r="E21" s="22">
        <v>1808</v>
      </c>
      <c r="F21" s="22">
        <v>7570</v>
      </c>
      <c r="G21" s="23">
        <v>218005</v>
      </c>
      <c r="H21"/>
    </row>
    <row r="22" spans="2:8" x14ac:dyDescent="0.2">
      <c r="B22" s="20">
        <v>2009</v>
      </c>
      <c r="C22" s="21">
        <v>357</v>
      </c>
      <c r="D22" s="22">
        <v>231955</v>
      </c>
      <c r="E22" s="22">
        <v>1787</v>
      </c>
      <c r="F22" s="22">
        <v>8770</v>
      </c>
      <c r="G22" s="23">
        <v>242869</v>
      </c>
      <c r="H22"/>
    </row>
    <row r="23" spans="2:8" x14ac:dyDescent="0.2">
      <c r="B23" s="20">
        <v>2010</v>
      </c>
      <c r="C23" s="21">
        <v>530</v>
      </c>
      <c r="D23" s="22">
        <v>237937</v>
      </c>
      <c r="E23" s="22">
        <v>1514</v>
      </c>
      <c r="F23" s="22">
        <v>8438</v>
      </c>
      <c r="G23" s="23">
        <v>248419</v>
      </c>
      <c r="H23"/>
    </row>
    <row r="24" spans="2:8" x14ac:dyDescent="0.2">
      <c r="B24" s="20">
        <v>2011</v>
      </c>
      <c r="C24" s="21">
        <v>1078</v>
      </c>
      <c r="D24" s="22">
        <v>219142</v>
      </c>
      <c r="E24" s="22">
        <v>1380</v>
      </c>
      <c r="F24" s="22">
        <v>7245</v>
      </c>
      <c r="G24" s="23">
        <v>228845</v>
      </c>
      <c r="H24"/>
    </row>
    <row r="25" spans="2:8" x14ac:dyDescent="0.2">
      <c r="B25" s="20">
        <v>2012</v>
      </c>
      <c r="C25" s="21">
        <v>1273</v>
      </c>
      <c r="D25" s="22">
        <v>210649</v>
      </c>
      <c r="E25" s="22">
        <v>1398</v>
      </c>
      <c r="F25" s="22">
        <v>6918</v>
      </c>
      <c r="G25" s="23">
        <v>220238</v>
      </c>
      <c r="H25"/>
    </row>
    <row r="26" spans="2:8" x14ac:dyDescent="0.2">
      <c r="B26" s="20">
        <v>2013</v>
      </c>
      <c r="C26" s="21">
        <v>1374</v>
      </c>
      <c r="D26" s="22">
        <v>207244</v>
      </c>
      <c r="E26" s="22">
        <v>1316</v>
      </c>
      <c r="F26" s="22">
        <v>6462</v>
      </c>
      <c r="G26" s="23">
        <v>216396</v>
      </c>
      <c r="H26"/>
    </row>
    <row r="27" spans="2:8" x14ac:dyDescent="0.2">
      <c r="B27" s="20">
        <v>2014</v>
      </c>
      <c r="C27" s="21">
        <v>2786</v>
      </c>
      <c r="D27" s="22">
        <v>193189</v>
      </c>
      <c r="E27" s="22">
        <v>1301</v>
      </c>
      <c r="F27" s="22">
        <v>6006</v>
      </c>
      <c r="G27" s="23">
        <v>203282</v>
      </c>
      <c r="H27"/>
    </row>
    <row r="28" spans="2:8" x14ac:dyDescent="0.2">
      <c r="B28" s="20">
        <v>2015</v>
      </c>
      <c r="C28" s="21">
        <v>4724</v>
      </c>
      <c r="D28" s="22">
        <v>183786</v>
      </c>
      <c r="E28" s="22">
        <v>1124</v>
      </c>
      <c r="F28" s="22">
        <v>5361</v>
      </c>
      <c r="G28" s="23">
        <v>194995</v>
      </c>
      <c r="H28"/>
    </row>
    <row r="29" spans="2:8" x14ac:dyDescent="0.2">
      <c r="B29" s="20">
        <v>2016</v>
      </c>
      <c r="C29" s="21">
        <v>22765</v>
      </c>
      <c r="D29" s="22">
        <v>159322</v>
      </c>
      <c r="E29" s="22">
        <v>979</v>
      </c>
      <c r="F29" s="22">
        <v>3078</v>
      </c>
      <c r="G29" s="23">
        <v>186144</v>
      </c>
      <c r="H29"/>
    </row>
    <row r="30" spans="2:8" x14ac:dyDescent="0.2">
      <c r="B30" s="24">
        <v>2017</v>
      </c>
      <c r="C30" s="21">
        <v>34316</v>
      </c>
      <c r="D30" s="22">
        <v>72202</v>
      </c>
      <c r="E30" s="22">
        <v>385</v>
      </c>
      <c r="F30" s="22">
        <v>591</v>
      </c>
      <c r="G30" s="23">
        <v>107494</v>
      </c>
      <c r="H30"/>
    </row>
    <row r="31" spans="2:8" x14ac:dyDescent="0.2">
      <c r="B31" s="24" t="s">
        <v>9</v>
      </c>
      <c r="C31" s="25">
        <v>70113</v>
      </c>
      <c r="D31" s="26">
        <v>3099044</v>
      </c>
      <c r="E31" s="26">
        <v>21149</v>
      </c>
      <c r="F31" s="26">
        <v>113672</v>
      </c>
      <c r="G31" s="27">
        <v>3303978</v>
      </c>
      <c r="H31"/>
    </row>
  </sheetData>
  <mergeCells count="3">
    <mergeCell ref="B3:H3"/>
    <mergeCell ref="D4:H4"/>
    <mergeCell ref="B7:H7"/>
  </mergeCells>
  <pageMargins left="0.78740157499999996" right="0.78740157499999996" top="0.984251969" bottom="0.984251969" header="0.4921259845" footer="0.4921259845"/>
  <pageSetup paperSize="9" orientation="portrait" r:id="rId2"/>
  <headerFooter alignWithMargins="0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EFVS01-TCD</vt:lpstr>
      <vt:lpstr>'EFVS01-TCD'!Zone_d_impression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NANFACK Chavely</dc:creator>
  <cp:lastModifiedBy>NANFACK Chavely</cp:lastModifiedBy>
  <dcterms:created xsi:type="dcterms:W3CDTF">2017-12-21T13:55:19Z</dcterms:created>
  <dcterms:modified xsi:type="dcterms:W3CDTF">2017-12-21T14:19:50Z</dcterms:modified>
</cp:coreProperties>
</file>