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definedNames>
    <definedName name="_xlnm._FilterDatabase" localSheetId="0" hidden="1">Feuil1!$H$3:$I$12</definedName>
    <definedName name="_xlnm.Criteria" localSheetId="0">Feuil1!$B$16:$B$18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</calcChain>
</file>

<file path=xl/sharedStrings.xml><?xml version="1.0" encoding="utf-8"?>
<sst xmlns="http://schemas.openxmlformats.org/spreadsheetml/2006/main" count="34" uniqueCount="18">
  <si>
    <t>N°</t>
  </si>
  <si>
    <t>Désignation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</si>
  <si>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</si>
  <si>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</si>
  <si>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</si>
  <si>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</si>
  <si>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</si>
  <si>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</si>
  <si>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</si>
  <si>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</si>
  <si>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</si>
  <si>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</si>
  <si>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Nombre</t>
  </si>
  <si>
    <t>Commentaire</t>
  </si>
  <si>
    <t>Borne 1</t>
  </si>
  <si>
    <t>Borne 2</t>
  </si>
  <si>
    <t>Croissant</t>
  </si>
  <si>
    <t>Décroissant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</si>
</sst>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2" xfId="0" applyFill="1" applyBorder="1"/>
    <xf numFmtId="0" fontId="0" fillId="4" borderId="1" xfId="0" applyFill="1" applyBorder="1" applyAlignment="1">
      <alignment horizontal="center" vertical="center"/>
    </xf>
    <xf numFmtId="0" fontId="0" fillId="0" borderId="0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15" xfId="0" applyBorder="1"/>
    <xf numFmtId="0" fontId="0" fillId="0" borderId="15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15</xdr:row>
      <xdr:rowOff>190499</xdr:rowOff>
    </xdr:from>
    <xdr:to>
      <xdr:col>14</xdr:col>
      <xdr:colOff>390525</xdr:colOff>
      <xdr:row>24</xdr:row>
      <xdr:rowOff>38099</xdr:rowOff>
    </xdr:to>
    <xdr:sp macro="" textlink="">
      <xdr:nvSpPr>
        <xdr:cNvPr id="2" name="Rectangle 1"/>
        <xdr:cNvSpPr/>
      </xdr:nvSpPr>
      <xdr:spPr>
        <a:xfrm>
          <a:off x="7277100" y="3124199"/>
          <a:ext cx="2047875" cy="1590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 dans cette case une extraction de chaque "Désignation" comprise la borne 1 et la borne 2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J'ai essayé au</a:t>
          </a:r>
          <a:r>
            <a:rPr lang="fr-FR" sz="1100" baseline="0"/>
            <a:t> dessus une formule qui ne fonctionne pas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C23" sqref="C23"/>
    </sheetView>
  </sheetViews>
  <sheetFormatPr baseColWidth="10" defaultColWidth="9.140625" defaultRowHeight="15" x14ac:dyDescent="0.25"/>
  <cols>
    <col min="8" max="8" width="14.7109375" customWidth="1"/>
    <col min="11" max="11" width="9.5703125" customWidth="1"/>
  </cols>
  <sheetData>
    <row r="1" spans="1:15" ht="19.5" thickBot="1" x14ac:dyDescent="0.35">
      <c r="B1" s="20" t="s">
        <v>16</v>
      </c>
    </row>
    <row r="2" spans="1:15" ht="15.75" thickBot="1" x14ac:dyDescent="0.3">
      <c r="G2" s="13" t="s">
        <v>0</v>
      </c>
      <c r="H2" s="13" t="s">
        <v>1</v>
      </c>
      <c r="I2" s="13" t="s">
        <v>12</v>
      </c>
      <c r="K2" s="10" t="s">
        <v>13</v>
      </c>
      <c r="L2" s="11"/>
      <c r="M2" s="11"/>
      <c r="N2" s="11"/>
      <c r="O2" s="12"/>
    </row>
    <row r="3" spans="1:15" ht="15.75" thickBot="1" x14ac:dyDescent="0.3">
      <c r="A3" t="s">
        <v>14</v>
      </c>
      <c r="B3" s="1">
        <v>350</v>
      </c>
      <c r="G3" s="2">
        <v>1</v>
      </c>
      <c r="H3" s="2" t="s">
        <v>2</v>
      </c>
      <c r="I3" s="2">
        <v>331</v>
      </c>
      <c r="K3" s="15"/>
      <c r="L3" s="16"/>
      <c r="M3" s="16"/>
      <c r="N3" s="16"/>
      <c r="O3" s="17"/>
    </row>
    <row r="4" spans="1:15" ht="15.75" thickBot="1" x14ac:dyDescent="0.3">
      <c r="G4" s="2">
        <v>2</v>
      </c>
      <c r="H4" s="2" t="s">
        <v>3</v>
      </c>
      <c r="I4" s="2">
        <v>344</v>
      </c>
      <c r="K4" s="4" t="e">
        <f>IF($I$3&lt;AND($B$3,$B$5)&gt;$I$12,INDEX($H$3:$I$12,MATCH($B$3,I3:$I$12,-1),1),"")</f>
        <v>#N/A</v>
      </c>
      <c r="L4" s="5"/>
      <c r="M4" s="5"/>
      <c r="N4" s="5"/>
      <c r="O4" s="6"/>
    </row>
    <row r="5" spans="1:15" ht="15.75" thickBot="1" x14ac:dyDescent="0.3">
      <c r="A5" t="s">
        <v>15</v>
      </c>
      <c r="B5" s="1">
        <v>359</v>
      </c>
      <c r="G5" s="2">
        <v>3</v>
      </c>
      <c r="H5" s="2" t="s">
        <v>4</v>
      </c>
      <c r="I5" s="2">
        <v>351</v>
      </c>
      <c r="K5" s="4" t="e">
        <f>IF($I$3&lt;AND($B$3,$B$5)&gt;$I$12,INDEX($H$3:$I$12,MATCH($B$3,I4:$I$12,-1),1),"")</f>
        <v>#N/A</v>
      </c>
      <c r="L5" s="5"/>
      <c r="M5" s="5"/>
      <c r="N5" s="5"/>
      <c r="O5" s="6"/>
    </row>
    <row r="6" spans="1:15" x14ac:dyDescent="0.25">
      <c r="G6" s="2">
        <v>4</v>
      </c>
      <c r="H6" s="2" t="s">
        <v>5</v>
      </c>
      <c r="I6" s="2">
        <v>352</v>
      </c>
      <c r="K6" s="4" t="str">
        <f>IF($I$3&lt;AND($B$3,$B$5)&gt;$I$12,INDEX($H$3:$I$12,MATCH($B$3,I5:$I$12,-1),1),"")</f>
        <v>H</v>
      </c>
      <c r="L6" s="5"/>
      <c r="M6" s="5"/>
      <c r="N6" s="5"/>
      <c r="O6" s="6"/>
    </row>
    <row r="7" spans="1:15" x14ac:dyDescent="0.25">
      <c r="G7" s="2">
        <v>5</v>
      </c>
      <c r="H7" s="2" t="s">
        <v>6</v>
      </c>
      <c r="I7" s="2">
        <v>358</v>
      </c>
      <c r="K7" s="4" t="str">
        <f>IF($I$3&lt;AND($B$3,$B$5)&gt;$I$12,INDEX($H$3:$I$12,MATCH($B$3,I6:$I$12,-1),1),"")</f>
        <v>G</v>
      </c>
      <c r="L7" s="5"/>
      <c r="M7" s="5"/>
      <c r="N7" s="5"/>
      <c r="O7" s="6"/>
    </row>
    <row r="8" spans="1:15" x14ac:dyDescent="0.25">
      <c r="G8" s="2">
        <v>6</v>
      </c>
      <c r="H8" s="2" t="s">
        <v>7</v>
      </c>
      <c r="I8" s="2">
        <v>361</v>
      </c>
      <c r="K8" s="4" t="str">
        <f>IF($I$3&lt;AND($B$3,$B$5)&gt;$I$12,INDEX($H$3:$I$12,MATCH($B$3,I7:$I$12,-1),1),"")</f>
        <v>F</v>
      </c>
      <c r="L8" s="5"/>
      <c r="M8" s="5"/>
      <c r="N8" s="5"/>
      <c r="O8" s="6"/>
    </row>
    <row r="9" spans="1:15" x14ac:dyDescent="0.25">
      <c r="G9" s="2">
        <v>7</v>
      </c>
      <c r="H9" s="2" t="s">
        <v>8</v>
      </c>
      <c r="I9" s="2">
        <v>369</v>
      </c>
      <c r="K9" s="4" t="str">
        <f>IF($I$3&lt;AND($B$3,$B$5)&gt;$I$12,INDEX($H$3:$I$12,MATCH($B$3,I8:$I$12,-1),1),"")</f>
        <v>E</v>
      </c>
      <c r="L9" s="5"/>
      <c r="M9" s="5"/>
      <c r="N9" s="5"/>
      <c r="O9" s="6"/>
    </row>
    <row r="10" spans="1:15" x14ac:dyDescent="0.25">
      <c r="G10" s="2">
        <v>8</v>
      </c>
      <c r="H10" s="2" t="s">
        <v>9</v>
      </c>
      <c r="I10" s="2">
        <v>374</v>
      </c>
      <c r="K10" s="4" t="str">
        <f>IF($I$3&lt;AND($B$3,$B$5)&gt;$I$12,INDEX($H$3:$I$12,MATCH($B$3,I9:$I$12,-1),1),"")</f>
        <v>D</v>
      </c>
      <c r="L10" s="5"/>
      <c r="M10" s="5"/>
      <c r="N10" s="5"/>
      <c r="O10" s="6"/>
    </row>
    <row r="11" spans="1:15" x14ac:dyDescent="0.25">
      <c r="G11" s="2">
        <v>9</v>
      </c>
      <c r="H11" s="2" t="s">
        <v>10</v>
      </c>
      <c r="I11" s="2">
        <v>381</v>
      </c>
      <c r="K11" s="4" t="str">
        <f>IF($I$3&lt;AND($B$3,$B$5)&gt;$I$12,INDEX($H$3:$I$12,MATCH($B$3,I10:$I$12,-1),1),"")</f>
        <v>C</v>
      </c>
      <c r="L11" s="5"/>
      <c r="M11" s="5"/>
      <c r="N11" s="5"/>
      <c r="O11" s="6"/>
    </row>
    <row r="12" spans="1:15" ht="15.75" thickBot="1" x14ac:dyDescent="0.3">
      <c r="G12" s="3">
        <v>10</v>
      </c>
      <c r="H12" s="3" t="s">
        <v>11</v>
      </c>
      <c r="I12" s="3">
        <v>390</v>
      </c>
      <c r="K12" s="7"/>
      <c r="L12" s="8"/>
      <c r="M12" s="8"/>
      <c r="N12" s="8"/>
      <c r="O12" s="9"/>
    </row>
    <row r="13" spans="1:15" s="18" customFormat="1" x14ac:dyDescent="0.25">
      <c r="K13" s="19"/>
    </row>
    <row r="14" spans="1:15" ht="19.5" thickBot="1" x14ac:dyDescent="0.35">
      <c r="B14" s="20" t="s">
        <v>17</v>
      </c>
      <c r="K14" s="14"/>
    </row>
    <row r="15" spans="1:15" ht="15.75" thickBot="1" x14ac:dyDescent="0.3">
      <c r="G15" s="13" t="s">
        <v>0</v>
      </c>
      <c r="H15" s="13" t="s">
        <v>1</v>
      </c>
      <c r="I15" s="13" t="s">
        <v>12</v>
      </c>
      <c r="K15" s="10" t="s">
        <v>13</v>
      </c>
      <c r="L15" s="11"/>
      <c r="M15" s="11"/>
      <c r="N15" s="11"/>
      <c r="O15" s="12"/>
    </row>
    <row r="16" spans="1:15" ht="15.75" thickBot="1" x14ac:dyDescent="0.3">
      <c r="A16" t="s">
        <v>14</v>
      </c>
      <c r="B16" s="1">
        <v>359</v>
      </c>
      <c r="G16" s="2">
        <v>1</v>
      </c>
      <c r="H16" s="2" t="s">
        <v>2</v>
      </c>
      <c r="I16" s="2">
        <v>331</v>
      </c>
      <c r="K16" s="15"/>
      <c r="L16" s="16"/>
      <c r="M16" s="16"/>
      <c r="N16" s="16"/>
      <c r="O16" s="17"/>
    </row>
    <row r="17" spans="1:15" ht="15.75" thickBot="1" x14ac:dyDescent="0.3">
      <c r="G17" s="2">
        <v>2</v>
      </c>
      <c r="H17" s="2" t="s">
        <v>3</v>
      </c>
      <c r="I17" s="2">
        <v>344</v>
      </c>
      <c r="K17" s="4"/>
      <c r="L17" s="5"/>
      <c r="M17" s="5"/>
      <c r="N17" s="5"/>
      <c r="O17" s="6"/>
    </row>
    <row r="18" spans="1:15" ht="15.75" thickBot="1" x14ac:dyDescent="0.3">
      <c r="A18" t="s">
        <v>15</v>
      </c>
      <c r="B18" s="1">
        <v>350</v>
      </c>
      <c r="G18" s="2">
        <v>3</v>
      </c>
      <c r="H18" s="2" t="s">
        <v>4</v>
      </c>
      <c r="I18" s="2">
        <v>351</v>
      </c>
      <c r="K18" s="4"/>
      <c r="L18" s="5"/>
      <c r="M18" s="5"/>
      <c r="N18" s="5"/>
      <c r="O18" s="6"/>
    </row>
    <row r="19" spans="1:15" x14ac:dyDescent="0.25">
      <c r="G19" s="2">
        <v>4</v>
      </c>
      <c r="H19" s="2" t="s">
        <v>5</v>
      </c>
      <c r="I19" s="2">
        <v>352</v>
      </c>
      <c r="K19" s="4"/>
      <c r="L19" s="5"/>
      <c r="M19" s="5"/>
      <c r="N19" s="5"/>
      <c r="O19" s="6"/>
    </row>
    <row r="20" spans="1:15" x14ac:dyDescent="0.25">
      <c r="G20" s="2">
        <v>5</v>
      </c>
      <c r="H20" s="2" t="s">
        <v>6</v>
      </c>
      <c r="I20" s="2">
        <v>358</v>
      </c>
      <c r="K20" s="4"/>
      <c r="L20" s="5"/>
      <c r="M20" s="5"/>
      <c r="N20" s="5"/>
      <c r="O20" s="6"/>
    </row>
    <row r="21" spans="1:15" x14ac:dyDescent="0.25">
      <c r="G21" s="2">
        <v>6</v>
      </c>
      <c r="H21" s="2" t="s">
        <v>7</v>
      </c>
      <c r="I21" s="2">
        <v>361</v>
      </c>
      <c r="K21" s="4"/>
      <c r="L21" s="5"/>
      <c r="M21" s="5"/>
      <c r="N21" s="5"/>
      <c r="O21" s="6"/>
    </row>
    <row r="22" spans="1:15" x14ac:dyDescent="0.25">
      <c r="G22" s="2">
        <v>7</v>
      </c>
      <c r="H22" s="2" t="s">
        <v>8</v>
      </c>
      <c r="I22" s="2">
        <v>369</v>
      </c>
      <c r="K22" s="4"/>
      <c r="L22" s="5"/>
      <c r="M22" s="5"/>
      <c r="N22" s="5"/>
      <c r="O22" s="6"/>
    </row>
    <row r="23" spans="1:15" x14ac:dyDescent="0.25">
      <c r="G23" s="2">
        <v>8</v>
      </c>
      <c r="H23" s="2" t="s">
        <v>9</v>
      </c>
      <c r="I23" s="2">
        <v>374</v>
      </c>
      <c r="K23" s="4"/>
      <c r="L23" s="5"/>
      <c r="M23" s="5"/>
      <c r="N23" s="5"/>
      <c r="O23" s="6"/>
    </row>
    <row r="24" spans="1:15" x14ac:dyDescent="0.25">
      <c r="G24" s="2">
        <v>9</v>
      </c>
      <c r="H24" s="2" t="s">
        <v>10</v>
      </c>
      <c r="I24" s="2">
        <v>381</v>
      </c>
      <c r="K24" s="4"/>
      <c r="L24" s="5"/>
      <c r="M24" s="5"/>
      <c r="N24" s="5"/>
      <c r="O24" s="6"/>
    </row>
    <row r="25" spans="1:15" ht="15.75" thickBot="1" x14ac:dyDescent="0.3">
      <c r="G25" s="3">
        <v>10</v>
      </c>
      <c r="H25" s="3" t="s">
        <v>11</v>
      </c>
      <c r="I25" s="3">
        <v>390</v>
      </c>
      <c r="K25" s="7"/>
      <c r="L25" s="8"/>
      <c r="M25" s="8"/>
      <c r="N25" s="8"/>
      <c r="O25" s="9"/>
    </row>
  </sheetData>
  <sortState ref="H3:I12">
    <sortCondition ref="H3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2018-04-11T08:32:53Z</dcterms:modified>
</cp:coreProperties>
</file>