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U:\Mes Documents\My Business Objects Documents\userDocs\2018\"/>
    </mc:Choice>
  </mc:AlternateContent>
  <bookViews>
    <workbookView xWindow="0" yWindow="0" windowWidth="20490" windowHeight="708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2" l="1"/>
  <c r="F42" i="2"/>
  <c r="H49" i="2"/>
  <c r="H45" i="2" l="1"/>
  <c r="H50" i="2" s="1"/>
  <c r="H47" i="2" l="1"/>
</calcChain>
</file>

<file path=xl/sharedStrings.xml><?xml version="1.0" encoding="utf-8"?>
<sst xmlns="http://schemas.openxmlformats.org/spreadsheetml/2006/main" count="77" uniqueCount="56">
  <si>
    <t>Somme de Qtés Sortie du stock  en Colis</t>
  </si>
  <si>
    <t>Date d'expédition</t>
  </si>
  <si>
    <t>Nom de Recherche du client</t>
  </si>
  <si>
    <t>Total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</si>
  <si>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</si>
  <si>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</si>
  <si>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</si>
  <si>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</si>
  <si>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</si>
  <si>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</si>
  <si>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</si>
  <si>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</si>
  <si>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</si>
  <si>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</si>
  <si>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</si>
  <si>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</si>
  <si>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</si>
  <si>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</si>
  <si>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</si>
  <si>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</si>
  <si>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</si>
  <si>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</si>
  <si>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</si>
  <si>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</si>
  <si>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</si>
  <si>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Facture</t>
  </si>
  <si>
    <t>Le  06/11/2016</t>
  </si>
  <si>
    <t>Emetteur:</t>
  </si>
  <si>
    <t>. Nom du client</t>
  </si>
  <si>
    <t>. Adresse</t>
  </si>
  <si>
    <t>. N° TVA intra-communautaire</t>
  </si>
  <si>
    <t>. Objet</t>
  </si>
  <si>
    <t>DESIGNATION (*)</t>
  </si>
  <si>
    <t>QUANTITE</t>
  </si>
  <si>
    <t>PU</t>
  </si>
  <si>
    <t>MONTANT</t>
  </si>
  <si>
    <t>Prestation entrepôt</t>
  </si>
  <si>
    <t>Palettes receptionnées</t>
  </si>
  <si>
    <t>Emplacement de stockage (par jour)</t>
  </si>
  <si>
    <t>Préparation colis</t>
  </si>
  <si>
    <t>Palettes complètes</t>
  </si>
  <si>
    <t>Palettes chargées</t>
  </si>
  <si>
    <t>Destruction (à la tonne)</t>
  </si>
  <si>
    <t>Litiges</t>
  </si>
  <si>
    <t>Prestation transport</t>
  </si>
  <si>
    <t>Livraisons échantillons</t>
  </si>
  <si>
    <t/>
  </si>
  <si>
    <t>Indexation gasoil transport (sur base 1,001 - 1,050 € / litre)</t>
  </si>
  <si>
    <t>Total HT</t>
  </si>
  <si>
    <t>Sous Total Entrepôt</t>
  </si>
  <si>
    <t>Sous Total Transport</t>
  </si>
  <si>
    <t xml:space="preserve">Colis expédiés </t>
  </si>
  <si>
    <t xml:space="preserve">Enlèvement </t>
  </si>
  <si>
    <t>Echantillons</t>
  </si>
  <si>
    <t>client 17</t>
  </si>
  <si>
    <t>client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</si>
</sst>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40C]d\ mmmm\ yyyy;@"/>
    <numFmt numFmtId="165" formatCode="\(#,##0&quot; Colis&quot;\)"/>
    <numFmt numFmtId="166" formatCode="0.000"/>
    <numFmt numFmtId="167" formatCode="0&quot; colis&quot;"/>
    <numFmt numFmtId="168" formatCode="#,##0.000"/>
    <numFmt numFmtId="169" formatCode="0.0000"/>
    <numFmt numFmtId="170" formatCode="#,##0&quot; Colis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8"/>
      <color indexed="56"/>
      <name val="Times New Roman"/>
      <family val="1"/>
    </font>
    <font>
      <sz val="11"/>
      <color indexed="56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56"/>
      <name val="Times New Roman"/>
      <family val="1"/>
    </font>
    <font>
      <sz val="11"/>
      <color indexed="62"/>
      <name val="Calibri"/>
      <family val="2"/>
    </font>
    <font>
      <u/>
      <sz val="11"/>
      <color indexed="56"/>
      <name val="Times New Roman"/>
      <family val="1"/>
    </font>
    <font>
      <sz val="9"/>
      <color indexed="56"/>
      <name val="Times New Roman"/>
      <family val="1"/>
    </font>
    <font>
      <sz val="10"/>
      <color indexed="56"/>
      <name val="Arial"/>
      <family val="2"/>
    </font>
    <font>
      <sz val="8"/>
      <name val="Times New Roman"/>
      <family val="1"/>
    </font>
    <font>
      <sz val="8"/>
      <color indexed="56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0"/>
      <color indexed="56"/>
      <name val="Times New Roman"/>
      <family val="1"/>
    </font>
    <font>
      <b/>
      <sz val="12"/>
      <color indexed="8"/>
      <name val="Calibri"/>
      <family val="2"/>
    </font>
    <font>
      <sz val="8"/>
      <color indexed="5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8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151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14" fontId="3" fillId="0" borderId="5" xfId="0" applyNumberFormat="1" applyFont="1" applyBorder="1"/>
    <xf numFmtId="0" fontId="3" fillId="0" borderId="6" xfId="0" applyFont="1" applyBorder="1"/>
    <xf numFmtId="0" fontId="3" fillId="0" borderId="2" xfId="0" applyNumberFormat="1" applyFont="1" applyBorder="1"/>
    <xf numFmtId="0" fontId="3" fillId="0" borderId="5" xfId="0" applyNumberFormat="1" applyFont="1" applyBorder="1"/>
    <xf numFmtId="0" fontId="3" fillId="0" borderId="6" xfId="0" applyNumberFormat="1" applyFont="1" applyBorder="1"/>
    <xf numFmtId="0" fontId="3" fillId="0" borderId="7" xfId="0" applyNumberFormat="1" applyFont="1" applyBorder="1"/>
    <xf numFmtId="0" fontId="3" fillId="0" borderId="0" xfId="0" applyNumberFormat="1" applyFont="1"/>
    <xf numFmtId="0" fontId="3" fillId="0" borderId="8" xfId="0" applyNumberFormat="1" applyFont="1" applyBorder="1"/>
    <xf numFmtId="0" fontId="3" fillId="0" borderId="9" xfId="0" applyFont="1" applyBorder="1"/>
    <xf numFmtId="0" fontId="3" fillId="0" borderId="9" xfId="0" applyNumberFormat="1" applyFont="1" applyBorder="1"/>
    <xf numFmtId="0" fontId="3" fillId="0" borderId="10" xfId="0" applyNumberFormat="1" applyFont="1" applyBorder="1"/>
    <xf numFmtId="0" fontId="3" fillId="0" borderId="11" xfId="0" applyNumberFormat="1" applyFont="1" applyBorder="1"/>
    <xf numFmtId="0" fontId="3" fillId="0" borderId="2" xfId="0" pivotButton="1" applyFont="1" applyBorder="1"/>
    <xf numFmtId="14" fontId="3" fillId="0" borderId="2" xfId="0" pivotButton="1" applyNumberFormat="1" applyFont="1" applyBorder="1"/>
    <xf numFmtId="14" fontId="3" fillId="0" borderId="5" xfId="0" pivotButton="1" applyNumberFormat="1" applyFont="1" applyBorder="1"/>
    <xf numFmtId="0" fontId="3" fillId="3" borderId="0" xfId="0" applyNumberFormat="1" applyFont="1" applyFill="1"/>
    <xf numFmtId="0" fontId="3" fillId="3" borderId="2" xfId="0" applyFont="1" applyFill="1" applyBorder="1"/>
    <xf numFmtId="0" fontId="3" fillId="3" borderId="7" xfId="0" applyNumberFormat="1" applyFont="1" applyFill="1" applyBorder="1"/>
    <xf numFmtId="0" fontId="3" fillId="3" borderId="8" xfId="0" applyNumberFormat="1" applyFont="1" applyFill="1" applyBorder="1"/>
    <xf numFmtId="0" fontId="3" fillId="3" borderId="0" xfId="0" applyFont="1" applyFill="1"/>
    <xf numFmtId="0" fontId="4" fillId="0" borderId="0" xfId="0" applyFont="1"/>
    <xf numFmtId="0" fontId="4" fillId="0" borderId="0" xfId="0" applyFont="1" applyBorder="1"/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/>
    <xf numFmtId="0" fontId="4" fillId="0" borderId="13" xfId="0" applyFont="1" applyBorder="1"/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4" fillId="0" borderId="17" xfId="0" applyFont="1" applyBorder="1"/>
    <xf numFmtId="0" fontId="5" fillId="4" borderId="12" xfId="0" applyFont="1" applyFill="1" applyBorder="1"/>
    <xf numFmtId="0" fontId="4" fillId="4" borderId="18" xfId="0" applyFont="1" applyFill="1" applyBorder="1"/>
    <xf numFmtId="164" fontId="4" fillId="0" borderId="0" xfId="0" applyNumberFormat="1" applyFont="1" applyBorder="1"/>
    <xf numFmtId="0" fontId="7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5" fillId="4" borderId="17" xfId="0" applyFont="1" applyFill="1" applyBorder="1"/>
    <xf numFmtId="0" fontId="4" fillId="4" borderId="19" xfId="0" applyFont="1" applyFill="1" applyBorder="1"/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4" fillId="0" borderId="20" xfId="0" applyFont="1" applyBorder="1"/>
    <xf numFmtId="0" fontId="5" fillId="4" borderId="20" xfId="0" applyFont="1" applyFill="1" applyBorder="1"/>
    <xf numFmtId="0" fontId="4" fillId="4" borderId="21" xfId="0" applyFont="1" applyFill="1" applyBorder="1"/>
    <xf numFmtId="0" fontId="4" fillId="0" borderId="22" xfId="0" applyFont="1" applyBorder="1"/>
    <xf numFmtId="0" fontId="7" fillId="0" borderId="22" xfId="0" applyFont="1" applyBorder="1"/>
    <xf numFmtId="0" fontId="7" fillId="0" borderId="21" xfId="0" applyFont="1" applyBorder="1"/>
    <xf numFmtId="0" fontId="2" fillId="2" borderId="24" xfId="2" applyBorder="1"/>
    <xf numFmtId="0" fontId="2" fillId="2" borderId="25" xfId="2" applyBorder="1"/>
    <xf numFmtId="0" fontId="2" fillId="2" borderId="26" xfId="2" applyBorder="1"/>
    <xf numFmtId="0" fontId="2" fillId="2" borderId="27" xfId="2" applyBorder="1" applyAlignment="1">
      <alignment vertical="center"/>
    </xf>
    <xf numFmtId="0" fontId="2" fillId="2" borderId="23" xfId="2" applyBorder="1"/>
    <xf numFmtId="0" fontId="2" fillId="2" borderId="28" xfId="2" applyBorder="1"/>
    <xf numFmtId="0" fontId="2" fillId="2" borderId="27" xfId="2" applyBorder="1"/>
    <xf numFmtId="0" fontId="2" fillId="2" borderId="29" xfId="2" applyBorder="1"/>
    <xf numFmtId="0" fontId="2" fillId="2" borderId="30" xfId="2" applyBorder="1"/>
    <xf numFmtId="0" fontId="2" fillId="2" borderId="31" xfId="2" applyBorder="1"/>
    <xf numFmtId="0" fontId="10" fillId="0" borderId="32" xfId="2" applyFont="1" applyFill="1" applyBorder="1"/>
    <xf numFmtId="0" fontId="2" fillId="2" borderId="35" xfId="2" applyBorder="1"/>
    <xf numFmtId="0" fontId="2" fillId="2" borderId="36" xfId="2" applyBorder="1"/>
    <xf numFmtId="0" fontId="2" fillId="2" borderId="37" xfId="2" applyBorder="1"/>
    <xf numFmtId="0" fontId="2" fillId="2" borderId="38" xfId="2" applyBorder="1" applyAlignment="1">
      <alignment horizontal="center"/>
    </xf>
    <xf numFmtId="0" fontId="2" fillId="2" borderId="39" xfId="2" applyBorder="1" applyAlignment="1">
      <alignment horizontal="center"/>
    </xf>
    <xf numFmtId="0" fontId="2" fillId="2" borderId="39" xfId="2" applyBorder="1" applyAlignment="1">
      <alignment horizontal="center"/>
    </xf>
    <xf numFmtId="0" fontId="2" fillId="2" borderId="40" xfId="2" applyBorder="1" applyAlignment="1">
      <alignment horizontal="center"/>
    </xf>
    <xf numFmtId="0" fontId="7" fillId="0" borderId="17" xfId="0" applyFont="1" applyBorder="1"/>
    <xf numFmtId="0" fontId="7" fillId="0" borderId="0" xfId="0" applyFont="1" applyBorder="1"/>
    <xf numFmtId="0" fontId="7" fillId="0" borderId="19" xfId="0" applyFont="1" applyBorder="1"/>
    <xf numFmtId="0" fontId="7" fillId="0" borderId="41" xfId="0" applyFont="1" applyBorder="1" applyAlignment="1">
      <alignment horizontal="center" wrapText="1"/>
    </xf>
    <xf numFmtId="0" fontId="7" fillId="0" borderId="41" xfId="0" applyFont="1" applyBorder="1" applyAlignment="1">
      <alignment horizontal="center"/>
    </xf>
    <xf numFmtId="4" fontId="7" fillId="0" borderId="41" xfId="0" applyNumberFormat="1" applyFont="1" applyBorder="1" applyAlignment="1">
      <alignment horizontal="center"/>
    </xf>
    <xf numFmtId="0" fontId="11" fillId="0" borderId="17" xfId="0" applyFont="1" applyBorder="1"/>
    <xf numFmtId="0" fontId="12" fillId="0" borderId="0" xfId="0" applyFont="1" applyBorder="1"/>
    <xf numFmtId="165" fontId="13" fillId="0" borderId="0" xfId="0" applyNumberFormat="1" applyFont="1" applyBorder="1" applyAlignment="1">
      <alignment horizontal="left"/>
    </xf>
    <xf numFmtId="3" fontId="7" fillId="0" borderId="41" xfId="0" applyNumberFormat="1" applyFont="1" applyBorder="1" applyAlignment="1">
      <alignment horizontal="center"/>
    </xf>
    <xf numFmtId="2" fontId="7" fillId="0" borderId="41" xfId="0" applyNumberFormat="1" applyFont="1" applyBorder="1" applyAlignment="1">
      <alignment horizontal="center"/>
    </xf>
    <xf numFmtId="166" fontId="7" fillId="0" borderId="4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7" fillId="0" borderId="19" xfId="0" applyNumberFormat="1" applyFont="1" applyBorder="1"/>
    <xf numFmtId="168" fontId="7" fillId="0" borderId="41" xfId="0" applyNumberFormat="1" applyFont="1" applyFill="1" applyBorder="1" applyAlignment="1">
      <alignment horizontal="center"/>
    </xf>
    <xf numFmtId="3" fontId="0" fillId="0" borderId="0" xfId="0" applyNumberFormat="1"/>
    <xf numFmtId="3" fontId="7" fillId="0" borderId="41" xfId="0" applyNumberFormat="1" applyFont="1" applyFill="1" applyBorder="1" applyAlignment="1">
      <alignment horizontal="center"/>
    </xf>
    <xf numFmtId="166" fontId="7" fillId="5" borderId="41" xfId="0" applyNumberFormat="1" applyFont="1" applyFill="1" applyBorder="1" applyAlignment="1">
      <alignment horizontal="center"/>
    </xf>
    <xf numFmtId="169" fontId="7" fillId="0" borderId="41" xfId="0" applyNumberFormat="1" applyFont="1" applyBorder="1" applyAlignment="1">
      <alignment horizontal="center"/>
    </xf>
    <xf numFmtId="0" fontId="3" fillId="0" borderId="17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0" fontId="0" fillId="0" borderId="0" xfId="0" applyNumberFormat="1"/>
    <xf numFmtId="0" fontId="14" fillId="0" borderId="0" xfId="0" applyFont="1" applyAlignment="1">
      <alignment horizontal="left"/>
    </xf>
    <xf numFmtId="0" fontId="15" fillId="0" borderId="17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9" xfId="0" applyFont="1" applyBorder="1" applyAlignment="1">
      <alignment horizontal="left"/>
    </xf>
    <xf numFmtId="3" fontId="15" fillId="0" borderId="41" xfId="0" applyNumberFormat="1" applyFont="1" applyBorder="1" applyAlignment="1">
      <alignment horizontal="left"/>
    </xf>
    <xf numFmtId="1" fontId="7" fillId="0" borderId="41" xfId="0" applyNumberFormat="1" applyFont="1" applyBorder="1" applyAlignment="1">
      <alignment horizontal="center"/>
    </xf>
    <xf numFmtId="0" fontId="3" fillId="0" borderId="17" xfId="0" applyFont="1" applyBorder="1" applyAlignment="1">
      <alignment vertic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8" fillId="0" borderId="0" xfId="0" applyFont="1" applyBorder="1" applyAlignment="1">
      <alignment horizontal="left"/>
    </xf>
    <xf numFmtId="0" fontId="18" fillId="0" borderId="19" xfId="0" applyFont="1" applyBorder="1" applyAlignment="1">
      <alignment horizontal="left"/>
    </xf>
    <xf numFmtId="3" fontId="18" fillId="0" borderId="41" xfId="0" applyNumberFormat="1" applyFont="1" applyBorder="1" applyAlignment="1">
      <alignment horizontal="left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19" fillId="0" borderId="0" xfId="0" applyFont="1"/>
    <xf numFmtId="166" fontId="7" fillId="0" borderId="0" xfId="0" applyNumberFormat="1" applyFont="1" applyBorder="1" applyAlignment="1">
      <alignment horizontal="center"/>
    </xf>
    <xf numFmtId="2" fontId="7" fillId="0" borderId="41" xfId="0" applyNumberFormat="1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4" fontId="15" fillId="0" borderId="41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" fontId="15" fillId="0" borderId="41" xfId="0" applyNumberFormat="1" applyFont="1" applyBorder="1" applyAlignment="1">
      <alignment horizontal="left"/>
    </xf>
    <xf numFmtId="166" fontId="15" fillId="0" borderId="0" xfId="0" applyNumberFormat="1" applyFont="1" applyBorder="1" applyAlignment="1">
      <alignment horizontal="left"/>
    </xf>
    <xf numFmtId="0" fontId="13" fillId="0" borderId="0" xfId="0" applyFont="1"/>
    <xf numFmtId="3" fontId="7" fillId="0" borderId="41" xfId="0" quotePrefix="1" applyNumberFormat="1" applyFont="1" applyBorder="1" applyAlignment="1">
      <alignment horizontal="center"/>
    </xf>
    <xf numFmtId="0" fontId="7" fillId="0" borderId="41" xfId="0" quotePrefix="1" applyFont="1" applyBorder="1" applyAlignment="1">
      <alignment horizontal="center"/>
    </xf>
    <xf numFmtId="168" fontId="7" fillId="0" borderId="41" xfId="0" applyNumberFormat="1" applyFont="1" applyBorder="1" applyAlignment="1">
      <alignment horizontal="center"/>
    </xf>
    <xf numFmtId="10" fontId="7" fillId="0" borderId="41" xfId="1" applyNumberFormat="1" applyFont="1" applyFill="1" applyBorder="1" applyAlignment="1">
      <alignment horizontal="center"/>
    </xf>
    <xf numFmtId="0" fontId="7" fillId="0" borderId="20" xfId="0" applyFont="1" applyBorder="1"/>
    <xf numFmtId="168" fontId="7" fillId="0" borderId="42" xfId="0" applyNumberFormat="1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4" fontId="7" fillId="0" borderId="42" xfId="0" applyNumberFormat="1" applyFont="1" applyBorder="1" applyAlignment="1">
      <alignment horizontal="center"/>
    </xf>
    <xf numFmtId="0" fontId="9" fillId="0" borderId="43" xfId="0" applyFont="1" applyBorder="1"/>
    <xf numFmtId="4" fontId="9" fillId="0" borderId="43" xfId="0" applyNumberFormat="1" applyFont="1" applyBorder="1" applyAlignment="1">
      <alignment horizontal="center"/>
    </xf>
    <xf numFmtId="4" fontId="0" fillId="0" borderId="0" xfId="0" applyNumberFormat="1"/>
    <xf numFmtId="4" fontId="4" fillId="0" borderId="0" xfId="0" applyNumberFormat="1" applyFont="1"/>
    <xf numFmtId="0" fontId="7" fillId="0" borderId="12" xfId="0" applyFont="1" applyBorder="1"/>
    <xf numFmtId="0" fontId="7" fillId="0" borderId="13" xfId="0" applyFont="1" applyBorder="1"/>
    <xf numFmtId="4" fontId="7" fillId="0" borderId="18" xfId="0" applyNumberFormat="1" applyFont="1" applyBorder="1"/>
    <xf numFmtId="4" fontId="7" fillId="0" borderId="21" xfId="0" applyNumberFormat="1" applyFont="1" applyBorder="1"/>
    <xf numFmtId="0" fontId="2" fillId="6" borderId="27" xfId="2" applyFill="1" applyBorder="1" applyAlignment="1">
      <alignment horizontal="center" wrapText="1"/>
    </xf>
    <xf numFmtId="0" fontId="2" fillId="6" borderId="23" xfId="2" applyFill="1" applyBorder="1" applyAlignment="1">
      <alignment horizontal="center" wrapText="1"/>
    </xf>
    <xf numFmtId="0" fontId="2" fillId="6" borderId="28" xfId="2" applyFill="1" applyBorder="1" applyAlignment="1">
      <alignment horizontal="center" wrapText="1"/>
    </xf>
    <xf numFmtId="0" fontId="2" fillId="6" borderId="24" xfId="2" applyFill="1" applyBorder="1" applyAlignment="1">
      <alignment horizontal="center" vertical="center" wrapText="1"/>
    </xf>
    <xf numFmtId="0" fontId="2" fillId="6" borderId="25" xfId="2" applyFill="1" applyBorder="1" applyAlignment="1">
      <alignment horizontal="center" vertical="center" wrapText="1"/>
    </xf>
    <xf numFmtId="0" fontId="2" fillId="6" borderId="26" xfId="2" applyFill="1" applyBorder="1" applyAlignment="1">
      <alignment horizontal="center" vertical="center" wrapText="1"/>
    </xf>
    <xf numFmtId="0" fontId="2" fillId="6" borderId="33" xfId="2" applyFill="1" applyBorder="1"/>
    <xf numFmtId="0" fontId="2" fillId="6" borderId="34" xfId="2" applyFill="1" applyBorder="1"/>
    <xf numFmtId="0" fontId="3" fillId="3" borderId="7" xfId="0" applyFont="1" applyFill="1" applyBorder="1"/>
    <xf numFmtId="0" fontId="15" fillId="3" borderId="0" xfId="0" applyFont="1" applyFill="1" applyBorder="1" applyAlignment="1">
      <alignment horizontal="left"/>
    </xf>
    <xf numFmtId="16" fontId="15" fillId="3" borderId="19" xfId="0" applyNumberFormat="1" applyFont="1" applyFill="1" applyBorder="1" applyAlignment="1">
      <alignment horizontal="left"/>
    </xf>
    <xf numFmtId="3" fontId="15" fillId="3" borderId="41" xfId="0" applyNumberFormat="1" applyFont="1" applyFill="1" applyBorder="1" applyAlignment="1">
      <alignment horizontal="left"/>
    </xf>
    <xf numFmtId="0" fontId="18" fillId="3" borderId="0" xfId="0" applyFont="1" applyFill="1" applyBorder="1" applyAlignment="1">
      <alignment horizontal="left"/>
    </xf>
    <xf numFmtId="16" fontId="18" fillId="3" borderId="19" xfId="0" applyNumberFormat="1" applyFont="1" applyFill="1" applyBorder="1" applyAlignment="1">
      <alignment horizontal="left"/>
    </xf>
    <xf numFmtId="3" fontId="18" fillId="3" borderId="41" xfId="0" applyNumberFormat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20" fillId="3" borderId="0" xfId="0" applyFont="1" applyFill="1" applyAlignment="1">
      <alignment horizontal="left"/>
    </xf>
  </cellXfs>
  <cellStyles count="3">
    <cellStyle name="Entrée" xfId="2" builtinId="20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26"/>
  <sheetViews>
    <sheetView topLeftCell="S1" workbookViewId="0">
      <selection activeCell="B4" sqref="B4"/>
    </sheetView>
  </sheetViews>
  <sheetFormatPr baseColWidth="10" defaultRowHeight="12.75" x14ac:dyDescent="0.2"/>
  <cols>
    <col min="1" max="1" width="36.140625" style="4" bestFit="1" customWidth="1"/>
    <col min="2" max="27" width="17.28515625" style="4" bestFit="1" customWidth="1"/>
    <col min="28" max="28" width="6" style="4" customWidth="1"/>
    <col min="29" max="29" width="9.140625" style="4" customWidth="1"/>
    <col min="30" max="256" width="11.42578125" style="4"/>
    <col min="257" max="257" width="36.140625" style="4" bestFit="1" customWidth="1"/>
    <col min="258" max="283" width="17.28515625" style="4" bestFit="1" customWidth="1"/>
    <col min="284" max="284" width="6" style="4" customWidth="1"/>
    <col min="285" max="285" width="6" style="4" bestFit="1" customWidth="1"/>
    <col min="286" max="512" width="11.42578125" style="4"/>
    <col min="513" max="513" width="36.140625" style="4" bestFit="1" customWidth="1"/>
    <col min="514" max="539" width="17.28515625" style="4" bestFit="1" customWidth="1"/>
    <col min="540" max="540" width="6" style="4" customWidth="1"/>
    <col min="541" max="541" width="6" style="4" bestFit="1" customWidth="1"/>
    <col min="542" max="768" width="11.42578125" style="4"/>
    <col min="769" max="769" width="36.140625" style="4" bestFit="1" customWidth="1"/>
    <col min="770" max="795" width="17.28515625" style="4" bestFit="1" customWidth="1"/>
    <col min="796" max="796" width="6" style="4" customWidth="1"/>
    <col min="797" max="797" width="6" style="4" bestFit="1" customWidth="1"/>
    <col min="798" max="1024" width="11.42578125" style="4"/>
    <col min="1025" max="1025" width="36.140625" style="4" bestFit="1" customWidth="1"/>
    <col min="1026" max="1051" width="17.28515625" style="4" bestFit="1" customWidth="1"/>
    <col min="1052" max="1052" width="6" style="4" customWidth="1"/>
    <col min="1053" max="1053" width="6" style="4" bestFit="1" customWidth="1"/>
    <col min="1054" max="1280" width="11.42578125" style="4"/>
    <col min="1281" max="1281" width="36.140625" style="4" bestFit="1" customWidth="1"/>
    <col min="1282" max="1307" width="17.28515625" style="4" bestFit="1" customWidth="1"/>
    <col min="1308" max="1308" width="6" style="4" customWidth="1"/>
    <col min="1309" max="1309" width="6" style="4" bestFit="1" customWidth="1"/>
    <col min="1310" max="1536" width="11.42578125" style="4"/>
    <col min="1537" max="1537" width="36.140625" style="4" bestFit="1" customWidth="1"/>
    <col min="1538" max="1563" width="17.28515625" style="4" bestFit="1" customWidth="1"/>
    <col min="1564" max="1564" width="6" style="4" customWidth="1"/>
    <col min="1565" max="1565" width="6" style="4" bestFit="1" customWidth="1"/>
    <col min="1566" max="1792" width="11.42578125" style="4"/>
    <col min="1793" max="1793" width="36.140625" style="4" bestFit="1" customWidth="1"/>
    <col min="1794" max="1819" width="17.28515625" style="4" bestFit="1" customWidth="1"/>
    <col min="1820" max="1820" width="6" style="4" customWidth="1"/>
    <col min="1821" max="1821" width="6" style="4" bestFit="1" customWidth="1"/>
    <col min="1822" max="2048" width="11.42578125" style="4"/>
    <col min="2049" max="2049" width="36.140625" style="4" bestFit="1" customWidth="1"/>
    <col min="2050" max="2075" width="17.28515625" style="4" bestFit="1" customWidth="1"/>
    <col min="2076" max="2076" width="6" style="4" customWidth="1"/>
    <col min="2077" max="2077" width="6" style="4" bestFit="1" customWidth="1"/>
    <col min="2078" max="2304" width="11.42578125" style="4"/>
    <col min="2305" max="2305" width="36.140625" style="4" bestFit="1" customWidth="1"/>
    <col min="2306" max="2331" width="17.28515625" style="4" bestFit="1" customWidth="1"/>
    <col min="2332" max="2332" width="6" style="4" customWidth="1"/>
    <col min="2333" max="2333" width="6" style="4" bestFit="1" customWidth="1"/>
    <col min="2334" max="2560" width="11.42578125" style="4"/>
    <col min="2561" max="2561" width="36.140625" style="4" bestFit="1" customWidth="1"/>
    <col min="2562" max="2587" width="17.28515625" style="4" bestFit="1" customWidth="1"/>
    <col min="2588" max="2588" width="6" style="4" customWidth="1"/>
    <col min="2589" max="2589" width="6" style="4" bestFit="1" customWidth="1"/>
    <col min="2590" max="2816" width="11.42578125" style="4"/>
    <col min="2817" max="2817" width="36.140625" style="4" bestFit="1" customWidth="1"/>
    <col min="2818" max="2843" width="17.28515625" style="4" bestFit="1" customWidth="1"/>
    <col min="2844" max="2844" width="6" style="4" customWidth="1"/>
    <col min="2845" max="2845" width="6" style="4" bestFit="1" customWidth="1"/>
    <col min="2846" max="3072" width="11.42578125" style="4"/>
    <col min="3073" max="3073" width="36.140625" style="4" bestFit="1" customWidth="1"/>
    <col min="3074" max="3099" width="17.28515625" style="4" bestFit="1" customWidth="1"/>
    <col min="3100" max="3100" width="6" style="4" customWidth="1"/>
    <col min="3101" max="3101" width="6" style="4" bestFit="1" customWidth="1"/>
    <col min="3102" max="3328" width="11.42578125" style="4"/>
    <col min="3329" max="3329" width="36.140625" style="4" bestFit="1" customWidth="1"/>
    <col min="3330" max="3355" width="17.28515625" style="4" bestFit="1" customWidth="1"/>
    <col min="3356" max="3356" width="6" style="4" customWidth="1"/>
    <col min="3357" max="3357" width="6" style="4" bestFit="1" customWidth="1"/>
    <col min="3358" max="3584" width="11.42578125" style="4"/>
    <col min="3585" max="3585" width="36.140625" style="4" bestFit="1" customWidth="1"/>
    <col min="3586" max="3611" width="17.28515625" style="4" bestFit="1" customWidth="1"/>
    <col min="3612" max="3612" width="6" style="4" customWidth="1"/>
    <col min="3613" max="3613" width="6" style="4" bestFit="1" customWidth="1"/>
    <col min="3614" max="3840" width="11.42578125" style="4"/>
    <col min="3841" max="3841" width="36.140625" style="4" bestFit="1" customWidth="1"/>
    <col min="3842" max="3867" width="17.28515625" style="4" bestFit="1" customWidth="1"/>
    <col min="3868" max="3868" width="6" style="4" customWidth="1"/>
    <col min="3869" max="3869" width="6" style="4" bestFit="1" customWidth="1"/>
    <col min="3870" max="4096" width="11.42578125" style="4"/>
    <col min="4097" max="4097" width="36.140625" style="4" bestFit="1" customWidth="1"/>
    <col min="4098" max="4123" width="17.28515625" style="4" bestFit="1" customWidth="1"/>
    <col min="4124" max="4124" width="6" style="4" customWidth="1"/>
    <col min="4125" max="4125" width="6" style="4" bestFit="1" customWidth="1"/>
    <col min="4126" max="4352" width="11.42578125" style="4"/>
    <col min="4353" max="4353" width="36.140625" style="4" bestFit="1" customWidth="1"/>
    <col min="4354" max="4379" width="17.28515625" style="4" bestFit="1" customWidth="1"/>
    <col min="4380" max="4380" width="6" style="4" customWidth="1"/>
    <col min="4381" max="4381" width="6" style="4" bestFit="1" customWidth="1"/>
    <col min="4382" max="4608" width="11.42578125" style="4"/>
    <col min="4609" max="4609" width="36.140625" style="4" bestFit="1" customWidth="1"/>
    <col min="4610" max="4635" width="17.28515625" style="4" bestFit="1" customWidth="1"/>
    <col min="4636" max="4636" width="6" style="4" customWidth="1"/>
    <col min="4637" max="4637" width="6" style="4" bestFit="1" customWidth="1"/>
    <col min="4638" max="4864" width="11.42578125" style="4"/>
    <col min="4865" max="4865" width="36.140625" style="4" bestFit="1" customWidth="1"/>
    <col min="4866" max="4891" width="17.28515625" style="4" bestFit="1" customWidth="1"/>
    <col min="4892" max="4892" width="6" style="4" customWidth="1"/>
    <col min="4893" max="4893" width="6" style="4" bestFit="1" customWidth="1"/>
    <col min="4894" max="5120" width="11.42578125" style="4"/>
    <col min="5121" max="5121" width="36.140625" style="4" bestFit="1" customWidth="1"/>
    <col min="5122" max="5147" width="17.28515625" style="4" bestFit="1" customWidth="1"/>
    <col min="5148" max="5148" width="6" style="4" customWidth="1"/>
    <col min="5149" max="5149" width="6" style="4" bestFit="1" customWidth="1"/>
    <col min="5150" max="5376" width="11.42578125" style="4"/>
    <col min="5377" max="5377" width="36.140625" style="4" bestFit="1" customWidth="1"/>
    <col min="5378" max="5403" width="17.28515625" style="4" bestFit="1" customWidth="1"/>
    <col min="5404" max="5404" width="6" style="4" customWidth="1"/>
    <col min="5405" max="5405" width="6" style="4" bestFit="1" customWidth="1"/>
    <col min="5406" max="5632" width="11.42578125" style="4"/>
    <col min="5633" max="5633" width="36.140625" style="4" bestFit="1" customWidth="1"/>
    <col min="5634" max="5659" width="17.28515625" style="4" bestFit="1" customWidth="1"/>
    <col min="5660" max="5660" width="6" style="4" customWidth="1"/>
    <col min="5661" max="5661" width="6" style="4" bestFit="1" customWidth="1"/>
    <col min="5662" max="5888" width="11.42578125" style="4"/>
    <col min="5889" max="5889" width="36.140625" style="4" bestFit="1" customWidth="1"/>
    <col min="5890" max="5915" width="17.28515625" style="4" bestFit="1" customWidth="1"/>
    <col min="5916" max="5916" width="6" style="4" customWidth="1"/>
    <col min="5917" max="5917" width="6" style="4" bestFit="1" customWidth="1"/>
    <col min="5918" max="6144" width="11.42578125" style="4"/>
    <col min="6145" max="6145" width="36.140625" style="4" bestFit="1" customWidth="1"/>
    <col min="6146" max="6171" width="17.28515625" style="4" bestFit="1" customWidth="1"/>
    <col min="6172" max="6172" width="6" style="4" customWidth="1"/>
    <col min="6173" max="6173" width="6" style="4" bestFit="1" customWidth="1"/>
    <col min="6174" max="6400" width="11.42578125" style="4"/>
    <col min="6401" max="6401" width="36.140625" style="4" bestFit="1" customWidth="1"/>
    <col min="6402" max="6427" width="17.28515625" style="4" bestFit="1" customWidth="1"/>
    <col min="6428" max="6428" width="6" style="4" customWidth="1"/>
    <col min="6429" max="6429" width="6" style="4" bestFit="1" customWidth="1"/>
    <col min="6430" max="6656" width="11.42578125" style="4"/>
    <col min="6657" max="6657" width="36.140625" style="4" bestFit="1" customWidth="1"/>
    <col min="6658" max="6683" width="17.28515625" style="4" bestFit="1" customWidth="1"/>
    <col min="6684" max="6684" width="6" style="4" customWidth="1"/>
    <col min="6685" max="6685" width="6" style="4" bestFit="1" customWidth="1"/>
    <col min="6686" max="6912" width="11.42578125" style="4"/>
    <col min="6913" max="6913" width="36.140625" style="4" bestFit="1" customWidth="1"/>
    <col min="6914" max="6939" width="17.28515625" style="4" bestFit="1" customWidth="1"/>
    <col min="6940" max="6940" width="6" style="4" customWidth="1"/>
    <col min="6941" max="6941" width="6" style="4" bestFit="1" customWidth="1"/>
    <col min="6942" max="7168" width="11.42578125" style="4"/>
    <col min="7169" max="7169" width="36.140625" style="4" bestFit="1" customWidth="1"/>
    <col min="7170" max="7195" width="17.28515625" style="4" bestFit="1" customWidth="1"/>
    <col min="7196" max="7196" width="6" style="4" customWidth="1"/>
    <col min="7197" max="7197" width="6" style="4" bestFit="1" customWidth="1"/>
    <col min="7198" max="7424" width="11.42578125" style="4"/>
    <col min="7425" max="7425" width="36.140625" style="4" bestFit="1" customWidth="1"/>
    <col min="7426" max="7451" width="17.28515625" style="4" bestFit="1" customWidth="1"/>
    <col min="7452" max="7452" width="6" style="4" customWidth="1"/>
    <col min="7453" max="7453" width="6" style="4" bestFit="1" customWidth="1"/>
    <col min="7454" max="7680" width="11.42578125" style="4"/>
    <col min="7681" max="7681" width="36.140625" style="4" bestFit="1" customWidth="1"/>
    <col min="7682" max="7707" width="17.28515625" style="4" bestFit="1" customWidth="1"/>
    <col min="7708" max="7708" width="6" style="4" customWidth="1"/>
    <col min="7709" max="7709" width="6" style="4" bestFit="1" customWidth="1"/>
    <col min="7710" max="7936" width="11.42578125" style="4"/>
    <col min="7937" max="7937" width="36.140625" style="4" bestFit="1" customWidth="1"/>
    <col min="7938" max="7963" width="17.28515625" style="4" bestFit="1" customWidth="1"/>
    <col min="7964" max="7964" width="6" style="4" customWidth="1"/>
    <col min="7965" max="7965" width="6" style="4" bestFit="1" customWidth="1"/>
    <col min="7966" max="8192" width="11.42578125" style="4"/>
    <col min="8193" max="8193" width="36.140625" style="4" bestFit="1" customWidth="1"/>
    <col min="8194" max="8219" width="17.28515625" style="4" bestFit="1" customWidth="1"/>
    <col min="8220" max="8220" width="6" style="4" customWidth="1"/>
    <col min="8221" max="8221" width="6" style="4" bestFit="1" customWidth="1"/>
    <col min="8222" max="8448" width="11.42578125" style="4"/>
    <col min="8449" max="8449" width="36.140625" style="4" bestFit="1" customWidth="1"/>
    <col min="8450" max="8475" width="17.28515625" style="4" bestFit="1" customWidth="1"/>
    <col min="8476" max="8476" width="6" style="4" customWidth="1"/>
    <col min="8477" max="8477" width="6" style="4" bestFit="1" customWidth="1"/>
    <col min="8478" max="8704" width="11.42578125" style="4"/>
    <col min="8705" max="8705" width="36.140625" style="4" bestFit="1" customWidth="1"/>
    <col min="8706" max="8731" width="17.28515625" style="4" bestFit="1" customWidth="1"/>
    <col min="8732" max="8732" width="6" style="4" customWidth="1"/>
    <col min="8733" max="8733" width="6" style="4" bestFit="1" customWidth="1"/>
    <col min="8734" max="8960" width="11.42578125" style="4"/>
    <col min="8961" max="8961" width="36.140625" style="4" bestFit="1" customWidth="1"/>
    <col min="8962" max="8987" width="17.28515625" style="4" bestFit="1" customWidth="1"/>
    <col min="8988" max="8988" width="6" style="4" customWidth="1"/>
    <col min="8989" max="8989" width="6" style="4" bestFit="1" customWidth="1"/>
    <col min="8990" max="9216" width="11.42578125" style="4"/>
    <col min="9217" max="9217" width="36.140625" style="4" bestFit="1" customWidth="1"/>
    <col min="9218" max="9243" width="17.28515625" style="4" bestFit="1" customWidth="1"/>
    <col min="9244" max="9244" width="6" style="4" customWidth="1"/>
    <col min="9245" max="9245" width="6" style="4" bestFit="1" customWidth="1"/>
    <col min="9246" max="9472" width="11.42578125" style="4"/>
    <col min="9473" max="9473" width="36.140625" style="4" bestFit="1" customWidth="1"/>
    <col min="9474" max="9499" width="17.28515625" style="4" bestFit="1" customWidth="1"/>
    <col min="9500" max="9500" width="6" style="4" customWidth="1"/>
    <col min="9501" max="9501" width="6" style="4" bestFit="1" customWidth="1"/>
    <col min="9502" max="9728" width="11.42578125" style="4"/>
    <col min="9729" max="9729" width="36.140625" style="4" bestFit="1" customWidth="1"/>
    <col min="9730" max="9755" width="17.28515625" style="4" bestFit="1" customWidth="1"/>
    <col min="9756" max="9756" width="6" style="4" customWidth="1"/>
    <col min="9757" max="9757" width="6" style="4" bestFit="1" customWidth="1"/>
    <col min="9758" max="9984" width="11.42578125" style="4"/>
    <col min="9985" max="9985" width="36.140625" style="4" bestFit="1" customWidth="1"/>
    <col min="9986" max="10011" width="17.28515625" style="4" bestFit="1" customWidth="1"/>
    <col min="10012" max="10012" width="6" style="4" customWidth="1"/>
    <col min="10013" max="10013" width="6" style="4" bestFit="1" customWidth="1"/>
    <col min="10014" max="10240" width="11.42578125" style="4"/>
    <col min="10241" max="10241" width="36.140625" style="4" bestFit="1" customWidth="1"/>
    <col min="10242" max="10267" width="17.28515625" style="4" bestFit="1" customWidth="1"/>
    <col min="10268" max="10268" width="6" style="4" customWidth="1"/>
    <col min="10269" max="10269" width="6" style="4" bestFit="1" customWidth="1"/>
    <col min="10270" max="10496" width="11.42578125" style="4"/>
    <col min="10497" max="10497" width="36.140625" style="4" bestFit="1" customWidth="1"/>
    <col min="10498" max="10523" width="17.28515625" style="4" bestFit="1" customWidth="1"/>
    <col min="10524" max="10524" width="6" style="4" customWidth="1"/>
    <col min="10525" max="10525" width="6" style="4" bestFit="1" customWidth="1"/>
    <col min="10526" max="10752" width="11.42578125" style="4"/>
    <col min="10753" max="10753" width="36.140625" style="4" bestFit="1" customWidth="1"/>
    <col min="10754" max="10779" width="17.28515625" style="4" bestFit="1" customWidth="1"/>
    <col min="10780" max="10780" width="6" style="4" customWidth="1"/>
    <col min="10781" max="10781" width="6" style="4" bestFit="1" customWidth="1"/>
    <col min="10782" max="11008" width="11.42578125" style="4"/>
    <col min="11009" max="11009" width="36.140625" style="4" bestFit="1" customWidth="1"/>
    <col min="11010" max="11035" width="17.28515625" style="4" bestFit="1" customWidth="1"/>
    <col min="11036" max="11036" width="6" style="4" customWidth="1"/>
    <col min="11037" max="11037" width="6" style="4" bestFit="1" customWidth="1"/>
    <col min="11038" max="11264" width="11.42578125" style="4"/>
    <col min="11265" max="11265" width="36.140625" style="4" bestFit="1" customWidth="1"/>
    <col min="11266" max="11291" width="17.28515625" style="4" bestFit="1" customWidth="1"/>
    <col min="11292" max="11292" width="6" style="4" customWidth="1"/>
    <col min="11293" max="11293" width="6" style="4" bestFit="1" customWidth="1"/>
    <col min="11294" max="11520" width="11.42578125" style="4"/>
    <col min="11521" max="11521" width="36.140625" style="4" bestFit="1" customWidth="1"/>
    <col min="11522" max="11547" width="17.28515625" style="4" bestFit="1" customWidth="1"/>
    <col min="11548" max="11548" width="6" style="4" customWidth="1"/>
    <col min="11549" max="11549" width="6" style="4" bestFit="1" customWidth="1"/>
    <col min="11550" max="11776" width="11.42578125" style="4"/>
    <col min="11777" max="11777" width="36.140625" style="4" bestFit="1" customWidth="1"/>
    <col min="11778" max="11803" width="17.28515625" style="4" bestFit="1" customWidth="1"/>
    <col min="11804" max="11804" width="6" style="4" customWidth="1"/>
    <col min="11805" max="11805" width="6" style="4" bestFit="1" customWidth="1"/>
    <col min="11806" max="12032" width="11.42578125" style="4"/>
    <col min="12033" max="12033" width="36.140625" style="4" bestFit="1" customWidth="1"/>
    <col min="12034" max="12059" width="17.28515625" style="4" bestFit="1" customWidth="1"/>
    <col min="12060" max="12060" width="6" style="4" customWidth="1"/>
    <col min="12061" max="12061" width="6" style="4" bestFit="1" customWidth="1"/>
    <col min="12062" max="12288" width="11.42578125" style="4"/>
    <col min="12289" max="12289" width="36.140625" style="4" bestFit="1" customWidth="1"/>
    <col min="12290" max="12315" width="17.28515625" style="4" bestFit="1" customWidth="1"/>
    <col min="12316" max="12316" width="6" style="4" customWidth="1"/>
    <col min="12317" max="12317" width="6" style="4" bestFit="1" customWidth="1"/>
    <col min="12318" max="12544" width="11.42578125" style="4"/>
    <col min="12545" max="12545" width="36.140625" style="4" bestFit="1" customWidth="1"/>
    <col min="12546" max="12571" width="17.28515625" style="4" bestFit="1" customWidth="1"/>
    <col min="12572" max="12572" width="6" style="4" customWidth="1"/>
    <col min="12573" max="12573" width="6" style="4" bestFit="1" customWidth="1"/>
    <col min="12574" max="12800" width="11.42578125" style="4"/>
    <col min="12801" max="12801" width="36.140625" style="4" bestFit="1" customWidth="1"/>
    <col min="12802" max="12827" width="17.28515625" style="4" bestFit="1" customWidth="1"/>
    <col min="12828" max="12828" width="6" style="4" customWidth="1"/>
    <col min="12829" max="12829" width="6" style="4" bestFit="1" customWidth="1"/>
    <col min="12830" max="13056" width="11.42578125" style="4"/>
    <col min="13057" max="13057" width="36.140625" style="4" bestFit="1" customWidth="1"/>
    <col min="13058" max="13083" width="17.28515625" style="4" bestFit="1" customWidth="1"/>
    <col min="13084" max="13084" width="6" style="4" customWidth="1"/>
    <col min="13085" max="13085" width="6" style="4" bestFit="1" customWidth="1"/>
    <col min="13086" max="13312" width="11.42578125" style="4"/>
    <col min="13313" max="13313" width="36.140625" style="4" bestFit="1" customWidth="1"/>
    <col min="13314" max="13339" width="17.28515625" style="4" bestFit="1" customWidth="1"/>
    <col min="13340" max="13340" width="6" style="4" customWidth="1"/>
    <col min="13341" max="13341" width="6" style="4" bestFit="1" customWidth="1"/>
    <col min="13342" max="13568" width="11.42578125" style="4"/>
    <col min="13569" max="13569" width="36.140625" style="4" bestFit="1" customWidth="1"/>
    <col min="13570" max="13595" width="17.28515625" style="4" bestFit="1" customWidth="1"/>
    <col min="13596" max="13596" width="6" style="4" customWidth="1"/>
    <col min="13597" max="13597" width="6" style="4" bestFit="1" customWidth="1"/>
    <col min="13598" max="13824" width="11.42578125" style="4"/>
    <col min="13825" max="13825" width="36.140625" style="4" bestFit="1" customWidth="1"/>
    <col min="13826" max="13851" width="17.28515625" style="4" bestFit="1" customWidth="1"/>
    <col min="13852" max="13852" width="6" style="4" customWidth="1"/>
    <col min="13853" max="13853" width="6" style="4" bestFit="1" customWidth="1"/>
    <col min="13854" max="14080" width="11.42578125" style="4"/>
    <col min="14081" max="14081" width="36.140625" style="4" bestFit="1" customWidth="1"/>
    <col min="14082" max="14107" width="17.28515625" style="4" bestFit="1" customWidth="1"/>
    <col min="14108" max="14108" width="6" style="4" customWidth="1"/>
    <col min="14109" max="14109" width="6" style="4" bestFit="1" customWidth="1"/>
    <col min="14110" max="14336" width="11.42578125" style="4"/>
    <col min="14337" max="14337" width="36.140625" style="4" bestFit="1" customWidth="1"/>
    <col min="14338" max="14363" width="17.28515625" style="4" bestFit="1" customWidth="1"/>
    <col min="14364" max="14364" width="6" style="4" customWidth="1"/>
    <col min="14365" max="14365" width="6" style="4" bestFit="1" customWidth="1"/>
    <col min="14366" max="14592" width="11.42578125" style="4"/>
    <col min="14593" max="14593" width="36.140625" style="4" bestFit="1" customWidth="1"/>
    <col min="14594" max="14619" width="17.28515625" style="4" bestFit="1" customWidth="1"/>
    <col min="14620" max="14620" width="6" style="4" customWidth="1"/>
    <col min="14621" max="14621" width="6" style="4" bestFit="1" customWidth="1"/>
    <col min="14622" max="14848" width="11.42578125" style="4"/>
    <col min="14849" max="14849" width="36.140625" style="4" bestFit="1" customWidth="1"/>
    <col min="14850" max="14875" width="17.28515625" style="4" bestFit="1" customWidth="1"/>
    <col min="14876" max="14876" width="6" style="4" customWidth="1"/>
    <col min="14877" max="14877" width="6" style="4" bestFit="1" customWidth="1"/>
    <col min="14878" max="15104" width="11.42578125" style="4"/>
    <col min="15105" max="15105" width="36.140625" style="4" bestFit="1" customWidth="1"/>
    <col min="15106" max="15131" width="17.28515625" style="4" bestFit="1" customWidth="1"/>
    <col min="15132" max="15132" width="6" style="4" customWidth="1"/>
    <col min="15133" max="15133" width="6" style="4" bestFit="1" customWidth="1"/>
    <col min="15134" max="15360" width="11.42578125" style="4"/>
    <col min="15361" max="15361" width="36.140625" style="4" bestFit="1" customWidth="1"/>
    <col min="15362" max="15387" width="17.28515625" style="4" bestFit="1" customWidth="1"/>
    <col min="15388" max="15388" width="6" style="4" customWidth="1"/>
    <col min="15389" max="15389" width="6" style="4" bestFit="1" customWidth="1"/>
    <col min="15390" max="15616" width="11.42578125" style="4"/>
    <col min="15617" max="15617" width="36.140625" style="4" bestFit="1" customWidth="1"/>
    <col min="15618" max="15643" width="17.28515625" style="4" bestFit="1" customWidth="1"/>
    <col min="15644" max="15644" width="6" style="4" customWidth="1"/>
    <col min="15645" max="15645" width="6" style="4" bestFit="1" customWidth="1"/>
    <col min="15646" max="15872" width="11.42578125" style="4"/>
    <col min="15873" max="15873" width="36.140625" style="4" bestFit="1" customWidth="1"/>
    <col min="15874" max="15899" width="17.28515625" style="4" bestFit="1" customWidth="1"/>
    <col min="15900" max="15900" width="6" style="4" customWidth="1"/>
    <col min="15901" max="15901" width="6" style="4" bestFit="1" customWidth="1"/>
    <col min="15902" max="16128" width="11.42578125" style="4"/>
    <col min="16129" max="16129" width="36.140625" style="4" bestFit="1" customWidth="1"/>
    <col min="16130" max="16155" width="17.28515625" style="4" bestFit="1" customWidth="1"/>
    <col min="16156" max="16156" width="6" style="4" customWidth="1"/>
    <col min="16157" max="16157" width="6" style="4" bestFit="1" customWidth="1"/>
    <col min="16158" max="16384" width="11.42578125" style="4"/>
  </cols>
  <sheetData>
    <row r="3" spans="1:30" x14ac:dyDescent="0.2">
      <c r="A3" s="17" t="s">
        <v>0</v>
      </c>
      <c r="B3" s="1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3"/>
    </row>
    <row r="4" spans="1:30" x14ac:dyDescent="0.2">
      <c r="A4" s="17" t="s">
        <v>2</v>
      </c>
      <c r="B4" s="18">
        <v>42737</v>
      </c>
      <c r="C4" s="19">
        <v>42738</v>
      </c>
      <c r="D4" s="19">
        <v>42739</v>
      </c>
      <c r="E4" s="19">
        <v>42740</v>
      </c>
      <c r="F4" s="19">
        <v>42741</v>
      </c>
      <c r="G4" s="19">
        <v>42742</v>
      </c>
      <c r="H4" s="19">
        <v>42744</v>
      </c>
      <c r="I4" s="19">
        <v>42745</v>
      </c>
      <c r="J4" s="19">
        <v>42746</v>
      </c>
      <c r="K4" s="19">
        <v>42747</v>
      </c>
      <c r="L4" s="19">
        <v>42748</v>
      </c>
      <c r="M4" s="19">
        <v>42749</v>
      </c>
      <c r="N4" s="19">
        <v>42751</v>
      </c>
      <c r="O4" s="19">
        <v>42752</v>
      </c>
      <c r="P4" s="19">
        <v>42753</v>
      </c>
      <c r="Q4" s="19">
        <v>42754</v>
      </c>
      <c r="R4" s="19">
        <v>42755</v>
      </c>
      <c r="S4" s="19">
        <v>42756</v>
      </c>
      <c r="T4" s="19">
        <v>42758</v>
      </c>
      <c r="U4" s="19">
        <v>42759</v>
      </c>
      <c r="V4" s="19">
        <v>42760</v>
      </c>
      <c r="W4" s="19">
        <v>42761</v>
      </c>
      <c r="X4" s="19">
        <v>42762</v>
      </c>
      <c r="Y4" s="19">
        <v>42763</v>
      </c>
      <c r="Z4" s="19">
        <v>42765</v>
      </c>
      <c r="AA4" s="5">
        <v>42766</v>
      </c>
      <c r="AB4" s="6" t="s">
        <v>3</v>
      </c>
    </row>
    <row r="5" spans="1:30" x14ac:dyDescent="0.2">
      <c r="A5" s="1" t="s">
        <v>4</v>
      </c>
      <c r="B5" s="7">
        <v>32</v>
      </c>
      <c r="C5" s="8"/>
      <c r="D5" s="8">
        <v>67</v>
      </c>
      <c r="E5" s="8"/>
      <c r="F5" s="8">
        <v>45</v>
      </c>
      <c r="G5" s="8"/>
      <c r="H5" s="8">
        <v>49</v>
      </c>
      <c r="I5" s="8"/>
      <c r="J5" s="8">
        <v>76</v>
      </c>
      <c r="K5" s="8"/>
      <c r="L5" s="8">
        <v>56</v>
      </c>
      <c r="M5" s="8"/>
      <c r="N5" s="8">
        <v>35</v>
      </c>
      <c r="O5" s="8"/>
      <c r="P5" s="8">
        <v>69</v>
      </c>
      <c r="Q5" s="8"/>
      <c r="R5" s="8">
        <v>31</v>
      </c>
      <c r="S5" s="8"/>
      <c r="T5" s="8">
        <v>35</v>
      </c>
      <c r="U5" s="8"/>
      <c r="V5" s="8">
        <v>81</v>
      </c>
      <c r="W5" s="8"/>
      <c r="X5" s="8">
        <v>64</v>
      </c>
      <c r="Y5" s="8"/>
      <c r="Z5" s="8">
        <v>38</v>
      </c>
      <c r="AA5" s="8"/>
      <c r="AB5" s="9">
        <v>678</v>
      </c>
      <c r="AC5" s="4" t="s">
        <v>4</v>
      </c>
      <c r="AD5" s="4">
        <v>13</v>
      </c>
    </row>
    <row r="6" spans="1:30" x14ac:dyDescent="0.2">
      <c r="A6" s="1" t="s">
        <v>5</v>
      </c>
      <c r="B6" s="10">
        <v>17</v>
      </c>
      <c r="C6" s="11"/>
      <c r="D6" s="11">
        <v>24</v>
      </c>
      <c r="E6" s="11"/>
      <c r="F6" s="11">
        <v>22</v>
      </c>
      <c r="G6" s="11"/>
      <c r="H6" s="11">
        <v>16</v>
      </c>
      <c r="I6" s="11"/>
      <c r="J6" s="11">
        <v>20</v>
      </c>
      <c r="K6" s="11"/>
      <c r="L6" s="11">
        <v>21</v>
      </c>
      <c r="M6" s="11"/>
      <c r="N6" s="11">
        <v>19</v>
      </c>
      <c r="O6" s="11"/>
      <c r="P6" s="11">
        <v>32</v>
      </c>
      <c r="Q6" s="11"/>
      <c r="R6" s="11">
        <v>20</v>
      </c>
      <c r="S6" s="11"/>
      <c r="T6" s="11">
        <v>13</v>
      </c>
      <c r="U6" s="11"/>
      <c r="V6" s="11">
        <v>30</v>
      </c>
      <c r="W6" s="11"/>
      <c r="X6" s="11">
        <v>27</v>
      </c>
      <c r="Y6" s="11"/>
      <c r="Z6" s="11">
        <v>16</v>
      </c>
      <c r="AA6" s="11"/>
      <c r="AB6" s="12">
        <v>277</v>
      </c>
      <c r="AC6" s="4" t="s">
        <v>5</v>
      </c>
      <c r="AD6" s="4">
        <v>13</v>
      </c>
    </row>
    <row r="7" spans="1:30" x14ac:dyDescent="0.2">
      <c r="A7" s="1" t="s">
        <v>6</v>
      </c>
      <c r="B7" s="10">
        <v>51</v>
      </c>
      <c r="C7" s="11"/>
      <c r="D7" s="11">
        <v>73</v>
      </c>
      <c r="E7" s="11"/>
      <c r="F7" s="11">
        <v>43</v>
      </c>
      <c r="G7" s="11"/>
      <c r="H7" s="11">
        <v>53</v>
      </c>
      <c r="I7" s="11"/>
      <c r="J7" s="11">
        <v>61</v>
      </c>
      <c r="K7" s="11"/>
      <c r="L7" s="11">
        <v>56</v>
      </c>
      <c r="M7" s="11"/>
      <c r="N7" s="11">
        <v>53</v>
      </c>
      <c r="O7" s="11"/>
      <c r="P7" s="11">
        <v>77</v>
      </c>
      <c r="Q7" s="11"/>
      <c r="R7" s="11">
        <v>54</v>
      </c>
      <c r="S7" s="11"/>
      <c r="T7" s="11">
        <v>42</v>
      </c>
      <c r="U7" s="11"/>
      <c r="V7" s="11">
        <v>84</v>
      </c>
      <c r="W7" s="11"/>
      <c r="X7" s="11">
        <v>43</v>
      </c>
      <c r="Y7" s="11"/>
      <c r="Z7" s="11">
        <v>43</v>
      </c>
      <c r="AA7" s="11"/>
      <c r="AB7" s="12">
        <v>733</v>
      </c>
      <c r="AC7" s="4" t="s">
        <v>6</v>
      </c>
      <c r="AD7" s="4">
        <v>13</v>
      </c>
    </row>
    <row r="8" spans="1:30" x14ac:dyDescent="0.2">
      <c r="A8" s="1" t="s">
        <v>7</v>
      </c>
      <c r="B8" s="10">
        <v>19</v>
      </c>
      <c r="C8" s="11"/>
      <c r="D8" s="11">
        <v>23</v>
      </c>
      <c r="E8" s="11"/>
      <c r="F8" s="11">
        <v>14</v>
      </c>
      <c r="G8" s="11"/>
      <c r="H8" s="11">
        <v>19</v>
      </c>
      <c r="I8" s="11"/>
      <c r="J8" s="11">
        <v>34</v>
      </c>
      <c r="K8" s="11"/>
      <c r="L8" s="11">
        <v>11</v>
      </c>
      <c r="M8" s="11"/>
      <c r="N8" s="11">
        <v>10</v>
      </c>
      <c r="O8" s="11"/>
      <c r="P8" s="11">
        <v>35</v>
      </c>
      <c r="Q8" s="11"/>
      <c r="R8" s="11">
        <v>15</v>
      </c>
      <c r="S8" s="11"/>
      <c r="T8" s="11">
        <v>11</v>
      </c>
      <c r="U8" s="11"/>
      <c r="V8" s="11">
        <v>31</v>
      </c>
      <c r="W8" s="11"/>
      <c r="X8" s="11">
        <v>15</v>
      </c>
      <c r="Y8" s="11"/>
      <c r="Z8" s="11">
        <v>17</v>
      </c>
      <c r="AA8" s="11"/>
      <c r="AB8" s="12">
        <v>254</v>
      </c>
      <c r="AC8" s="4" t="s">
        <v>7</v>
      </c>
      <c r="AD8" s="4">
        <v>13</v>
      </c>
    </row>
    <row r="9" spans="1:30" x14ac:dyDescent="0.2">
      <c r="A9" s="1" t="s">
        <v>8</v>
      </c>
      <c r="B9" s="10">
        <v>24</v>
      </c>
      <c r="C9" s="11"/>
      <c r="D9" s="11">
        <v>30</v>
      </c>
      <c r="E9" s="11"/>
      <c r="F9" s="11">
        <v>31</v>
      </c>
      <c r="G9" s="11"/>
      <c r="H9" s="11">
        <v>23</v>
      </c>
      <c r="I9" s="11"/>
      <c r="J9" s="11">
        <v>51</v>
      </c>
      <c r="K9" s="11"/>
      <c r="L9" s="11">
        <v>25</v>
      </c>
      <c r="M9" s="11"/>
      <c r="N9" s="11">
        <v>22</v>
      </c>
      <c r="O9" s="11"/>
      <c r="P9" s="11">
        <v>44</v>
      </c>
      <c r="Q9" s="11"/>
      <c r="R9" s="11">
        <v>26</v>
      </c>
      <c r="S9" s="11"/>
      <c r="T9" s="11">
        <v>15</v>
      </c>
      <c r="U9" s="11"/>
      <c r="V9" s="11">
        <v>40</v>
      </c>
      <c r="W9" s="11"/>
      <c r="X9" s="11">
        <v>21</v>
      </c>
      <c r="Y9" s="11"/>
      <c r="Z9" s="11">
        <v>15</v>
      </c>
      <c r="AA9" s="11"/>
      <c r="AB9" s="12">
        <v>367</v>
      </c>
      <c r="AC9" s="4" t="s">
        <v>8</v>
      </c>
      <c r="AD9" s="4">
        <v>13</v>
      </c>
    </row>
    <row r="10" spans="1:30" x14ac:dyDescent="0.2">
      <c r="A10" s="1" t="s">
        <v>9</v>
      </c>
      <c r="B10" s="10"/>
      <c r="C10" s="11">
        <v>10</v>
      </c>
      <c r="D10" s="11"/>
      <c r="E10" s="11">
        <v>28</v>
      </c>
      <c r="F10" s="11"/>
      <c r="G10" s="11">
        <v>20</v>
      </c>
      <c r="H10" s="11"/>
      <c r="I10" s="11">
        <v>15</v>
      </c>
      <c r="J10" s="11"/>
      <c r="K10" s="11">
        <v>17</v>
      </c>
      <c r="L10" s="11"/>
      <c r="M10" s="11">
        <v>13</v>
      </c>
      <c r="N10" s="11"/>
      <c r="O10" s="11">
        <v>24</v>
      </c>
      <c r="P10" s="11"/>
      <c r="Q10" s="11">
        <v>35</v>
      </c>
      <c r="R10" s="11"/>
      <c r="S10" s="11">
        <v>19</v>
      </c>
      <c r="T10" s="11"/>
      <c r="U10" s="11">
        <v>18</v>
      </c>
      <c r="V10" s="11"/>
      <c r="W10" s="11">
        <v>27</v>
      </c>
      <c r="X10" s="11"/>
      <c r="Y10" s="11">
        <v>19</v>
      </c>
      <c r="Z10" s="11"/>
      <c r="AA10" s="11">
        <v>28</v>
      </c>
      <c r="AB10" s="12">
        <v>273</v>
      </c>
      <c r="AC10" s="4" t="s">
        <v>9</v>
      </c>
      <c r="AD10" s="4">
        <v>13</v>
      </c>
    </row>
    <row r="11" spans="1:30" x14ac:dyDescent="0.2">
      <c r="A11" s="1" t="s">
        <v>10</v>
      </c>
      <c r="B11" s="10">
        <v>32</v>
      </c>
      <c r="C11" s="11"/>
      <c r="D11" s="11"/>
      <c r="E11" s="11">
        <v>37</v>
      </c>
      <c r="F11" s="11">
        <v>36</v>
      </c>
      <c r="G11" s="11"/>
      <c r="H11" s="11">
        <v>45</v>
      </c>
      <c r="I11" s="11"/>
      <c r="J11" s="11"/>
      <c r="K11" s="11">
        <v>54</v>
      </c>
      <c r="L11" s="11">
        <v>27</v>
      </c>
      <c r="M11" s="11"/>
      <c r="N11" s="11">
        <v>28</v>
      </c>
      <c r="O11" s="11"/>
      <c r="P11" s="11">
        <v>47</v>
      </c>
      <c r="Q11" s="11"/>
      <c r="R11" s="11">
        <v>31</v>
      </c>
      <c r="S11" s="11"/>
      <c r="T11" s="11">
        <v>75</v>
      </c>
      <c r="U11" s="11"/>
      <c r="V11" s="11">
        <v>28</v>
      </c>
      <c r="W11" s="11"/>
      <c r="X11" s="11">
        <v>25</v>
      </c>
      <c r="Y11" s="11"/>
      <c r="Z11" s="11"/>
      <c r="AA11" s="11">
        <v>12</v>
      </c>
      <c r="AB11" s="12">
        <v>477</v>
      </c>
      <c r="AC11" s="4" t="s">
        <v>10</v>
      </c>
      <c r="AD11" s="4">
        <v>13</v>
      </c>
    </row>
    <row r="12" spans="1:30" x14ac:dyDescent="0.2">
      <c r="A12" s="1" t="s">
        <v>11</v>
      </c>
      <c r="B12" s="10">
        <v>26</v>
      </c>
      <c r="C12" s="11"/>
      <c r="D12" s="11">
        <v>33</v>
      </c>
      <c r="E12" s="11"/>
      <c r="F12" s="11">
        <v>19</v>
      </c>
      <c r="G12" s="11"/>
      <c r="H12" s="11">
        <v>49</v>
      </c>
      <c r="I12" s="11"/>
      <c r="J12" s="11">
        <v>29</v>
      </c>
      <c r="K12" s="11"/>
      <c r="L12" s="11">
        <v>36</v>
      </c>
      <c r="M12" s="11"/>
      <c r="N12" s="11">
        <v>20</v>
      </c>
      <c r="O12" s="11"/>
      <c r="P12" s="11">
        <v>32</v>
      </c>
      <c r="Q12" s="11"/>
      <c r="R12" s="11">
        <v>22</v>
      </c>
      <c r="S12" s="11"/>
      <c r="T12" s="11">
        <v>19</v>
      </c>
      <c r="U12" s="11"/>
      <c r="V12" s="11">
        <v>40</v>
      </c>
      <c r="W12" s="11"/>
      <c r="X12" s="11">
        <v>26</v>
      </c>
      <c r="Y12" s="11"/>
      <c r="Z12" s="11">
        <v>23</v>
      </c>
      <c r="AA12" s="11"/>
      <c r="AB12" s="12">
        <v>374</v>
      </c>
      <c r="AC12" s="4" t="s">
        <v>11</v>
      </c>
      <c r="AD12" s="4">
        <v>13</v>
      </c>
    </row>
    <row r="13" spans="1:30" x14ac:dyDescent="0.2">
      <c r="A13" s="1" t="s">
        <v>12</v>
      </c>
      <c r="B13" s="10">
        <v>60</v>
      </c>
      <c r="C13" s="11"/>
      <c r="D13" s="11">
        <v>102</v>
      </c>
      <c r="E13" s="11"/>
      <c r="F13" s="11">
        <v>35</v>
      </c>
      <c r="G13" s="11"/>
      <c r="H13" s="11">
        <v>62</v>
      </c>
      <c r="I13" s="11"/>
      <c r="J13" s="11">
        <v>91</v>
      </c>
      <c r="K13" s="11"/>
      <c r="L13" s="11">
        <v>34</v>
      </c>
      <c r="M13" s="11"/>
      <c r="N13" s="11">
        <v>57</v>
      </c>
      <c r="O13" s="11"/>
      <c r="P13" s="11">
        <v>91</v>
      </c>
      <c r="Q13" s="11"/>
      <c r="R13" s="11">
        <v>29</v>
      </c>
      <c r="S13" s="11"/>
      <c r="T13" s="11">
        <v>56</v>
      </c>
      <c r="U13" s="11"/>
      <c r="V13" s="11">
        <v>102</v>
      </c>
      <c r="W13" s="11"/>
      <c r="X13" s="11">
        <v>30</v>
      </c>
      <c r="Y13" s="11"/>
      <c r="Z13" s="11">
        <v>65</v>
      </c>
      <c r="AA13" s="11"/>
      <c r="AB13" s="12">
        <v>814</v>
      </c>
      <c r="AC13" s="4" t="s">
        <v>12</v>
      </c>
      <c r="AD13" s="4">
        <v>13</v>
      </c>
    </row>
    <row r="14" spans="1:30" x14ac:dyDescent="0.2">
      <c r="A14" s="1" t="s">
        <v>13</v>
      </c>
      <c r="B14" s="10">
        <v>86</v>
      </c>
      <c r="C14" s="11"/>
      <c r="D14" s="11">
        <v>151</v>
      </c>
      <c r="E14" s="11"/>
      <c r="F14" s="11">
        <v>52</v>
      </c>
      <c r="G14" s="11"/>
      <c r="H14" s="11">
        <v>93</v>
      </c>
      <c r="I14" s="11"/>
      <c r="J14" s="11">
        <v>112</v>
      </c>
      <c r="K14" s="11"/>
      <c r="L14" s="11">
        <v>54</v>
      </c>
      <c r="M14" s="11"/>
      <c r="N14" s="11">
        <v>69</v>
      </c>
      <c r="O14" s="11"/>
      <c r="P14" s="11">
        <v>117</v>
      </c>
      <c r="Q14" s="11"/>
      <c r="R14" s="11">
        <v>38</v>
      </c>
      <c r="S14" s="11"/>
      <c r="T14" s="11">
        <v>76</v>
      </c>
      <c r="U14" s="11"/>
      <c r="V14" s="11">
        <v>112</v>
      </c>
      <c r="W14" s="11"/>
      <c r="X14" s="11">
        <v>37</v>
      </c>
      <c r="Y14" s="11"/>
      <c r="Z14" s="11">
        <v>61</v>
      </c>
      <c r="AA14" s="11"/>
      <c r="AB14" s="12">
        <v>1058</v>
      </c>
      <c r="AC14" s="4" t="s">
        <v>13</v>
      </c>
      <c r="AD14" s="4">
        <v>13</v>
      </c>
    </row>
    <row r="15" spans="1:30" x14ac:dyDescent="0.2">
      <c r="A15" s="1" t="s">
        <v>14</v>
      </c>
      <c r="B15" s="10">
        <v>320</v>
      </c>
      <c r="C15" s="11"/>
      <c r="D15" s="11">
        <v>395</v>
      </c>
      <c r="E15" s="11"/>
      <c r="F15" s="11">
        <v>107</v>
      </c>
      <c r="G15" s="11"/>
      <c r="H15" s="11">
        <v>262</v>
      </c>
      <c r="I15" s="11"/>
      <c r="J15" s="11">
        <v>299</v>
      </c>
      <c r="K15" s="11"/>
      <c r="L15" s="11">
        <v>96</v>
      </c>
      <c r="M15" s="11"/>
      <c r="N15" s="11">
        <v>172</v>
      </c>
      <c r="O15" s="11"/>
      <c r="P15" s="11">
        <v>291</v>
      </c>
      <c r="Q15" s="11"/>
      <c r="R15" s="11">
        <v>82</v>
      </c>
      <c r="S15" s="11"/>
      <c r="T15" s="11">
        <v>205</v>
      </c>
      <c r="U15" s="11"/>
      <c r="V15" s="11">
        <v>269</v>
      </c>
      <c r="W15" s="11"/>
      <c r="X15" s="11">
        <v>91</v>
      </c>
      <c r="Y15" s="11"/>
      <c r="Z15" s="11">
        <v>229</v>
      </c>
      <c r="AA15" s="11"/>
      <c r="AB15" s="12">
        <v>2818</v>
      </c>
      <c r="AC15" s="4" t="s">
        <v>14</v>
      </c>
      <c r="AD15" s="4">
        <v>13</v>
      </c>
    </row>
    <row r="16" spans="1:30" x14ac:dyDescent="0.2">
      <c r="A16" s="1" t="s">
        <v>15</v>
      </c>
      <c r="B16" s="10">
        <v>165</v>
      </c>
      <c r="C16" s="11"/>
      <c r="D16" s="11"/>
      <c r="E16" s="11">
        <v>231</v>
      </c>
      <c r="F16" s="11">
        <v>111</v>
      </c>
      <c r="G16" s="11"/>
      <c r="H16" s="11">
        <v>172</v>
      </c>
      <c r="I16" s="11"/>
      <c r="J16" s="11"/>
      <c r="K16" s="11">
        <v>212</v>
      </c>
      <c r="L16" s="11">
        <v>85</v>
      </c>
      <c r="M16" s="11"/>
      <c r="N16" s="11"/>
      <c r="O16" s="11">
        <v>152</v>
      </c>
      <c r="P16" s="11">
        <v>221</v>
      </c>
      <c r="Q16" s="11"/>
      <c r="R16" s="11">
        <v>100</v>
      </c>
      <c r="S16" s="11"/>
      <c r="T16" s="11">
        <v>133</v>
      </c>
      <c r="U16" s="11"/>
      <c r="V16" s="11">
        <v>230</v>
      </c>
      <c r="W16" s="11"/>
      <c r="X16" s="11">
        <v>93</v>
      </c>
      <c r="Y16" s="11"/>
      <c r="Z16" s="11"/>
      <c r="AA16" s="11">
        <v>167</v>
      </c>
      <c r="AB16" s="12">
        <v>2072</v>
      </c>
      <c r="AC16" s="4" t="s">
        <v>15</v>
      </c>
      <c r="AD16" s="4">
        <v>13</v>
      </c>
    </row>
    <row r="17" spans="1:30" x14ac:dyDescent="0.2">
      <c r="A17" s="1" t="s">
        <v>16</v>
      </c>
      <c r="B17" s="10">
        <v>106</v>
      </c>
      <c r="C17" s="11"/>
      <c r="D17" s="11">
        <v>146</v>
      </c>
      <c r="E17" s="11"/>
      <c r="F17" s="11">
        <v>54</v>
      </c>
      <c r="G17" s="11"/>
      <c r="H17" s="11">
        <v>103</v>
      </c>
      <c r="I17" s="11"/>
      <c r="J17" s="11">
        <v>149</v>
      </c>
      <c r="K17" s="11"/>
      <c r="L17" s="11">
        <v>32</v>
      </c>
      <c r="M17" s="11"/>
      <c r="N17" s="11">
        <v>74</v>
      </c>
      <c r="O17" s="11"/>
      <c r="P17" s="11">
        <v>153</v>
      </c>
      <c r="Q17" s="11"/>
      <c r="R17" s="11">
        <v>48</v>
      </c>
      <c r="S17" s="11"/>
      <c r="T17" s="11">
        <v>59</v>
      </c>
      <c r="U17" s="11"/>
      <c r="V17" s="11">
        <v>126</v>
      </c>
      <c r="W17" s="11"/>
      <c r="X17" s="11">
        <v>51</v>
      </c>
      <c r="Y17" s="11"/>
      <c r="Z17" s="11">
        <v>88</v>
      </c>
      <c r="AA17" s="11"/>
      <c r="AB17" s="12">
        <v>1189</v>
      </c>
      <c r="AC17" s="4" t="s">
        <v>16</v>
      </c>
      <c r="AD17" s="4">
        <v>13</v>
      </c>
    </row>
    <row r="18" spans="1:30" x14ac:dyDescent="0.2">
      <c r="A18" s="1" t="s">
        <v>17</v>
      </c>
      <c r="B18" s="10">
        <v>166</v>
      </c>
      <c r="C18" s="11"/>
      <c r="D18" s="11"/>
      <c r="E18" s="11">
        <v>212</v>
      </c>
      <c r="F18" s="11">
        <v>105</v>
      </c>
      <c r="G18" s="11"/>
      <c r="H18" s="11">
        <v>188</v>
      </c>
      <c r="I18" s="11"/>
      <c r="J18" s="11"/>
      <c r="K18" s="11">
        <v>205</v>
      </c>
      <c r="L18" s="11">
        <v>61</v>
      </c>
      <c r="M18" s="11"/>
      <c r="N18" s="11"/>
      <c r="O18" s="11">
        <v>129</v>
      </c>
      <c r="P18" s="11">
        <v>192</v>
      </c>
      <c r="Q18" s="11"/>
      <c r="R18" s="11">
        <v>100</v>
      </c>
      <c r="S18" s="11"/>
      <c r="T18" s="11">
        <v>122</v>
      </c>
      <c r="U18" s="11"/>
      <c r="V18" s="11"/>
      <c r="W18" s="11">
        <v>202</v>
      </c>
      <c r="X18" s="11">
        <v>67</v>
      </c>
      <c r="Y18" s="11"/>
      <c r="Z18" s="11"/>
      <c r="AA18" s="11">
        <v>151</v>
      </c>
      <c r="AB18" s="12">
        <v>1900</v>
      </c>
      <c r="AC18" s="4" t="s">
        <v>17</v>
      </c>
      <c r="AD18" s="4">
        <v>13</v>
      </c>
    </row>
    <row r="19" spans="1:30" x14ac:dyDescent="0.2">
      <c r="A19" s="1" t="s">
        <v>18</v>
      </c>
      <c r="B19" s="10">
        <v>70</v>
      </c>
      <c r="C19" s="11"/>
      <c r="D19" s="11">
        <v>139</v>
      </c>
      <c r="E19" s="11"/>
      <c r="F19" s="11">
        <v>43</v>
      </c>
      <c r="G19" s="11"/>
      <c r="H19" s="11">
        <v>100</v>
      </c>
      <c r="I19" s="11"/>
      <c r="J19" s="11">
        <v>141</v>
      </c>
      <c r="K19" s="11"/>
      <c r="L19" s="11">
        <v>35</v>
      </c>
      <c r="M19" s="11"/>
      <c r="N19" s="11">
        <v>49</v>
      </c>
      <c r="O19" s="11"/>
      <c r="P19" s="11">
        <v>116</v>
      </c>
      <c r="Q19" s="11"/>
      <c r="R19" s="11">
        <v>31</v>
      </c>
      <c r="S19" s="11"/>
      <c r="T19" s="11">
        <v>59</v>
      </c>
      <c r="U19" s="11"/>
      <c r="V19" s="11">
        <v>120</v>
      </c>
      <c r="W19" s="11"/>
      <c r="X19" s="11">
        <v>46</v>
      </c>
      <c r="Y19" s="11"/>
      <c r="Z19" s="11">
        <v>73</v>
      </c>
      <c r="AA19" s="11"/>
      <c r="AB19" s="12">
        <v>1022</v>
      </c>
      <c r="AC19" s="4" t="s">
        <v>18</v>
      </c>
      <c r="AD19" s="4">
        <v>13</v>
      </c>
    </row>
    <row r="20" spans="1:30" x14ac:dyDescent="0.2">
      <c r="A20" s="1" t="s">
        <v>19</v>
      </c>
      <c r="B20" s="10">
        <v>51</v>
      </c>
      <c r="C20" s="11"/>
      <c r="D20" s="11">
        <v>107</v>
      </c>
      <c r="E20" s="11"/>
      <c r="F20" s="11">
        <v>40</v>
      </c>
      <c r="G20" s="11"/>
      <c r="H20" s="11">
        <v>56</v>
      </c>
      <c r="I20" s="11"/>
      <c r="J20" s="11">
        <v>142</v>
      </c>
      <c r="K20" s="11"/>
      <c r="L20" s="11">
        <v>29</v>
      </c>
      <c r="M20" s="11"/>
      <c r="N20" s="11">
        <v>30</v>
      </c>
      <c r="O20" s="11"/>
      <c r="P20" s="11">
        <v>109</v>
      </c>
      <c r="Q20" s="11"/>
      <c r="R20" s="11">
        <v>42</v>
      </c>
      <c r="S20" s="11"/>
      <c r="T20" s="11">
        <v>41</v>
      </c>
      <c r="U20" s="11"/>
      <c r="V20" s="11">
        <v>119</v>
      </c>
      <c r="W20" s="11"/>
      <c r="X20" s="11">
        <v>34</v>
      </c>
      <c r="Y20" s="11"/>
      <c r="Z20" s="11">
        <v>47</v>
      </c>
      <c r="AA20" s="11"/>
      <c r="AB20" s="12">
        <v>847</v>
      </c>
      <c r="AC20" s="4" t="s">
        <v>19</v>
      </c>
      <c r="AD20" s="4">
        <v>13</v>
      </c>
    </row>
    <row r="21" spans="1:30" s="24" customFormat="1" x14ac:dyDescent="0.2">
      <c r="A21" s="21" t="s">
        <v>20</v>
      </c>
      <c r="B21" s="22"/>
      <c r="C21" s="20"/>
      <c r="D21" s="20"/>
      <c r="E21" s="20"/>
      <c r="F21" s="20"/>
      <c r="G21" s="20"/>
      <c r="H21" s="20"/>
      <c r="I21" s="20"/>
      <c r="J21" s="20">
        <v>1</v>
      </c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3">
        <v>1</v>
      </c>
      <c r="AC21" s="24" t="e">
        <v>#N/A</v>
      </c>
      <c r="AD21" s="24">
        <v>1</v>
      </c>
    </row>
    <row r="22" spans="1:30" x14ac:dyDescent="0.2">
      <c r="A22" s="1" t="s">
        <v>21</v>
      </c>
      <c r="B22" s="10"/>
      <c r="C22" s="11"/>
      <c r="D22" s="11">
        <v>180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>
        <v>180</v>
      </c>
      <c r="Q22" s="11"/>
      <c r="R22" s="11"/>
      <c r="S22" s="11"/>
      <c r="T22" s="11"/>
      <c r="U22" s="11"/>
      <c r="V22" s="11">
        <v>180</v>
      </c>
      <c r="W22" s="11"/>
      <c r="X22" s="11"/>
      <c r="Y22" s="11"/>
      <c r="Z22" s="11"/>
      <c r="AA22" s="11"/>
      <c r="AB22" s="12">
        <v>540</v>
      </c>
      <c r="AC22" s="4" t="s">
        <v>20</v>
      </c>
      <c r="AD22" s="4">
        <v>3</v>
      </c>
    </row>
    <row r="23" spans="1:30" x14ac:dyDescent="0.2">
      <c r="A23" s="1" t="s">
        <v>22</v>
      </c>
      <c r="B23" s="10"/>
      <c r="C23" s="11"/>
      <c r="D23" s="11"/>
      <c r="E23" s="11"/>
      <c r="F23" s="11">
        <v>100</v>
      </c>
      <c r="G23" s="11"/>
      <c r="H23" s="11"/>
      <c r="I23" s="11"/>
      <c r="J23" s="11"/>
      <c r="K23" s="11"/>
      <c r="L23" s="11">
        <v>100</v>
      </c>
      <c r="M23" s="11"/>
      <c r="N23" s="11"/>
      <c r="O23" s="11"/>
      <c r="P23" s="11"/>
      <c r="Q23" s="11"/>
      <c r="R23" s="11">
        <v>100</v>
      </c>
      <c r="S23" s="11"/>
      <c r="T23" s="11"/>
      <c r="U23" s="11"/>
      <c r="V23" s="11"/>
      <c r="W23" s="11"/>
      <c r="X23" s="11"/>
      <c r="Y23" s="11"/>
      <c r="Z23" s="11"/>
      <c r="AA23" s="11"/>
      <c r="AB23" s="12">
        <v>300</v>
      </c>
      <c r="AC23" s="4" t="s">
        <v>21</v>
      </c>
      <c r="AD23" s="4">
        <v>3</v>
      </c>
    </row>
    <row r="24" spans="1:30" s="24" customFormat="1" x14ac:dyDescent="0.2">
      <c r="A24" s="21" t="s">
        <v>23</v>
      </c>
      <c r="B24" s="22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>
        <v>1</v>
      </c>
      <c r="U24" s="20"/>
      <c r="V24" s="20"/>
      <c r="W24" s="20"/>
      <c r="X24" s="20"/>
      <c r="Y24" s="20"/>
      <c r="Z24" s="20"/>
      <c r="AA24" s="20"/>
      <c r="AB24" s="23">
        <v>1</v>
      </c>
      <c r="AC24" s="24" t="e">
        <v>#N/A</v>
      </c>
      <c r="AD24" s="24">
        <v>1</v>
      </c>
    </row>
    <row r="25" spans="1:30" x14ac:dyDescent="0.2">
      <c r="A25" s="1" t="s">
        <v>24</v>
      </c>
      <c r="B25" s="10"/>
      <c r="C25" s="11"/>
      <c r="D25" s="11">
        <v>81</v>
      </c>
      <c r="E25" s="11"/>
      <c r="F25" s="11"/>
      <c r="G25" s="11"/>
      <c r="H25" s="11"/>
      <c r="I25" s="11"/>
      <c r="J25" s="11">
        <v>161</v>
      </c>
      <c r="K25" s="11"/>
      <c r="L25" s="11"/>
      <c r="M25" s="11"/>
      <c r="N25" s="11"/>
      <c r="O25" s="11"/>
      <c r="P25" s="11">
        <v>85</v>
      </c>
      <c r="Q25" s="11"/>
      <c r="R25" s="11"/>
      <c r="S25" s="11"/>
      <c r="T25" s="11"/>
      <c r="U25" s="11"/>
      <c r="V25" s="11">
        <v>112</v>
      </c>
      <c r="W25" s="11"/>
      <c r="X25" s="11"/>
      <c r="Y25" s="11"/>
      <c r="Z25" s="11"/>
      <c r="AA25" s="11"/>
      <c r="AB25" s="12">
        <v>439</v>
      </c>
      <c r="AC25" s="4" t="s">
        <v>24</v>
      </c>
      <c r="AD25" s="4">
        <v>4</v>
      </c>
    </row>
    <row r="26" spans="1:30" x14ac:dyDescent="0.2">
      <c r="A26" s="13" t="s">
        <v>3</v>
      </c>
      <c r="B26" s="14">
        <v>1225</v>
      </c>
      <c r="C26" s="15">
        <v>10</v>
      </c>
      <c r="D26" s="15">
        <v>1551</v>
      </c>
      <c r="E26" s="15">
        <v>508</v>
      </c>
      <c r="F26" s="15">
        <v>857</v>
      </c>
      <c r="G26" s="15">
        <v>20</v>
      </c>
      <c r="H26" s="15">
        <v>1290</v>
      </c>
      <c r="I26" s="15">
        <v>15</v>
      </c>
      <c r="J26" s="15">
        <v>1367</v>
      </c>
      <c r="K26" s="15">
        <v>488</v>
      </c>
      <c r="L26" s="15">
        <v>758</v>
      </c>
      <c r="M26" s="15">
        <v>13</v>
      </c>
      <c r="N26" s="15">
        <v>638</v>
      </c>
      <c r="O26" s="15">
        <v>305</v>
      </c>
      <c r="P26" s="15">
        <v>1891</v>
      </c>
      <c r="Q26" s="15">
        <v>35</v>
      </c>
      <c r="R26" s="15">
        <v>769</v>
      </c>
      <c r="S26" s="15">
        <v>19</v>
      </c>
      <c r="T26" s="15">
        <v>962</v>
      </c>
      <c r="U26" s="15">
        <v>18</v>
      </c>
      <c r="V26" s="15">
        <v>1704</v>
      </c>
      <c r="W26" s="15">
        <v>229</v>
      </c>
      <c r="X26" s="15">
        <v>670</v>
      </c>
      <c r="Y26" s="15">
        <v>19</v>
      </c>
      <c r="Z26" s="15">
        <v>715</v>
      </c>
      <c r="AA26" s="15">
        <v>358</v>
      </c>
      <c r="AB26" s="16">
        <v>16434</v>
      </c>
      <c r="AC26" s="4" t="s">
        <v>3</v>
      </c>
      <c r="AD26" s="4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tabSelected="1" topLeftCell="A28" workbookViewId="0">
      <selection activeCell="C27" sqref="C27"/>
    </sheetView>
  </sheetViews>
  <sheetFormatPr baseColWidth="10" defaultRowHeight="15" x14ac:dyDescent="0.25"/>
  <cols>
    <col min="1" max="1" width="1.140625" customWidth="1"/>
    <col min="3" max="3" width="16.5703125" customWidth="1"/>
    <col min="4" max="4" width="10.140625" customWidth="1"/>
    <col min="5" max="5" width="19" customWidth="1"/>
    <col min="6" max="6" width="12.85546875" customWidth="1"/>
    <col min="7" max="7" width="12.42578125" customWidth="1"/>
    <col min="8" max="8" width="12.7109375" customWidth="1"/>
    <col min="9" max="9" width="18.42578125" bestFit="1" customWidth="1"/>
    <col min="10" max="10" width="5.5703125" customWidth="1"/>
    <col min="11" max="11" width="39.7109375" customWidth="1"/>
    <col min="257" max="257" width="1.140625" customWidth="1"/>
    <col min="259" max="259" width="16.5703125" customWidth="1"/>
    <col min="260" max="260" width="10.140625" customWidth="1"/>
    <col min="261" max="261" width="19" customWidth="1"/>
    <col min="262" max="262" width="12.85546875" customWidth="1"/>
    <col min="263" max="263" width="12.42578125" customWidth="1"/>
    <col min="264" max="264" width="12.7109375" customWidth="1"/>
    <col min="265" max="265" width="18.42578125" bestFit="1" customWidth="1"/>
    <col min="266" max="266" width="5.5703125" customWidth="1"/>
    <col min="267" max="267" width="39.7109375" customWidth="1"/>
    <col min="513" max="513" width="1.140625" customWidth="1"/>
    <col min="515" max="515" width="16.5703125" customWidth="1"/>
    <col min="516" max="516" width="10.140625" customWidth="1"/>
    <col min="517" max="517" width="19" customWidth="1"/>
    <col min="518" max="518" width="12.85546875" customWidth="1"/>
    <col min="519" max="519" width="12.42578125" customWidth="1"/>
    <col min="520" max="520" width="12.7109375" customWidth="1"/>
    <col min="521" max="521" width="18.42578125" bestFit="1" customWidth="1"/>
    <col min="522" max="522" width="5.5703125" customWidth="1"/>
    <col min="523" max="523" width="39.7109375" customWidth="1"/>
    <col min="769" max="769" width="1.140625" customWidth="1"/>
    <col min="771" max="771" width="16.5703125" customWidth="1"/>
    <col min="772" max="772" width="10.140625" customWidth="1"/>
    <col min="773" max="773" width="19" customWidth="1"/>
    <col min="774" max="774" width="12.85546875" customWidth="1"/>
    <col min="775" max="775" width="12.42578125" customWidth="1"/>
    <col min="776" max="776" width="12.7109375" customWidth="1"/>
    <col min="777" max="777" width="18.42578125" bestFit="1" customWidth="1"/>
    <col min="778" max="778" width="5.5703125" customWidth="1"/>
    <col min="779" max="779" width="39.7109375" customWidth="1"/>
    <col min="1025" max="1025" width="1.140625" customWidth="1"/>
    <col min="1027" max="1027" width="16.5703125" customWidth="1"/>
    <col min="1028" max="1028" width="10.140625" customWidth="1"/>
    <col min="1029" max="1029" width="19" customWidth="1"/>
    <col min="1030" max="1030" width="12.85546875" customWidth="1"/>
    <col min="1031" max="1031" width="12.42578125" customWidth="1"/>
    <col min="1032" max="1032" width="12.7109375" customWidth="1"/>
    <col min="1033" max="1033" width="18.42578125" bestFit="1" customWidth="1"/>
    <col min="1034" max="1034" width="5.5703125" customWidth="1"/>
    <col min="1035" max="1035" width="39.7109375" customWidth="1"/>
    <col min="1281" max="1281" width="1.140625" customWidth="1"/>
    <col min="1283" max="1283" width="16.5703125" customWidth="1"/>
    <col min="1284" max="1284" width="10.140625" customWidth="1"/>
    <col min="1285" max="1285" width="19" customWidth="1"/>
    <col min="1286" max="1286" width="12.85546875" customWidth="1"/>
    <col min="1287" max="1287" width="12.42578125" customWidth="1"/>
    <col min="1288" max="1288" width="12.7109375" customWidth="1"/>
    <col min="1289" max="1289" width="18.42578125" bestFit="1" customWidth="1"/>
    <col min="1290" max="1290" width="5.5703125" customWidth="1"/>
    <col min="1291" max="1291" width="39.7109375" customWidth="1"/>
    <col min="1537" max="1537" width="1.140625" customWidth="1"/>
    <col min="1539" max="1539" width="16.5703125" customWidth="1"/>
    <col min="1540" max="1540" width="10.140625" customWidth="1"/>
    <col min="1541" max="1541" width="19" customWidth="1"/>
    <col min="1542" max="1542" width="12.85546875" customWidth="1"/>
    <col min="1543" max="1543" width="12.42578125" customWidth="1"/>
    <col min="1544" max="1544" width="12.7109375" customWidth="1"/>
    <col min="1545" max="1545" width="18.42578125" bestFit="1" customWidth="1"/>
    <col min="1546" max="1546" width="5.5703125" customWidth="1"/>
    <col min="1547" max="1547" width="39.7109375" customWidth="1"/>
    <col min="1793" max="1793" width="1.140625" customWidth="1"/>
    <col min="1795" max="1795" width="16.5703125" customWidth="1"/>
    <col min="1796" max="1796" width="10.140625" customWidth="1"/>
    <col min="1797" max="1797" width="19" customWidth="1"/>
    <col min="1798" max="1798" width="12.85546875" customWidth="1"/>
    <col min="1799" max="1799" width="12.42578125" customWidth="1"/>
    <col min="1800" max="1800" width="12.7109375" customWidth="1"/>
    <col min="1801" max="1801" width="18.42578125" bestFit="1" customWidth="1"/>
    <col min="1802" max="1802" width="5.5703125" customWidth="1"/>
    <col min="1803" max="1803" width="39.7109375" customWidth="1"/>
    <col min="2049" max="2049" width="1.140625" customWidth="1"/>
    <col min="2051" max="2051" width="16.5703125" customWidth="1"/>
    <col min="2052" max="2052" width="10.140625" customWidth="1"/>
    <col min="2053" max="2053" width="19" customWidth="1"/>
    <col min="2054" max="2054" width="12.85546875" customWidth="1"/>
    <col min="2055" max="2055" width="12.42578125" customWidth="1"/>
    <col min="2056" max="2056" width="12.7109375" customWidth="1"/>
    <col min="2057" max="2057" width="18.42578125" bestFit="1" customWidth="1"/>
    <col min="2058" max="2058" width="5.5703125" customWidth="1"/>
    <col min="2059" max="2059" width="39.7109375" customWidth="1"/>
    <col min="2305" max="2305" width="1.140625" customWidth="1"/>
    <col min="2307" max="2307" width="16.5703125" customWidth="1"/>
    <col min="2308" max="2308" width="10.140625" customWidth="1"/>
    <col min="2309" max="2309" width="19" customWidth="1"/>
    <col min="2310" max="2310" width="12.85546875" customWidth="1"/>
    <col min="2311" max="2311" width="12.42578125" customWidth="1"/>
    <col min="2312" max="2312" width="12.7109375" customWidth="1"/>
    <col min="2313" max="2313" width="18.42578125" bestFit="1" customWidth="1"/>
    <col min="2314" max="2314" width="5.5703125" customWidth="1"/>
    <col min="2315" max="2315" width="39.7109375" customWidth="1"/>
    <col min="2561" max="2561" width="1.140625" customWidth="1"/>
    <col min="2563" max="2563" width="16.5703125" customWidth="1"/>
    <col min="2564" max="2564" width="10.140625" customWidth="1"/>
    <col min="2565" max="2565" width="19" customWidth="1"/>
    <col min="2566" max="2566" width="12.85546875" customWidth="1"/>
    <col min="2567" max="2567" width="12.42578125" customWidth="1"/>
    <col min="2568" max="2568" width="12.7109375" customWidth="1"/>
    <col min="2569" max="2569" width="18.42578125" bestFit="1" customWidth="1"/>
    <col min="2570" max="2570" width="5.5703125" customWidth="1"/>
    <col min="2571" max="2571" width="39.7109375" customWidth="1"/>
    <col min="2817" max="2817" width="1.140625" customWidth="1"/>
    <col min="2819" max="2819" width="16.5703125" customWidth="1"/>
    <col min="2820" max="2820" width="10.140625" customWidth="1"/>
    <col min="2821" max="2821" width="19" customWidth="1"/>
    <col min="2822" max="2822" width="12.85546875" customWidth="1"/>
    <col min="2823" max="2823" width="12.42578125" customWidth="1"/>
    <col min="2824" max="2824" width="12.7109375" customWidth="1"/>
    <col min="2825" max="2825" width="18.42578125" bestFit="1" customWidth="1"/>
    <col min="2826" max="2826" width="5.5703125" customWidth="1"/>
    <col min="2827" max="2827" width="39.7109375" customWidth="1"/>
    <col min="3073" max="3073" width="1.140625" customWidth="1"/>
    <col min="3075" max="3075" width="16.5703125" customWidth="1"/>
    <col min="3076" max="3076" width="10.140625" customWidth="1"/>
    <col min="3077" max="3077" width="19" customWidth="1"/>
    <col min="3078" max="3078" width="12.85546875" customWidth="1"/>
    <col min="3079" max="3079" width="12.42578125" customWidth="1"/>
    <col min="3080" max="3080" width="12.7109375" customWidth="1"/>
    <col min="3081" max="3081" width="18.42578125" bestFit="1" customWidth="1"/>
    <col min="3082" max="3082" width="5.5703125" customWidth="1"/>
    <col min="3083" max="3083" width="39.7109375" customWidth="1"/>
    <col min="3329" max="3329" width="1.140625" customWidth="1"/>
    <col min="3331" max="3331" width="16.5703125" customWidth="1"/>
    <col min="3332" max="3332" width="10.140625" customWidth="1"/>
    <col min="3333" max="3333" width="19" customWidth="1"/>
    <col min="3334" max="3334" width="12.85546875" customWidth="1"/>
    <col min="3335" max="3335" width="12.42578125" customWidth="1"/>
    <col min="3336" max="3336" width="12.7109375" customWidth="1"/>
    <col min="3337" max="3337" width="18.42578125" bestFit="1" customWidth="1"/>
    <col min="3338" max="3338" width="5.5703125" customWidth="1"/>
    <col min="3339" max="3339" width="39.7109375" customWidth="1"/>
    <col min="3585" max="3585" width="1.140625" customWidth="1"/>
    <col min="3587" max="3587" width="16.5703125" customWidth="1"/>
    <col min="3588" max="3588" width="10.140625" customWidth="1"/>
    <col min="3589" max="3589" width="19" customWidth="1"/>
    <col min="3590" max="3590" width="12.85546875" customWidth="1"/>
    <col min="3591" max="3591" width="12.42578125" customWidth="1"/>
    <col min="3592" max="3592" width="12.7109375" customWidth="1"/>
    <col min="3593" max="3593" width="18.42578125" bestFit="1" customWidth="1"/>
    <col min="3594" max="3594" width="5.5703125" customWidth="1"/>
    <col min="3595" max="3595" width="39.7109375" customWidth="1"/>
    <col min="3841" max="3841" width="1.140625" customWidth="1"/>
    <col min="3843" max="3843" width="16.5703125" customWidth="1"/>
    <col min="3844" max="3844" width="10.140625" customWidth="1"/>
    <col min="3845" max="3845" width="19" customWidth="1"/>
    <col min="3846" max="3846" width="12.85546875" customWidth="1"/>
    <col min="3847" max="3847" width="12.42578125" customWidth="1"/>
    <col min="3848" max="3848" width="12.7109375" customWidth="1"/>
    <col min="3849" max="3849" width="18.42578125" bestFit="1" customWidth="1"/>
    <col min="3850" max="3850" width="5.5703125" customWidth="1"/>
    <col min="3851" max="3851" width="39.7109375" customWidth="1"/>
    <col min="4097" max="4097" width="1.140625" customWidth="1"/>
    <col min="4099" max="4099" width="16.5703125" customWidth="1"/>
    <col min="4100" max="4100" width="10.140625" customWidth="1"/>
    <col min="4101" max="4101" width="19" customWidth="1"/>
    <col min="4102" max="4102" width="12.85546875" customWidth="1"/>
    <col min="4103" max="4103" width="12.42578125" customWidth="1"/>
    <col min="4104" max="4104" width="12.7109375" customWidth="1"/>
    <col min="4105" max="4105" width="18.42578125" bestFit="1" customWidth="1"/>
    <col min="4106" max="4106" width="5.5703125" customWidth="1"/>
    <col min="4107" max="4107" width="39.7109375" customWidth="1"/>
    <col min="4353" max="4353" width="1.140625" customWidth="1"/>
    <col min="4355" max="4355" width="16.5703125" customWidth="1"/>
    <col min="4356" max="4356" width="10.140625" customWidth="1"/>
    <col min="4357" max="4357" width="19" customWidth="1"/>
    <col min="4358" max="4358" width="12.85546875" customWidth="1"/>
    <col min="4359" max="4359" width="12.42578125" customWidth="1"/>
    <col min="4360" max="4360" width="12.7109375" customWidth="1"/>
    <col min="4361" max="4361" width="18.42578125" bestFit="1" customWidth="1"/>
    <col min="4362" max="4362" width="5.5703125" customWidth="1"/>
    <col min="4363" max="4363" width="39.7109375" customWidth="1"/>
    <col min="4609" max="4609" width="1.140625" customWidth="1"/>
    <col min="4611" max="4611" width="16.5703125" customWidth="1"/>
    <col min="4612" max="4612" width="10.140625" customWidth="1"/>
    <col min="4613" max="4613" width="19" customWidth="1"/>
    <col min="4614" max="4614" width="12.85546875" customWidth="1"/>
    <col min="4615" max="4615" width="12.42578125" customWidth="1"/>
    <col min="4616" max="4616" width="12.7109375" customWidth="1"/>
    <col min="4617" max="4617" width="18.42578125" bestFit="1" customWidth="1"/>
    <col min="4618" max="4618" width="5.5703125" customWidth="1"/>
    <col min="4619" max="4619" width="39.7109375" customWidth="1"/>
    <col min="4865" max="4865" width="1.140625" customWidth="1"/>
    <col min="4867" max="4867" width="16.5703125" customWidth="1"/>
    <col min="4868" max="4868" width="10.140625" customWidth="1"/>
    <col min="4869" max="4869" width="19" customWidth="1"/>
    <col min="4870" max="4870" width="12.85546875" customWidth="1"/>
    <col min="4871" max="4871" width="12.42578125" customWidth="1"/>
    <col min="4872" max="4872" width="12.7109375" customWidth="1"/>
    <col min="4873" max="4873" width="18.42578125" bestFit="1" customWidth="1"/>
    <col min="4874" max="4874" width="5.5703125" customWidth="1"/>
    <col min="4875" max="4875" width="39.7109375" customWidth="1"/>
    <col min="5121" max="5121" width="1.140625" customWidth="1"/>
    <col min="5123" max="5123" width="16.5703125" customWidth="1"/>
    <col min="5124" max="5124" width="10.140625" customWidth="1"/>
    <col min="5125" max="5125" width="19" customWidth="1"/>
    <col min="5126" max="5126" width="12.85546875" customWidth="1"/>
    <col min="5127" max="5127" width="12.42578125" customWidth="1"/>
    <col min="5128" max="5128" width="12.7109375" customWidth="1"/>
    <col min="5129" max="5129" width="18.42578125" bestFit="1" customWidth="1"/>
    <col min="5130" max="5130" width="5.5703125" customWidth="1"/>
    <col min="5131" max="5131" width="39.7109375" customWidth="1"/>
    <col min="5377" max="5377" width="1.140625" customWidth="1"/>
    <col min="5379" max="5379" width="16.5703125" customWidth="1"/>
    <col min="5380" max="5380" width="10.140625" customWidth="1"/>
    <col min="5381" max="5381" width="19" customWidth="1"/>
    <col min="5382" max="5382" width="12.85546875" customWidth="1"/>
    <col min="5383" max="5383" width="12.42578125" customWidth="1"/>
    <col min="5384" max="5384" width="12.7109375" customWidth="1"/>
    <col min="5385" max="5385" width="18.42578125" bestFit="1" customWidth="1"/>
    <col min="5386" max="5386" width="5.5703125" customWidth="1"/>
    <col min="5387" max="5387" width="39.7109375" customWidth="1"/>
    <col min="5633" max="5633" width="1.140625" customWidth="1"/>
    <col min="5635" max="5635" width="16.5703125" customWidth="1"/>
    <col min="5636" max="5636" width="10.140625" customWidth="1"/>
    <col min="5637" max="5637" width="19" customWidth="1"/>
    <col min="5638" max="5638" width="12.85546875" customWidth="1"/>
    <col min="5639" max="5639" width="12.42578125" customWidth="1"/>
    <col min="5640" max="5640" width="12.7109375" customWidth="1"/>
    <col min="5641" max="5641" width="18.42578125" bestFit="1" customWidth="1"/>
    <col min="5642" max="5642" width="5.5703125" customWidth="1"/>
    <col min="5643" max="5643" width="39.7109375" customWidth="1"/>
    <col min="5889" max="5889" width="1.140625" customWidth="1"/>
    <col min="5891" max="5891" width="16.5703125" customWidth="1"/>
    <col min="5892" max="5892" width="10.140625" customWidth="1"/>
    <col min="5893" max="5893" width="19" customWidth="1"/>
    <col min="5894" max="5894" width="12.85546875" customWidth="1"/>
    <col min="5895" max="5895" width="12.42578125" customWidth="1"/>
    <col min="5896" max="5896" width="12.7109375" customWidth="1"/>
    <col min="5897" max="5897" width="18.42578125" bestFit="1" customWidth="1"/>
    <col min="5898" max="5898" width="5.5703125" customWidth="1"/>
    <col min="5899" max="5899" width="39.7109375" customWidth="1"/>
    <col min="6145" max="6145" width="1.140625" customWidth="1"/>
    <col min="6147" max="6147" width="16.5703125" customWidth="1"/>
    <col min="6148" max="6148" width="10.140625" customWidth="1"/>
    <col min="6149" max="6149" width="19" customWidth="1"/>
    <col min="6150" max="6150" width="12.85546875" customWidth="1"/>
    <col min="6151" max="6151" width="12.42578125" customWidth="1"/>
    <col min="6152" max="6152" width="12.7109375" customWidth="1"/>
    <col min="6153" max="6153" width="18.42578125" bestFit="1" customWidth="1"/>
    <col min="6154" max="6154" width="5.5703125" customWidth="1"/>
    <col min="6155" max="6155" width="39.7109375" customWidth="1"/>
    <col min="6401" max="6401" width="1.140625" customWidth="1"/>
    <col min="6403" max="6403" width="16.5703125" customWidth="1"/>
    <col min="6404" max="6404" width="10.140625" customWidth="1"/>
    <col min="6405" max="6405" width="19" customWidth="1"/>
    <col min="6406" max="6406" width="12.85546875" customWidth="1"/>
    <col min="6407" max="6407" width="12.42578125" customWidth="1"/>
    <col min="6408" max="6408" width="12.7109375" customWidth="1"/>
    <col min="6409" max="6409" width="18.42578125" bestFit="1" customWidth="1"/>
    <col min="6410" max="6410" width="5.5703125" customWidth="1"/>
    <col min="6411" max="6411" width="39.7109375" customWidth="1"/>
    <col min="6657" max="6657" width="1.140625" customWidth="1"/>
    <col min="6659" max="6659" width="16.5703125" customWidth="1"/>
    <col min="6660" max="6660" width="10.140625" customWidth="1"/>
    <col min="6661" max="6661" width="19" customWidth="1"/>
    <col min="6662" max="6662" width="12.85546875" customWidth="1"/>
    <col min="6663" max="6663" width="12.42578125" customWidth="1"/>
    <col min="6664" max="6664" width="12.7109375" customWidth="1"/>
    <col min="6665" max="6665" width="18.42578125" bestFit="1" customWidth="1"/>
    <col min="6666" max="6666" width="5.5703125" customWidth="1"/>
    <col min="6667" max="6667" width="39.7109375" customWidth="1"/>
    <col min="6913" max="6913" width="1.140625" customWidth="1"/>
    <col min="6915" max="6915" width="16.5703125" customWidth="1"/>
    <col min="6916" max="6916" width="10.140625" customWidth="1"/>
    <col min="6917" max="6917" width="19" customWidth="1"/>
    <col min="6918" max="6918" width="12.85546875" customWidth="1"/>
    <col min="6919" max="6919" width="12.42578125" customWidth="1"/>
    <col min="6920" max="6920" width="12.7109375" customWidth="1"/>
    <col min="6921" max="6921" width="18.42578125" bestFit="1" customWidth="1"/>
    <col min="6922" max="6922" width="5.5703125" customWidth="1"/>
    <col min="6923" max="6923" width="39.7109375" customWidth="1"/>
    <col min="7169" max="7169" width="1.140625" customWidth="1"/>
    <col min="7171" max="7171" width="16.5703125" customWidth="1"/>
    <col min="7172" max="7172" width="10.140625" customWidth="1"/>
    <col min="7173" max="7173" width="19" customWidth="1"/>
    <col min="7174" max="7174" width="12.85546875" customWidth="1"/>
    <col min="7175" max="7175" width="12.42578125" customWidth="1"/>
    <col min="7176" max="7176" width="12.7109375" customWidth="1"/>
    <col min="7177" max="7177" width="18.42578125" bestFit="1" customWidth="1"/>
    <col min="7178" max="7178" width="5.5703125" customWidth="1"/>
    <col min="7179" max="7179" width="39.7109375" customWidth="1"/>
    <col min="7425" max="7425" width="1.140625" customWidth="1"/>
    <col min="7427" max="7427" width="16.5703125" customWidth="1"/>
    <col min="7428" max="7428" width="10.140625" customWidth="1"/>
    <col min="7429" max="7429" width="19" customWidth="1"/>
    <col min="7430" max="7430" width="12.85546875" customWidth="1"/>
    <col min="7431" max="7431" width="12.42578125" customWidth="1"/>
    <col min="7432" max="7432" width="12.7109375" customWidth="1"/>
    <col min="7433" max="7433" width="18.42578125" bestFit="1" customWidth="1"/>
    <col min="7434" max="7434" width="5.5703125" customWidth="1"/>
    <col min="7435" max="7435" width="39.7109375" customWidth="1"/>
    <col min="7681" max="7681" width="1.140625" customWidth="1"/>
    <col min="7683" max="7683" width="16.5703125" customWidth="1"/>
    <col min="7684" max="7684" width="10.140625" customWidth="1"/>
    <col min="7685" max="7685" width="19" customWidth="1"/>
    <col min="7686" max="7686" width="12.85546875" customWidth="1"/>
    <col min="7687" max="7687" width="12.42578125" customWidth="1"/>
    <col min="7688" max="7688" width="12.7109375" customWidth="1"/>
    <col min="7689" max="7689" width="18.42578125" bestFit="1" customWidth="1"/>
    <col min="7690" max="7690" width="5.5703125" customWidth="1"/>
    <col min="7691" max="7691" width="39.7109375" customWidth="1"/>
    <col min="7937" max="7937" width="1.140625" customWidth="1"/>
    <col min="7939" max="7939" width="16.5703125" customWidth="1"/>
    <col min="7940" max="7940" width="10.140625" customWidth="1"/>
    <col min="7941" max="7941" width="19" customWidth="1"/>
    <col min="7942" max="7942" width="12.85546875" customWidth="1"/>
    <col min="7943" max="7943" width="12.42578125" customWidth="1"/>
    <col min="7944" max="7944" width="12.7109375" customWidth="1"/>
    <col min="7945" max="7945" width="18.42578125" bestFit="1" customWidth="1"/>
    <col min="7946" max="7946" width="5.5703125" customWidth="1"/>
    <col min="7947" max="7947" width="39.7109375" customWidth="1"/>
    <col min="8193" max="8193" width="1.140625" customWidth="1"/>
    <col min="8195" max="8195" width="16.5703125" customWidth="1"/>
    <col min="8196" max="8196" width="10.140625" customWidth="1"/>
    <col min="8197" max="8197" width="19" customWidth="1"/>
    <col min="8198" max="8198" width="12.85546875" customWidth="1"/>
    <col min="8199" max="8199" width="12.42578125" customWidth="1"/>
    <col min="8200" max="8200" width="12.7109375" customWidth="1"/>
    <col min="8201" max="8201" width="18.42578125" bestFit="1" customWidth="1"/>
    <col min="8202" max="8202" width="5.5703125" customWidth="1"/>
    <col min="8203" max="8203" width="39.7109375" customWidth="1"/>
    <col min="8449" max="8449" width="1.140625" customWidth="1"/>
    <col min="8451" max="8451" width="16.5703125" customWidth="1"/>
    <col min="8452" max="8452" width="10.140625" customWidth="1"/>
    <col min="8453" max="8453" width="19" customWidth="1"/>
    <col min="8454" max="8454" width="12.85546875" customWidth="1"/>
    <col min="8455" max="8455" width="12.42578125" customWidth="1"/>
    <col min="8456" max="8456" width="12.7109375" customWidth="1"/>
    <col min="8457" max="8457" width="18.42578125" bestFit="1" customWidth="1"/>
    <col min="8458" max="8458" width="5.5703125" customWidth="1"/>
    <col min="8459" max="8459" width="39.7109375" customWidth="1"/>
    <col min="8705" max="8705" width="1.140625" customWidth="1"/>
    <col min="8707" max="8707" width="16.5703125" customWidth="1"/>
    <col min="8708" max="8708" width="10.140625" customWidth="1"/>
    <col min="8709" max="8709" width="19" customWidth="1"/>
    <col min="8710" max="8710" width="12.85546875" customWidth="1"/>
    <col min="8711" max="8711" width="12.42578125" customWidth="1"/>
    <col min="8712" max="8712" width="12.7109375" customWidth="1"/>
    <col min="8713" max="8713" width="18.42578125" bestFit="1" customWidth="1"/>
    <col min="8714" max="8714" width="5.5703125" customWidth="1"/>
    <col min="8715" max="8715" width="39.7109375" customWidth="1"/>
    <col min="8961" max="8961" width="1.140625" customWidth="1"/>
    <col min="8963" max="8963" width="16.5703125" customWidth="1"/>
    <col min="8964" max="8964" width="10.140625" customWidth="1"/>
    <col min="8965" max="8965" width="19" customWidth="1"/>
    <col min="8966" max="8966" width="12.85546875" customWidth="1"/>
    <col min="8967" max="8967" width="12.42578125" customWidth="1"/>
    <col min="8968" max="8968" width="12.7109375" customWidth="1"/>
    <col min="8969" max="8969" width="18.42578125" bestFit="1" customWidth="1"/>
    <col min="8970" max="8970" width="5.5703125" customWidth="1"/>
    <col min="8971" max="8971" width="39.7109375" customWidth="1"/>
    <col min="9217" max="9217" width="1.140625" customWidth="1"/>
    <col min="9219" max="9219" width="16.5703125" customWidth="1"/>
    <col min="9220" max="9220" width="10.140625" customWidth="1"/>
    <col min="9221" max="9221" width="19" customWidth="1"/>
    <col min="9222" max="9222" width="12.85546875" customWidth="1"/>
    <col min="9223" max="9223" width="12.42578125" customWidth="1"/>
    <col min="9224" max="9224" width="12.7109375" customWidth="1"/>
    <col min="9225" max="9225" width="18.42578125" bestFit="1" customWidth="1"/>
    <col min="9226" max="9226" width="5.5703125" customWidth="1"/>
    <col min="9227" max="9227" width="39.7109375" customWidth="1"/>
    <col min="9473" max="9473" width="1.140625" customWidth="1"/>
    <col min="9475" max="9475" width="16.5703125" customWidth="1"/>
    <col min="9476" max="9476" width="10.140625" customWidth="1"/>
    <col min="9477" max="9477" width="19" customWidth="1"/>
    <col min="9478" max="9478" width="12.85546875" customWidth="1"/>
    <col min="9479" max="9479" width="12.42578125" customWidth="1"/>
    <col min="9480" max="9480" width="12.7109375" customWidth="1"/>
    <col min="9481" max="9481" width="18.42578125" bestFit="1" customWidth="1"/>
    <col min="9482" max="9482" width="5.5703125" customWidth="1"/>
    <col min="9483" max="9483" width="39.7109375" customWidth="1"/>
    <col min="9729" max="9729" width="1.140625" customWidth="1"/>
    <col min="9731" max="9731" width="16.5703125" customWidth="1"/>
    <col min="9732" max="9732" width="10.140625" customWidth="1"/>
    <col min="9733" max="9733" width="19" customWidth="1"/>
    <col min="9734" max="9734" width="12.85546875" customWidth="1"/>
    <col min="9735" max="9735" width="12.42578125" customWidth="1"/>
    <col min="9736" max="9736" width="12.7109375" customWidth="1"/>
    <col min="9737" max="9737" width="18.42578125" bestFit="1" customWidth="1"/>
    <col min="9738" max="9738" width="5.5703125" customWidth="1"/>
    <col min="9739" max="9739" width="39.7109375" customWidth="1"/>
    <col min="9985" max="9985" width="1.140625" customWidth="1"/>
    <col min="9987" max="9987" width="16.5703125" customWidth="1"/>
    <col min="9988" max="9988" width="10.140625" customWidth="1"/>
    <col min="9989" max="9989" width="19" customWidth="1"/>
    <col min="9990" max="9990" width="12.85546875" customWidth="1"/>
    <col min="9991" max="9991" width="12.42578125" customWidth="1"/>
    <col min="9992" max="9992" width="12.7109375" customWidth="1"/>
    <col min="9993" max="9993" width="18.42578125" bestFit="1" customWidth="1"/>
    <col min="9994" max="9994" width="5.5703125" customWidth="1"/>
    <col min="9995" max="9995" width="39.7109375" customWidth="1"/>
    <col min="10241" max="10241" width="1.140625" customWidth="1"/>
    <col min="10243" max="10243" width="16.5703125" customWidth="1"/>
    <col min="10244" max="10244" width="10.140625" customWidth="1"/>
    <col min="10245" max="10245" width="19" customWidth="1"/>
    <col min="10246" max="10246" width="12.85546875" customWidth="1"/>
    <col min="10247" max="10247" width="12.42578125" customWidth="1"/>
    <col min="10248" max="10248" width="12.7109375" customWidth="1"/>
    <col min="10249" max="10249" width="18.42578125" bestFit="1" customWidth="1"/>
    <col min="10250" max="10250" width="5.5703125" customWidth="1"/>
    <col min="10251" max="10251" width="39.7109375" customWidth="1"/>
    <col min="10497" max="10497" width="1.140625" customWidth="1"/>
    <col min="10499" max="10499" width="16.5703125" customWidth="1"/>
    <col min="10500" max="10500" width="10.140625" customWidth="1"/>
    <col min="10501" max="10501" width="19" customWidth="1"/>
    <col min="10502" max="10502" width="12.85546875" customWidth="1"/>
    <col min="10503" max="10503" width="12.42578125" customWidth="1"/>
    <col min="10504" max="10504" width="12.7109375" customWidth="1"/>
    <col min="10505" max="10505" width="18.42578125" bestFit="1" customWidth="1"/>
    <col min="10506" max="10506" width="5.5703125" customWidth="1"/>
    <col min="10507" max="10507" width="39.7109375" customWidth="1"/>
    <col min="10753" max="10753" width="1.140625" customWidth="1"/>
    <col min="10755" max="10755" width="16.5703125" customWidth="1"/>
    <col min="10756" max="10756" width="10.140625" customWidth="1"/>
    <col min="10757" max="10757" width="19" customWidth="1"/>
    <col min="10758" max="10758" width="12.85546875" customWidth="1"/>
    <col min="10759" max="10759" width="12.42578125" customWidth="1"/>
    <col min="10760" max="10760" width="12.7109375" customWidth="1"/>
    <col min="10761" max="10761" width="18.42578125" bestFit="1" customWidth="1"/>
    <col min="10762" max="10762" width="5.5703125" customWidth="1"/>
    <col min="10763" max="10763" width="39.7109375" customWidth="1"/>
    <col min="11009" max="11009" width="1.140625" customWidth="1"/>
    <col min="11011" max="11011" width="16.5703125" customWidth="1"/>
    <col min="11012" max="11012" width="10.140625" customWidth="1"/>
    <col min="11013" max="11013" width="19" customWidth="1"/>
    <col min="11014" max="11014" width="12.85546875" customWidth="1"/>
    <col min="11015" max="11015" width="12.42578125" customWidth="1"/>
    <col min="11016" max="11016" width="12.7109375" customWidth="1"/>
    <col min="11017" max="11017" width="18.42578125" bestFit="1" customWidth="1"/>
    <col min="11018" max="11018" width="5.5703125" customWidth="1"/>
    <col min="11019" max="11019" width="39.7109375" customWidth="1"/>
    <col min="11265" max="11265" width="1.140625" customWidth="1"/>
    <col min="11267" max="11267" width="16.5703125" customWidth="1"/>
    <col min="11268" max="11268" width="10.140625" customWidth="1"/>
    <col min="11269" max="11269" width="19" customWidth="1"/>
    <col min="11270" max="11270" width="12.85546875" customWidth="1"/>
    <col min="11271" max="11271" width="12.42578125" customWidth="1"/>
    <col min="11272" max="11272" width="12.7109375" customWidth="1"/>
    <col min="11273" max="11273" width="18.42578125" bestFit="1" customWidth="1"/>
    <col min="11274" max="11274" width="5.5703125" customWidth="1"/>
    <col min="11275" max="11275" width="39.7109375" customWidth="1"/>
    <col min="11521" max="11521" width="1.140625" customWidth="1"/>
    <col min="11523" max="11523" width="16.5703125" customWidth="1"/>
    <col min="11524" max="11524" width="10.140625" customWidth="1"/>
    <col min="11525" max="11525" width="19" customWidth="1"/>
    <col min="11526" max="11526" width="12.85546875" customWidth="1"/>
    <col min="11527" max="11527" width="12.42578125" customWidth="1"/>
    <col min="11528" max="11528" width="12.7109375" customWidth="1"/>
    <col min="11529" max="11529" width="18.42578125" bestFit="1" customWidth="1"/>
    <col min="11530" max="11530" width="5.5703125" customWidth="1"/>
    <col min="11531" max="11531" width="39.7109375" customWidth="1"/>
    <col min="11777" max="11777" width="1.140625" customWidth="1"/>
    <col min="11779" max="11779" width="16.5703125" customWidth="1"/>
    <col min="11780" max="11780" width="10.140625" customWidth="1"/>
    <col min="11781" max="11781" width="19" customWidth="1"/>
    <col min="11782" max="11782" width="12.85546875" customWidth="1"/>
    <col min="11783" max="11783" width="12.42578125" customWidth="1"/>
    <col min="11784" max="11784" width="12.7109375" customWidth="1"/>
    <col min="11785" max="11785" width="18.42578125" bestFit="1" customWidth="1"/>
    <col min="11786" max="11786" width="5.5703125" customWidth="1"/>
    <col min="11787" max="11787" width="39.7109375" customWidth="1"/>
    <col min="12033" max="12033" width="1.140625" customWidth="1"/>
    <col min="12035" max="12035" width="16.5703125" customWidth="1"/>
    <col min="12036" max="12036" width="10.140625" customWidth="1"/>
    <col min="12037" max="12037" width="19" customWidth="1"/>
    <col min="12038" max="12038" width="12.85546875" customWidth="1"/>
    <col min="12039" max="12039" width="12.42578125" customWidth="1"/>
    <col min="12040" max="12040" width="12.7109375" customWidth="1"/>
    <col min="12041" max="12041" width="18.42578125" bestFit="1" customWidth="1"/>
    <col min="12042" max="12042" width="5.5703125" customWidth="1"/>
    <col min="12043" max="12043" width="39.7109375" customWidth="1"/>
    <col min="12289" max="12289" width="1.140625" customWidth="1"/>
    <col min="12291" max="12291" width="16.5703125" customWidth="1"/>
    <col min="12292" max="12292" width="10.140625" customWidth="1"/>
    <col min="12293" max="12293" width="19" customWidth="1"/>
    <col min="12294" max="12294" width="12.85546875" customWidth="1"/>
    <col min="12295" max="12295" width="12.42578125" customWidth="1"/>
    <col min="12296" max="12296" width="12.7109375" customWidth="1"/>
    <col min="12297" max="12297" width="18.42578125" bestFit="1" customWidth="1"/>
    <col min="12298" max="12298" width="5.5703125" customWidth="1"/>
    <col min="12299" max="12299" width="39.7109375" customWidth="1"/>
    <col min="12545" max="12545" width="1.140625" customWidth="1"/>
    <col min="12547" max="12547" width="16.5703125" customWidth="1"/>
    <col min="12548" max="12548" width="10.140625" customWidth="1"/>
    <col min="12549" max="12549" width="19" customWidth="1"/>
    <col min="12550" max="12550" width="12.85546875" customWidth="1"/>
    <col min="12551" max="12551" width="12.42578125" customWidth="1"/>
    <col min="12552" max="12552" width="12.7109375" customWidth="1"/>
    <col min="12553" max="12553" width="18.42578125" bestFit="1" customWidth="1"/>
    <col min="12554" max="12554" width="5.5703125" customWidth="1"/>
    <col min="12555" max="12555" width="39.7109375" customWidth="1"/>
    <col min="12801" max="12801" width="1.140625" customWidth="1"/>
    <col min="12803" max="12803" width="16.5703125" customWidth="1"/>
    <col min="12804" max="12804" width="10.140625" customWidth="1"/>
    <col min="12805" max="12805" width="19" customWidth="1"/>
    <col min="12806" max="12806" width="12.85546875" customWidth="1"/>
    <col min="12807" max="12807" width="12.42578125" customWidth="1"/>
    <col min="12808" max="12808" width="12.7109375" customWidth="1"/>
    <col min="12809" max="12809" width="18.42578125" bestFit="1" customWidth="1"/>
    <col min="12810" max="12810" width="5.5703125" customWidth="1"/>
    <col min="12811" max="12811" width="39.7109375" customWidth="1"/>
    <col min="13057" max="13057" width="1.140625" customWidth="1"/>
    <col min="13059" max="13059" width="16.5703125" customWidth="1"/>
    <col min="13060" max="13060" width="10.140625" customWidth="1"/>
    <col min="13061" max="13061" width="19" customWidth="1"/>
    <col min="13062" max="13062" width="12.85546875" customWidth="1"/>
    <col min="13063" max="13063" width="12.42578125" customWidth="1"/>
    <col min="13064" max="13064" width="12.7109375" customWidth="1"/>
    <col min="13065" max="13065" width="18.42578125" bestFit="1" customWidth="1"/>
    <col min="13066" max="13066" width="5.5703125" customWidth="1"/>
    <col min="13067" max="13067" width="39.7109375" customWidth="1"/>
    <col min="13313" max="13313" width="1.140625" customWidth="1"/>
    <col min="13315" max="13315" width="16.5703125" customWidth="1"/>
    <col min="13316" max="13316" width="10.140625" customWidth="1"/>
    <col min="13317" max="13317" width="19" customWidth="1"/>
    <col min="13318" max="13318" width="12.85546875" customWidth="1"/>
    <col min="13319" max="13319" width="12.42578125" customWidth="1"/>
    <col min="13320" max="13320" width="12.7109375" customWidth="1"/>
    <col min="13321" max="13321" width="18.42578125" bestFit="1" customWidth="1"/>
    <col min="13322" max="13322" width="5.5703125" customWidth="1"/>
    <col min="13323" max="13323" width="39.7109375" customWidth="1"/>
    <col min="13569" max="13569" width="1.140625" customWidth="1"/>
    <col min="13571" max="13571" width="16.5703125" customWidth="1"/>
    <col min="13572" max="13572" width="10.140625" customWidth="1"/>
    <col min="13573" max="13573" width="19" customWidth="1"/>
    <col min="13574" max="13574" width="12.85546875" customWidth="1"/>
    <col min="13575" max="13575" width="12.42578125" customWidth="1"/>
    <col min="13576" max="13576" width="12.7109375" customWidth="1"/>
    <col min="13577" max="13577" width="18.42578125" bestFit="1" customWidth="1"/>
    <col min="13578" max="13578" width="5.5703125" customWidth="1"/>
    <col min="13579" max="13579" width="39.7109375" customWidth="1"/>
    <col min="13825" max="13825" width="1.140625" customWidth="1"/>
    <col min="13827" max="13827" width="16.5703125" customWidth="1"/>
    <col min="13828" max="13828" width="10.140625" customWidth="1"/>
    <col min="13829" max="13829" width="19" customWidth="1"/>
    <col min="13830" max="13830" width="12.85546875" customWidth="1"/>
    <col min="13831" max="13831" width="12.42578125" customWidth="1"/>
    <col min="13832" max="13832" width="12.7109375" customWidth="1"/>
    <col min="13833" max="13833" width="18.42578125" bestFit="1" customWidth="1"/>
    <col min="13834" max="13834" width="5.5703125" customWidth="1"/>
    <col min="13835" max="13835" width="39.7109375" customWidth="1"/>
    <col min="14081" max="14081" width="1.140625" customWidth="1"/>
    <col min="14083" max="14083" width="16.5703125" customWidth="1"/>
    <col min="14084" max="14084" width="10.140625" customWidth="1"/>
    <col min="14085" max="14085" width="19" customWidth="1"/>
    <col min="14086" max="14086" width="12.85546875" customWidth="1"/>
    <col min="14087" max="14087" width="12.42578125" customWidth="1"/>
    <col min="14088" max="14088" width="12.7109375" customWidth="1"/>
    <col min="14089" max="14089" width="18.42578125" bestFit="1" customWidth="1"/>
    <col min="14090" max="14090" width="5.5703125" customWidth="1"/>
    <col min="14091" max="14091" width="39.7109375" customWidth="1"/>
    <col min="14337" max="14337" width="1.140625" customWidth="1"/>
    <col min="14339" max="14339" width="16.5703125" customWidth="1"/>
    <col min="14340" max="14340" width="10.140625" customWidth="1"/>
    <col min="14341" max="14341" width="19" customWidth="1"/>
    <col min="14342" max="14342" width="12.85546875" customWidth="1"/>
    <col min="14343" max="14343" width="12.42578125" customWidth="1"/>
    <col min="14344" max="14344" width="12.7109375" customWidth="1"/>
    <col min="14345" max="14345" width="18.42578125" bestFit="1" customWidth="1"/>
    <col min="14346" max="14346" width="5.5703125" customWidth="1"/>
    <col min="14347" max="14347" width="39.7109375" customWidth="1"/>
    <col min="14593" max="14593" width="1.140625" customWidth="1"/>
    <col min="14595" max="14595" width="16.5703125" customWidth="1"/>
    <col min="14596" max="14596" width="10.140625" customWidth="1"/>
    <col min="14597" max="14597" width="19" customWidth="1"/>
    <col min="14598" max="14598" width="12.85546875" customWidth="1"/>
    <col min="14599" max="14599" width="12.42578125" customWidth="1"/>
    <col min="14600" max="14600" width="12.7109375" customWidth="1"/>
    <col min="14601" max="14601" width="18.42578125" bestFit="1" customWidth="1"/>
    <col min="14602" max="14602" width="5.5703125" customWidth="1"/>
    <col min="14603" max="14603" width="39.7109375" customWidth="1"/>
    <col min="14849" max="14849" width="1.140625" customWidth="1"/>
    <col min="14851" max="14851" width="16.5703125" customWidth="1"/>
    <col min="14852" max="14852" width="10.140625" customWidth="1"/>
    <col min="14853" max="14853" width="19" customWidth="1"/>
    <col min="14854" max="14854" width="12.85546875" customWidth="1"/>
    <col min="14855" max="14855" width="12.42578125" customWidth="1"/>
    <col min="14856" max="14856" width="12.7109375" customWidth="1"/>
    <col min="14857" max="14857" width="18.42578125" bestFit="1" customWidth="1"/>
    <col min="14858" max="14858" width="5.5703125" customWidth="1"/>
    <col min="14859" max="14859" width="39.7109375" customWidth="1"/>
    <col min="15105" max="15105" width="1.140625" customWidth="1"/>
    <col min="15107" max="15107" width="16.5703125" customWidth="1"/>
    <col min="15108" max="15108" width="10.140625" customWidth="1"/>
    <col min="15109" max="15109" width="19" customWidth="1"/>
    <col min="15110" max="15110" width="12.85546875" customWidth="1"/>
    <col min="15111" max="15111" width="12.42578125" customWidth="1"/>
    <col min="15112" max="15112" width="12.7109375" customWidth="1"/>
    <col min="15113" max="15113" width="18.42578125" bestFit="1" customWidth="1"/>
    <col min="15114" max="15114" width="5.5703125" customWidth="1"/>
    <col min="15115" max="15115" width="39.7109375" customWidth="1"/>
    <col min="15361" max="15361" width="1.140625" customWidth="1"/>
    <col min="15363" max="15363" width="16.5703125" customWidth="1"/>
    <col min="15364" max="15364" width="10.140625" customWidth="1"/>
    <col min="15365" max="15365" width="19" customWidth="1"/>
    <col min="15366" max="15366" width="12.85546875" customWidth="1"/>
    <col min="15367" max="15367" width="12.42578125" customWidth="1"/>
    <col min="15368" max="15368" width="12.7109375" customWidth="1"/>
    <col min="15369" max="15369" width="18.42578125" bestFit="1" customWidth="1"/>
    <col min="15370" max="15370" width="5.5703125" customWidth="1"/>
    <col min="15371" max="15371" width="39.7109375" customWidth="1"/>
    <col min="15617" max="15617" width="1.140625" customWidth="1"/>
    <col min="15619" max="15619" width="16.5703125" customWidth="1"/>
    <col min="15620" max="15620" width="10.140625" customWidth="1"/>
    <col min="15621" max="15621" width="19" customWidth="1"/>
    <col min="15622" max="15622" width="12.85546875" customWidth="1"/>
    <col min="15623" max="15623" width="12.42578125" customWidth="1"/>
    <col min="15624" max="15624" width="12.7109375" customWidth="1"/>
    <col min="15625" max="15625" width="18.42578125" bestFit="1" customWidth="1"/>
    <col min="15626" max="15626" width="5.5703125" customWidth="1"/>
    <col min="15627" max="15627" width="39.7109375" customWidth="1"/>
    <col min="15873" max="15873" width="1.140625" customWidth="1"/>
    <col min="15875" max="15875" width="16.5703125" customWidth="1"/>
    <col min="15876" max="15876" width="10.140625" customWidth="1"/>
    <col min="15877" max="15877" width="19" customWidth="1"/>
    <col min="15878" max="15878" width="12.85546875" customWidth="1"/>
    <col min="15879" max="15879" width="12.42578125" customWidth="1"/>
    <col min="15880" max="15880" width="12.7109375" customWidth="1"/>
    <col min="15881" max="15881" width="18.42578125" bestFit="1" customWidth="1"/>
    <col min="15882" max="15882" width="5.5703125" customWidth="1"/>
    <col min="15883" max="15883" width="39.7109375" customWidth="1"/>
    <col min="16129" max="16129" width="1.140625" customWidth="1"/>
    <col min="16131" max="16131" width="16.5703125" customWidth="1"/>
    <col min="16132" max="16132" width="10.140625" customWidth="1"/>
    <col min="16133" max="16133" width="19" customWidth="1"/>
    <col min="16134" max="16134" width="12.85546875" customWidth="1"/>
    <col min="16135" max="16135" width="12.42578125" customWidth="1"/>
    <col min="16136" max="16136" width="12.7109375" customWidth="1"/>
    <col min="16137" max="16137" width="18.42578125" bestFit="1" customWidth="1"/>
    <col min="16138" max="16138" width="5.5703125" customWidth="1"/>
    <col min="16139" max="16139" width="39.7109375" customWidth="1"/>
  </cols>
  <sheetData>
    <row r="1" spans="1:10" ht="15.75" thickBot="1" x14ac:dyDescent="0.3">
      <c r="A1" s="25"/>
      <c r="B1" s="26"/>
      <c r="C1" s="26"/>
      <c r="D1" s="27"/>
      <c r="E1" s="27"/>
      <c r="F1" s="27"/>
      <c r="G1" s="26"/>
      <c r="H1" s="26"/>
    </row>
    <row r="2" spans="1:10" ht="20.25" customHeight="1" thickBot="1" x14ac:dyDescent="0.4">
      <c r="A2" s="25"/>
      <c r="B2" s="28"/>
      <c r="C2" s="29"/>
      <c r="D2" s="29"/>
      <c r="E2" s="29"/>
      <c r="F2" s="30" t="s">
        <v>25</v>
      </c>
      <c r="G2" s="31"/>
      <c r="H2" s="32"/>
    </row>
    <row r="3" spans="1:10" x14ac:dyDescent="0.25">
      <c r="A3" s="25"/>
      <c r="B3" s="33"/>
      <c r="C3" s="34"/>
      <c r="D3" s="35"/>
      <c r="E3" s="36"/>
      <c r="F3" s="37" t="s">
        <v>26</v>
      </c>
      <c r="G3" s="37"/>
      <c r="H3" s="38"/>
    </row>
    <row r="4" spans="1:10" x14ac:dyDescent="0.25">
      <c r="A4" s="25"/>
      <c r="B4" s="33"/>
      <c r="C4" s="39"/>
      <c r="D4" s="40"/>
      <c r="E4" s="41" t="s">
        <v>27</v>
      </c>
      <c r="F4" s="42"/>
      <c r="G4" s="42"/>
      <c r="H4" s="43"/>
    </row>
    <row r="5" spans="1:10" ht="15.75" thickBot="1" x14ac:dyDescent="0.3">
      <c r="A5" s="25"/>
      <c r="B5" s="44"/>
      <c r="C5" s="45"/>
      <c r="D5" s="46"/>
      <c r="E5" s="47"/>
      <c r="F5" s="48"/>
      <c r="G5" s="48"/>
      <c r="H5" s="49"/>
    </row>
    <row r="6" spans="1:10" ht="9.75" customHeight="1" thickBot="1" x14ac:dyDescent="0.3">
      <c r="A6" s="25"/>
      <c r="B6" s="26"/>
      <c r="C6" s="26"/>
      <c r="D6" s="26"/>
      <c r="E6" s="26"/>
      <c r="F6" s="26"/>
      <c r="G6" s="26"/>
      <c r="H6" s="26"/>
    </row>
    <row r="7" spans="1:10" ht="15.75" customHeight="1" x14ac:dyDescent="0.25">
      <c r="A7" s="25"/>
      <c r="B7" s="50" t="s">
        <v>28</v>
      </c>
      <c r="C7" s="51"/>
      <c r="D7" s="52"/>
      <c r="E7" s="137"/>
      <c r="F7" s="138"/>
      <c r="G7" s="138"/>
      <c r="H7" s="139"/>
    </row>
    <row r="8" spans="1:10" ht="62.25" customHeight="1" x14ac:dyDescent="0.25">
      <c r="A8" s="25"/>
      <c r="B8" s="53" t="s">
        <v>29</v>
      </c>
      <c r="C8" s="54"/>
      <c r="D8" s="55"/>
      <c r="E8" s="134"/>
      <c r="F8" s="135"/>
      <c r="G8" s="135"/>
      <c r="H8" s="136"/>
    </row>
    <row r="9" spans="1:10" x14ac:dyDescent="0.25">
      <c r="A9" s="25"/>
      <c r="B9" s="56" t="s">
        <v>30</v>
      </c>
      <c r="C9" s="54"/>
      <c r="D9" s="55"/>
      <c r="E9" s="134"/>
      <c r="F9" s="135"/>
      <c r="G9" s="135"/>
      <c r="H9" s="136"/>
    </row>
    <row r="10" spans="1:10" ht="15.75" thickBot="1" x14ac:dyDescent="0.3">
      <c r="A10" s="25"/>
      <c r="B10" s="57" t="s">
        <v>31</v>
      </c>
      <c r="C10" s="58"/>
      <c r="D10" s="59"/>
      <c r="E10" s="60"/>
      <c r="F10" s="140"/>
      <c r="G10" s="140"/>
      <c r="H10" s="141"/>
    </row>
    <row r="11" spans="1:10" ht="6.75" customHeight="1" thickBot="1" x14ac:dyDescent="0.3">
      <c r="A11" s="25"/>
      <c r="B11" s="61"/>
      <c r="C11" s="62"/>
      <c r="D11" s="62"/>
      <c r="E11" s="62"/>
      <c r="F11" s="62"/>
      <c r="G11" s="62"/>
      <c r="H11" s="63"/>
    </row>
    <row r="12" spans="1:10" ht="15.75" thickBot="1" x14ac:dyDescent="0.3">
      <c r="A12" s="25"/>
      <c r="B12" s="64" t="s">
        <v>32</v>
      </c>
      <c r="C12" s="65"/>
      <c r="D12" s="65"/>
      <c r="E12" s="65"/>
      <c r="F12" s="66" t="s">
        <v>33</v>
      </c>
      <c r="G12" s="66" t="s">
        <v>34</v>
      </c>
      <c r="H12" s="67" t="s">
        <v>35</v>
      </c>
    </row>
    <row r="13" spans="1:10" x14ac:dyDescent="0.25">
      <c r="A13" s="25"/>
      <c r="B13" s="68"/>
      <c r="C13" s="69"/>
      <c r="D13" s="69"/>
      <c r="E13" s="70"/>
      <c r="F13" s="71"/>
      <c r="G13" s="72"/>
      <c r="H13" s="73"/>
    </row>
    <row r="14" spans="1:10" x14ac:dyDescent="0.25">
      <c r="A14" s="25"/>
      <c r="B14" s="74" t="s">
        <v>36</v>
      </c>
      <c r="C14" s="75"/>
      <c r="D14" s="69"/>
      <c r="E14" s="76"/>
      <c r="F14" s="77"/>
      <c r="G14" s="78"/>
      <c r="H14" s="73"/>
    </row>
    <row r="15" spans="1:10" x14ac:dyDescent="0.25">
      <c r="A15" s="25"/>
      <c r="B15" s="74"/>
      <c r="C15" s="69"/>
      <c r="D15" s="69"/>
      <c r="E15" s="76"/>
      <c r="F15" s="77"/>
      <c r="G15" s="79"/>
      <c r="H15" s="73"/>
    </row>
    <row r="16" spans="1:10" x14ac:dyDescent="0.25">
      <c r="A16" s="25"/>
      <c r="B16" s="68"/>
      <c r="C16" s="69" t="s">
        <v>37</v>
      </c>
      <c r="D16" s="69"/>
      <c r="E16" s="70"/>
      <c r="F16" s="77"/>
      <c r="G16" s="79"/>
      <c r="H16" s="73"/>
      <c r="J16" s="80"/>
    </row>
    <row r="17" spans="1:11" x14ac:dyDescent="0.25">
      <c r="A17" s="25"/>
      <c r="B17" s="68"/>
      <c r="C17" s="69" t="s">
        <v>38</v>
      </c>
      <c r="D17" s="69"/>
      <c r="E17" s="70"/>
      <c r="F17" s="77"/>
      <c r="G17" s="79"/>
      <c r="H17" s="73"/>
    </row>
    <row r="18" spans="1:11" x14ac:dyDescent="0.25">
      <c r="A18" s="25"/>
      <c r="B18" s="68"/>
      <c r="C18" s="69" t="s">
        <v>39</v>
      </c>
      <c r="D18" s="69"/>
      <c r="E18" s="70"/>
      <c r="F18" s="77"/>
      <c r="G18" s="79"/>
      <c r="H18" s="73"/>
    </row>
    <row r="19" spans="1:11" x14ac:dyDescent="0.25">
      <c r="A19" s="25"/>
      <c r="B19" s="68"/>
      <c r="C19" s="69" t="s">
        <v>40</v>
      </c>
      <c r="D19" s="69"/>
      <c r="E19" s="70"/>
      <c r="F19" s="77"/>
      <c r="G19" s="79"/>
      <c r="H19" s="73"/>
    </row>
    <row r="20" spans="1:11" x14ac:dyDescent="0.25">
      <c r="A20" s="25"/>
      <c r="B20" s="68"/>
      <c r="C20" s="69" t="s">
        <v>41</v>
      </c>
      <c r="D20" s="69"/>
      <c r="E20" s="70"/>
      <c r="F20" s="77"/>
      <c r="G20" s="79"/>
      <c r="H20" s="73"/>
    </row>
    <row r="21" spans="1:11" x14ac:dyDescent="0.25">
      <c r="A21" s="25"/>
      <c r="B21" s="68"/>
      <c r="C21" s="69" t="s">
        <v>42</v>
      </c>
      <c r="D21" s="69"/>
      <c r="E21" s="81"/>
      <c r="F21" s="82"/>
      <c r="G21" s="72"/>
      <c r="H21" s="73"/>
      <c r="I21" s="83"/>
    </row>
    <row r="22" spans="1:11" x14ac:dyDescent="0.25">
      <c r="A22" s="25"/>
      <c r="B22" s="68"/>
      <c r="C22" s="69" t="s">
        <v>43</v>
      </c>
      <c r="D22" s="69"/>
      <c r="E22" s="70"/>
      <c r="F22" s="84"/>
      <c r="G22" s="79"/>
      <c r="H22" s="73"/>
    </row>
    <row r="23" spans="1:11" x14ac:dyDescent="0.25">
      <c r="A23" s="25"/>
      <c r="B23" s="68"/>
      <c r="C23" s="69"/>
      <c r="D23" s="69"/>
      <c r="E23" s="70"/>
      <c r="F23" s="71"/>
      <c r="G23" s="85"/>
      <c r="H23" s="73"/>
    </row>
    <row r="24" spans="1:11" x14ac:dyDescent="0.25">
      <c r="A24" s="25"/>
      <c r="B24" s="68"/>
      <c r="C24" s="69"/>
      <c r="D24" s="69"/>
      <c r="E24" s="70"/>
      <c r="F24" s="77"/>
      <c r="G24" s="86"/>
      <c r="H24" s="73"/>
    </row>
    <row r="25" spans="1:11" x14ac:dyDescent="0.25">
      <c r="A25" s="25"/>
      <c r="B25" s="74" t="s">
        <v>44</v>
      </c>
      <c r="C25" s="69"/>
      <c r="D25" s="69"/>
      <c r="E25" s="70"/>
      <c r="F25" s="71"/>
      <c r="G25" s="72"/>
      <c r="H25" s="73"/>
    </row>
    <row r="26" spans="1:11" x14ac:dyDescent="0.25">
      <c r="A26" s="25"/>
      <c r="B26" s="68"/>
      <c r="C26" s="69" t="s">
        <v>51</v>
      </c>
      <c r="D26" s="69"/>
      <c r="E26" s="70"/>
      <c r="F26" s="77"/>
      <c r="G26" s="79"/>
      <c r="H26" s="78"/>
      <c r="I26" s="87"/>
      <c r="J26" s="88"/>
      <c r="K26" s="89"/>
    </row>
    <row r="27" spans="1:11" x14ac:dyDescent="0.25">
      <c r="A27" s="25"/>
      <c r="B27" s="68"/>
      <c r="C27" s="69"/>
      <c r="D27" s="69"/>
      <c r="E27" s="70"/>
      <c r="F27" s="77"/>
      <c r="G27" s="79"/>
      <c r="H27" s="78"/>
      <c r="I27" s="87"/>
      <c r="J27" s="88"/>
      <c r="K27" s="89"/>
    </row>
    <row r="28" spans="1:11" x14ac:dyDescent="0.25">
      <c r="A28" s="25"/>
      <c r="B28" s="68"/>
      <c r="C28" s="69"/>
      <c r="D28" s="69"/>
      <c r="E28" s="70"/>
      <c r="F28" s="77"/>
      <c r="G28" s="79"/>
      <c r="H28" s="78"/>
      <c r="I28" s="87"/>
      <c r="J28" s="88"/>
      <c r="K28" s="89"/>
    </row>
    <row r="29" spans="1:11" s="97" customFormat="1" x14ac:dyDescent="0.25">
      <c r="A29" s="90"/>
      <c r="B29" s="91"/>
      <c r="C29" s="69"/>
      <c r="D29" s="92"/>
      <c r="E29" s="93"/>
      <c r="F29" s="94"/>
      <c r="G29" s="95"/>
      <c r="H29" s="78"/>
      <c r="I29" s="96"/>
    </row>
    <row r="30" spans="1:11" s="105" customFormat="1" ht="15.75" x14ac:dyDescent="0.25">
      <c r="A30" s="98"/>
      <c r="B30" s="99"/>
      <c r="C30" s="100" t="s">
        <v>52</v>
      </c>
      <c r="D30" s="101"/>
      <c r="E30" s="102"/>
      <c r="F30" s="103"/>
      <c r="G30" s="79"/>
      <c r="H30" s="78"/>
      <c r="I30" s="104"/>
      <c r="K30" s="106"/>
    </row>
    <row r="31" spans="1:11" s="105" customFormat="1" ht="15.75" x14ac:dyDescent="0.25">
      <c r="A31" s="98"/>
      <c r="B31" s="99"/>
      <c r="C31" s="100" t="s">
        <v>53</v>
      </c>
      <c r="D31" s="101"/>
      <c r="E31" s="102"/>
      <c r="F31" s="103"/>
      <c r="G31" s="107"/>
      <c r="H31" s="78"/>
      <c r="I31" s="104"/>
      <c r="K31" s="106"/>
    </row>
    <row r="32" spans="1:11" s="105" customFormat="1" ht="15.75" x14ac:dyDescent="0.25">
      <c r="A32" s="98"/>
      <c r="B32" s="99"/>
      <c r="C32" s="142" t="s">
        <v>54</v>
      </c>
      <c r="D32" s="143"/>
      <c r="E32" s="144">
        <v>43111</v>
      </c>
      <c r="F32" s="145">
        <v>1</v>
      </c>
      <c r="G32" s="92"/>
      <c r="H32" s="108"/>
      <c r="I32" s="104"/>
      <c r="K32" s="106"/>
    </row>
    <row r="33" spans="1:23" s="105" customFormat="1" ht="15.75" x14ac:dyDescent="0.25">
      <c r="A33" s="98"/>
      <c r="B33" s="99"/>
      <c r="C33" s="142" t="s">
        <v>55</v>
      </c>
      <c r="D33" s="146"/>
      <c r="E33" s="147">
        <v>43123</v>
      </c>
      <c r="F33" s="148">
        <v>1</v>
      </c>
      <c r="G33" s="107"/>
      <c r="H33" s="78"/>
      <c r="I33" s="104"/>
      <c r="K33" s="106"/>
    </row>
    <row r="34" spans="1:23" s="105" customFormat="1" ht="15.75" x14ac:dyDescent="0.25">
      <c r="A34" s="98"/>
      <c r="B34" s="99"/>
      <c r="C34" s="142"/>
      <c r="D34" s="146"/>
      <c r="E34" s="147"/>
      <c r="F34" s="148"/>
      <c r="G34" s="107"/>
      <c r="H34" s="78"/>
      <c r="I34" s="104"/>
      <c r="K34" s="106"/>
    </row>
    <row r="35" spans="1:23" s="105" customFormat="1" ht="16.5" customHeight="1" x14ac:dyDescent="0.25">
      <c r="A35" s="98"/>
      <c r="B35" s="99"/>
      <c r="C35" s="149"/>
      <c r="D35" s="146"/>
      <c r="E35" s="147"/>
      <c r="F35" s="148"/>
      <c r="G35" s="107"/>
      <c r="H35" s="78"/>
      <c r="I35" s="104"/>
      <c r="K35" s="106"/>
    </row>
    <row r="36" spans="1:23" s="97" customFormat="1" ht="14.25" customHeight="1" x14ac:dyDescent="0.25">
      <c r="A36" s="90"/>
      <c r="B36" s="91"/>
      <c r="C36" s="149"/>
      <c r="D36" s="143"/>
      <c r="E36" s="144"/>
      <c r="F36" s="145"/>
      <c r="G36" s="92"/>
      <c r="H36" s="78"/>
      <c r="I36" s="109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</row>
    <row r="37" spans="1:23" s="97" customFormat="1" ht="14.25" customHeight="1" x14ac:dyDescent="0.25">
      <c r="A37" s="90"/>
      <c r="B37" s="91"/>
      <c r="C37" s="149"/>
      <c r="D37" s="143"/>
      <c r="E37" s="144"/>
      <c r="F37" s="145"/>
      <c r="G37" s="92"/>
      <c r="H37" s="78"/>
      <c r="I37" s="109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</row>
    <row r="38" spans="1:23" s="97" customFormat="1" ht="14.25" customHeight="1" x14ac:dyDescent="0.25">
      <c r="A38" s="90"/>
      <c r="B38" s="91"/>
      <c r="C38" s="149"/>
      <c r="D38" s="143"/>
      <c r="E38" s="144"/>
      <c r="F38" s="145"/>
      <c r="G38" s="92"/>
      <c r="H38" s="78"/>
      <c r="I38" s="109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</row>
    <row r="39" spans="1:23" s="97" customFormat="1" ht="14.25" customHeight="1" x14ac:dyDescent="0.25">
      <c r="A39" s="90"/>
      <c r="B39" s="91"/>
      <c r="C39" s="150"/>
      <c r="D39" s="143"/>
      <c r="E39" s="144"/>
      <c r="F39" s="145"/>
      <c r="G39" s="92"/>
      <c r="H39" s="78"/>
      <c r="I39" s="109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</row>
    <row r="40" spans="1:23" s="97" customFormat="1" ht="12" customHeight="1" x14ac:dyDescent="0.2">
      <c r="A40" s="90"/>
      <c r="B40" s="91"/>
      <c r="C40" s="112"/>
      <c r="D40" s="92"/>
      <c r="E40" s="93"/>
      <c r="F40" s="94"/>
      <c r="G40" s="92"/>
      <c r="H40" s="113"/>
      <c r="I40" s="109"/>
    </row>
    <row r="41" spans="1:23" s="97" customFormat="1" ht="11.25" customHeight="1" x14ac:dyDescent="0.2">
      <c r="A41" s="90"/>
      <c r="B41" s="91"/>
      <c r="C41" s="112"/>
      <c r="D41" s="114"/>
      <c r="E41" s="93"/>
      <c r="F41" s="115"/>
      <c r="G41" s="116"/>
      <c r="H41" s="113"/>
      <c r="I41" s="96"/>
    </row>
    <row r="42" spans="1:23" x14ac:dyDescent="0.25">
      <c r="A42" s="25"/>
      <c r="B42" s="68"/>
      <c r="C42" s="117"/>
      <c r="D42" s="69" t="s">
        <v>45</v>
      </c>
      <c r="E42" s="70"/>
      <c r="F42" s="118">
        <f>SUM(F32:F41)</f>
        <v>2</v>
      </c>
      <c r="G42" s="119" t="s">
        <v>46</v>
      </c>
      <c r="H42" s="73">
        <f>SUM(H32:H41)</f>
        <v>0</v>
      </c>
      <c r="I42" s="96"/>
    </row>
    <row r="43" spans="1:23" x14ac:dyDescent="0.25">
      <c r="A43" s="25"/>
      <c r="B43" s="68"/>
      <c r="C43" s="69"/>
      <c r="D43" s="69"/>
      <c r="E43" s="70"/>
      <c r="F43" s="77"/>
      <c r="G43" s="72"/>
      <c r="H43" s="73"/>
      <c r="I43" s="96"/>
    </row>
    <row r="44" spans="1:23" x14ac:dyDescent="0.25">
      <c r="A44" s="25"/>
      <c r="B44" s="68"/>
      <c r="C44" s="69"/>
      <c r="D44" s="69"/>
      <c r="E44" s="70"/>
      <c r="F44" s="77"/>
      <c r="G44" s="72"/>
      <c r="H44" s="73"/>
      <c r="I44" s="96"/>
    </row>
    <row r="45" spans="1:23" x14ac:dyDescent="0.25">
      <c r="A45" s="25"/>
      <c r="B45" s="68" t="s">
        <v>47</v>
      </c>
      <c r="C45" s="69"/>
      <c r="D45" s="69"/>
      <c r="E45" s="70"/>
      <c r="F45" s="120"/>
      <c r="G45" s="121">
        <v>0</v>
      </c>
      <c r="H45" s="73">
        <f>ROUND((H26+H27++H28+SUM(H30))*G45,1)</f>
        <v>0</v>
      </c>
    </row>
    <row r="46" spans="1:23" ht="15.75" thickBot="1" x14ac:dyDescent="0.3">
      <c r="A46" s="25"/>
      <c r="B46" s="122"/>
      <c r="C46" s="48"/>
      <c r="D46" s="48"/>
      <c r="E46" s="49"/>
      <c r="F46" s="123"/>
      <c r="G46" s="124"/>
      <c r="H46" s="125"/>
    </row>
    <row r="47" spans="1:23" ht="15.75" thickBot="1" x14ac:dyDescent="0.3">
      <c r="A47" s="25"/>
      <c r="B47" s="25"/>
      <c r="C47" s="25"/>
      <c r="D47" s="25"/>
      <c r="E47" s="25"/>
      <c r="F47" s="25"/>
      <c r="G47" s="126" t="s">
        <v>48</v>
      </c>
      <c r="H47" s="127">
        <f>SUM(H13:H30,H42:H45)</f>
        <v>0</v>
      </c>
      <c r="I47" s="128"/>
    </row>
    <row r="48" spans="1:23" ht="15.75" thickBot="1" x14ac:dyDescent="0.3">
      <c r="A48" s="25"/>
      <c r="B48" s="25"/>
      <c r="C48" s="25"/>
      <c r="D48" s="25"/>
      <c r="E48" s="25"/>
      <c r="F48" s="25"/>
      <c r="G48" s="25"/>
      <c r="H48" s="129"/>
    </row>
    <row r="49" spans="1:8" x14ac:dyDescent="0.25">
      <c r="A49" s="25"/>
      <c r="B49" s="25"/>
      <c r="C49" s="25"/>
      <c r="D49" s="25"/>
      <c r="E49" s="130" t="s">
        <v>49</v>
      </c>
      <c r="F49" s="131"/>
      <c r="G49" s="131"/>
      <c r="H49" s="132">
        <f>SUM(H15:H23)</f>
        <v>0</v>
      </c>
    </row>
    <row r="50" spans="1:8" ht="15.75" thickBot="1" x14ac:dyDescent="0.3">
      <c r="A50" s="25"/>
      <c r="B50" s="25"/>
      <c r="C50" s="25"/>
      <c r="D50" s="25"/>
      <c r="E50" s="122" t="s">
        <v>50</v>
      </c>
      <c r="F50" s="48"/>
      <c r="G50" s="48"/>
      <c r="H50" s="133">
        <f>SUM(H25:H30,H42:H45)</f>
        <v>0</v>
      </c>
    </row>
  </sheetData>
  <mergeCells count="8">
    <mergeCell ref="B12:E12"/>
    <mergeCell ref="L36:W36"/>
    <mergeCell ref="D1:F1"/>
    <mergeCell ref="F2:H2"/>
    <mergeCell ref="F3:H3"/>
    <mergeCell ref="F4:H4"/>
    <mergeCell ref="E7:H7"/>
    <mergeCell ref="E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Thierry SOETINCK (Eurial Logistique Est)</cp:lastModifiedBy>
  <dcterms:created xsi:type="dcterms:W3CDTF">2018-01-19T07:44:05Z</dcterms:created>
  <dcterms:modified xsi:type="dcterms:W3CDTF">2018-01-19T07:51:30Z</dcterms:modified>
</cp:coreProperties>
</file>