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\\hecatonchire\home\AI\Sauvegadre temporaire AI Excel\10 01 2022 essai enregistrement devis\"/>
    </mc:Choice>
  </mc:AlternateContent>
  <bookViews>
    <workbookView xWindow="0" yWindow="0" windowWidth="20490" windowHeight="7155" tabRatio="908"/>
  </bookViews>
  <sheets>
    <sheet name="Devis" sheetId="6" r:id="rId1"/>
    <sheet name="Gestion des devis" sheetId="27" r:id="rId2"/>
  </sheets>
  <externalReferences>
    <externalReference r:id="rId3"/>
  </externalReferences>
  <definedNames>
    <definedName name="AdrImage">IF(OUVERTURE [1]COMPTE!$G$39=0,OUVERTURE [1]COMPTE!$H$39)</definedName>
    <definedName name="Entite">#REF!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OUI_NON">#REF!</definedName>
    <definedName name="OUINON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6" l="1"/>
  <c r="E20" i="6"/>
  <c r="A11" i="6" l="1"/>
  <c r="E38" i="6" l="1"/>
  <c r="B2" i="6" l="1"/>
</calcChain>
</file>

<file path=xl/sharedStrings.xml><?xml version="1.0" encoding="utf-8"?>
<sst xmlns="http://schemas.openxmlformats.org/spreadsheetml/2006/main" count="340" uniqueCount="331">
  <si>
    <t>Référence / Désignation</t>
  </si>
  <si>
    <t>Quantité</t>
  </si>
  <si>
    <t>Total HT</t>
  </si>
  <si>
    <t>P.U. HT</t>
  </si>
  <si>
    <t>Net H.T.</t>
  </si>
  <si>
    <t>TVA 20%</t>
  </si>
  <si>
    <t>T.T.C.</t>
  </si>
  <si>
    <t>30 jours nets</t>
  </si>
  <si>
    <t>Devis N°</t>
  </si>
  <si>
    <t xml:space="preserve"> </t>
  </si>
  <si>
    <t>Facturation :</t>
  </si>
  <si>
    <t xml:space="preserve">Livraison : </t>
  </si>
  <si>
    <t xml:space="preserve">Groupe : </t>
  </si>
  <si>
    <t>Valide 10 jours</t>
  </si>
  <si>
    <t>D01 2022</t>
  </si>
  <si>
    <t>D02 2022</t>
  </si>
  <si>
    <t>D04 2022</t>
  </si>
  <si>
    <t>D05 2022</t>
  </si>
  <si>
    <t>D06 2022</t>
  </si>
  <si>
    <t>D07 2022</t>
  </si>
  <si>
    <t>D08 2022</t>
  </si>
  <si>
    <t>D09 2022</t>
  </si>
  <si>
    <t>D10 2022</t>
  </si>
  <si>
    <t>D11 2022</t>
  </si>
  <si>
    <t>D12 2022</t>
  </si>
  <si>
    <t>D13 2022</t>
  </si>
  <si>
    <t>D14 2022</t>
  </si>
  <si>
    <t>D15 2022</t>
  </si>
  <si>
    <t>D16 2022</t>
  </si>
  <si>
    <t>D17 2022</t>
  </si>
  <si>
    <t>D18 2022</t>
  </si>
  <si>
    <t>D19 2022</t>
  </si>
  <si>
    <t>D20 2022</t>
  </si>
  <si>
    <t>D21 2022</t>
  </si>
  <si>
    <t>D22 2022</t>
  </si>
  <si>
    <t>D23 2022</t>
  </si>
  <si>
    <t>D24 2022</t>
  </si>
  <si>
    <t>D25 2022</t>
  </si>
  <si>
    <t>D26 2022</t>
  </si>
  <si>
    <t>D27 2022</t>
  </si>
  <si>
    <t>D28 2022</t>
  </si>
  <si>
    <t>D29 2022</t>
  </si>
  <si>
    <t>D30 2022</t>
  </si>
  <si>
    <t>D31 2022</t>
  </si>
  <si>
    <t>D32 2022</t>
  </si>
  <si>
    <t>D33 2022</t>
  </si>
  <si>
    <t>D34 2022</t>
  </si>
  <si>
    <t>D35 2022</t>
  </si>
  <si>
    <t>D36 2022</t>
  </si>
  <si>
    <t>D37 2022</t>
  </si>
  <si>
    <t>D38 2022</t>
  </si>
  <si>
    <t>D39 2022</t>
  </si>
  <si>
    <t>D40 2022</t>
  </si>
  <si>
    <t>D41 2022</t>
  </si>
  <si>
    <t>D42 2022</t>
  </si>
  <si>
    <t>D43 2022</t>
  </si>
  <si>
    <t>D44 2022</t>
  </si>
  <si>
    <t>D45 2022</t>
  </si>
  <si>
    <t>D46 2022</t>
  </si>
  <si>
    <t>D47 2022</t>
  </si>
  <si>
    <t>D48 2022</t>
  </si>
  <si>
    <t>D49 2022</t>
  </si>
  <si>
    <t>D50 2022</t>
  </si>
  <si>
    <t>D51 2022</t>
  </si>
  <si>
    <t>D52 2022</t>
  </si>
  <si>
    <t>D53 2022</t>
  </si>
  <si>
    <t>D54 2022</t>
  </si>
  <si>
    <t>D55 2022</t>
  </si>
  <si>
    <t>D56 2022</t>
  </si>
  <si>
    <t>D57 2022</t>
  </si>
  <si>
    <t>D58 2022</t>
  </si>
  <si>
    <t>D59 2022</t>
  </si>
  <si>
    <t>D60 2022</t>
  </si>
  <si>
    <t>D61 2022</t>
  </si>
  <si>
    <t>D62 2022</t>
  </si>
  <si>
    <t>D63 2022</t>
  </si>
  <si>
    <t>D64 2022</t>
  </si>
  <si>
    <t>D65 2022</t>
  </si>
  <si>
    <t>D66 2022</t>
  </si>
  <si>
    <t>D67 2022</t>
  </si>
  <si>
    <t>D68 2022</t>
  </si>
  <si>
    <t>D69 2022</t>
  </si>
  <si>
    <t>D70 2022</t>
  </si>
  <si>
    <t>D71 2022</t>
  </si>
  <si>
    <t>D72 2022</t>
  </si>
  <si>
    <t>D73 2022</t>
  </si>
  <si>
    <t>D74 2022</t>
  </si>
  <si>
    <t>D75 2022</t>
  </si>
  <si>
    <t>D76 2022</t>
  </si>
  <si>
    <t>D77 2022</t>
  </si>
  <si>
    <t>D78 2022</t>
  </si>
  <si>
    <t>D79 2022</t>
  </si>
  <si>
    <t>D80 2022</t>
  </si>
  <si>
    <t>D81 2022</t>
  </si>
  <si>
    <t>D82 2022</t>
  </si>
  <si>
    <t>D83 2022</t>
  </si>
  <si>
    <t>D84 2022</t>
  </si>
  <si>
    <t>D85 2022</t>
  </si>
  <si>
    <t>D86 2022</t>
  </si>
  <si>
    <t>D87 2022</t>
  </si>
  <si>
    <t>D88 2022</t>
  </si>
  <si>
    <t>D89 2022</t>
  </si>
  <si>
    <t>D90 2022</t>
  </si>
  <si>
    <t>D91 2022</t>
  </si>
  <si>
    <t>D92 2022</t>
  </si>
  <si>
    <t>D93 2022</t>
  </si>
  <si>
    <t>D94 2022</t>
  </si>
  <si>
    <t>D95 2022</t>
  </si>
  <si>
    <t>D96 2022</t>
  </si>
  <si>
    <t>D97 2022</t>
  </si>
  <si>
    <t>D98 2022</t>
  </si>
  <si>
    <t>D99 2022</t>
  </si>
  <si>
    <t>D100 2022</t>
  </si>
  <si>
    <t>D101 2022</t>
  </si>
  <si>
    <t>D102 2022</t>
  </si>
  <si>
    <t>D103 2022</t>
  </si>
  <si>
    <t>D104 2022</t>
  </si>
  <si>
    <t>D105 2022</t>
  </si>
  <si>
    <t>D106 2022</t>
  </si>
  <si>
    <t>D107 2022</t>
  </si>
  <si>
    <t>D108 2022</t>
  </si>
  <si>
    <t>D109 2022</t>
  </si>
  <si>
    <t>D110 2022</t>
  </si>
  <si>
    <t>D111 2022</t>
  </si>
  <si>
    <t>D112 2022</t>
  </si>
  <si>
    <t>D113 2022</t>
  </si>
  <si>
    <t>D114 2022</t>
  </si>
  <si>
    <t>D115 2022</t>
  </si>
  <si>
    <t>D116 2022</t>
  </si>
  <si>
    <t>D117 2022</t>
  </si>
  <si>
    <t>D118 2022</t>
  </si>
  <si>
    <t>D119 2022</t>
  </si>
  <si>
    <t>D120 2022</t>
  </si>
  <si>
    <t>D121 2022</t>
  </si>
  <si>
    <t>D122 2022</t>
  </si>
  <si>
    <t>D123 2022</t>
  </si>
  <si>
    <t>D124 2022</t>
  </si>
  <si>
    <t>D125 2022</t>
  </si>
  <si>
    <t>D126 2022</t>
  </si>
  <si>
    <t>D127 2022</t>
  </si>
  <si>
    <t>D128 2022</t>
  </si>
  <si>
    <t>D129 2022</t>
  </si>
  <si>
    <t>D130 2022</t>
  </si>
  <si>
    <t>D131 2022</t>
  </si>
  <si>
    <t>D132 2022</t>
  </si>
  <si>
    <t>D133 2022</t>
  </si>
  <si>
    <t>D134 2022</t>
  </si>
  <si>
    <t>D135 2022</t>
  </si>
  <si>
    <t>D136 2022</t>
  </si>
  <si>
    <t>D137 2022</t>
  </si>
  <si>
    <t>D138 2022</t>
  </si>
  <si>
    <t>D139 2022</t>
  </si>
  <si>
    <t>D140 2022</t>
  </si>
  <si>
    <t>D141 2022</t>
  </si>
  <si>
    <t>D142 2022</t>
  </si>
  <si>
    <t>D143 2022</t>
  </si>
  <si>
    <t>D144 2022</t>
  </si>
  <si>
    <t>D145 2022</t>
  </si>
  <si>
    <t>D146 2022</t>
  </si>
  <si>
    <t>D147 2022</t>
  </si>
  <si>
    <t>D148 2022</t>
  </si>
  <si>
    <t>D149 2022</t>
  </si>
  <si>
    <t>D150 2022</t>
  </si>
  <si>
    <t>D151 2022</t>
  </si>
  <si>
    <t>D152 2022</t>
  </si>
  <si>
    <t>D153 2022</t>
  </si>
  <si>
    <t>D154 2022</t>
  </si>
  <si>
    <t>D155 2022</t>
  </si>
  <si>
    <t>D156 2022</t>
  </si>
  <si>
    <t>D157 2022</t>
  </si>
  <si>
    <t>D158 2022</t>
  </si>
  <si>
    <t>D159 2022</t>
  </si>
  <si>
    <t>D160 2022</t>
  </si>
  <si>
    <t>D161 2022</t>
  </si>
  <si>
    <t>D162 2022</t>
  </si>
  <si>
    <t>D163 2022</t>
  </si>
  <si>
    <t>D164 2022</t>
  </si>
  <si>
    <t>D165 2022</t>
  </si>
  <si>
    <t>D166 2022</t>
  </si>
  <si>
    <t>D167 2022</t>
  </si>
  <si>
    <t>D168 2022</t>
  </si>
  <si>
    <t>D169 2022</t>
  </si>
  <si>
    <t>D170 2022</t>
  </si>
  <si>
    <t>D171 2022</t>
  </si>
  <si>
    <t>D172 2022</t>
  </si>
  <si>
    <t>D173 2022</t>
  </si>
  <si>
    <t>D174 2022</t>
  </si>
  <si>
    <t>D175 2022</t>
  </si>
  <si>
    <t>D176 2022</t>
  </si>
  <si>
    <t>D177 2022</t>
  </si>
  <si>
    <t>D178 2022</t>
  </si>
  <si>
    <t>D179 2022</t>
  </si>
  <si>
    <t>D180 2022</t>
  </si>
  <si>
    <t>D181 2022</t>
  </si>
  <si>
    <t>D182 2022</t>
  </si>
  <si>
    <t>D183 2022</t>
  </si>
  <si>
    <t>D184 2022</t>
  </si>
  <si>
    <t>D185 2022</t>
  </si>
  <si>
    <t>D186 2022</t>
  </si>
  <si>
    <t>D187 2022</t>
  </si>
  <si>
    <t>D188 2022</t>
  </si>
  <si>
    <t>D189 2022</t>
  </si>
  <si>
    <t>D190 2022</t>
  </si>
  <si>
    <t>D191 2022</t>
  </si>
  <si>
    <t>D192 2022</t>
  </si>
  <si>
    <t>D193 2022</t>
  </si>
  <si>
    <t>D194 2022</t>
  </si>
  <si>
    <t>D195 2022</t>
  </si>
  <si>
    <t>D196 2022</t>
  </si>
  <si>
    <t>D197 2022</t>
  </si>
  <si>
    <t>D198 2022</t>
  </si>
  <si>
    <t>D199 2022</t>
  </si>
  <si>
    <t>N° Devis (C1)</t>
  </si>
  <si>
    <t>Entité de livraison (B4)</t>
  </si>
  <si>
    <t>Groupe (B5)</t>
  </si>
  <si>
    <t>Nom du client (B6)</t>
  </si>
  <si>
    <t>Rue de Livraison (B7)</t>
  </si>
  <si>
    <t>Code postale livraison (B8)</t>
  </si>
  <si>
    <t>Ville de Livraison (C8)</t>
  </si>
  <si>
    <t>Entité facturation (B11)</t>
  </si>
  <si>
    <t>rue facturation (B12)</t>
  </si>
  <si>
    <t>Code postale facturation (B13)</t>
  </si>
  <si>
    <t>Ville facturation (B14)</t>
  </si>
  <si>
    <t>Devis ref (A20) Ligne 1</t>
  </si>
  <si>
    <t>Devis Qte (B20) Ligne 1</t>
  </si>
  <si>
    <t>Devis  PU (C20) Ligne 1</t>
  </si>
  <si>
    <t>Devis remise (D20) Ligne 1</t>
  </si>
  <si>
    <t>Devis Qte (B21) Ligne 2</t>
  </si>
  <si>
    <t>Devis  PU (C21) Ligne 2</t>
  </si>
  <si>
    <t>Devis remise (D21) Ligne 2</t>
  </si>
  <si>
    <t>Devis ref (A21) Ligne 2</t>
  </si>
  <si>
    <t>Devis Prix (E20) Ligne 1</t>
  </si>
  <si>
    <t>Devis Prix (E21) Ligne 2</t>
  </si>
  <si>
    <t>Devis Qte (B22) Ligne 3</t>
  </si>
  <si>
    <t>Devis  PU (C22) Ligne 3</t>
  </si>
  <si>
    <t>Devis remise (D22) Ligne 3</t>
  </si>
  <si>
    <t>D03 2222</t>
  </si>
  <si>
    <t>Devis ref (A22) Ligne 3</t>
  </si>
  <si>
    <t>Devis Prix (E22) Ligne 3</t>
  </si>
  <si>
    <t>Devis Qte (B23) Ligne 4</t>
  </si>
  <si>
    <t>Devis  PU (C23) Ligne 4</t>
  </si>
  <si>
    <t>Devis remise (D23) Ligne 4</t>
  </si>
  <si>
    <t>Devis Prix (E23) Ligne 4</t>
  </si>
  <si>
    <t>Devis ref (A23) Ligne 4</t>
  </si>
  <si>
    <t>Devis Qte (B24) Ligne 5</t>
  </si>
  <si>
    <t>Devis  PU (C24) Ligne 5</t>
  </si>
  <si>
    <t>Devis remise (D24) Ligne 5</t>
  </si>
  <si>
    <t>Devis Prix (E24) Ligne 5</t>
  </si>
  <si>
    <t>Devis ref (A24) Ligne 5</t>
  </si>
  <si>
    <t>Devis ref (A25) Ligne 6</t>
  </si>
  <si>
    <t>Devis Qte (B25) Ligne 6</t>
  </si>
  <si>
    <t>Devis  PU (C25) Ligne 6</t>
  </si>
  <si>
    <t>Devis remise (D25) Ligne 6</t>
  </si>
  <si>
    <t>Devis Prix (E25) Ligne 6</t>
  </si>
  <si>
    <t>Devis ref (A26) Ligne 7</t>
  </si>
  <si>
    <t>Devis Qte (B26) Ligne 7</t>
  </si>
  <si>
    <t>Devis  PU (C26) Ligne 7</t>
  </si>
  <si>
    <t>Devis remise (D26) Ligne 7</t>
  </si>
  <si>
    <t>Devis Prix (E26) Ligne 7</t>
  </si>
  <si>
    <t>Devis ref (A27) Ligne 8</t>
  </si>
  <si>
    <t>Devis Qte (B27) Ligne 8</t>
  </si>
  <si>
    <t>Devis  PU (C27) Ligne 8</t>
  </si>
  <si>
    <t>Devis remise (D27) Ligne 8</t>
  </si>
  <si>
    <t>Devis Prix (E27) Ligne 8</t>
  </si>
  <si>
    <t>Devis ref (A28) Ligne 9</t>
  </si>
  <si>
    <t>Devis Qte (B28) Ligne 9</t>
  </si>
  <si>
    <t>Devis  PU (C28) Ligne 9</t>
  </si>
  <si>
    <t>Devis remise (D28) Ligne 9</t>
  </si>
  <si>
    <t>Devis Prix (E28) Ligne 9</t>
  </si>
  <si>
    <t>Devis ref (A29) Ligne 10</t>
  </si>
  <si>
    <t>Devis Qte (B29) Ligne 10</t>
  </si>
  <si>
    <t>Devis  PU (C29) Ligne 10</t>
  </si>
  <si>
    <t>Devis remise (D29) Ligne 10</t>
  </si>
  <si>
    <t>Devis Prix (E29) Ligne 10</t>
  </si>
  <si>
    <t>Devis ref (A30) Ligne 11</t>
  </si>
  <si>
    <t>Devis Qte (B30) Ligne 11</t>
  </si>
  <si>
    <t>Devis  PU (C30) Ligne 11</t>
  </si>
  <si>
    <t>Devis remise (D30) Ligne 11</t>
  </si>
  <si>
    <t>Devis Prix (E30) Ligne 11</t>
  </si>
  <si>
    <t>Devis ref (A31) Ligne 12</t>
  </si>
  <si>
    <t>Devis Qte (B31) Ligne 12</t>
  </si>
  <si>
    <t>Devis  PU (C31) Ligne 12</t>
  </si>
  <si>
    <t>Devis remise (D31) Ligne 12</t>
  </si>
  <si>
    <t>Devis Prix (E31) Ligne 12</t>
  </si>
  <si>
    <t>Devis ref (A32) Ligne 13</t>
  </si>
  <si>
    <t>Devis Qte (B32) Ligne 13</t>
  </si>
  <si>
    <t>Devis  PU (C32) Ligne 13</t>
  </si>
  <si>
    <t>Devis remise (D32) Ligne 13</t>
  </si>
  <si>
    <t>Devis Prix (E32) Ligne 13</t>
  </si>
  <si>
    <t>Devis ref (A33) Ligne 14</t>
  </si>
  <si>
    <t>Devis Qte (B33) Ligne 14</t>
  </si>
  <si>
    <t>Devis  PU (C33) Ligne 14</t>
  </si>
  <si>
    <t>Devis remise (D33) Ligne 14</t>
  </si>
  <si>
    <t>Devis Prix (E33) Ligne 14</t>
  </si>
  <si>
    <t>Devis ref (A34) Ligne 15</t>
  </si>
  <si>
    <t>Devis Qte (B34) Ligne 15</t>
  </si>
  <si>
    <t>Devis  PU (C34) Ligne 15</t>
  </si>
  <si>
    <t>Devis remise (D34) Ligne 15</t>
  </si>
  <si>
    <t>Devis Prix (E34) Ligne 15</t>
  </si>
  <si>
    <t>Devis ref (A35) Ligne 16</t>
  </si>
  <si>
    <t>Devis Qte (B35) Ligne 16</t>
  </si>
  <si>
    <t>Devis  PU (C35) Ligne 16</t>
  </si>
  <si>
    <t>Devis remise (D35) Ligne 16</t>
  </si>
  <si>
    <t>Devis Prix (E35) Ligne 16</t>
  </si>
  <si>
    <t>Devis ref (A36) Ligne 17</t>
  </si>
  <si>
    <t>Devis Qte (B36) Ligne 17</t>
  </si>
  <si>
    <t>Devis  PU (C36) Ligne 17</t>
  </si>
  <si>
    <t>Devis remise (D36) Ligne 17</t>
  </si>
  <si>
    <t>Devis Prix (E36) Ligne 17</t>
  </si>
  <si>
    <t>Entreprise1</t>
  </si>
  <si>
    <t>Groupe x</t>
  </si>
  <si>
    <t>M. Y</t>
  </si>
  <si>
    <t>Rue des Mésanges</t>
  </si>
  <si>
    <t>Entreprise 2</t>
  </si>
  <si>
    <t>rue des Peupliers</t>
  </si>
  <si>
    <t>Troyes</t>
  </si>
  <si>
    <t>Arles</t>
  </si>
  <si>
    <t>RéfAA</t>
  </si>
  <si>
    <t>RéfBBB</t>
  </si>
  <si>
    <t>EntrepriseZZ</t>
  </si>
  <si>
    <t>Groupe xOx</t>
  </si>
  <si>
    <t>M. Dupond</t>
  </si>
  <si>
    <t>Rue des Allouettes</t>
  </si>
  <si>
    <t>Paris</t>
  </si>
  <si>
    <t>Entreprise P</t>
  </si>
  <si>
    <t>rue des Acacias</t>
  </si>
  <si>
    <t>Nantes</t>
  </si>
  <si>
    <t>Réfddd</t>
  </si>
  <si>
    <t>Réf AA</t>
  </si>
  <si>
    <t>Réf BBB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</si>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</sst>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;\-0;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2" xfId="0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left"/>
    </xf>
    <xf numFmtId="0" fontId="0" fillId="2" borderId="2" xfId="0" applyFill="1" applyBorder="1"/>
    <xf numFmtId="164" fontId="0" fillId="0" borderId="2" xfId="0" applyNumberFormat="1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164" fontId="1" fillId="0" borderId="2" xfId="0" applyNumberFormat="1" applyFont="1" applyBorder="1"/>
    <xf numFmtId="0" fontId="3" fillId="0" borderId="0" xfId="0" applyFont="1" applyAlignment="1">
      <alignment horizontal="right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/>
    <xf numFmtId="0" fontId="2" fillId="0" borderId="0" xfId="0" applyFont="1" applyAlignment="1">
      <alignment horizontal="left"/>
    </xf>
    <xf numFmtId="49" fontId="3" fillId="0" borderId="0" xfId="0" applyNumberFormat="1" applyFont="1" applyAlignment="1">
      <alignment horizontal="left"/>
    </xf>
    <xf numFmtId="0" fontId="4" fillId="0" borderId="0" xfId="0" applyFont="1" applyBorder="1" applyAlignment="1">
      <alignment horizontal="right"/>
    </xf>
    <xf numFmtId="49" fontId="4" fillId="0" borderId="0" xfId="0" applyNumberFormat="1" applyFont="1"/>
    <xf numFmtId="0" fontId="0" fillId="0" borderId="0" xfId="0" applyBorder="1"/>
    <xf numFmtId="0" fontId="0" fillId="0" borderId="5" xfId="0" applyBorder="1"/>
    <xf numFmtId="0" fontId="0" fillId="4" borderId="2" xfId="0" applyFill="1" applyBorder="1" applyAlignment="1">
      <alignment wrapText="1"/>
    </xf>
    <xf numFmtId="0" fontId="0" fillId="4" borderId="2" xfId="0" applyNumberFormat="1" applyFill="1" applyBorder="1" applyAlignment="1">
      <alignment horizontal="center"/>
    </xf>
    <xf numFmtId="164" fontId="0" fillId="4" borderId="2" xfId="0" applyNumberFormat="1" applyFill="1" applyBorder="1"/>
    <xf numFmtId="0" fontId="0" fillId="4" borderId="2" xfId="0" applyFill="1" applyBorder="1" applyAlignment="1">
      <alignment horizontal="center"/>
    </xf>
    <xf numFmtId="0" fontId="1" fillId="3" borderId="3" xfId="0" applyFont="1" applyFill="1" applyBorder="1" applyAlignment="1">
      <alignment horizontal="left" vertical="center" wrapText="1"/>
    </xf>
    <xf numFmtId="49" fontId="0" fillId="4" borderId="2" xfId="0" applyNumberFormat="1" applyFill="1" applyBorder="1" applyAlignment="1">
      <alignment wrapText="1"/>
    </xf>
    <xf numFmtId="0" fontId="1" fillId="0" borderId="0" xfId="0" applyFont="1" applyAlignment="1">
      <alignment horizontal="right"/>
    </xf>
    <xf numFmtId="0" fontId="6" fillId="0" borderId="0" xfId="0" applyFont="1"/>
    <xf numFmtId="0" fontId="0" fillId="0" borderId="0" xfId="0" applyAlignment="1">
      <alignment horizontal="right"/>
    </xf>
    <xf numFmtId="0" fontId="4" fillId="0" borderId="0" xfId="0" applyFont="1"/>
    <xf numFmtId="0" fontId="1" fillId="0" borderId="0" xfId="0" applyFont="1" applyBorder="1" applyAlignment="1">
      <alignment horizontal="left"/>
    </xf>
    <xf numFmtId="164" fontId="0" fillId="0" borderId="2" xfId="0" applyNumberFormat="1" applyFill="1" applyBorder="1"/>
    <xf numFmtId="0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wrapText="1"/>
    </xf>
    <xf numFmtId="0" fontId="0" fillId="3" borderId="4" xfId="0" applyFill="1" applyBorder="1" applyAlignment="1">
      <alignment horizontal="center" vertical="center" wrapText="1"/>
    </xf>
    <xf numFmtId="9" fontId="0" fillId="4" borderId="2" xfId="0" applyNumberFormat="1" applyFill="1" applyBorder="1" applyAlignment="1">
      <alignment horizontal="center"/>
    </xf>
    <xf numFmtId="0" fontId="0" fillId="0" borderId="2" xfId="0" applyBorder="1"/>
    <xf numFmtId="0" fontId="1" fillId="2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1" fillId="0" borderId="0" xfId="0" applyFont="1"/>
    <xf numFmtId="0" fontId="6" fillId="0" borderId="0" xfId="0" applyFont="1" applyFill="1"/>
    <xf numFmtId="49" fontId="4" fillId="0" borderId="0" xfId="0" applyNumberFormat="1" applyFont="1" applyFill="1"/>
    <xf numFmtId="0" fontId="5" fillId="0" borderId="11" xfId="0" applyFont="1" applyFill="1" applyBorder="1" applyAlignment="1">
      <alignment horizontal="left"/>
    </xf>
    <xf numFmtId="0" fontId="5" fillId="0" borderId="12" xfId="0" applyFont="1" applyFill="1" applyBorder="1" applyAlignment="1">
      <alignment horizontal="left"/>
    </xf>
    <xf numFmtId="0" fontId="5" fillId="0" borderId="13" xfId="0" applyFont="1" applyFill="1" applyBorder="1" applyAlignment="1">
      <alignment horizontal="left"/>
    </xf>
    <xf numFmtId="165" fontId="5" fillId="0" borderId="14" xfId="0" applyNumberFormat="1" applyFont="1" applyFill="1" applyBorder="1"/>
    <xf numFmtId="0" fontId="0" fillId="0" borderId="15" xfId="0" applyFill="1" applyBorder="1"/>
    <xf numFmtId="165" fontId="5" fillId="0" borderId="14" xfId="0" applyNumberFormat="1" applyFont="1" applyFill="1" applyBorder="1" applyAlignment="1"/>
    <xf numFmtId="0" fontId="1" fillId="0" borderId="0" xfId="0" applyFont="1" applyFill="1" applyBorder="1" applyAlignment="1"/>
    <xf numFmtId="0" fontId="1" fillId="0" borderId="15" xfId="0" applyFont="1" applyFill="1" applyBorder="1"/>
    <xf numFmtId="0" fontId="1" fillId="0" borderId="14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15" xfId="0" applyFont="1" applyFill="1" applyBorder="1" applyAlignment="1">
      <alignment horizontal="left"/>
    </xf>
    <xf numFmtId="0" fontId="1" fillId="0" borderId="9" xfId="0" applyFont="1" applyFill="1" applyBorder="1" applyAlignment="1">
      <alignment horizontal="left"/>
    </xf>
    <xf numFmtId="0" fontId="1" fillId="0" borderId="6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  <color rgb="FF00FF00"/>
      <color rgb="FF0000FF"/>
      <color rgb="FFFF9999"/>
      <color rgb="FFFF66FF"/>
      <color rgb="FFFF0066"/>
      <color rgb="FFFF33CC"/>
      <color rgb="FFFF00FF"/>
      <color rgb="FF0066FF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162484</xdr:colOff>
      <xdr:row>40</xdr:row>
      <xdr:rowOff>89643</xdr:rowOff>
    </xdr:from>
    <xdr:to>
      <xdr:col>1</xdr:col>
      <xdr:colOff>619683</xdr:colOff>
      <xdr:row>48</xdr:row>
      <xdr:rowOff>22411</xdr:rowOff>
    </xdr:to>
    <xdr:grpSp>
      <xdr:nvGrpSpPr>
        <xdr:cNvPr id="5" name="Group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GrpSpPr>
          <a:grpSpLocks/>
        </xdr:cNvGrpSpPr>
      </xdr:nvGrpSpPr>
      <xdr:grpSpPr>
        <a:xfrm>
          <a:off x="162484" y="7866525"/>
          <a:ext cx="3729317" cy="1456768"/>
          <a:chOff x="85725" y="190500"/>
          <a:chExt cx="2667000" cy="1600200"/>
        </a:xfrm>
      </xdr:grpSpPr>
      <xdr:sp macro="" textlink="">
        <xdr:nvSpPr>
          <xdr:cNvPr id="6" name="Rectangle à coins arrondis 5">
            <a:extLst>
              <a:ext uri="{FF2B5EF4-FFF2-40B4-BE49-F238E27FC236}">
                <a16:creationId xmlns=""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85725" y="190500"/>
            <a:ext cx="2667000" cy="1600200"/>
          </a:xfrm>
          <a:prstGeom prst="roundRect">
            <a:avLst/>
          </a:prstGeom>
          <a:solidFill>
            <a:schemeClr val="bg1"/>
          </a:solidFill>
          <a:ln cmpd="dbl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>
              <a:lnSpc>
                <a:spcPct val="115000"/>
              </a:lnSpc>
              <a:spcAft>
                <a:spcPts val="1000"/>
              </a:spcAft>
            </a:pPr>
            <a:r>
              <a:rPr lang="fr-FR" sz="1200"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 </a:t>
            </a:r>
            <a:endParaRPr lang="fr-FR" sz="12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7" name="ZoneTexte 70">
            <a:extLst>
              <a:ext uri="{FF2B5EF4-FFF2-40B4-BE49-F238E27FC236}">
                <a16:creationId xmlns=""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180976" y="287656"/>
            <a:ext cx="2438399" cy="141731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>
              <a:spcAft>
                <a:spcPts val="0"/>
              </a:spcAft>
            </a:pPr>
            <a:r>
              <a:rPr lang="fr-FR" sz="1000" b="1" u="sng">
                <a:solidFill>
                  <a:srgbClr val="000000"/>
                </a:solidFill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Votre paiement à expédier à :</a:t>
            </a:r>
            <a:endParaRPr lang="fr-FR" sz="14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  <a:p>
            <a:pPr>
              <a:spcAft>
                <a:spcPts val="0"/>
              </a:spcAft>
            </a:pPr>
            <a:r>
              <a:rPr lang="fr-FR" sz="1000">
                <a:solidFill>
                  <a:srgbClr val="000000"/>
                </a:solidFill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IBAN</a:t>
            </a:r>
            <a:endParaRPr lang="fr-FR" sz="14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  <a:p>
            <a:pPr>
              <a:spcAft>
                <a:spcPts val="0"/>
              </a:spcAft>
            </a:pPr>
            <a:r>
              <a:rPr lang="fr-FR" sz="1400"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 </a:t>
            </a:r>
          </a:p>
        </xdr:txBody>
      </xdr:sp>
    </xdr:grpSp>
    <xdr:clientData/>
  </xdr:twoCellAnchor>
  <xdr:twoCellAnchor>
    <xdr:from>
      <xdr:col>1</xdr:col>
      <xdr:colOff>672353</xdr:colOff>
      <xdr:row>40</xdr:row>
      <xdr:rowOff>89646</xdr:rowOff>
    </xdr:from>
    <xdr:to>
      <xdr:col>4</xdr:col>
      <xdr:colOff>676089</xdr:colOff>
      <xdr:row>48</xdr:row>
      <xdr:rowOff>11205</xdr:rowOff>
    </xdr:to>
    <xdr:grpSp>
      <xdr:nvGrpSpPr>
        <xdr:cNvPr id="9" name="Group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pSpPr>
          <a:grpSpLocks/>
        </xdr:cNvGrpSpPr>
      </xdr:nvGrpSpPr>
      <xdr:grpSpPr>
        <a:xfrm>
          <a:off x="3944471" y="7866528"/>
          <a:ext cx="2457824" cy="1445559"/>
          <a:chOff x="85725" y="-238125"/>
          <a:chExt cx="2667000" cy="1600200"/>
        </a:xfrm>
      </xdr:grpSpPr>
      <xdr:sp macro="" textlink="">
        <xdr:nvSpPr>
          <xdr:cNvPr id="10" name="Rectangle à coins arrondis 9">
            <a:extLst>
              <a:ext uri="{FF2B5EF4-FFF2-40B4-BE49-F238E27FC236}">
                <a16:creationId xmlns=""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85725" y="-238125"/>
            <a:ext cx="2667000" cy="1600200"/>
          </a:xfrm>
          <a:prstGeom prst="roundRect">
            <a:avLst/>
          </a:prstGeom>
          <a:solidFill>
            <a:schemeClr val="bg1"/>
          </a:solidFill>
          <a:ln cmpd="dbl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>
              <a:lnSpc>
                <a:spcPct val="115000"/>
              </a:lnSpc>
              <a:spcAft>
                <a:spcPts val="1000"/>
              </a:spcAft>
            </a:pPr>
            <a:r>
              <a:rPr lang="fr-FR" sz="1100"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 </a:t>
            </a:r>
            <a:endParaRPr lang="fr-FR" sz="11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11" name="ZoneTexte 70">
            <a:extLst>
              <a:ext uri="{FF2B5EF4-FFF2-40B4-BE49-F238E27FC236}">
                <a16:creationId xmlns=""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133351" y="-198119"/>
            <a:ext cx="2438399" cy="141731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>
              <a:spcAft>
                <a:spcPts val="0"/>
              </a:spcAft>
            </a:pPr>
            <a:r>
              <a: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BON POUR ACCORD</a:t>
            </a:r>
          </a:p>
          <a:p>
            <a:pPr>
              <a:spcAft>
                <a:spcPts val="0"/>
              </a:spcAft>
            </a:pPr>
            <a:r>
              <a:rPr lang="fr-FR" sz="1000"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Date nom et signature</a:t>
            </a:r>
            <a:endParaRPr lang="fr-FR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</xdr:txBody>
      </xdr:sp>
    </xdr:grpSp>
    <xdr:clientData/>
  </xdr:twoCellAnchor>
  <xdr:twoCellAnchor>
    <xdr:from>
      <xdr:col>0</xdr:col>
      <xdr:colOff>0</xdr:colOff>
      <xdr:row>10</xdr:row>
      <xdr:rowOff>22413</xdr:rowOff>
    </xdr:from>
    <xdr:to>
      <xdr:col>0</xdr:col>
      <xdr:colOff>3230657</xdr:colOff>
      <xdr:row>11</xdr:row>
      <xdr:rowOff>67236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2084295"/>
          <a:ext cx="3230657" cy="23532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0</xdr:colOff>
      <xdr:row>6</xdr:row>
      <xdr:rowOff>123263</xdr:rowOff>
    </xdr:from>
    <xdr:ext cx="2454088" cy="1143001"/>
    <xdr:sp macro="" textlink="">
      <xdr:nvSpPr>
        <xdr:cNvPr id="35" name="ZoneTexte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 txBox="1"/>
      </xdr:nvSpPr>
      <xdr:spPr>
        <a:xfrm>
          <a:off x="0" y="1411939"/>
          <a:ext cx="2454088" cy="1143001"/>
        </a:xfrm>
        <a:prstGeom prst="rect">
          <a:avLst/>
        </a:prstGeom>
        <a:noFill/>
        <a:ln w="50800" cmpd="tri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Mon entite - mon téléphone</a:t>
          </a:r>
          <a:endParaRPr lang="fr-FR" sz="1000">
            <a:effectLst/>
          </a:endParaRPr>
        </a:p>
        <a:p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ZI</a:t>
          </a:r>
          <a:endParaRPr lang="fr-FR" sz="1000">
            <a:effectLst/>
          </a:endParaRPr>
        </a:p>
        <a:p>
          <a:r>
            <a:rPr lang="fr-FR" sz="10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 rue</a:t>
          </a:r>
          <a:endParaRPr lang="fr-FR" sz="1000">
            <a:effectLst/>
          </a:endParaRPr>
        </a:p>
        <a:p>
          <a:r>
            <a:rPr lang="fr-FR" sz="10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 ville</a:t>
          </a:r>
        </a:p>
        <a:p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N° TVA</a:t>
          </a:r>
          <a:endParaRPr lang="fr-FR" sz="1000">
            <a:effectLst/>
          </a:endParaRPr>
        </a:p>
        <a:p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SIRET</a:t>
          </a:r>
          <a:endParaRPr lang="fr-FR" sz="1000">
            <a:effectLst/>
          </a:endParaRPr>
        </a:p>
        <a:p>
          <a:endParaRPr lang="fr-FR" sz="1000" b="1"/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1344706</xdr:colOff>
      <xdr:row>6</xdr:row>
      <xdr:rowOff>84969</xdr:rowOff>
    </xdr:to>
    <xdr:pic>
      <xdr:nvPicPr>
        <xdr:cNvPr id="41" name="Image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44706" cy="1373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38100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160804</xdr:colOff>
          <xdr:row>0</xdr:row>
          <xdr:rowOff>11206</xdr:rowOff>
        </xdr:from>
        <xdr:to>
          <xdr:col>4</xdr:col>
          <xdr:colOff>703729</xdr:colOff>
          <xdr:row>1</xdr:row>
          <xdr:rowOff>1681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2763931</xdr:colOff>
          <xdr:row>16</xdr:row>
          <xdr:rowOff>22412</xdr:rowOff>
        </xdr:from>
        <xdr:to>
          <xdr:col>0</xdr:col>
          <xdr:colOff>3249706</xdr:colOff>
          <xdr:row>17</xdr:row>
          <xdr:rowOff>181534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MPT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  <a:ln w="50800" cmpd="tri">
          <a:noFill/>
        </a:ln>
      </a:spPr>
      <a:bodyPr vertOverflow="clip" horzOverflow="clip" wrap="square" rtlCol="0" anchor="t">
        <a:spAutoFit/>
      </a:bodyPr>
      <a:lstStyle>
        <a:defPPr>
          <a:defRPr sz="1100" b="1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A1:G50"/>
  <sheetViews>
    <sheetView tabSelected="1" showRuler="0" view="pageLayout" zoomScale="85" zoomScaleNormal="100" zoomScalePageLayoutView="85" workbookViewId="0">
      <selection activeCell="D14" sqref="D14"/>
    </sheetView>
  </sheetViews>
  <sheetFormatPr baseColWidth="10" defaultRowHeight="15" x14ac:dyDescent="0.25"/>
  <cols>
    <col min="1" max="1" width="45.7109375" customWidth="1"/>
  </cols>
  <sheetData>
    <row r="1" spans="1:5" ht="23.25" x14ac:dyDescent="0.35">
      <c r="A1" s="9"/>
      <c r="B1" s="13" t="s">
        <v>8</v>
      </c>
      <c r="C1" s="41" t="s">
        <v>14</v>
      </c>
      <c r="D1" s="41"/>
      <c r="E1" s="14"/>
    </row>
    <row r="2" spans="1:5" x14ac:dyDescent="0.25">
      <c r="B2" s="3">
        <f ca="1">TODAY()</f>
        <v>44571</v>
      </c>
      <c r="C2" t="s">
        <v>13</v>
      </c>
    </row>
    <row r="3" spans="1:5" ht="15.75" thickBot="1" x14ac:dyDescent="0.3"/>
    <row r="4" spans="1:5" ht="15.75" x14ac:dyDescent="0.25">
      <c r="A4" s="25" t="s">
        <v>11</v>
      </c>
      <c r="B4" s="45" t="s">
        <v>309</v>
      </c>
      <c r="C4" s="46"/>
      <c r="D4" s="46"/>
      <c r="E4" s="47"/>
    </row>
    <row r="5" spans="1:5" ht="15.75" x14ac:dyDescent="0.25">
      <c r="A5" s="27" t="s">
        <v>12</v>
      </c>
      <c r="B5" s="48" t="s">
        <v>310</v>
      </c>
      <c r="C5" s="11"/>
      <c r="D5" s="11"/>
      <c r="E5" s="49"/>
    </row>
    <row r="6" spans="1:5" ht="15.75" x14ac:dyDescent="0.25">
      <c r="B6" s="50" t="s">
        <v>311</v>
      </c>
      <c r="C6" s="51"/>
      <c r="D6" s="51"/>
      <c r="E6" s="52"/>
    </row>
    <row r="7" spans="1:5" x14ac:dyDescent="0.25">
      <c r="B7" s="53" t="s">
        <v>312</v>
      </c>
      <c r="C7" s="54"/>
      <c r="D7" s="54"/>
      <c r="E7" s="55"/>
    </row>
    <row r="8" spans="1:5" ht="15.75" thickBot="1" x14ac:dyDescent="0.3">
      <c r="B8" s="56">
        <v>13</v>
      </c>
      <c r="C8" s="57" t="s">
        <v>316</v>
      </c>
      <c r="D8" s="57"/>
      <c r="E8" s="58"/>
    </row>
    <row r="9" spans="1:5" x14ac:dyDescent="0.25">
      <c r="B9" s="29"/>
      <c r="C9" s="29"/>
      <c r="D9" s="29"/>
      <c r="E9" s="29"/>
    </row>
    <row r="10" spans="1:5" x14ac:dyDescent="0.25">
      <c r="B10" s="43" t="s">
        <v>10</v>
      </c>
      <c r="E10" s="2"/>
    </row>
    <row r="11" spans="1:5" x14ac:dyDescent="0.25">
      <c r="A11" s="26" t="str">
        <f>B4&amp;" "&amp;C1&amp;""&amp;E1</f>
        <v>Entreprise1 D01 2022</v>
      </c>
      <c r="B11" s="44" t="s">
        <v>313</v>
      </c>
      <c r="C11" s="28"/>
      <c r="D11" s="28"/>
      <c r="E11" s="28"/>
    </row>
    <row r="12" spans="1:5" x14ac:dyDescent="0.25">
      <c r="B12" s="44" t="s">
        <v>314</v>
      </c>
      <c r="C12" s="28"/>
      <c r="D12" s="28"/>
      <c r="E12" s="28"/>
    </row>
    <row r="13" spans="1:5" x14ac:dyDescent="0.25">
      <c r="B13" s="44" t="s">
        <v>330</v>
      </c>
      <c r="D13" s="28"/>
      <c r="E13" s="28"/>
    </row>
    <row r="14" spans="1:5" x14ac:dyDescent="0.25">
      <c r="B14" s="44" t="s">
        <v>315</v>
      </c>
      <c r="C14" s="16"/>
      <c r="D14" s="28"/>
      <c r="E14" s="28"/>
    </row>
    <row r="15" spans="1:5" ht="15" customHeight="1" x14ac:dyDescent="0.25">
      <c r="B15" s="28"/>
      <c r="C15" s="28"/>
      <c r="D15" s="28"/>
      <c r="E15" s="28"/>
    </row>
    <row r="16" spans="1:5" ht="15" customHeight="1" x14ac:dyDescent="0.25"/>
    <row r="17" spans="1:7" ht="15" customHeight="1" x14ac:dyDescent="0.25">
      <c r="A17" s="23" t="s">
        <v>0</v>
      </c>
      <c r="B17" s="39" t="s">
        <v>1</v>
      </c>
      <c r="C17" s="39" t="s">
        <v>3</v>
      </c>
      <c r="D17" s="40"/>
      <c r="E17" s="39" t="s">
        <v>2</v>
      </c>
    </row>
    <row r="18" spans="1:7" x14ac:dyDescent="0.25">
      <c r="A18" s="33"/>
      <c r="B18" s="39"/>
      <c r="C18" s="39"/>
      <c r="D18" s="40"/>
      <c r="E18" s="39"/>
      <c r="G18" s="6"/>
    </row>
    <row r="19" spans="1:7" x14ac:dyDescent="0.25">
      <c r="A19" s="36"/>
      <c r="B19" s="37"/>
      <c r="C19" s="37"/>
      <c r="D19" s="37"/>
      <c r="E19" s="38"/>
    </row>
    <row r="20" spans="1:7" x14ac:dyDescent="0.25">
      <c r="A20" s="24" t="s">
        <v>328</v>
      </c>
      <c r="B20" s="22">
        <v>1</v>
      </c>
      <c r="C20" s="21">
        <v>10</v>
      </c>
      <c r="D20" s="34"/>
      <c r="E20" s="30">
        <f>C20*B20</f>
        <v>10</v>
      </c>
    </row>
    <row r="21" spans="1:7" x14ac:dyDescent="0.25">
      <c r="A21" s="7" t="s">
        <v>329</v>
      </c>
      <c r="B21" s="22">
        <v>2</v>
      </c>
      <c r="C21" s="21">
        <v>10</v>
      </c>
      <c r="D21" s="34"/>
      <c r="E21" s="30">
        <f>C21*B21</f>
        <v>20</v>
      </c>
    </row>
    <row r="22" spans="1:7" x14ac:dyDescent="0.25">
      <c r="A22" s="7"/>
      <c r="B22" s="22"/>
      <c r="C22" s="21"/>
      <c r="D22" s="34"/>
      <c r="E22" s="30"/>
    </row>
    <row r="23" spans="1:7" x14ac:dyDescent="0.25">
      <c r="A23" s="35"/>
      <c r="B23" s="22"/>
      <c r="C23" s="21"/>
      <c r="D23" s="34"/>
      <c r="E23" s="30"/>
    </row>
    <row r="24" spans="1:7" x14ac:dyDescent="0.25">
      <c r="A24" s="19"/>
      <c r="B24" s="22"/>
      <c r="C24" s="21"/>
      <c r="D24" s="34"/>
      <c r="E24" s="30"/>
    </row>
    <row r="25" spans="1:7" x14ac:dyDescent="0.25">
      <c r="A25" s="19" t="s">
        <v>9</v>
      </c>
      <c r="B25" s="22"/>
      <c r="C25" s="21"/>
      <c r="D25" s="34"/>
      <c r="E25" s="30"/>
    </row>
    <row r="26" spans="1:7" x14ac:dyDescent="0.25">
      <c r="A26" s="19"/>
      <c r="B26" s="22"/>
      <c r="C26" s="21"/>
      <c r="D26" s="20"/>
      <c r="E26" s="30"/>
    </row>
    <row r="27" spans="1:7" x14ac:dyDescent="0.25">
      <c r="A27" s="19"/>
      <c r="B27" s="1"/>
      <c r="C27" s="30"/>
      <c r="D27" s="31"/>
      <c r="E27" s="30"/>
    </row>
    <row r="28" spans="1:7" x14ac:dyDescent="0.25">
      <c r="A28" s="19"/>
      <c r="B28" s="1"/>
      <c r="C28" s="30"/>
      <c r="D28" s="31"/>
      <c r="E28" s="30"/>
    </row>
    <row r="29" spans="1:7" x14ac:dyDescent="0.25">
      <c r="A29" s="19"/>
      <c r="B29" s="1"/>
      <c r="C29" s="30"/>
      <c r="D29" s="31"/>
      <c r="E29" s="30"/>
    </row>
    <row r="30" spans="1:7" x14ac:dyDescent="0.25">
      <c r="A30" s="19"/>
      <c r="B30" s="1"/>
      <c r="C30" s="30"/>
      <c r="D30" s="31"/>
      <c r="E30" s="30"/>
    </row>
    <row r="31" spans="1:7" x14ac:dyDescent="0.25">
      <c r="A31" s="32"/>
      <c r="B31" s="1"/>
      <c r="C31" s="30"/>
      <c r="D31" s="31"/>
      <c r="E31" s="30"/>
    </row>
    <row r="32" spans="1:7" x14ac:dyDescent="0.25">
      <c r="A32" s="32"/>
      <c r="B32" s="1"/>
      <c r="C32" s="30"/>
      <c r="D32" s="31"/>
      <c r="E32" s="30"/>
    </row>
    <row r="33" spans="1:5" x14ac:dyDescent="0.25">
      <c r="A33" s="32"/>
      <c r="B33" s="1"/>
      <c r="C33" s="30"/>
      <c r="D33" s="31"/>
      <c r="E33" s="30"/>
    </row>
    <row r="34" spans="1:5" x14ac:dyDescent="0.25">
      <c r="A34" s="32"/>
      <c r="B34" s="1"/>
      <c r="C34" s="30"/>
      <c r="D34" s="31"/>
      <c r="E34" s="30"/>
    </row>
    <row r="35" spans="1:5" x14ac:dyDescent="0.25">
      <c r="A35" s="32"/>
      <c r="B35" s="1"/>
      <c r="C35" s="30"/>
      <c r="D35" s="31"/>
      <c r="E35" s="30"/>
    </row>
    <row r="36" spans="1:5" x14ac:dyDescent="0.25">
      <c r="A36" s="32"/>
      <c r="B36" s="1"/>
      <c r="C36" s="30"/>
      <c r="D36" s="31"/>
      <c r="E36" s="30"/>
    </row>
    <row r="38" spans="1:5" x14ac:dyDescent="0.25">
      <c r="D38" s="4" t="s">
        <v>4</v>
      </c>
      <c r="E38" s="8">
        <f>SUM(E20:E36)</f>
        <v>30</v>
      </c>
    </row>
    <row r="39" spans="1:5" x14ac:dyDescent="0.25">
      <c r="C39" s="18"/>
      <c r="D39" s="4" t="s">
        <v>5</v>
      </c>
      <c r="E39" s="5"/>
    </row>
    <row r="40" spans="1:5" x14ac:dyDescent="0.25">
      <c r="C40" s="15" t="s">
        <v>7</v>
      </c>
      <c r="D40" s="4" t="s">
        <v>6</v>
      </c>
      <c r="E40" s="5"/>
    </row>
    <row r="43" spans="1:5" x14ac:dyDescent="0.25">
      <c r="C43" s="12"/>
      <c r="D43" s="12"/>
      <c r="E43" s="10"/>
    </row>
    <row r="44" spans="1:5" x14ac:dyDescent="0.25">
      <c r="C44" s="12"/>
      <c r="D44" s="12"/>
      <c r="E44" s="11"/>
    </row>
    <row r="50" spans="5:5" x14ac:dyDescent="0.25">
      <c r="E50" s="17"/>
    </row>
  </sheetData>
  <mergeCells count="9">
    <mergeCell ref="C1:D1"/>
    <mergeCell ref="A19:E19"/>
    <mergeCell ref="B4:E4"/>
    <mergeCell ref="B7:E7"/>
    <mergeCell ref="C8:E8"/>
    <mergeCell ref="B17:B18"/>
    <mergeCell ref="C17:C18"/>
    <mergeCell ref="D17:D18"/>
    <mergeCell ref="E17:E18"/>
  </mergeCells>
  <pageMargins left="0.39370078740157483" right="0.39370078740157483" top="0.74803149606299213" bottom="0.74803149606299213" header="0.31496062992125984" footer="0.31496062992125984"/>
  <pageSetup paperSize="9" orientation="portrait" horizontalDpi="4294967293" r:id="rId1"/>
  <headerFooter differentFirst="1">
    <firstFooter>&amp;CLes CGV joints
Art. 4 Commande - Art. 5 Conditions financières - Art. 12 Garanties - Art. 9 Vente matériel
Un abonnement, voir en plus :
Art. 3 et 6 Abonnement - Art. 8.4 et 10.2 Voir les encadrés - Art. 11 Les DPI - Art. 17 Données personnelles</firstFooter>
  </headerFooter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0</xdr:col>
                <xdr:colOff>2762250</xdr:colOff>
                <xdr:row>16</xdr:row>
                <xdr:rowOff>19050</xdr:rowOff>
              </from>
              <to>
                <xdr:col>0</xdr:col>
                <xdr:colOff>3248025</xdr:colOff>
                <xdr:row>17</xdr:row>
                <xdr:rowOff>180975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4</xdr:col>
                <xdr:colOff>161925</xdr:colOff>
                <xdr:row>0</xdr:row>
                <xdr:rowOff>9525</xdr:rowOff>
              </from>
              <to>
                <xdr:col>4</xdr:col>
                <xdr:colOff>704850</xdr:colOff>
                <xdr:row>1</xdr:row>
                <xdr:rowOff>0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29" r:id="rId8" name="ComboBox1">
          <controlPr defaultSize="0" autoLine="0" r:id="rId9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1</xdr:row>
                <xdr:rowOff>38100</xdr:rowOff>
              </to>
            </anchor>
          </controlPr>
        </control>
      </mc:Choice>
      <mc:Fallback>
        <control shapeId="1029" r:id="rId8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200"/>
  <sheetViews>
    <sheetView zoomScale="55" zoomScaleNormal="55" workbookViewId="0">
      <selection activeCell="K21" sqref="K21"/>
    </sheetView>
  </sheetViews>
  <sheetFormatPr baseColWidth="10" defaultRowHeight="15" x14ac:dyDescent="0.25"/>
  <sheetData>
    <row r="1" spans="1:96" s="42" customFormat="1" x14ac:dyDescent="0.25">
      <c r="A1" s="42" t="s">
        <v>212</v>
      </c>
      <c r="B1" s="42" t="s">
        <v>213</v>
      </c>
      <c r="C1" s="42" t="s">
        <v>214</v>
      </c>
      <c r="D1" s="42" t="s">
        <v>215</v>
      </c>
      <c r="E1" s="42" t="s">
        <v>216</v>
      </c>
      <c r="F1" s="42" t="s">
        <v>217</v>
      </c>
      <c r="G1" s="42" t="s">
        <v>218</v>
      </c>
      <c r="H1" s="42" t="s">
        <v>219</v>
      </c>
      <c r="I1" s="42" t="s">
        <v>220</v>
      </c>
      <c r="J1" s="42" t="s">
        <v>221</v>
      </c>
      <c r="K1" s="42" t="s">
        <v>222</v>
      </c>
      <c r="L1" s="42" t="s">
        <v>223</v>
      </c>
      <c r="M1" s="42" t="s">
        <v>224</v>
      </c>
      <c r="N1" s="42" t="s">
        <v>225</v>
      </c>
      <c r="O1" s="42" t="s">
        <v>226</v>
      </c>
      <c r="P1" s="42" t="s">
        <v>231</v>
      </c>
      <c r="Q1" s="42" t="s">
        <v>230</v>
      </c>
      <c r="R1" s="42" t="s">
        <v>227</v>
      </c>
      <c r="S1" s="42" t="s">
        <v>228</v>
      </c>
      <c r="T1" s="42" t="s">
        <v>229</v>
      </c>
      <c r="U1" s="42" t="s">
        <v>232</v>
      </c>
      <c r="V1" s="42" t="s">
        <v>237</v>
      </c>
      <c r="W1" s="42" t="s">
        <v>233</v>
      </c>
      <c r="X1" s="42" t="s">
        <v>234</v>
      </c>
      <c r="Y1" s="42" t="s">
        <v>235</v>
      </c>
      <c r="Z1" s="42" t="s">
        <v>238</v>
      </c>
      <c r="AA1" s="42" t="s">
        <v>243</v>
      </c>
      <c r="AB1" s="42" t="s">
        <v>239</v>
      </c>
      <c r="AC1" s="42" t="s">
        <v>240</v>
      </c>
      <c r="AD1" s="42" t="s">
        <v>241</v>
      </c>
      <c r="AE1" s="42" t="s">
        <v>242</v>
      </c>
      <c r="AF1" s="42" t="s">
        <v>248</v>
      </c>
      <c r="AG1" s="42" t="s">
        <v>244</v>
      </c>
      <c r="AH1" s="42" t="s">
        <v>245</v>
      </c>
      <c r="AI1" s="42" t="s">
        <v>246</v>
      </c>
      <c r="AJ1" s="42" t="s">
        <v>247</v>
      </c>
      <c r="AK1" s="42" t="s">
        <v>249</v>
      </c>
      <c r="AL1" s="42" t="s">
        <v>250</v>
      </c>
      <c r="AM1" s="42" t="s">
        <v>251</v>
      </c>
      <c r="AN1" s="42" t="s">
        <v>252</v>
      </c>
      <c r="AO1" s="42" t="s">
        <v>253</v>
      </c>
      <c r="AP1" s="42" t="s">
        <v>254</v>
      </c>
      <c r="AQ1" s="42" t="s">
        <v>255</v>
      </c>
      <c r="AR1" s="42" t="s">
        <v>256</v>
      </c>
      <c r="AS1" s="42" t="s">
        <v>257</v>
      </c>
      <c r="AT1" s="42" t="s">
        <v>258</v>
      </c>
      <c r="AU1" s="42" t="s">
        <v>259</v>
      </c>
      <c r="AV1" s="42" t="s">
        <v>260</v>
      </c>
      <c r="AW1" s="42" t="s">
        <v>261</v>
      </c>
      <c r="AX1" s="42" t="s">
        <v>262</v>
      </c>
      <c r="AY1" s="42" t="s">
        <v>263</v>
      </c>
      <c r="AZ1" s="42" t="s">
        <v>264</v>
      </c>
      <c r="BA1" s="42" t="s">
        <v>265</v>
      </c>
      <c r="BB1" s="42" t="s">
        <v>266</v>
      </c>
      <c r="BC1" s="42" t="s">
        <v>267</v>
      </c>
      <c r="BD1" s="42" t="s">
        <v>268</v>
      </c>
      <c r="BE1" s="42" t="s">
        <v>269</v>
      </c>
      <c r="BF1" s="42" t="s">
        <v>270</v>
      </c>
      <c r="BG1" s="42" t="s">
        <v>271</v>
      </c>
      <c r="BH1" s="42" t="s">
        <v>272</v>
      </c>
      <c r="BI1" s="42" t="s">
        <v>273</v>
      </c>
      <c r="BJ1" s="42" t="s">
        <v>274</v>
      </c>
      <c r="BK1" s="42" t="s">
        <v>275</v>
      </c>
      <c r="BL1" s="42" t="s">
        <v>276</v>
      </c>
      <c r="BM1" s="42" t="s">
        <v>277</v>
      </c>
      <c r="BN1" s="42" t="s">
        <v>278</v>
      </c>
      <c r="BO1" s="42" t="s">
        <v>279</v>
      </c>
      <c r="BP1" s="42" t="s">
        <v>280</v>
      </c>
      <c r="BQ1" s="42" t="s">
        <v>281</v>
      </c>
      <c r="BR1" s="42" t="s">
        <v>282</v>
      </c>
      <c r="BS1" s="42" t="s">
        <v>283</v>
      </c>
      <c r="BT1" s="42" t="s">
        <v>284</v>
      </c>
      <c r="BU1" s="42" t="s">
        <v>285</v>
      </c>
      <c r="BV1" s="42" t="s">
        <v>286</v>
      </c>
      <c r="BW1" s="42" t="s">
        <v>287</v>
      </c>
      <c r="BX1" s="42" t="s">
        <v>288</v>
      </c>
      <c r="BY1" s="42" t="s">
        <v>289</v>
      </c>
      <c r="BZ1" s="42" t="s">
        <v>290</v>
      </c>
      <c r="CA1" s="42" t="s">
        <v>291</v>
      </c>
      <c r="CB1" s="42" t="s">
        <v>292</v>
      </c>
      <c r="CC1" s="42" t="s">
        <v>293</v>
      </c>
      <c r="CD1" s="42" t="s">
        <v>294</v>
      </c>
      <c r="CE1" s="42" t="s">
        <v>295</v>
      </c>
      <c r="CF1" s="42" t="s">
        <v>296</v>
      </c>
      <c r="CG1" s="42" t="s">
        <v>297</v>
      </c>
      <c r="CH1" s="42" t="s">
        <v>298</v>
      </c>
      <c r="CI1" s="42" t="s">
        <v>299</v>
      </c>
      <c r="CJ1" s="42" t="s">
        <v>300</v>
      </c>
      <c r="CK1" s="42" t="s">
        <v>301</v>
      </c>
      <c r="CL1" s="42" t="s">
        <v>302</v>
      </c>
      <c r="CM1" s="42" t="s">
        <v>303</v>
      </c>
      <c r="CN1" s="42" t="s">
        <v>304</v>
      </c>
      <c r="CO1" s="42" t="s">
        <v>305</v>
      </c>
      <c r="CP1" s="42" t="s">
        <v>306</v>
      </c>
      <c r="CQ1" s="42" t="s">
        <v>307</v>
      </c>
      <c r="CR1" s="42" t="s">
        <v>308</v>
      </c>
    </row>
    <row r="2" spans="1:96" x14ac:dyDescent="0.25">
      <c r="A2" t="s">
        <v>14</v>
      </c>
      <c r="B2" t="s">
        <v>309</v>
      </c>
      <c r="C2" t="s">
        <v>310</v>
      </c>
      <c r="D2" t="s">
        <v>311</v>
      </c>
      <c r="E2" t="s">
        <v>312</v>
      </c>
      <c r="F2">
        <v>13</v>
      </c>
      <c r="G2" t="s">
        <v>316</v>
      </c>
      <c r="H2" t="s">
        <v>313</v>
      </c>
      <c r="I2" t="s">
        <v>314</v>
      </c>
      <c r="J2">
        <v>10</v>
      </c>
      <c r="K2" t="s">
        <v>315</v>
      </c>
      <c r="L2" t="s">
        <v>317</v>
      </c>
      <c r="M2">
        <v>1</v>
      </c>
      <c r="N2">
        <v>10</v>
      </c>
      <c r="P2">
        <v>10</v>
      </c>
      <c r="Q2" t="s">
        <v>318</v>
      </c>
      <c r="R2">
        <v>2</v>
      </c>
      <c r="S2">
        <v>10</v>
      </c>
      <c r="U2">
        <v>20</v>
      </c>
    </row>
    <row r="3" spans="1:96" x14ac:dyDescent="0.25">
      <c r="A3" t="s">
        <v>15</v>
      </c>
      <c r="B3" t="s">
        <v>319</v>
      </c>
      <c r="C3" t="s">
        <v>320</v>
      </c>
      <c r="D3" t="s">
        <v>321</v>
      </c>
      <c r="E3" t="s">
        <v>322</v>
      </c>
      <c r="F3">
        <v>75</v>
      </c>
      <c r="G3" t="s">
        <v>323</v>
      </c>
      <c r="H3" t="s">
        <v>324</v>
      </c>
      <c r="I3" t="s">
        <v>325</v>
      </c>
      <c r="J3">
        <v>44</v>
      </c>
      <c r="K3" t="s">
        <v>326</v>
      </c>
      <c r="L3" t="s">
        <v>327</v>
      </c>
      <c r="M3">
        <v>3</v>
      </c>
      <c r="N3">
        <v>15</v>
      </c>
      <c r="P3">
        <v>45</v>
      </c>
    </row>
    <row r="4" spans="1:96" x14ac:dyDescent="0.25">
      <c r="A4" t="s">
        <v>236</v>
      </c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  <c r="BG4" s="59"/>
      <c r="BH4" s="59"/>
      <c r="BI4" s="59"/>
      <c r="BJ4" s="59"/>
      <c r="BK4" s="59"/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59"/>
      <c r="BZ4" s="59"/>
      <c r="CA4" s="59"/>
      <c r="CB4" s="59"/>
      <c r="CC4" s="59"/>
      <c r="CD4" s="59"/>
      <c r="CE4" s="59"/>
      <c r="CF4" s="59"/>
    </row>
    <row r="5" spans="1:96" x14ac:dyDescent="0.25">
      <c r="A5" t="s">
        <v>16</v>
      </c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/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9"/>
      <c r="CF5" s="59"/>
    </row>
    <row r="6" spans="1:96" x14ac:dyDescent="0.25">
      <c r="A6" t="s">
        <v>17</v>
      </c>
      <c r="H6" s="42"/>
    </row>
    <row r="7" spans="1:96" x14ac:dyDescent="0.25">
      <c r="A7" t="s">
        <v>18</v>
      </c>
      <c r="H7" s="42"/>
    </row>
    <row r="8" spans="1:96" x14ac:dyDescent="0.25">
      <c r="A8" t="s">
        <v>19</v>
      </c>
      <c r="H8" s="42"/>
    </row>
    <row r="9" spans="1:96" x14ac:dyDescent="0.25">
      <c r="A9" t="s">
        <v>20</v>
      </c>
      <c r="H9" s="42"/>
      <c r="AB9" s="42"/>
    </row>
    <row r="10" spans="1:96" x14ac:dyDescent="0.25">
      <c r="A10" t="s">
        <v>21</v>
      </c>
      <c r="AB10" s="42"/>
    </row>
    <row r="11" spans="1:96" x14ac:dyDescent="0.25">
      <c r="A11" t="s">
        <v>22</v>
      </c>
      <c r="AB11" s="42"/>
    </row>
    <row r="12" spans="1:96" x14ac:dyDescent="0.25">
      <c r="A12" t="s">
        <v>23</v>
      </c>
      <c r="AB12" s="42"/>
      <c r="AV12" s="42"/>
    </row>
    <row r="13" spans="1:96" x14ac:dyDescent="0.25">
      <c r="A13" t="s">
        <v>24</v>
      </c>
      <c r="AB13" s="42"/>
      <c r="AV13" s="42"/>
    </row>
    <row r="14" spans="1:96" x14ac:dyDescent="0.25">
      <c r="A14" t="s">
        <v>25</v>
      </c>
      <c r="AV14" s="42"/>
    </row>
    <row r="15" spans="1:96" x14ac:dyDescent="0.25">
      <c r="A15" t="s">
        <v>26</v>
      </c>
    </row>
    <row r="16" spans="1:96" x14ac:dyDescent="0.25">
      <c r="A16" t="s">
        <v>27</v>
      </c>
    </row>
    <row r="17" spans="1:8" x14ac:dyDescent="0.25">
      <c r="A17" t="s">
        <v>28</v>
      </c>
    </row>
    <row r="18" spans="1:8" x14ac:dyDescent="0.25">
      <c r="A18" t="s">
        <v>29</v>
      </c>
      <c r="C18" s="42"/>
      <c r="D18" s="42"/>
      <c r="E18" s="42"/>
      <c r="F18" s="42"/>
      <c r="G18" s="42"/>
      <c r="H18" s="42"/>
    </row>
    <row r="19" spans="1:8" x14ac:dyDescent="0.25">
      <c r="A19" t="s">
        <v>30</v>
      </c>
      <c r="C19" s="42"/>
      <c r="D19" s="42"/>
      <c r="E19" s="42"/>
      <c r="F19" s="42"/>
      <c r="G19" s="42"/>
      <c r="H19" s="42"/>
    </row>
    <row r="20" spans="1:8" x14ac:dyDescent="0.25">
      <c r="A20" t="s">
        <v>31</v>
      </c>
      <c r="C20" s="42"/>
      <c r="D20" s="42"/>
      <c r="E20" s="42"/>
      <c r="F20" s="42"/>
      <c r="G20" s="42"/>
      <c r="H20" s="42"/>
    </row>
    <row r="21" spans="1:8" x14ac:dyDescent="0.25">
      <c r="A21" t="s">
        <v>32</v>
      </c>
      <c r="C21" s="42"/>
      <c r="D21" s="42"/>
      <c r="E21" s="42"/>
      <c r="F21" s="42"/>
      <c r="G21" s="42"/>
      <c r="H21" s="42"/>
    </row>
    <row r="22" spans="1:8" x14ac:dyDescent="0.25">
      <c r="A22" t="s">
        <v>33</v>
      </c>
      <c r="C22" s="42"/>
      <c r="D22" s="42"/>
      <c r="E22" s="42"/>
      <c r="F22" s="42"/>
      <c r="G22" s="42"/>
      <c r="H22" s="42"/>
    </row>
    <row r="23" spans="1:8" x14ac:dyDescent="0.25">
      <c r="A23" t="s">
        <v>34</v>
      </c>
      <c r="C23" s="42"/>
      <c r="D23" s="42"/>
      <c r="E23" s="42"/>
      <c r="F23" s="42"/>
      <c r="G23" s="42"/>
      <c r="H23" s="42"/>
    </row>
    <row r="24" spans="1:8" x14ac:dyDescent="0.25">
      <c r="A24" t="s">
        <v>35</v>
      </c>
      <c r="C24" s="42"/>
      <c r="D24" s="42"/>
      <c r="E24" s="42"/>
      <c r="F24" s="42"/>
      <c r="G24" s="42"/>
      <c r="H24" s="42"/>
    </row>
    <row r="25" spans="1:8" x14ac:dyDescent="0.25">
      <c r="A25" t="s">
        <v>36</v>
      </c>
      <c r="C25" s="42"/>
      <c r="D25" s="42"/>
      <c r="E25" s="42"/>
      <c r="F25" s="42"/>
      <c r="G25" s="42"/>
      <c r="H25" s="42"/>
    </row>
    <row r="26" spans="1:8" x14ac:dyDescent="0.25">
      <c r="A26" t="s">
        <v>37</v>
      </c>
      <c r="C26" s="42"/>
      <c r="D26" s="42"/>
      <c r="E26" s="42"/>
      <c r="F26" s="42"/>
      <c r="G26" s="42"/>
      <c r="H26" s="42"/>
    </row>
    <row r="27" spans="1:8" x14ac:dyDescent="0.25">
      <c r="A27" t="s">
        <v>38</v>
      </c>
      <c r="C27" s="42"/>
      <c r="D27" s="42"/>
      <c r="E27" s="42"/>
      <c r="F27" s="42"/>
      <c r="G27" s="42"/>
      <c r="H27" s="42"/>
    </row>
    <row r="28" spans="1:8" x14ac:dyDescent="0.25">
      <c r="A28" t="s">
        <v>39</v>
      </c>
      <c r="C28" s="42"/>
      <c r="D28" s="42"/>
      <c r="E28" s="42"/>
      <c r="F28" s="42"/>
      <c r="G28" s="42"/>
      <c r="H28" s="42"/>
    </row>
    <row r="29" spans="1:8" x14ac:dyDescent="0.25">
      <c r="A29" t="s">
        <v>40</v>
      </c>
      <c r="C29" s="42"/>
      <c r="D29" s="42"/>
      <c r="E29" s="42"/>
      <c r="F29" s="42"/>
      <c r="G29" s="42"/>
      <c r="H29" s="42"/>
    </row>
    <row r="30" spans="1:8" x14ac:dyDescent="0.25">
      <c r="A30" t="s">
        <v>41</v>
      </c>
      <c r="C30" s="42"/>
      <c r="D30" s="42"/>
      <c r="E30" s="42"/>
      <c r="F30" s="42"/>
      <c r="G30" s="42"/>
      <c r="H30" s="42"/>
    </row>
    <row r="31" spans="1:8" x14ac:dyDescent="0.25">
      <c r="A31" t="s">
        <v>42</v>
      </c>
      <c r="C31" s="42"/>
      <c r="D31" s="42"/>
      <c r="E31" s="42"/>
      <c r="F31" s="42"/>
      <c r="G31" s="42"/>
      <c r="H31" s="42"/>
    </row>
    <row r="32" spans="1:8" x14ac:dyDescent="0.25">
      <c r="A32" t="s">
        <v>43</v>
      </c>
      <c r="C32" s="42"/>
      <c r="D32" s="42"/>
      <c r="E32" s="42"/>
      <c r="F32" s="42"/>
      <c r="G32" s="42"/>
      <c r="H32" s="42"/>
    </row>
    <row r="33" spans="1:8" x14ac:dyDescent="0.25">
      <c r="A33" t="s">
        <v>44</v>
      </c>
      <c r="C33" s="42"/>
      <c r="D33" s="42"/>
      <c r="E33" s="42"/>
      <c r="F33" s="42"/>
      <c r="G33" s="42"/>
      <c r="H33" s="42"/>
    </row>
    <row r="34" spans="1:8" x14ac:dyDescent="0.25">
      <c r="A34" t="s">
        <v>45</v>
      </c>
      <c r="C34" s="42"/>
      <c r="D34" s="42"/>
      <c r="E34" s="42"/>
      <c r="F34" s="42"/>
      <c r="G34" s="42"/>
      <c r="H34" s="42"/>
    </row>
    <row r="35" spans="1:8" x14ac:dyDescent="0.25">
      <c r="A35" t="s">
        <v>46</v>
      </c>
      <c r="C35" s="42"/>
      <c r="D35" s="42"/>
      <c r="E35" s="42"/>
      <c r="F35" s="42"/>
      <c r="G35" s="42"/>
      <c r="H35" s="42"/>
    </row>
    <row r="36" spans="1:8" x14ac:dyDescent="0.25">
      <c r="A36" t="s">
        <v>47</v>
      </c>
      <c r="C36" s="42"/>
      <c r="D36" s="42"/>
      <c r="E36" s="42"/>
      <c r="F36" s="42"/>
      <c r="G36" s="42"/>
      <c r="H36" s="42"/>
    </row>
    <row r="37" spans="1:8" x14ac:dyDescent="0.25">
      <c r="A37" t="s">
        <v>48</v>
      </c>
    </row>
    <row r="38" spans="1:8" x14ac:dyDescent="0.25">
      <c r="A38" t="s">
        <v>49</v>
      </c>
    </row>
    <row r="39" spans="1:8" x14ac:dyDescent="0.25">
      <c r="A39" t="s">
        <v>50</v>
      </c>
    </row>
    <row r="40" spans="1:8" x14ac:dyDescent="0.25">
      <c r="A40" t="s">
        <v>51</v>
      </c>
    </row>
    <row r="41" spans="1:8" x14ac:dyDescent="0.25">
      <c r="A41" t="s">
        <v>52</v>
      </c>
    </row>
    <row r="42" spans="1:8" x14ac:dyDescent="0.25">
      <c r="A42" t="s">
        <v>53</v>
      </c>
    </row>
    <row r="43" spans="1:8" x14ac:dyDescent="0.25">
      <c r="A43" t="s">
        <v>54</v>
      </c>
    </row>
    <row r="44" spans="1:8" x14ac:dyDescent="0.25">
      <c r="A44" t="s">
        <v>55</v>
      </c>
    </row>
    <row r="45" spans="1:8" x14ac:dyDescent="0.25">
      <c r="A45" t="s">
        <v>56</v>
      </c>
    </row>
    <row r="46" spans="1:8" x14ac:dyDescent="0.25">
      <c r="A46" t="s">
        <v>57</v>
      </c>
    </row>
    <row r="47" spans="1:8" x14ac:dyDescent="0.25">
      <c r="A47" t="s">
        <v>58</v>
      </c>
    </row>
    <row r="48" spans="1:8" x14ac:dyDescent="0.25">
      <c r="A48" t="s">
        <v>59</v>
      </c>
    </row>
    <row r="49" spans="1:1" x14ac:dyDescent="0.25">
      <c r="A49" t="s">
        <v>60</v>
      </c>
    </row>
    <row r="50" spans="1:1" x14ac:dyDescent="0.25">
      <c r="A50" t="s">
        <v>61</v>
      </c>
    </row>
    <row r="51" spans="1:1" x14ac:dyDescent="0.25">
      <c r="A51" t="s">
        <v>62</v>
      </c>
    </row>
    <row r="52" spans="1:1" x14ac:dyDescent="0.25">
      <c r="A52" t="s">
        <v>63</v>
      </c>
    </row>
    <row r="53" spans="1:1" x14ac:dyDescent="0.25">
      <c r="A53" t="s">
        <v>64</v>
      </c>
    </row>
    <row r="54" spans="1:1" x14ac:dyDescent="0.25">
      <c r="A54" t="s">
        <v>65</v>
      </c>
    </row>
    <row r="55" spans="1:1" x14ac:dyDescent="0.25">
      <c r="A55" t="s">
        <v>66</v>
      </c>
    </row>
    <row r="56" spans="1:1" x14ac:dyDescent="0.25">
      <c r="A56" t="s">
        <v>67</v>
      </c>
    </row>
    <row r="57" spans="1:1" x14ac:dyDescent="0.25">
      <c r="A57" t="s">
        <v>68</v>
      </c>
    </row>
    <row r="58" spans="1:1" x14ac:dyDescent="0.25">
      <c r="A58" t="s">
        <v>69</v>
      </c>
    </row>
    <row r="59" spans="1:1" x14ac:dyDescent="0.25">
      <c r="A59" t="s">
        <v>70</v>
      </c>
    </row>
    <row r="60" spans="1:1" x14ac:dyDescent="0.25">
      <c r="A60" t="s">
        <v>71</v>
      </c>
    </row>
    <row r="61" spans="1:1" x14ac:dyDescent="0.25">
      <c r="A61" t="s">
        <v>72</v>
      </c>
    </row>
    <row r="62" spans="1:1" x14ac:dyDescent="0.25">
      <c r="A62" t="s">
        <v>73</v>
      </c>
    </row>
    <row r="63" spans="1:1" x14ac:dyDescent="0.25">
      <c r="A63" t="s">
        <v>74</v>
      </c>
    </row>
    <row r="64" spans="1:1" x14ac:dyDescent="0.25">
      <c r="A64" t="s">
        <v>75</v>
      </c>
    </row>
    <row r="65" spans="1:1" x14ac:dyDescent="0.25">
      <c r="A65" t="s">
        <v>76</v>
      </c>
    </row>
    <row r="66" spans="1:1" x14ac:dyDescent="0.25">
      <c r="A66" t="s">
        <v>77</v>
      </c>
    </row>
    <row r="67" spans="1:1" x14ac:dyDescent="0.25">
      <c r="A67" t="s">
        <v>78</v>
      </c>
    </row>
    <row r="68" spans="1:1" x14ac:dyDescent="0.25">
      <c r="A68" t="s">
        <v>79</v>
      </c>
    </row>
    <row r="69" spans="1:1" x14ac:dyDescent="0.25">
      <c r="A69" t="s">
        <v>80</v>
      </c>
    </row>
    <row r="70" spans="1:1" x14ac:dyDescent="0.25">
      <c r="A70" t="s">
        <v>81</v>
      </c>
    </row>
    <row r="71" spans="1:1" x14ac:dyDescent="0.25">
      <c r="A71" t="s">
        <v>82</v>
      </c>
    </row>
    <row r="72" spans="1:1" x14ac:dyDescent="0.25">
      <c r="A72" t="s">
        <v>83</v>
      </c>
    </row>
    <row r="73" spans="1:1" x14ac:dyDescent="0.25">
      <c r="A73" t="s">
        <v>84</v>
      </c>
    </row>
    <row r="74" spans="1:1" x14ac:dyDescent="0.25">
      <c r="A74" t="s">
        <v>85</v>
      </c>
    </row>
    <row r="75" spans="1:1" x14ac:dyDescent="0.25">
      <c r="A75" t="s">
        <v>86</v>
      </c>
    </row>
    <row r="76" spans="1:1" x14ac:dyDescent="0.25">
      <c r="A76" t="s">
        <v>87</v>
      </c>
    </row>
    <row r="77" spans="1:1" x14ac:dyDescent="0.25">
      <c r="A77" t="s">
        <v>88</v>
      </c>
    </row>
    <row r="78" spans="1:1" x14ac:dyDescent="0.25">
      <c r="A78" t="s">
        <v>89</v>
      </c>
    </row>
    <row r="79" spans="1:1" x14ac:dyDescent="0.25">
      <c r="A79" t="s">
        <v>90</v>
      </c>
    </row>
    <row r="80" spans="1:1" x14ac:dyDescent="0.25">
      <c r="A80" t="s">
        <v>91</v>
      </c>
    </row>
    <row r="81" spans="1:1" x14ac:dyDescent="0.25">
      <c r="A81" t="s">
        <v>92</v>
      </c>
    </row>
    <row r="82" spans="1:1" x14ac:dyDescent="0.25">
      <c r="A82" t="s">
        <v>93</v>
      </c>
    </row>
    <row r="83" spans="1:1" x14ac:dyDescent="0.25">
      <c r="A83" t="s">
        <v>94</v>
      </c>
    </row>
    <row r="84" spans="1:1" x14ac:dyDescent="0.25">
      <c r="A84" t="s">
        <v>95</v>
      </c>
    </row>
    <row r="85" spans="1:1" x14ac:dyDescent="0.25">
      <c r="A85" t="s">
        <v>96</v>
      </c>
    </row>
    <row r="86" spans="1:1" x14ac:dyDescent="0.25">
      <c r="A86" t="s">
        <v>97</v>
      </c>
    </row>
    <row r="87" spans="1:1" x14ac:dyDescent="0.25">
      <c r="A87" t="s">
        <v>98</v>
      </c>
    </row>
    <row r="88" spans="1:1" x14ac:dyDescent="0.25">
      <c r="A88" t="s">
        <v>99</v>
      </c>
    </row>
    <row r="89" spans="1:1" x14ac:dyDescent="0.25">
      <c r="A89" t="s">
        <v>100</v>
      </c>
    </row>
    <row r="90" spans="1:1" x14ac:dyDescent="0.25">
      <c r="A90" t="s">
        <v>101</v>
      </c>
    </row>
    <row r="91" spans="1:1" x14ac:dyDescent="0.25">
      <c r="A91" t="s">
        <v>102</v>
      </c>
    </row>
    <row r="92" spans="1:1" x14ac:dyDescent="0.25">
      <c r="A92" t="s">
        <v>103</v>
      </c>
    </row>
    <row r="93" spans="1:1" x14ac:dyDescent="0.25">
      <c r="A93" t="s">
        <v>104</v>
      </c>
    </row>
    <row r="94" spans="1:1" x14ac:dyDescent="0.25">
      <c r="A94" t="s">
        <v>105</v>
      </c>
    </row>
    <row r="95" spans="1:1" x14ac:dyDescent="0.25">
      <c r="A95" t="s">
        <v>106</v>
      </c>
    </row>
    <row r="96" spans="1:1" x14ac:dyDescent="0.25">
      <c r="A96" t="s">
        <v>107</v>
      </c>
    </row>
    <row r="97" spans="1:1" x14ac:dyDescent="0.25">
      <c r="A97" t="s">
        <v>108</v>
      </c>
    </row>
    <row r="98" spans="1:1" x14ac:dyDescent="0.25">
      <c r="A98" t="s">
        <v>109</v>
      </c>
    </row>
    <row r="99" spans="1:1" x14ac:dyDescent="0.25">
      <c r="A99" t="s">
        <v>110</v>
      </c>
    </row>
    <row r="100" spans="1:1" x14ac:dyDescent="0.25">
      <c r="A100" t="s">
        <v>111</v>
      </c>
    </row>
    <row r="101" spans="1:1" x14ac:dyDescent="0.25">
      <c r="A101" t="s">
        <v>112</v>
      </c>
    </row>
    <row r="102" spans="1:1" x14ac:dyDescent="0.25">
      <c r="A102" t="s">
        <v>113</v>
      </c>
    </row>
    <row r="103" spans="1:1" x14ac:dyDescent="0.25">
      <c r="A103" t="s">
        <v>114</v>
      </c>
    </row>
    <row r="104" spans="1:1" x14ac:dyDescent="0.25">
      <c r="A104" t="s">
        <v>115</v>
      </c>
    </row>
    <row r="105" spans="1:1" x14ac:dyDescent="0.25">
      <c r="A105" t="s">
        <v>116</v>
      </c>
    </row>
    <row r="106" spans="1:1" x14ac:dyDescent="0.25">
      <c r="A106" t="s">
        <v>117</v>
      </c>
    </row>
    <row r="107" spans="1:1" x14ac:dyDescent="0.25">
      <c r="A107" t="s">
        <v>118</v>
      </c>
    </row>
    <row r="108" spans="1:1" x14ac:dyDescent="0.25">
      <c r="A108" t="s">
        <v>119</v>
      </c>
    </row>
    <row r="109" spans="1:1" x14ac:dyDescent="0.25">
      <c r="A109" t="s">
        <v>120</v>
      </c>
    </row>
    <row r="110" spans="1:1" x14ac:dyDescent="0.25">
      <c r="A110" t="s">
        <v>121</v>
      </c>
    </row>
    <row r="111" spans="1:1" x14ac:dyDescent="0.25">
      <c r="A111" t="s">
        <v>122</v>
      </c>
    </row>
    <row r="112" spans="1:1" x14ac:dyDescent="0.25">
      <c r="A112" t="s">
        <v>123</v>
      </c>
    </row>
    <row r="113" spans="1:1" x14ac:dyDescent="0.25">
      <c r="A113" t="s">
        <v>124</v>
      </c>
    </row>
    <row r="114" spans="1:1" x14ac:dyDescent="0.25">
      <c r="A114" t="s">
        <v>125</v>
      </c>
    </row>
    <row r="115" spans="1:1" x14ac:dyDescent="0.25">
      <c r="A115" t="s">
        <v>126</v>
      </c>
    </row>
    <row r="116" spans="1:1" x14ac:dyDescent="0.25">
      <c r="A116" t="s">
        <v>127</v>
      </c>
    </row>
    <row r="117" spans="1:1" x14ac:dyDescent="0.25">
      <c r="A117" t="s">
        <v>128</v>
      </c>
    </row>
    <row r="118" spans="1:1" x14ac:dyDescent="0.25">
      <c r="A118" t="s">
        <v>129</v>
      </c>
    </row>
    <row r="119" spans="1:1" x14ac:dyDescent="0.25">
      <c r="A119" t="s">
        <v>130</v>
      </c>
    </row>
    <row r="120" spans="1:1" x14ac:dyDescent="0.25">
      <c r="A120" t="s">
        <v>131</v>
      </c>
    </row>
    <row r="121" spans="1:1" x14ac:dyDescent="0.25">
      <c r="A121" t="s">
        <v>132</v>
      </c>
    </row>
    <row r="122" spans="1:1" x14ac:dyDescent="0.25">
      <c r="A122" t="s">
        <v>133</v>
      </c>
    </row>
    <row r="123" spans="1:1" x14ac:dyDescent="0.25">
      <c r="A123" t="s">
        <v>134</v>
      </c>
    </row>
    <row r="124" spans="1:1" x14ac:dyDescent="0.25">
      <c r="A124" t="s">
        <v>135</v>
      </c>
    </row>
    <row r="125" spans="1:1" x14ac:dyDescent="0.25">
      <c r="A125" t="s">
        <v>136</v>
      </c>
    </row>
    <row r="126" spans="1:1" x14ac:dyDescent="0.25">
      <c r="A126" t="s">
        <v>137</v>
      </c>
    </row>
    <row r="127" spans="1:1" x14ac:dyDescent="0.25">
      <c r="A127" t="s">
        <v>138</v>
      </c>
    </row>
    <row r="128" spans="1:1" x14ac:dyDescent="0.25">
      <c r="A128" t="s">
        <v>139</v>
      </c>
    </row>
    <row r="129" spans="1:1" x14ac:dyDescent="0.25">
      <c r="A129" t="s">
        <v>140</v>
      </c>
    </row>
    <row r="130" spans="1:1" x14ac:dyDescent="0.25">
      <c r="A130" t="s">
        <v>141</v>
      </c>
    </row>
    <row r="131" spans="1:1" x14ac:dyDescent="0.25">
      <c r="A131" t="s">
        <v>142</v>
      </c>
    </row>
    <row r="132" spans="1:1" x14ac:dyDescent="0.25">
      <c r="A132" t="s">
        <v>143</v>
      </c>
    </row>
    <row r="133" spans="1:1" x14ac:dyDescent="0.25">
      <c r="A133" t="s">
        <v>144</v>
      </c>
    </row>
    <row r="134" spans="1:1" x14ac:dyDescent="0.25">
      <c r="A134" t="s">
        <v>145</v>
      </c>
    </row>
    <row r="135" spans="1:1" x14ac:dyDescent="0.25">
      <c r="A135" t="s">
        <v>146</v>
      </c>
    </row>
    <row r="136" spans="1:1" x14ac:dyDescent="0.25">
      <c r="A136" t="s">
        <v>147</v>
      </c>
    </row>
    <row r="137" spans="1:1" x14ac:dyDescent="0.25">
      <c r="A137" t="s">
        <v>148</v>
      </c>
    </row>
    <row r="138" spans="1:1" x14ac:dyDescent="0.25">
      <c r="A138" t="s">
        <v>149</v>
      </c>
    </row>
    <row r="139" spans="1:1" x14ac:dyDescent="0.25">
      <c r="A139" t="s">
        <v>150</v>
      </c>
    </row>
    <row r="140" spans="1:1" x14ac:dyDescent="0.25">
      <c r="A140" t="s">
        <v>151</v>
      </c>
    </row>
    <row r="141" spans="1:1" x14ac:dyDescent="0.25">
      <c r="A141" t="s">
        <v>152</v>
      </c>
    </row>
    <row r="142" spans="1:1" x14ac:dyDescent="0.25">
      <c r="A142" t="s">
        <v>153</v>
      </c>
    </row>
    <row r="143" spans="1:1" x14ac:dyDescent="0.25">
      <c r="A143" t="s">
        <v>154</v>
      </c>
    </row>
    <row r="144" spans="1:1" x14ac:dyDescent="0.25">
      <c r="A144" t="s">
        <v>155</v>
      </c>
    </row>
    <row r="145" spans="1:1" x14ac:dyDescent="0.25">
      <c r="A145" t="s">
        <v>156</v>
      </c>
    </row>
    <row r="146" spans="1:1" x14ac:dyDescent="0.25">
      <c r="A146" t="s">
        <v>157</v>
      </c>
    </row>
    <row r="147" spans="1:1" x14ac:dyDescent="0.25">
      <c r="A147" t="s">
        <v>158</v>
      </c>
    </row>
    <row r="148" spans="1:1" x14ac:dyDescent="0.25">
      <c r="A148" t="s">
        <v>159</v>
      </c>
    </row>
    <row r="149" spans="1:1" x14ac:dyDescent="0.25">
      <c r="A149" t="s">
        <v>160</v>
      </c>
    </row>
    <row r="150" spans="1:1" x14ac:dyDescent="0.25">
      <c r="A150" t="s">
        <v>161</v>
      </c>
    </row>
    <row r="151" spans="1:1" x14ac:dyDescent="0.25">
      <c r="A151" t="s">
        <v>162</v>
      </c>
    </row>
    <row r="152" spans="1:1" x14ac:dyDescent="0.25">
      <c r="A152" t="s">
        <v>163</v>
      </c>
    </row>
    <row r="153" spans="1:1" x14ac:dyDescent="0.25">
      <c r="A153" t="s">
        <v>164</v>
      </c>
    </row>
    <row r="154" spans="1:1" x14ac:dyDescent="0.25">
      <c r="A154" t="s">
        <v>165</v>
      </c>
    </row>
    <row r="155" spans="1:1" x14ac:dyDescent="0.25">
      <c r="A155" t="s">
        <v>166</v>
      </c>
    </row>
    <row r="156" spans="1:1" x14ac:dyDescent="0.25">
      <c r="A156" t="s">
        <v>167</v>
      </c>
    </row>
    <row r="157" spans="1:1" x14ac:dyDescent="0.25">
      <c r="A157" t="s">
        <v>168</v>
      </c>
    </row>
    <row r="158" spans="1:1" x14ac:dyDescent="0.25">
      <c r="A158" t="s">
        <v>169</v>
      </c>
    </row>
    <row r="159" spans="1:1" x14ac:dyDescent="0.25">
      <c r="A159" t="s">
        <v>170</v>
      </c>
    </row>
    <row r="160" spans="1:1" x14ac:dyDescent="0.25">
      <c r="A160" t="s">
        <v>171</v>
      </c>
    </row>
    <row r="161" spans="1:1" x14ac:dyDescent="0.25">
      <c r="A161" t="s">
        <v>172</v>
      </c>
    </row>
    <row r="162" spans="1:1" x14ac:dyDescent="0.25">
      <c r="A162" t="s">
        <v>173</v>
      </c>
    </row>
    <row r="163" spans="1:1" x14ac:dyDescent="0.25">
      <c r="A163" t="s">
        <v>174</v>
      </c>
    </row>
    <row r="164" spans="1:1" x14ac:dyDescent="0.25">
      <c r="A164" t="s">
        <v>175</v>
      </c>
    </row>
    <row r="165" spans="1:1" x14ac:dyDescent="0.25">
      <c r="A165" t="s">
        <v>176</v>
      </c>
    </row>
    <row r="166" spans="1:1" x14ac:dyDescent="0.25">
      <c r="A166" t="s">
        <v>177</v>
      </c>
    </row>
    <row r="167" spans="1:1" x14ac:dyDescent="0.25">
      <c r="A167" t="s">
        <v>178</v>
      </c>
    </row>
    <row r="168" spans="1:1" x14ac:dyDescent="0.25">
      <c r="A168" t="s">
        <v>179</v>
      </c>
    </row>
    <row r="169" spans="1:1" x14ac:dyDescent="0.25">
      <c r="A169" t="s">
        <v>180</v>
      </c>
    </row>
    <row r="170" spans="1:1" x14ac:dyDescent="0.25">
      <c r="A170" t="s">
        <v>181</v>
      </c>
    </row>
    <row r="171" spans="1:1" x14ac:dyDescent="0.25">
      <c r="A171" t="s">
        <v>182</v>
      </c>
    </row>
    <row r="172" spans="1:1" x14ac:dyDescent="0.25">
      <c r="A172" t="s">
        <v>183</v>
      </c>
    </row>
    <row r="173" spans="1:1" x14ac:dyDescent="0.25">
      <c r="A173" t="s">
        <v>184</v>
      </c>
    </row>
    <row r="174" spans="1:1" x14ac:dyDescent="0.25">
      <c r="A174" t="s">
        <v>185</v>
      </c>
    </row>
    <row r="175" spans="1:1" x14ac:dyDescent="0.25">
      <c r="A175" t="s">
        <v>186</v>
      </c>
    </row>
    <row r="176" spans="1:1" x14ac:dyDescent="0.25">
      <c r="A176" t="s">
        <v>187</v>
      </c>
    </row>
    <row r="177" spans="1:1" x14ac:dyDescent="0.25">
      <c r="A177" t="s">
        <v>188</v>
      </c>
    </row>
    <row r="178" spans="1:1" x14ac:dyDescent="0.25">
      <c r="A178" t="s">
        <v>189</v>
      </c>
    </row>
    <row r="179" spans="1:1" x14ac:dyDescent="0.25">
      <c r="A179" t="s">
        <v>190</v>
      </c>
    </row>
    <row r="180" spans="1:1" x14ac:dyDescent="0.25">
      <c r="A180" t="s">
        <v>191</v>
      </c>
    </row>
    <row r="181" spans="1:1" x14ac:dyDescent="0.25">
      <c r="A181" t="s">
        <v>192</v>
      </c>
    </row>
    <row r="182" spans="1:1" x14ac:dyDescent="0.25">
      <c r="A182" t="s">
        <v>193</v>
      </c>
    </row>
    <row r="183" spans="1:1" x14ac:dyDescent="0.25">
      <c r="A183" t="s">
        <v>194</v>
      </c>
    </row>
    <row r="184" spans="1:1" x14ac:dyDescent="0.25">
      <c r="A184" t="s">
        <v>195</v>
      </c>
    </row>
    <row r="185" spans="1:1" x14ac:dyDescent="0.25">
      <c r="A185" t="s">
        <v>196</v>
      </c>
    </row>
    <row r="186" spans="1:1" x14ac:dyDescent="0.25">
      <c r="A186" t="s">
        <v>197</v>
      </c>
    </row>
    <row r="187" spans="1:1" x14ac:dyDescent="0.25">
      <c r="A187" t="s">
        <v>198</v>
      </c>
    </row>
    <row r="188" spans="1:1" x14ac:dyDescent="0.25">
      <c r="A188" t="s">
        <v>199</v>
      </c>
    </row>
    <row r="189" spans="1:1" x14ac:dyDescent="0.25">
      <c r="A189" t="s">
        <v>200</v>
      </c>
    </row>
    <row r="190" spans="1:1" x14ac:dyDescent="0.25">
      <c r="A190" t="s">
        <v>201</v>
      </c>
    </row>
    <row r="191" spans="1:1" x14ac:dyDescent="0.25">
      <c r="A191" t="s">
        <v>202</v>
      </c>
    </row>
    <row r="192" spans="1:1" x14ac:dyDescent="0.25">
      <c r="A192" t="s">
        <v>203</v>
      </c>
    </row>
    <row r="193" spans="1:1" x14ac:dyDescent="0.25">
      <c r="A193" t="s">
        <v>204</v>
      </c>
    </row>
    <row r="194" spans="1:1" x14ac:dyDescent="0.25">
      <c r="A194" t="s">
        <v>205</v>
      </c>
    </row>
    <row r="195" spans="1:1" x14ac:dyDescent="0.25">
      <c r="A195" t="s">
        <v>206</v>
      </c>
    </row>
    <row r="196" spans="1:1" x14ac:dyDescent="0.25">
      <c r="A196" t="s">
        <v>207</v>
      </c>
    </row>
    <row r="197" spans="1:1" x14ac:dyDescent="0.25">
      <c r="A197" t="s">
        <v>208</v>
      </c>
    </row>
    <row r="198" spans="1:1" x14ac:dyDescent="0.25">
      <c r="A198" t="s">
        <v>209</v>
      </c>
    </row>
    <row r="199" spans="1:1" x14ac:dyDescent="0.25">
      <c r="A199" t="s">
        <v>210</v>
      </c>
    </row>
    <row r="200" spans="1:1" x14ac:dyDescent="0.25">
      <c r="A200" t="s">
        <v>211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Gestion des devis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AI</cp:lastModifiedBy>
  <cp:lastPrinted>2022-01-10T13:31:35Z</cp:lastPrinted>
  <dcterms:created xsi:type="dcterms:W3CDTF">2018-12-31T07:41:14Z</dcterms:created>
  <dcterms:modified xsi:type="dcterms:W3CDTF">2022-01-10T14:50:07Z</dcterms:modified>
</cp:coreProperties>
</file>