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9972" activeTab="4"/>
  </bookViews>
  <sheets>
    <sheet name="BDD" sheetId="6" r:id="rId1"/>
    <sheet name="Liste déroulante" sheetId="7" r:id="rId2"/>
    <sheet name="zone de critères" sheetId="8" r:id="rId3"/>
    <sheet name="Affichage" sheetId="5" r:id="rId4"/>
    <sheet name="Affichage2" sheetId="9" r:id="rId5"/>
  </sheets>
  <externalReferences>
    <externalReference r:id="rId6"/>
  </externalReferences>
  <definedNames>
    <definedName name="_xlnm._FilterDatabase" localSheetId="3" hidden="1">Affichage!$B$8:$H$180</definedName>
    <definedName name="_xlnm._FilterDatabase" localSheetId="0" hidden="1">BDD!$A$1:$G$173</definedName>
    <definedName name="cadence">#REF!</definedName>
    <definedName name="Capacité">#REF!</definedName>
    <definedName name="Chaîne_de_conditionnement_entière_BIB">#REF!</definedName>
    <definedName name="Chaîne_de_conditionnement_entière_embouteillage">#REF!</definedName>
    <definedName name="contenance">#REF!</definedName>
    <definedName name="Début_de_ligne">#REF!</definedName>
    <definedName name="Distribution_et_sur_bouchage">#REF!</definedName>
    <definedName name="Etape_du_conditionnement">#REF!</definedName>
    <definedName name="Etiquetage">#REF!</definedName>
    <definedName name="_xlnm.Extract" localSheetId="3">Affichage!$B$8:$H$8</definedName>
    <definedName name="Fin_de_ligne">#REF!</definedName>
    <definedName name="Fonctionnalité">#REF!</definedName>
    <definedName name="Forme">#REF!</definedName>
    <definedName name="Laveuse_sécheuse">#REF!</definedName>
    <definedName name="Matériel_fixe_de_transfert_et_de_traçabilité">#REF!</definedName>
    <definedName name="matière_finition">#REF!</definedName>
    <definedName name="Motorisation">#REF!</definedName>
    <definedName name="Options">#REF!</definedName>
    <definedName name="Tirage">#REF!</definedName>
    <definedName name="type">#REF!</definedName>
    <definedName name="Type_materiel_cuve">[1]Listes!$G$2:$G$6</definedName>
  </definedNames>
  <calcPr calcId="145621" iterate="1"/>
  <pivotCaches>
    <pivotCache cacheId="34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6" i="9" l="1"/>
  <c r="B46" i="9"/>
  <c r="C46" i="9"/>
  <c r="A47" i="9"/>
  <c r="B47" i="9"/>
  <c r="C47" i="9"/>
  <c r="A48" i="9"/>
  <c r="B48" i="9"/>
  <c r="C48" i="9"/>
  <c r="A49" i="9"/>
  <c r="B49" i="9"/>
  <c r="C49" i="9"/>
  <c r="A50" i="9"/>
  <c r="B50" i="9"/>
  <c r="C50" i="9"/>
  <c r="A51" i="9"/>
  <c r="B51" i="9"/>
  <c r="C51" i="9"/>
  <c r="A52" i="9"/>
  <c r="B52" i="9"/>
  <c r="C52" i="9"/>
  <c r="A53" i="9"/>
  <c r="B53" i="9"/>
  <c r="C53" i="9"/>
  <c r="A54" i="9"/>
  <c r="B54" i="9"/>
  <c r="C54" i="9"/>
  <c r="A55" i="9"/>
  <c r="B55" i="9"/>
  <c r="C55" i="9"/>
  <c r="A56" i="9"/>
  <c r="B56" i="9"/>
  <c r="C56" i="9"/>
  <c r="A57" i="9"/>
  <c r="B57" i="9"/>
  <c r="C57" i="9"/>
  <c r="A58" i="9"/>
  <c r="B58" i="9"/>
  <c r="C58" i="9"/>
  <c r="A59" i="9"/>
  <c r="B59" i="9"/>
  <c r="C59" i="9"/>
  <c r="A60" i="9"/>
  <c r="B60" i="9"/>
  <c r="C60" i="9"/>
  <c r="A61" i="9"/>
  <c r="B61" i="9"/>
  <c r="C61" i="9"/>
  <c r="A62" i="9"/>
  <c r="B62" i="9"/>
  <c r="C62" i="9"/>
  <c r="A63" i="9"/>
  <c r="B63" i="9"/>
  <c r="C63" i="9"/>
  <c r="A64" i="9"/>
  <c r="B64" i="9"/>
  <c r="C64" i="9"/>
  <c r="A65" i="9"/>
  <c r="B65" i="9"/>
  <c r="C65" i="9"/>
  <c r="A66" i="9"/>
  <c r="B66" i="9"/>
  <c r="C66" i="9"/>
  <c r="A67" i="9"/>
  <c r="B67" i="9"/>
  <c r="C67" i="9"/>
  <c r="A68" i="9"/>
  <c r="B68" i="9"/>
  <c r="C68" i="9"/>
  <c r="A69" i="9"/>
  <c r="B69" i="9"/>
  <c r="C69" i="9"/>
  <c r="A70" i="9"/>
  <c r="B70" i="9"/>
  <c r="C70" i="9"/>
  <c r="A71" i="9"/>
  <c r="B71" i="9"/>
  <c r="C71" i="9"/>
  <c r="A72" i="9"/>
  <c r="B72" i="9"/>
  <c r="C72" i="9"/>
  <c r="A73" i="9"/>
  <c r="B73" i="9"/>
  <c r="C73" i="9"/>
  <c r="A74" i="9"/>
  <c r="B74" i="9"/>
  <c r="C74" i="9"/>
  <c r="A75" i="9"/>
  <c r="B75" i="9"/>
  <c r="C75" i="9"/>
  <c r="A76" i="9"/>
  <c r="B76" i="9"/>
  <c r="C76" i="9"/>
  <c r="A77" i="9"/>
  <c r="B77" i="9"/>
  <c r="C77" i="9"/>
  <c r="A78" i="9"/>
  <c r="B78" i="9"/>
  <c r="C78" i="9"/>
  <c r="A79" i="9"/>
  <c r="B79" i="9"/>
  <c r="C79" i="9"/>
  <c r="A80" i="9"/>
  <c r="B80" i="9"/>
  <c r="C80" i="9"/>
  <c r="A81" i="9"/>
  <c r="B81" i="9"/>
  <c r="C81" i="9"/>
  <c r="A82" i="9"/>
  <c r="B82" i="9"/>
  <c r="C82" i="9"/>
  <c r="A83" i="9"/>
  <c r="B83" i="9"/>
  <c r="C83" i="9"/>
  <c r="A84" i="9"/>
  <c r="B84" i="9"/>
  <c r="C84" i="9"/>
  <c r="A85" i="9"/>
  <c r="B85" i="9"/>
  <c r="C85" i="9"/>
  <c r="A86" i="9"/>
  <c r="B86" i="9"/>
  <c r="C86" i="9"/>
  <c r="A87" i="9"/>
  <c r="B87" i="9"/>
  <c r="C87" i="9"/>
  <c r="A88" i="9"/>
  <c r="B88" i="9"/>
  <c r="C88" i="9"/>
  <c r="A89" i="9"/>
  <c r="B89" i="9"/>
  <c r="C89" i="9"/>
  <c r="A90" i="9"/>
  <c r="B90" i="9"/>
  <c r="C90" i="9"/>
  <c r="A91" i="9"/>
  <c r="B91" i="9"/>
  <c r="C91" i="9"/>
  <c r="A92" i="9"/>
  <c r="B92" i="9"/>
  <c r="C92" i="9"/>
  <c r="A93" i="9"/>
  <c r="B93" i="9"/>
  <c r="C93" i="9"/>
  <c r="A94" i="9"/>
  <c r="B94" i="9"/>
  <c r="C94" i="9"/>
  <c r="A95" i="9"/>
  <c r="B95" i="9"/>
  <c r="C95" i="9"/>
  <c r="A96" i="9"/>
  <c r="B96" i="9"/>
  <c r="C96" i="9"/>
  <c r="A97" i="9"/>
  <c r="B97" i="9"/>
  <c r="C97" i="9"/>
  <c r="A98" i="9"/>
  <c r="B98" i="9"/>
  <c r="C98" i="9"/>
  <c r="A99" i="9"/>
  <c r="B99" i="9"/>
  <c r="C99" i="9"/>
  <c r="A100" i="9"/>
  <c r="B100" i="9"/>
  <c r="C100" i="9"/>
  <c r="A101" i="9"/>
  <c r="B101" i="9"/>
  <c r="C101" i="9"/>
  <c r="A102" i="9"/>
  <c r="B102" i="9"/>
  <c r="C102" i="9"/>
  <c r="A103" i="9"/>
  <c r="B103" i="9"/>
  <c r="C103" i="9"/>
  <c r="A104" i="9"/>
  <c r="B104" i="9"/>
  <c r="C104" i="9"/>
  <c r="A105" i="9"/>
  <c r="B105" i="9"/>
  <c r="C105" i="9"/>
  <c r="A106" i="9"/>
  <c r="B106" i="9"/>
  <c r="C106" i="9"/>
  <c r="A107" i="9"/>
  <c r="B107" i="9"/>
  <c r="C107" i="9"/>
  <c r="A108" i="9"/>
  <c r="B108" i="9"/>
  <c r="C108" i="9"/>
  <c r="A109" i="9"/>
  <c r="B109" i="9"/>
  <c r="C109" i="9"/>
  <c r="A110" i="9"/>
  <c r="B110" i="9"/>
  <c r="C110" i="9"/>
  <c r="A111" i="9"/>
  <c r="B111" i="9"/>
  <c r="C111" i="9"/>
  <c r="A112" i="9"/>
  <c r="B112" i="9"/>
  <c r="C112" i="9"/>
  <c r="A113" i="9"/>
  <c r="B113" i="9"/>
  <c r="C113" i="9"/>
  <c r="A114" i="9"/>
  <c r="B114" i="9"/>
  <c r="C114" i="9"/>
  <c r="A115" i="9"/>
  <c r="B115" i="9"/>
  <c r="C115" i="9"/>
  <c r="A116" i="9"/>
  <c r="B116" i="9"/>
  <c r="C116" i="9"/>
  <c r="A117" i="9"/>
  <c r="B117" i="9"/>
  <c r="C117" i="9"/>
  <c r="A118" i="9"/>
  <c r="B118" i="9"/>
  <c r="C118" i="9"/>
  <c r="A119" i="9"/>
  <c r="B119" i="9"/>
  <c r="C119" i="9"/>
  <c r="A120" i="9"/>
  <c r="B120" i="9"/>
  <c r="C120" i="9"/>
  <c r="A121" i="9"/>
  <c r="B121" i="9"/>
  <c r="C121" i="9"/>
  <c r="A122" i="9"/>
  <c r="B122" i="9"/>
  <c r="C122" i="9"/>
  <c r="A123" i="9"/>
  <c r="B123" i="9"/>
  <c r="C123" i="9"/>
  <c r="A124" i="9"/>
  <c r="B124" i="9"/>
  <c r="C124" i="9"/>
  <c r="A125" i="9"/>
  <c r="B125" i="9"/>
  <c r="C125" i="9"/>
  <c r="A126" i="9"/>
  <c r="B126" i="9"/>
  <c r="C126" i="9"/>
  <c r="A127" i="9"/>
  <c r="B127" i="9"/>
  <c r="C127" i="9"/>
  <c r="A128" i="9"/>
  <c r="B128" i="9"/>
  <c r="C128" i="9"/>
  <c r="A129" i="9"/>
  <c r="B129" i="9"/>
  <c r="C129" i="9"/>
  <c r="A130" i="9"/>
  <c r="B130" i="9"/>
  <c r="C130" i="9"/>
  <c r="A131" i="9"/>
  <c r="B131" i="9"/>
  <c r="C131" i="9"/>
  <c r="A132" i="9"/>
  <c r="B132" i="9"/>
  <c r="C132" i="9"/>
  <c r="A133" i="9"/>
  <c r="B133" i="9"/>
  <c r="C133" i="9"/>
  <c r="A134" i="9"/>
  <c r="B134" i="9"/>
  <c r="C134" i="9"/>
  <c r="A135" i="9"/>
  <c r="B135" i="9"/>
  <c r="C135" i="9"/>
  <c r="A136" i="9"/>
  <c r="B136" i="9"/>
  <c r="C136" i="9"/>
  <c r="A137" i="9"/>
  <c r="B137" i="9"/>
  <c r="C137" i="9"/>
  <c r="A138" i="9"/>
  <c r="B138" i="9"/>
  <c r="C138" i="9"/>
  <c r="A139" i="9"/>
  <c r="B139" i="9"/>
  <c r="C139" i="9"/>
  <c r="A140" i="9"/>
  <c r="B140" i="9"/>
  <c r="C140" i="9"/>
  <c r="A141" i="9"/>
  <c r="B141" i="9"/>
  <c r="C141" i="9"/>
  <c r="A142" i="9"/>
  <c r="B142" i="9"/>
  <c r="C142" i="9"/>
  <c r="A143" i="9"/>
  <c r="B143" i="9"/>
  <c r="C143" i="9"/>
  <c r="A144" i="9"/>
  <c r="B144" i="9"/>
  <c r="C144" i="9"/>
  <c r="A145" i="9"/>
  <c r="B145" i="9"/>
  <c r="C145" i="9"/>
  <c r="A146" i="9"/>
  <c r="B146" i="9"/>
  <c r="C146" i="9"/>
  <c r="A147" i="9"/>
  <c r="B147" i="9"/>
  <c r="C147" i="9"/>
  <c r="A148" i="9"/>
  <c r="B148" i="9"/>
  <c r="C148" i="9"/>
  <c r="A149" i="9"/>
  <c r="B149" i="9"/>
  <c r="C149" i="9"/>
  <c r="A150" i="9"/>
  <c r="B150" i="9"/>
  <c r="C150" i="9"/>
  <c r="A151" i="9"/>
  <c r="B151" i="9"/>
  <c r="C151" i="9"/>
  <c r="A152" i="9"/>
  <c r="B152" i="9"/>
  <c r="C152" i="9"/>
  <c r="A153" i="9"/>
  <c r="B153" i="9"/>
  <c r="C153" i="9"/>
  <c r="A154" i="9"/>
  <c r="B154" i="9"/>
  <c r="C154" i="9"/>
  <c r="A155" i="9"/>
  <c r="B155" i="9"/>
  <c r="C155" i="9"/>
  <c r="A156" i="9"/>
  <c r="B156" i="9"/>
  <c r="C156" i="9"/>
  <c r="A157" i="9"/>
  <c r="B157" i="9"/>
  <c r="C157" i="9"/>
  <c r="A158" i="9"/>
  <c r="B158" i="9"/>
  <c r="C158" i="9"/>
  <c r="A159" i="9"/>
  <c r="B159" i="9"/>
  <c r="C159" i="9"/>
  <c r="A160" i="9"/>
  <c r="B160" i="9"/>
  <c r="C160" i="9"/>
  <c r="A161" i="9"/>
  <c r="B161" i="9"/>
  <c r="C161" i="9"/>
  <c r="A162" i="9"/>
  <c r="B162" i="9"/>
  <c r="C162" i="9"/>
  <c r="A163" i="9"/>
  <c r="B163" i="9"/>
  <c r="C163" i="9"/>
  <c r="A164" i="9"/>
  <c r="B164" i="9"/>
  <c r="C164" i="9"/>
  <c r="A165" i="9"/>
  <c r="B165" i="9"/>
  <c r="C165" i="9"/>
  <c r="A166" i="9"/>
  <c r="B166" i="9"/>
  <c r="C166" i="9"/>
  <c r="A167" i="9"/>
  <c r="B167" i="9"/>
  <c r="C167" i="9"/>
  <c r="A168" i="9"/>
  <c r="B168" i="9"/>
  <c r="C168" i="9"/>
  <c r="A169" i="9"/>
  <c r="B169" i="9"/>
  <c r="C169" i="9"/>
  <c r="A170" i="9"/>
  <c r="B170" i="9"/>
  <c r="C170" i="9"/>
  <c r="A171" i="9"/>
  <c r="B171" i="9"/>
  <c r="C171" i="9"/>
  <c r="A172" i="9"/>
  <c r="B172" i="9"/>
  <c r="C172" i="9"/>
  <c r="A173" i="9"/>
  <c r="B173" i="9"/>
  <c r="C173" i="9"/>
  <c r="A174" i="9"/>
  <c r="B174" i="9"/>
  <c r="C174" i="9"/>
  <c r="A175" i="9"/>
  <c r="B175" i="9"/>
  <c r="C175" i="9"/>
  <c r="A176" i="9"/>
  <c r="B176" i="9"/>
  <c r="C176" i="9"/>
  <c r="A177" i="9"/>
  <c r="B177" i="9"/>
  <c r="C177" i="9"/>
  <c r="A178" i="9"/>
  <c r="B178" i="9"/>
  <c r="C178" i="9"/>
  <c r="A7" i="9"/>
  <c r="B7" i="9"/>
  <c r="C7" i="9"/>
  <c r="A8" i="9"/>
  <c r="B8" i="9"/>
  <c r="C8" i="9"/>
  <c r="A9" i="9"/>
  <c r="B9" i="9"/>
  <c r="C9" i="9"/>
  <c r="A10" i="9"/>
  <c r="B10" i="9"/>
  <c r="C10" i="9"/>
  <c r="A11" i="9"/>
  <c r="B11" i="9"/>
  <c r="C11" i="9"/>
  <c r="A12" i="9"/>
  <c r="B12" i="9"/>
  <c r="C12" i="9"/>
  <c r="A13" i="9"/>
  <c r="B13" i="9"/>
  <c r="C13" i="9"/>
  <c r="A14" i="9"/>
  <c r="B14" i="9"/>
  <c r="C14" i="9"/>
  <c r="A15" i="9"/>
  <c r="B15" i="9"/>
  <c r="C15" i="9"/>
  <c r="A16" i="9"/>
  <c r="B16" i="9"/>
  <c r="C16" i="9"/>
  <c r="A17" i="9"/>
  <c r="B17" i="9"/>
  <c r="C17" i="9"/>
  <c r="A18" i="9"/>
  <c r="B18" i="9"/>
  <c r="C18" i="9"/>
  <c r="A19" i="9"/>
  <c r="B19" i="9"/>
  <c r="C19" i="9"/>
  <c r="A20" i="9"/>
  <c r="B20" i="9"/>
  <c r="C20" i="9"/>
  <c r="A21" i="9"/>
  <c r="B21" i="9"/>
  <c r="C21" i="9"/>
  <c r="A22" i="9"/>
  <c r="B22" i="9"/>
  <c r="C22" i="9"/>
  <c r="A23" i="9"/>
  <c r="B23" i="9"/>
  <c r="C23" i="9"/>
  <c r="A24" i="9"/>
  <c r="B24" i="9"/>
  <c r="C24" i="9"/>
  <c r="A25" i="9"/>
  <c r="B25" i="9"/>
  <c r="C25" i="9"/>
  <c r="A26" i="9"/>
  <c r="B26" i="9"/>
  <c r="C26" i="9"/>
  <c r="A27" i="9"/>
  <c r="B27" i="9"/>
  <c r="C27" i="9"/>
  <c r="A28" i="9"/>
  <c r="B28" i="9"/>
  <c r="C28" i="9"/>
  <c r="A29" i="9"/>
  <c r="B29" i="9"/>
  <c r="C29" i="9"/>
  <c r="A30" i="9"/>
  <c r="B30" i="9"/>
  <c r="C30" i="9"/>
  <c r="A31" i="9"/>
  <c r="B31" i="9"/>
  <c r="C31" i="9"/>
  <c r="A32" i="9"/>
  <c r="B32" i="9"/>
  <c r="C32" i="9"/>
  <c r="A33" i="9"/>
  <c r="B33" i="9"/>
  <c r="C33" i="9"/>
  <c r="A34" i="9"/>
  <c r="B34" i="9"/>
  <c r="C34" i="9"/>
  <c r="A35" i="9"/>
  <c r="B35" i="9"/>
  <c r="C35" i="9"/>
  <c r="A36" i="9"/>
  <c r="B36" i="9"/>
  <c r="C36" i="9"/>
  <c r="A37" i="9"/>
  <c r="B37" i="9"/>
  <c r="C37" i="9"/>
  <c r="A38" i="9"/>
  <c r="B38" i="9"/>
  <c r="C38" i="9"/>
  <c r="A39" i="9"/>
  <c r="B39" i="9"/>
  <c r="C39" i="9"/>
  <c r="A40" i="9"/>
  <c r="B40" i="9"/>
  <c r="C40" i="9"/>
  <c r="A41" i="9"/>
  <c r="B41" i="9"/>
  <c r="C41" i="9"/>
  <c r="A42" i="9"/>
  <c r="B42" i="9"/>
  <c r="C42" i="9"/>
  <c r="A43" i="9"/>
  <c r="B43" i="9"/>
  <c r="C43" i="9"/>
  <c r="A44" i="9"/>
  <c r="B44" i="9"/>
  <c r="C44" i="9"/>
  <c r="A45" i="9"/>
  <c r="B45" i="9"/>
  <c r="C45" i="9"/>
  <c r="C6" i="9"/>
  <c r="B6" i="9"/>
  <c r="A6" i="9"/>
  <c r="B2" i="8" l="1"/>
  <c r="C2" i="8"/>
  <c r="A2" i="8"/>
  <c r="F3" i="5" l="1"/>
</calcChain>
</file>

<file path=xl/sharedStrings.xml><?xml version="1.0" encoding="utf-8"?>
<sst xmlns="http://schemas.openxmlformats.org/spreadsheetml/2006/main" count="942" uniqueCount="39">
  <si>
    <t>Bois</t>
  </si>
  <si>
    <t>Fibre/plastique</t>
  </si>
  <si>
    <t>Autres</t>
  </si>
  <si>
    <t>[ 0-50 ] hl</t>
  </si>
  <si>
    <t>] 50-150 ] hl</t>
  </si>
  <si>
    <t>Forme</t>
  </si>
  <si>
    <t>Tronconique, cylindrique,…</t>
  </si>
  <si>
    <t>Prix (HT)</t>
  </si>
  <si>
    <t>Région</t>
  </si>
  <si>
    <t>Identifiant devis</t>
  </si>
  <si>
    <t xml:space="preserve">1 - Matière et finition </t>
  </si>
  <si>
    <t>2 - Contenance (hl)</t>
  </si>
  <si>
    <t>3 - Forme</t>
  </si>
  <si>
    <t>Numéro de dossier</t>
  </si>
  <si>
    <t>Nouvelle-Aquitaine</t>
  </si>
  <si>
    <t>PACA</t>
  </si>
  <si>
    <t>tulipe, ovoïde,…</t>
  </si>
  <si>
    <t>Grand Est (Champagne)</t>
  </si>
  <si>
    <t>Occitanie</t>
  </si>
  <si>
    <t>Corse</t>
  </si>
  <si>
    <t>Bourgogne-Franche-Comté</t>
  </si>
  <si>
    <t>parallélépipédique</t>
  </si>
  <si>
    <t>Parallélépipédique</t>
  </si>
  <si>
    <t>Cylindrique</t>
  </si>
  <si>
    <t>Tronconique</t>
  </si>
  <si>
    <t>Centre de val de loire</t>
  </si>
  <si>
    <t>Haut de France</t>
  </si>
  <si>
    <t>grand Est (Champagne)</t>
  </si>
  <si>
    <t xml:space="preserve">Matière et finition </t>
  </si>
  <si>
    <t>Contenance (hl)</t>
  </si>
  <si>
    <r>
      <t>DEVIS TROUV</t>
    </r>
    <r>
      <rPr>
        <b/>
        <sz val="9"/>
        <color indexed="8"/>
        <rFont val="Calibri"/>
        <family val="2"/>
      </rPr>
      <t>ÉS</t>
    </r>
  </si>
  <si>
    <t>Colonne1</t>
  </si>
  <si>
    <t>Colonne2</t>
  </si>
  <si>
    <t>Colonne3</t>
  </si>
  <si>
    <t>[ 150 hl</t>
  </si>
  <si>
    <t>Inox_à niveau de finition élevé (recuit brillant, électropoli)</t>
  </si>
  <si>
    <t>Inox_Standard</t>
  </si>
  <si>
    <t>Béton_Standard</t>
  </si>
  <si>
    <t>Béton_avec revêtement epoxy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</si>
</sst>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indexed="8"/>
      <name val="Calibri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0" xfId="0" applyFill="1"/>
    <xf numFmtId="0" fontId="2" fillId="3" borderId="0" xfId="0" applyFont="1" applyFill="1"/>
    <xf numFmtId="0" fontId="4" fillId="4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3" fillId="3" borderId="0" xfId="0" applyFont="1" applyFill="1" applyBorder="1"/>
    <xf numFmtId="0" fontId="0" fillId="3" borderId="0" xfId="0" applyFill="1" applyBorder="1" applyAlignment="1">
      <alignment horizontal="center"/>
    </xf>
    <xf numFmtId="0" fontId="5" fillId="3" borderId="3" xfId="0" applyFont="1" applyFill="1" applyBorder="1"/>
    <xf numFmtId="0" fontId="6" fillId="4" borderId="2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wrapText="1"/>
    </xf>
    <xf numFmtId="0" fontId="2" fillId="3" borderId="0" xfId="0" applyFont="1" applyFill="1" applyBorder="1"/>
    <xf numFmtId="0" fontId="8" fillId="5" borderId="4" xfId="0" applyFont="1" applyFill="1" applyBorder="1"/>
    <xf numFmtId="0" fontId="8" fillId="5" borderId="5" xfId="0" applyFont="1" applyFill="1" applyBorder="1"/>
    <xf numFmtId="0" fontId="8" fillId="5" borderId="6" xfId="0" applyFont="1" applyFill="1" applyBorder="1"/>
    <xf numFmtId="49" fontId="0" fillId="0" borderId="0" xfId="0" applyNumberFormat="1"/>
    <xf numFmtId="0" fontId="1" fillId="6" borderId="0" xfId="0" applyFont="1" applyFill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609600</xdr:colOff>
      <xdr:row>1</xdr:row>
      <xdr:rowOff>47624</xdr:rowOff>
    </xdr:from>
    <xdr:to>
      <xdr:col>3</xdr:col>
      <xdr:colOff>1847850</xdr:colOff>
      <xdr:row>4</xdr:row>
      <xdr:rowOff>76200</xdr:rowOff>
    </xdr:to>
    <xdr:sp macro="[0]!Macro1" textlink="">
      <xdr:nvSpPr>
        <xdr:cNvPr id="3" name="Rectangle à coins arrondis 2"/>
        <xdr:cNvSpPr/>
      </xdr:nvSpPr>
      <xdr:spPr>
        <a:xfrm>
          <a:off x="4143375" y="295274"/>
          <a:ext cx="1238250" cy="1057276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2000"/>
        </a:p>
        <a:p>
          <a:pPr algn="ctr"/>
          <a:r>
            <a:rPr lang="fr-FR" sz="2000">
              <a:solidFill>
                <a:srgbClr val="FFFF00"/>
              </a:solidFill>
            </a:rPr>
            <a:t>VALIDER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prudo\Excel%20cout%20raisonnable\Comparaison_couts%20raisonnables_25aou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Cuves_donnees"/>
      <sheetName val="Cuves"/>
      <sheetName val="Pressoirs_donnees"/>
      <sheetName val="Pressoirs"/>
      <sheetName val="Conditionnement_donnees"/>
      <sheetName val="Conditionnement"/>
      <sheetName val="Commerce_donnees"/>
      <sheetName val="Commerce"/>
      <sheetName val="Suivi régions"/>
    </sheetNames>
    <sheetDataSet>
      <sheetData sheetId="0">
        <row r="2">
          <cell r="G2" t="str">
            <v>Reception_vendange</v>
          </cell>
        </row>
        <row r="3">
          <cell r="G3" t="str">
            <v>Traitement_vendange</v>
          </cell>
        </row>
        <row r="4">
          <cell r="G4" t="str">
            <v>Traitement_vins</v>
          </cell>
        </row>
        <row r="5">
          <cell r="G5" t="str">
            <v>Cuverie</v>
          </cell>
        </row>
        <row r="6">
          <cell r="G6" t="str">
            <v>Preparation_vins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Yves Huguet" refreshedDate="43208.412836226853" createdVersion="4" refreshedVersion="4" minRefreshableVersion="3" recordCount="172">
  <cacheSource type="worksheet">
    <worksheetSource name="source"/>
  </cacheSource>
  <cacheFields count="7">
    <cacheField name="1 - Matière et finition " numFmtId="0">
      <sharedItems count="6">
        <s v="Inox_à niveau de finition élevé (recuit brillant, électropoli)"/>
        <s v="Bois"/>
        <s v="Inox_Standard"/>
        <s v="Fibre/plastique"/>
        <s v="Béton_avec revêtement epoxy"/>
        <s v="Béton_Standard"/>
      </sharedItems>
    </cacheField>
    <cacheField name="2 - Contenance (hl)" numFmtId="0">
      <sharedItems count="3">
        <s v="[ 150 hl"/>
        <s v="[ 0-50 ] hl"/>
        <s v="] 50-150 ] hl"/>
      </sharedItems>
    </cacheField>
    <cacheField name="3 - Forme" numFmtId="0">
      <sharedItems count="6">
        <s v="Cylindrique"/>
        <s v="Tronconique"/>
        <s v="Autres"/>
        <s v="Parallélépipédique"/>
        <s v="tulipe, ovoïde,…"/>
        <s v="Tronconique, cylindrique,…"/>
      </sharedItems>
    </cacheField>
    <cacheField name="Prix (HT)" numFmtId="0">
      <sharedItems containsSemiMixedTypes="0" containsString="0" containsNumber="1" containsInteger="1" minValue="250" maxValue="1057" count="172">
        <n v="250"/>
        <n v="251"/>
        <n v="252"/>
        <n v="253"/>
        <n v="254"/>
        <n v="255"/>
        <n v="256"/>
        <n v="257"/>
        <n v="258"/>
        <n v="259"/>
        <n v="260"/>
        <n v="261"/>
        <n v="262"/>
        <n v="263"/>
        <n v="264"/>
        <n v="265"/>
        <n v="266"/>
        <n v="267"/>
        <n v="268"/>
        <n v="269"/>
        <n v="270"/>
        <n v="271"/>
        <n v="272"/>
        <n v="273"/>
        <n v="274"/>
        <n v="275"/>
        <n v="276"/>
        <n v="277"/>
        <n v="278"/>
        <n v="279"/>
        <n v="280"/>
        <n v="281"/>
        <n v="282"/>
        <n v="283"/>
        <n v="284"/>
        <n v="285"/>
        <n v="286"/>
        <n v="287"/>
        <n v="288"/>
        <n v="289"/>
        <n v="290"/>
        <n v="291"/>
        <n v="292"/>
        <n v="293"/>
        <n v="294"/>
        <n v="295"/>
        <n v="296"/>
        <n v="297"/>
        <n v="298"/>
        <n v="299"/>
        <n v="300"/>
        <n v="301"/>
        <n v="302"/>
        <n v="303"/>
        <n v="500"/>
        <n v="501"/>
        <n v="502"/>
        <n v="503"/>
        <n v="504"/>
        <n v="505"/>
        <n v="506"/>
        <n v="507"/>
        <n v="508"/>
        <n v="509"/>
        <n v="510"/>
        <n v="511"/>
        <n v="512"/>
        <n v="513"/>
        <n v="514"/>
        <n v="515"/>
        <n v="516"/>
        <n v="517"/>
        <n v="518"/>
        <n v="519"/>
        <n v="324"/>
        <n v="325"/>
        <n v="326"/>
        <n v="327"/>
        <n v="328"/>
        <n v="329"/>
        <n v="330"/>
        <n v="805"/>
        <n v="806"/>
        <n v="807"/>
        <n v="808"/>
        <n v="809"/>
        <n v="810"/>
        <n v="811"/>
        <n v="812"/>
        <n v="813"/>
        <n v="814"/>
        <n v="815"/>
        <n v="816"/>
        <n v="817"/>
        <n v="818"/>
        <n v="819"/>
        <n v="820"/>
        <n v="821"/>
        <n v="822"/>
        <n v="823"/>
        <n v="824"/>
        <n v="825"/>
        <n v="352"/>
        <n v="353"/>
        <n v="354"/>
        <n v="355"/>
        <n v="356"/>
        <n v="357"/>
        <n v="358"/>
        <n v="359"/>
        <n v="360"/>
        <n v="361"/>
        <n v="362"/>
        <n v="363"/>
        <n v="1000"/>
        <n v="1001"/>
        <n v="1002"/>
        <n v="1003"/>
        <n v="1004"/>
        <n v="1005"/>
        <n v="1006"/>
        <n v="1007"/>
        <n v="1008"/>
        <n v="1009"/>
        <n v="1010"/>
        <n v="1011"/>
        <n v="1012"/>
        <n v="1013"/>
        <n v="1014"/>
        <n v="1015"/>
        <n v="1016"/>
        <n v="1017"/>
        <n v="1018"/>
        <n v="1019"/>
        <n v="1020"/>
        <n v="1021"/>
        <n v="1022"/>
        <n v="1023"/>
        <n v="1024"/>
        <n v="1025"/>
        <n v="1026"/>
        <n v="1027"/>
        <n v="1028"/>
        <n v="1029"/>
        <n v="1030"/>
        <n v="1031"/>
        <n v="1032"/>
        <n v="1033"/>
        <n v="1034"/>
        <n v="1035"/>
        <n v="1036"/>
        <n v="1037"/>
        <n v="1038"/>
        <n v="1039"/>
        <n v="1040"/>
        <n v="1041"/>
        <n v="1042"/>
        <n v="1043"/>
        <n v="1044"/>
        <n v="1045"/>
        <n v="1046"/>
        <n v="1047"/>
        <n v="1048"/>
        <n v="1049"/>
        <n v="1050"/>
        <n v="1051"/>
        <n v="1052"/>
        <n v="1053"/>
        <n v="1054"/>
        <n v="1055"/>
        <n v="1056"/>
        <n v="1057"/>
      </sharedItems>
    </cacheField>
    <cacheField name="Région" numFmtId="0">
      <sharedItems count="8">
        <s v="Centre de val de loire"/>
        <s v="Bourgogne-Franche-Comté"/>
        <s v="Haut de France"/>
        <s v="Grand Est (Champagne)"/>
        <s v="Nouvelle-Aquitaine"/>
        <s v="Occitanie"/>
        <s v="PACA"/>
        <s v="Corse"/>
      </sharedItems>
    </cacheField>
    <cacheField name="Identifiant devis" numFmtId="0">
      <sharedItems containsSemiMixedTypes="0" containsString="0" containsNumber="1" containsInteger="1" minValue="254552" maxValue="254723" count="172">
        <n v="254552"/>
        <n v="254553"/>
        <n v="254554"/>
        <n v="254555"/>
        <n v="254556"/>
        <n v="254557"/>
        <n v="254558"/>
        <n v="254559"/>
        <n v="254560"/>
        <n v="254561"/>
        <n v="254562"/>
        <n v="254563"/>
        <n v="254564"/>
        <n v="254565"/>
        <n v="254566"/>
        <n v="254567"/>
        <n v="254568"/>
        <n v="254569"/>
        <n v="254570"/>
        <n v="254571"/>
        <n v="254572"/>
        <n v="254573"/>
        <n v="254574"/>
        <n v="254575"/>
        <n v="254576"/>
        <n v="254577"/>
        <n v="254578"/>
        <n v="254579"/>
        <n v="254580"/>
        <n v="254581"/>
        <n v="254582"/>
        <n v="254583"/>
        <n v="254584"/>
        <n v="254585"/>
        <n v="254586"/>
        <n v="254587"/>
        <n v="254588"/>
        <n v="254589"/>
        <n v="254590"/>
        <n v="254591"/>
        <n v="254592"/>
        <n v="254593"/>
        <n v="254594"/>
        <n v="254595"/>
        <n v="254596"/>
        <n v="254597"/>
        <n v="254598"/>
        <n v="254599"/>
        <n v="254600"/>
        <n v="254601"/>
        <n v="254602"/>
        <n v="254603"/>
        <n v="254604"/>
        <n v="254605"/>
        <n v="254606"/>
        <n v="254607"/>
        <n v="254608"/>
        <n v="254609"/>
        <n v="254610"/>
        <n v="254611"/>
        <n v="254612"/>
        <n v="254613"/>
        <n v="254614"/>
        <n v="254615"/>
        <n v="254616"/>
        <n v="254617"/>
        <n v="254618"/>
        <n v="254619"/>
        <n v="254620"/>
        <n v="254621"/>
        <n v="254622"/>
        <n v="254623"/>
        <n v="254624"/>
        <n v="254625"/>
        <n v="254626"/>
        <n v="254627"/>
        <n v="254628"/>
        <n v="254629"/>
        <n v="254630"/>
        <n v="254631"/>
        <n v="254632"/>
        <n v="254633"/>
        <n v="254634"/>
        <n v="254635"/>
        <n v="254636"/>
        <n v="254637"/>
        <n v="254638"/>
        <n v="254639"/>
        <n v="254640"/>
        <n v="254641"/>
        <n v="254642"/>
        <n v="254643"/>
        <n v="254644"/>
        <n v="254645"/>
        <n v="254646"/>
        <n v="254647"/>
        <n v="254648"/>
        <n v="254649"/>
        <n v="254650"/>
        <n v="254651"/>
        <n v="254652"/>
        <n v="254653"/>
        <n v="254654"/>
        <n v="254655"/>
        <n v="254656"/>
        <n v="254657"/>
        <n v="254658"/>
        <n v="254659"/>
        <n v="254660"/>
        <n v="254661"/>
        <n v="254662"/>
        <n v="254663"/>
        <n v="254664"/>
        <n v="254665"/>
        <n v="254666"/>
        <n v="254667"/>
        <n v="254668"/>
        <n v="254669"/>
        <n v="254670"/>
        <n v="254671"/>
        <n v="254672"/>
        <n v="254673"/>
        <n v="254674"/>
        <n v="254675"/>
        <n v="254676"/>
        <n v="254677"/>
        <n v="254678"/>
        <n v="254679"/>
        <n v="254680"/>
        <n v="254681"/>
        <n v="254682"/>
        <n v="254683"/>
        <n v="254684"/>
        <n v="254685"/>
        <n v="254686"/>
        <n v="254687"/>
        <n v="254688"/>
        <n v="254689"/>
        <n v="254690"/>
        <n v="254691"/>
        <n v="254692"/>
        <n v="254693"/>
        <n v="254694"/>
        <n v="254695"/>
        <n v="254696"/>
        <n v="254697"/>
        <n v="254698"/>
        <n v="254699"/>
        <n v="254700"/>
        <n v="254701"/>
        <n v="254702"/>
        <n v="254703"/>
        <n v="254704"/>
        <n v="254705"/>
        <n v="254706"/>
        <n v="254707"/>
        <n v="254708"/>
        <n v="254709"/>
        <n v="254710"/>
        <n v="254711"/>
        <n v="254712"/>
        <n v="254713"/>
        <n v="254714"/>
        <n v="254715"/>
        <n v="254716"/>
        <n v="254717"/>
        <n v="254718"/>
        <n v="254719"/>
        <n v="254720"/>
        <n v="254721"/>
        <n v="254722"/>
        <n v="254723"/>
      </sharedItems>
    </cacheField>
    <cacheField name="Numéro de dossier" numFmtId="0">
      <sharedItems containsSemiMixedTypes="0" containsString="0" containsNumber="1" containsInteger="1" minValue="5625" maxValue="5796" count="172">
        <n v="5625"/>
        <n v="5626"/>
        <n v="5627"/>
        <n v="5628"/>
        <n v="5629"/>
        <n v="5630"/>
        <n v="5631"/>
        <n v="5632"/>
        <n v="5633"/>
        <n v="5634"/>
        <n v="5635"/>
        <n v="5636"/>
        <n v="5637"/>
        <n v="5638"/>
        <n v="5639"/>
        <n v="5640"/>
        <n v="5641"/>
        <n v="5642"/>
        <n v="5643"/>
        <n v="5644"/>
        <n v="5645"/>
        <n v="5646"/>
        <n v="5647"/>
        <n v="5648"/>
        <n v="5649"/>
        <n v="5650"/>
        <n v="5651"/>
        <n v="5652"/>
        <n v="5653"/>
        <n v="5654"/>
        <n v="5655"/>
        <n v="5656"/>
        <n v="5657"/>
        <n v="5658"/>
        <n v="5659"/>
        <n v="5660"/>
        <n v="5661"/>
        <n v="5662"/>
        <n v="5663"/>
        <n v="5664"/>
        <n v="5665"/>
        <n v="5666"/>
        <n v="5667"/>
        <n v="5668"/>
        <n v="5669"/>
        <n v="5670"/>
        <n v="5671"/>
        <n v="5672"/>
        <n v="5673"/>
        <n v="5674"/>
        <n v="5675"/>
        <n v="5676"/>
        <n v="5677"/>
        <n v="5678"/>
        <n v="5679"/>
        <n v="5680"/>
        <n v="5681"/>
        <n v="5682"/>
        <n v="5683"/>
        <n v="5684"/>
        <n v="5685"/>
        <n v="5686"/>
        <n v="5687"/>
        <n v="5688"/>
        <n v="5689"/>
        <n v="5690"/>
        <n v="5691"/>
        <n v="5692"/>
        <n v="5693"/>
        <n v="5694"/>
        <n v="5695"/>
        <n v="5696"/>
        <n v="5697"/>
        <n v="5698"/>
        <n v="5699"/>
        <n v="5700"/>
        <n v="5701"/>
        <n v="5702"/>
        <n v="5703"/>
        <n v="5704"/>
        <n v="5705"/>
        <n v="5706"/>
        <n v="5707"/>
        <n v="5708"/>
        <n v="5709"/>
        <n v="5710"/>
        <n v="5711"/>
        <n v="5712"/>
        <n v="5713"/>
        <n v="5714"/>
        <n v="5715"/>
        <n v="5716"/>
        <n v="5717"/>
        <n v="5718"/>
        <n v="5719"/>
        <n v="5720"/>
        <n v="5721"/>
        <n v="5722"/>
        <n v="5723"/>
        <n v="5724"/>
        <n v="5725"/>
        <n v="5726"/>
        <n v="5727"/>
        <n v="5728"/>
        <n v="5729"/>
        <n v="5730"/>
        <n v="5731"/>
        <n v="5732"/>
        <n v="5733"/>
        <n v="5734"/>
        <n v="5735"/>
        <n v="5736"/>
        <n v="5737"/>
        <n v="5738"/>
        <n v="5739"/>
        <n v="5740"/>
        <n v="5741"/>
        <n v="5742"/>
        <n v="5743"/>
        <n v="5744"/>
        <n v="5745"/>
        <n v="5746"/>
        <n v="5747"/>
        <n v="5748"/>
        <n v="5749"/>
        <n v="5750"/>
        <n v="5751"/>
        <n v="5752"/>
        <n v="5753"/>
        <n v="5754"/>
        <n v="5755"/>
        <n v="5756"/>
        <n v="5757"/>
        <n v="5758"/>
        <n v="5759"/>
        <n v="5760"/>
        <n v="5761"/>
        <n v="5762"/>
        <n v="5763"/>
        <n v="5764"/>
        <n v="5765"/>
        <n v="5766"/>
        <n v="5767"/>
        <n v="5768"/>
        <n v="5769"/>
        <n v="5770"/>
        <n v="5771"/>
        <n v="5772"/>
        <n v="5773"/>
        <n v="5774"/>
        <n v="5775"/>
        <n v="5776"/>
        <n v="5777"/>
        <n v="5778"/>
        <n v="5779"/>
        <n v="5780"/>
        <n v="5781"/>
        <n v="5782"/>
        <n v="5783"/>
        <n v="5784"/>
        <n v="5785"/>
        <n v="5786"/>
        <n v="5787"/>
        <n v="5788"/>
        <n v="5789"/>
        <n v="5790"/>
        <n v="5791"/>
        <n v="5792"/>
        <n v="5793"/>
        <n v="5794"/>
        <n v="5795"/>
        <n v="579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2">
  <r>
    <x v="0"/>
    <x v="0"/>
    <x v="0"/>
    <x v="0"/>
    <x v="0"/>
    <x v="0"/>
    <x v="0"/>
  </r>
  <r>
    <x v="1"/>
    <x v="1"/>
    <x v="0"/>
    <x v="1"/>
    <x v="0"/>
    <x v="1"/>
    <x v="1"/>
  </r>
  <r>
    <x v="1"/>
    <x v="1"/>
    <x v="0"/>
    <x v="2"/>
    <x v="0"/>
    <x v="2"/>
    <x v="2"/>
  </r>
  <r>
    <x v="2"/>
    <x v="1"/>
    <x v="0"/>
    <x v="3"/>
    <x v="0"/>
    <x v="3"/>
    <x v="3"/>
  </r>
  <r>
    <x v="1"/>
    <x v="1"/>
    <x v="1"/>
    <x v="4"/>
    <x v="0"/>
    <x v="4"/>
    <x v="4"/>
  </r>
  <r>
    <x v="1"/>
    <x v="1"/>
    <x v="1"/>
    <x v="5"/>
    <x v="0"/>
    <x v="5"/>
    <x v="5"/>
  </r>
  <r>
    <x v="1"/>
    <x v="1"/>
    <x v="1"/>
    <x v="6"/>
    <x v="0"/>
    <x v="6"/>
    <x v="6"/>
  </r>
  <r>
    <x v="2"/>
    <x v="1"/>
    <x v="2"/>
    <x v="7"/>
    <x v="0"/>
    <x v="7"/>
    <x v="7"/>
  </r>
  <r>
    <x v="2"/>
    <x v="1"/>
    <x v="0"/>
    <x v="8"/>
    <x v="0"/>
    <x v="8"/>
    <x v="8"/>
  </r>
  <r>
    <x v="2"/>
    <x v="2"/>
    <x v="0"/>
    <x v="9"/>
    <x v="0"/>
    <x v="9"/>
    <x v="9"/>
  </r>
  <r>
    <x v="3"/>
    <x v="2"/>
    <x v="0"/>
    <x v="10"/>
    <x v="0"/>
    <x v="10"/>
    <x v="10"/>
  </r>
  <r>
    <x v="2"/>
    <x v="2"/>
    <x v="0"/>
    <x v="11"/>
    <x v="0"/>
    <x v="11"/>
    <x v="11"/>
  </r>
  <r>
    <x v="2"/>
    <x v="1"/>
    <x v="0"/>
    <x v="12"/>
    <x v="0"/>
    <x v="12"/>
    <x v="12"/>
  </r>
  <r>
    <x v="1"/>
    <x v="1"/>
    <x v="0"/>
    <x v="13"/>
    <x v="0"/>
    <x v="13"/>
    <x v="13"/>
  </r>
  <r>
    <x v="0"/>
    <x v="2"/>
    <x v="0"/>
    <x v="14"/>
    <x v="1"/>
    <x v="14"/>
    <x v="14"/>
  </r>
  <r>
    <x v="2"/>
    <x v="1"/>
    <x v="0"/>
    <x v="15"/>
    <x v="1"/>
    <x v="15"/>
    <x v="15"/>
  </r>
  <r>
    <x v="2"/>
    <x v="1"/>
    <x v="0"/>
    <x v="16"/>
    <x v="1"/>
    <x v="16"/>
    <x v="16"/>
  </r>
  <r>
    <x v="0"/>
    <x v="1"/>
    <x v="0"/>
    <x v="17"/>
    <x v="1"/>
    <x v="17"/>
    <x v="17"/>
  </r>
  <r>
    <x v="0"/>
    <x v="2"/>
    <x v="0"/>
    <x v="18"/>
    <x v="1"/>
    <x v="18"/>
    <x v="18"/>
  </r>
  <r>
    <x v="0"/>
    <x v="2"/>
    <x v="0"/>
    <x v="19"/>
    <x v="1"/>
    <x v="19"/>
    <x v="19"/>
  </r>
  <r>
    <x v="0"/>
    <x v="1"/>
    <x v="0"/>
    <x v="20"/>
    <x v="1"/>
    <x v="20"/>
    <x v="20"/>
  </r>
  <r>
    <x v="2"/>
    <x v="1"/>
    <x v="0"/>
    <x v="21"/>
    <x v="1"/>
    <x v="21"/>
    <x v="21"/>
  </r>
  <r>
    <x v="0"/>
    <x v="1"/>
    <x v="0"/>
    <x v="22"/>
    <x v="1"/>
    <x v="22"/>
    <x v="22"/>
  </r>
  <r>
    <x v="0"/>
    <x v="1"/>
    <x v="0"/>
    <x v="23"/>
    <x v="1"/>
    <x v="23"/>
    <x v="23"/>
  </r>
  <r>
    <x v="0"/>
    <x v="2"/>
    <x v="0"/>
    <x v="24"/>
    <x v="1"/>
    <x v="24"/>
    <x v="24"/>
  </r>
  <r>
    <x v="2"/>
    <x v="2"/>
    <x v="0"/>
    <x v="25"/>
    <x v="1"/>
    <x v="25"/>
    <x v="25"/>
  </r>
  <r>
    <x v="3"/>
    <x v="2"/>
    <x v="0"/>
    <x v="26"/>
    <x v="1"/>
    <x v="26"/>
    <x v="26"/>
  </r>
  <r>
    <x v="0"/>
    <x v="0"/>
    <x v="0"/>
    <x v="27"/>
    <x v="1"/>
    <x v="27"/>
    <x v="27"/>
  </r>
  <r>
    <x v="0"/>
    <x v="1"/>
    <x v="0"/>
    <x v="28"/>
    <x v="1"/>
    <x v="28"/>
    <x v="28"/>
  </r>
  <r>
    <x v="2"/>
    <x v="2"/>
    <x v="0"/>
    <x v="29"/>
    <x v="1"/>
    <x v="29"/>
    <x v="29"/>
  </r>
  <r>
    <x v="0"/>
    <x v="2"/>
    <x v="3"/>
    <x v="30"/>
    <x v="1"/>
    <x v="30"/>
    <x v="30"/>
  </r>
  <r>
    <x v="2"/>
    <x v="2"/>
    <x v="0"/>
    <x v="31"/>
    <x v="1"/>
    <x v="31"/>
    <x v="31"/>
  </r>
  <r>
    <x v="0"/>
    <x v="1"/>
    <x v="0"/>
    <x v="32"/>
    <x v="1"/>
    <x v="32"/>
    <x v="32"/>
  </r>
  <r>
    <x v="0"/>
    <x v="1"/>
    <x v="0"/>
    <x v="33"/>
    <x v="1"/>
    <x v="33"/>
    <x v="33"/>
  </r>
  <r>
    <x v="0"/>
    <x v="1"/>
    <x v="0"/>
    <x v="34"/>
    <x v="1"/>
    <x v="34"/>
    <x v="34"/>
  </r>
  <r>
    <x v="2"/>
    <x v="0"/>
    <x v="0"/>
    <x v="35"/>
    <x v="1"/>
    <x v="35"/>
    <x v="35"/>
  </r>
  <r>
    <x v="0"/>
    <x v="0"/>
    <x v="0"/>
    <x v="36"/>
    <x v="1"/>
    <x v="36"/>
    <x v="36"/>
  </r>
  <r>
    <x v="0"/>
    <x v="2"/>
    <x v="0"/>
    <x v="37"/>
    <x v="2"/>
    <x v="37"/>
    <x v="37"/>
  </r>
  <r>
    <x v="0"/>
    <x v="1"/>
    <x v="0"/>
    <x v="38"/>
    <x v="2"/>
    <x v="38"/>
    <x v="38"/>
  </r>
  <r>
    <x v="0"/>
    <x v="1"/>
    <x v="0"/>
    <x v="39"/>
    <x v="2"/>
    <x v="39"/>
    <x v="39"/>
  </r>
  <r>
    <x v="0"/>
    <x v="1"/>
    <x v="0"/>
    <x v="40"/>
    <x v="2"/>
    <x v="40"/>
    <x v="40"/>
  </r>
  <r>
    <x v="0"/>
    <x v="1"/>
    <x v="0"/>
    <x v="41"/>
    <x v="2"/>
    <x v="41"/>
    <x v="41"/>
  </r>
  <r>
    <x v="0"/>
    <x v="1"/>
    <x v="0"/>
    <x v="42"/>
    <x v="2"/>
    <x v="42"/>
    <x v="42"/>
  </r>
  <r>
    <x v="0"/>
    <x v="0"/>
    <x v="0"/>
    <x v="43"/>
    <x v="2"/>
    <x v="43"/>
    <x v="43"/>
  </r>
  <r>
    <x v="2"/>
    <x v="1"/>
    <x v="0"/>
    <x v="44"/>
    <x v="2"/>
    <x v="44"/>
    <x v="44"/>
  </r>
  <r>
    <x v="2"/>
    <x v="2"/>
    <x v="0"/>
    <x v="45"/>
    <x v="2"/>
    <x v="45"/>
    <x v="45"/>
  </r>
  <r>
    <x v="0"/>
    <x v="1"/>
    <x v="0"/>
    <x v="46"/>
    <x v="2"/>
    <x v="46"/>
    <x v="46"/>
  </r>
  <r>
    <x v="0"/>
    <x v="1"/>
    <x v="0"/>
    <x v="47"/>
    <x v="2"/>
    <x v="47"/>
    <x v="47"/>
  </r>
  <r>
    <x v="0"/>
    <x v="2"/>
    <x v="3"/>
    <x v="48"/>
    <x v="2"/>
    <x v="48"/>
    <x v="48"/>
  </r>
  <r>
    <x v="0"/>
    <x v="1"/>
    <x v="0"/>
    <x v="49"/>
    <x v="2"/>
    <x v="49"/>
    <x v="49"/>
  </r>
  <r>
    <x v="0"/>
    <x v="0"/>
    <x v="0"/>
    <x v="50"/>
    <x v="2"/>
    <x v="50"/>
    <x v="50"/>
  </r>
  <r>
    <x v="0"/>
    <x v="1"/>
    <x v="3"/>
    <x v="51"/>
    <x v="2"/>
    <x v="51"/>
    <x v="51"/>
  </r>
  <r>
    <x v="2"/>
    <x v="1"/>
    <x v="0"/>
    <x v="52"/>
    <x v="3"/>
    <x v="52"/>
    <x v="52"/>
  </r>
  <r>
    <x v="2"/>
    <x v="2"/>
    <x v="0"/>
    <x v="53"/>
    <x v="3"/>
    <x v="53"/>
    <x v="53"/>
  </r>
  <r>
    <x v="2"/>
    <x v="0"/>
    <x v="0"/>
    <x v="54"/>
    <x v="3"/>
    <x v="54"/>
    <x v="54"/>
  </r>
  <r>
    <x v="2"/>
    <x v="0"/>
    <x v="0"/>
    <x v="55"/>
    <x v="3"/>
    <x v="55"/>
    <x v="55"/>
  </r>
  <r>
    <x v="0"/>
    <x v="1"/>
    <x v="0"/>
    <x v="56"/>
    <x v="3"/>
    <x v="56"/>
    <x v="56"/>
  </r>
  <r>
    <x v="0"/>
    <x v="1"/>
    <x v="0"/>
    <x v="57"/>
    <x v="3"/>
    <x v="57"/>
    <x v="57"/>
  </r>
  <r>
    <x v="0"/>
    <x v="1"/>
    <x v="0"/>
    <x v="58"/>
    <x v="3"/>
    <x v="58"/>
    <x v="58"/>
  </r>
  <r>
    <x v="0"/>
    <x v="1"/>
    <x v="0"/>
    <x v="59"/>
    <x v="3"/>
    <x v="59"/>
    <x v="59"/>
  </r>
  <r>
    <x v="2"/>
    <x v="1"/>
    <x v="0"/>
    <x v="60"/>
    <x v="3"/>
    <x v="60"/>
    <x v="60"/>
  </r>
  <r>
    <x v="0"/>
    <x v="1"/>
    <x v="0"/>
    <x v="61"/>
    <x v="3"/>
    <x v="61"/>
    <x v="61"/>
  </r>
  <r>
    <x v="0"/>
    <x v="1"/>
    <x v="0"/>
    <x v="62"/>
    <x v="3"/>
    <x v="62"/>
    <x v="62"/>
  </r>
  <r>
    <x v="2"/>
    <x v="1"/>
    <x v="0"/>
    <x v="63"/>
    <x v="3"/>
    <x v="63"/>
    <x v="63"/>
  </r>
  <r>
    <x v="2"/>
    <x v="1"/>
    <x v="0"/>
    <x v="64"/>
    <x v="3"/>
    <x v="64"/>
    <x v="64"/>
  </r>
  <r>
    <x v="2"/>
    <x v="1"/>
    <x v="0"/>
    <x v="65"/>
    <x v="3"/>
    <x v="65"/>
    <x v="65"/>
  </r>
  <r>
    <x v="0"/>
    <x v="1"/>
    <x v="0"/>
    <x v="66"/>
    <x v="3"/>
    <x v="66"/>
    <x v="66"/>
  </r>
  <r>
    <x v="2"/>
    <x v="1"/>
    <x v="0"/>
    <x v="67"/>
    <x v="3"/>
    <x v="67"/>
    <x v="67"/>
  </r>
  <r>
    <x v="2"/>
    <x v="1"/>
    <x v="0"/>
    <x v="68"/>
    <x v="3"/>
    <x v="68"/>
    <x v="68"/>
  </r>
  <r>
    <x v="0"/>
    <x v="1"/>
    <x v="0"/>
    <x v="69"/>
    <x v="3"/>
    <x v="69"/>
    <x v="69"/>
  </r>
  <r>
    <x v="0"/>
    <x v="1"/>
    <x v="0"/>
    <x v="70"/>
    <x v="3"/>
    <x v="70"/>
    <x v="70"/>
  </r>
  <r>
    <x v="2"/>
    <x v="1"/>
    <x v="0"/>
    <x v="71"/>
    <x v="3"/>
    <x v="71"/>
    <x v="71"/>
  </r>
  <r>
    <x v="0"/>
    <x v="1"/>
    <x v="0"/>
    <x v="72"/>
    <x v="3"/>
    <x v="72"/>
    <x v="72"/>
  </r>
  <r>
    <x v="2"/>
    <x v="1"/>
    <x v="0"/>
    <x v="73"/>
    <x v="3"/>
    <x v="73"/>
    <x v="73"/>
  </r>
  <r>
    <x v="0"/>
    <x v="1"/>
    <x v="0"/>
    <x v="74"/>
    <x v="3"/>
    <x v="74"/>
    <x v="74"/>
  </r>
  <r>
    <x v="0"/>
    <x v="1"/>
    <x v="0"/>
    <x v="75"/>
    <x v="3"/>
    <x v="75"/>
    <x v="75"/>
  </r>
  <r>
    <x v="0"/>
    <x v="2"/>
    <x v="0"/>
    <x v="76"/>
    <x v="3"/>
    <x v="76"/>
    <x v="76"/>
  </r>
  <r>
    <x v="2"/>
    <x v="1"/>
    <x v="0"/>
    <x v="77"/>
    <x v="3"/>
    <x v="77"/>
    <x v="77"/>
  </r>
  <r>
    <x v="1"/>
    <x v="2"/>
    <x v="0"/>
    <x v="78"/>
    <x v="3"/>
    <x v="78"/>
    <x v="78"/>
  </r>
  <r>
    <x v="2"/>
    <x v="1"/>
    <x v="0"/>
    <x v="79"/>
    <x v="3"/>
    <x v="79"/>
    <x v="79"/>
  </r>
  <r>
    <x v="2"/>
    <x v="2"/>
    <x v="0"/>
    <x v="80"/>
    <x v="3"/>
    <x v="80"/>
    <x v="80"/>
  </r>
  <r>
    <x v="0"/>
    <x v="0"/>
    <x v="0"/>
    <x v="81"/>
    <x v="3"/>
    <x v="81"/>
    <x v="81"/>
  </r>
  <r>
    <x v="0"/>
    <x v="0"/>
    <x v="0"/>
    <x v="82"/>
    <x v="3"/>
    <x v="82"/>
    <x v="82"/>
  </r>
  <r>
    <x v="4"/>
    <x v="2"/>
    <x v="3"/>
    <x v="83"/>
    <x v="4"/>
    <x v="83"/>
    <x v="83"/>
  </r>
  <r>
    <x v="4"/>
    <x v="2"/>
    <x v="3"/>
    <x v="84"/>
    <x v="4"/>
    <x v="84"/>
    <x v="84"/>
  </r>
  <r>
    <x v="4"/>
    <x v="2"/>
    <x v="3"/>
    <x v="85"/>
    <x v="4"/>
    <x v="85"/>
    <x v="85"/>
  </r>
  <r>
    <x v="4"/>
    <x v="2"/>
    <x v="3"/>
    <x v="86"/>
    <x v="4"/>
    <x v="86"/>
    <x v="86"/>
  </r>
  <r>
    <x v="4"/>
    <x v="1"/>
    <x v="3"/>
    <x v="87"/>
    <x v="4"/>
    <x v="87"/>
    <x v="87"/>
  </r>
  <r>
    <x v="0"/>
    <x v="0"/>
    <x v="0"/>
    <x v="88"/>
    <x v="4"/>
    <x v="88"/>
    <x v="88"/>
  </r>
  <r>
    <x v="0"/>
    <x v="2"/>
    <x v="0"/>
    <x v="89"/>
    <x v="4"/>
    <x v="89"/>
    <x v="89"/>
  </r>
  <r>
    <x v="0"/>
    <x v="0"/>
    <x v="0"/>
    <x v="90"/>
    <x v="4"/>
    <x v="90"/>
    <x v="90"/>
  </r>
  <r>
    <x v="0"/>
    <x v="0"/>
    <x v="0"/>
    <x v="91"/>
    <x v="4"/>
    <x v="91"/>
    <x v="91"/>
  </r>
  <r>
    <x v="0"/>
    <x v="0"/>
    <x v="0"/>
    <x v="92"/>
    <x v="4"/>
    <x v="92"/>
    <x v="92"/>
  </r>
  <r>
    <x v="0"/>
    <x v="0"/>
    <x v="0"/>
    <x v="93"/>
    <x v="4"/>
    <x v="93"/>
    <x v="93"/>
  </r>
  <r>
    <x v="0"/>
    <x v="1"/>
    <x v="0"/>
    <x v="94"/>
    <x v="4"/>
    <x v="94"/>
    <x v="94"/>
  </r>
  <r>
    <x v="5"/>
    <x v="0"/>
    <x v="3"/>
    <x v="95"/>
    <x v="4"/>
    <x v="95"/>
    <x v="95"/>
  </r>
  <r>
    <x v="5"/>
    <x v="0"/>
    <x v="3"/>
    <x v="96"/>
    <x v="4"/>
    <x v="96"/>
    <x v="96"/>
  </r>
  <r>
    <x v="5"/>
    <x v="0"/>
    <x v="3"/>
    <x v="97"/>
    <x v="4"/>
    <x v="97"/>
    <x v="97"/>
  </r>
  <r>
    <x v="5"/>
    <x v="0"/>
    <x v="3"/>
    <x v="98"/>
    <x v="4"/>
    <x v="98"/>
    <x v="98"/>
  </r>
  <r>
    <x v="5"/>
    <x v="2"/>
    <x v="3"/>
    <x v="99"/>
    <x v="4"/>
    <x v="99"/>
    <x v="99"/>
  </r>
  <r>
    <x v="5"/>
    <x v="0"/>
    <x v="3"/>
    <x v="100"/>
    <x v="4"/>
    <x v="100"/>
    <x v="100"/>
  </r>
  <r>
    <x v="5"/>
    <x v="0"/>
    <x v="3"/>
    <x v="101"/>
    <x v="4"/>
    <x v="101"/>
    <x v="101"/>
  </r>
  <r>
    <x v="5"/>
    <x v="0"/>
    <x v="3"/>
    <x v="102"/>
    <x v="4"/>
    <x v="102"/>
    <x v="102"/>
  </r>
  <r>
    <x v="0"/>
    <x v="0"/>
    <x v="0"/>
    <x v="103"/>
    <x v="4"/>
    <x v="103"/>
    <x v="103"/>
  </r>
  <r>
    <x v="0"/>
    <x v="0"/>
    <x v="0"/>
    <x v="104"/>
    <x v="4"/>
    <x v="104"/>
    <x v="104"/>
  </r>
  <r>
    <x v="0"/>
    <x v="0"/>
    <x v="0"/>
    <x v="105"/>
    <x v="4"/>
    <x v="105"/>
    <x v="105"/>
  </r>
  <r>
    <x v="0"/>
    <x v="0"/>
    <x v="0"/>
    <x v="106"/>
    <x v="4"/>
    <x v="106"/>
    <x v="106"/>
  </r>
  <r>
    <x v="2"/>
    <x v="0"/>
    <x v="0"/>
    <x v="107"/>
    <x v="4"/>
    <x v="107"/>
    <x v="107"/>
  </r>
  <r>
    <x v="2"/>
    <x v="2"/>
    <x v="0"/>
    <x v="108"/>
    <x v="4"/>
    <x v="108"/>
    <x v="108"/>
  </r>
  <r>
    <x v="0"/>
    <x v="2"/>
    <x v="0"/>
    <x v="109"/>
    <x v="4"/>
    <x v="109"/>
    <x v="109"/>
  </r>
  <r>
    <x v="0"/>
    <x v="2"/>
    <x v="0"/>
    <x v="110"/>
    <x v="4"/>
    <x v="110"/>
    <x v="110"/>
  </r>
  <r>
    <x v="0"/>
    <x v="2"/>
    <x v="0"/>
    <x v="111"/>
    <x v="4"/>
    <x v="111"/>
    <x v="111"/>
  </r>
  <r>
    <x v="0"/>
    <x v="0"/>
    <x v="0"/>
    <x v="112"/>
    <x v="4"/>
    <x v="112"/>
    <x v="112"/>
  </r>
  <r>
    <x v="0"/>
    <x v="1"/>
    <x v="0"/>
    <x v="113"/>
    <x v="4"/>
    <x v="113"/>
    <x v="113"/>
  </r>
  <r>
    <x v="0"/>
    <x v="1"/>
    <x v="0"/>
    <x v="114"/>
    <x v="4"/>
    <x v="114"/>
    <x v="114"/>
  </r>
  <r>
    <x v="0"/>
    <x v="1"/>
    <x v="0"/>
    <x v="115"/>
    <x v="4"/>
    <x v="115"/>
    <x v="115"/>
  </r>
  <r>
    <x v="0"/>
    <x v="1"/>
    <x v="0"/>
    <x v="116"/>
    <x v="4"/>
    <x v="116"/>
    <x v="116"/>
  </r>
  <r>
    <x v="0"/>
    <x v="2"/>
    <x v="0"/>
    <x v="117"/>
    <x v="4"/>
    <x v="117"/>
    <x v="117"/>
  </r>
  <r>
    <x v="0"/>
    <x v="2"/>
    <x v="0"/>
    <x v="118"/>
    <x v="4"/>
    <x v="118"/>
    <x v="118"/>
  </r>
  <r>
    <x v="0"/>
    <x v="2"/>
    <x v="0"/>
    <x v="119"/>
    <x v="4"/>
    <x v="119"/>
    <x v="119"/>
  </r>
  <r>
    <x v="0"/>
    <x v="1"/>
    <x v="0"/>
    <x v="120"/>
    <x v="4"/>
    <x v="120"/>
    <x v="120"/>
  </r>
  <r>
    <x v="0"/>
    <x v="1"/>
    <x v="0"/>
    <x v="121"/>
    <x v="4"/>
    <x v="121"/>
    <x v="121"/>
  </r>
  <r>
    <x v="0"/>
    <x v="1"/>
    <x v="0"/>
    <x v="122"/>
    <x v="4"/>
    <x v="122"/>
    <x v="122"/>
  </r>
  <r>
    <x v="0"/>
    <x v="1"/>
    <x v="0"/>
    <x v="123"/>
    <x v="4"/>
    <x v="123"/>
    <x v="123"/>
  </r>
  <r>
    <x v="0"/>
    <x v="2"/>
    <x v="0"/>
    <x v="124"/>
    <x v="4"/>
    <x v="124"/>
    <x v="124"/>
  </r>
  <r>
    <x v="0"/>
    <x v="2"/>
    <x v="0"/>
    <x v="125"/>
    <x v="4"/>
    <x v="125"/>
    <x v="125"/>
  </r>
  <r>
    <x v="0"/>
    <x v="0"/>
    <x v="0"/>
    <x v="126"/>
    <x v="5"/>
    <x v="126"/>
    <x v="126"/>
  </r>
  <r>
    <x v="0"/>
    <x v="0"/>
    <x v="0"/>
    <x v="127"/>
    <x v="5"/>
    <x v="127"/>
    <x v="127"/>
  </r>
  <r>
    <x v="0"/>
    <x v="0"/>
    <x v="0"/>
    <x v="128"/>
    <x v="5"/>
    <x v="128"/>
    <x v="128"/>
  </r>
  <r>
    <x v="0"/>
    <x v="0"/>
    <x v="0"/>
    <x v="129"/>
    <x v="5"/>
    <x v="129"/>
    <x v="129"/>
  </r>
  <r>
    <x v="0"/>
    <x v="0"/>
    <x v="0"/>
    <x v="130"/>
    <x v="5"/>
    <x v="130"/>
    <x v="130"/>
  </r>
  <r>
    <x v="0"/>
    <x v="0"/>
    <x v="0"/>
    <x v="131"/>
    <x v="5"/>
    <x v="131"/>
    <x v="131"/>
  </r>
  <r>
    <x v="0"/>
    <x v="0"/>
    <x v="0"/>
    <x v="132"/>
    <x v="5"/>
    <x v="132"/>
    <x v="132"/>
  </r>
  <r>
    <x v="0"/>
    <x v="0"/>
    <x v="0"/>
    <x v="133"/>
    <x v="5"/>
    <x v="133"/>
    <x v="133"/>
  </r>
  <r>
    <x v="0"/>
    <x v="0"/>
    <x v="0"/>
    <x v="134"/>
    <x v="5"/>
    <x v="134"/>
    <x v="134"/>
  </r>
  <r>
    <x v="0"/>
    <x v="0"/>
    <x v="0"/>
    <x v="135"/>
    <x v="5"/>
    <x v="135"/>
    <x v="135"/>
  </r>
  <r>
    <x v="0"/>
    <x v="0"/>
    <x v="0"/>
    <x v="136"/>
    <x v="5"/>
    <x v="136"/>
    <x v="136"/>
  </r>
  <r>
    <x v="0"/>
    <x v="0"/>
    <x v="0"/>
    <x v="137"/>
    <x v="5"/>
    <x v="137"/>
    <x v="137"/>
  </r>
  <r>
    <x v="2"/>
    <x v="0"/>
    <x v="0"/>
    <x v="138"/>
    <x v="5"/>
    <x v="138"/>
    <x v="138"/>
  </r>
  <r>
    <x v="2"/>
    <x v="0"/>
    <x v="0"/>
    <x v="139"/>
    <x v="5"/>
    <x v="139"/>
    <x v="139"/>
  </r>
  <r>
    <x v="2"/>
    <x v="0"/>
    <x v="0"/>
    <x v="140"/>
    <x v="5"/>
    <x v="140"/>
    <x v="140"/>
  </r>
  <r>
    <x v="0"/>
    <x v="2"/>
    <x v="0"/>
    <x v="141"/>
    <x v="6"/>
    <x v="141"/>
    <x v="141"/>
  </r>
  <r>
    <x v="0"/>
    <x v="1"/>
    <x v="0"/>
    <x v="142"/>
    <x v="6"/>
    <x v="142"/>
    <x v="142"/>
  </r>
  <r>
    <x v="0"/>
    <x v="1"/>
    <x v="0"/>
    <x v="143"/>
    <x v="6"/>
    <x v="143"/>
    <x v="143"/>
  </r>
  <r>
    <x v="0"/>
    <x v="2"/>
    <x v="0"/>
    <x v="144"/>
    <x v="6"/>
    <x v="144"/>
    <x v="144"/>
  </r>
  <r>
    <x v="0"/>
    <x v="2"/>
    <x v="0"/>
    <x v="145"/>
    <x v="6"/>
    <x v="145"/>
    <x v="145"/>
  </r>
  <r>
    <x v="0"/>
    <x v="1"/>
    <x v="0"/>
    <x v="146"/>
    <x v="6"/>
    <x v="146"/>
    <x v="146"/>
  </r>
  <r>
    <x v="0"/>
    <x v="1"/>
    <x v="0"/>
    <x v="147"/>
    <x v="6"/>
    <x v="147"/>
    <x v="147"/>
  </r>
  <r>
    <x v="0"/>
    <x v="1"/>
    <x v="0"/>
    <x v="148"/>
    <x v="6"/>
    <x v="148"/>
    <x v="148"/>
  </r>
  <r>
    <x v="0"/>
    <x v="0"/>
    <x v="0"/>
    <x v="149"/>
    <x v="6"/>
    <x v="149"/>
    <x v="149"/>
  </r>
  <r>
    <x v="0"/>
    <x v="0"/>
    <x v="0"/>
    <x v="150"/>
    <x v="6"/>
    <x v="150"/>
    <x v="150"/>
  </r>
  <r>
    <x v="2"/>
    <x v="0"/>
    <x v="0"/>
    <x v="151"/>
    <x v="6"/>
    <x v="151"/>
    <x v="151"/>
  </r>
  <r>
    <x v="0"/>
    <x v="0"/>
    <x v="0"/>
    <x v="152"/>
    <x v="6"/>
    <x v="152"/>
    <x v="152"/>
  </r>
  <r>
    <x v="0"/>
    <x v="0"/>
    <x v="0"/>
    <x v="153"/>
    <x v="6"/>
    <x v="153"/>
    <x v="153"/>
  </r>
  <r>
    <x v="0"/>
    <x v="0"/>
    <x v="0"/>
    <x v="154"/>
    <x v="6"/>
    <x v="154"/>
    <x v="154"/>
  </r>
  <r>
    <x v="0"/>
    <x v="0"/>
    <x v="0"/>
    <x v="155"/>
    <x v="6"/>
    <x v="155"/>
    <x v="155"/>
  </r>
  <r>
    <x v="0"/>
    <x v="0"/>
    <x v="0"/>
    <x v="156"/>
    <x v="6"/>
    <x v="156"/>
    <x v="156"/>
  </r>
  <r>
    <x v="1"/>
    <x v="2"/>
    <x v="1"/>
    <x v="157"/>
    <x v="6"/>
    <x v="157"/>
    <x v="157"/>
  </r>
  <r>
    <x v="2"/>
    <x v="2"/>
    <x v="0"/>
    <x v="158"/>
    <x v="6"/>
    <x v="158"/>
    <x v="158"/>
  </r>
  <r>
    <x v="5"/>
    <x v="2"/>
    <x v="3"/>
    <x v="159"/>
    <x v="6"/>
    <x v="159"/>
    <x v="159"/>
  </r>
  <r>
    <x v="0"/>
    <x v="2"/>
    <x v="0"/>
    <x v="160"/>
    <x v="6"/>
    <x v="160"/>
    <x v="160"/>
  </r>
  <r>
    <x v="0"/>
    <x v="2"/>
    <x v="0"/>
    <x v="161"/>
    <x v="6"/>
    <x v="161"/>
    <x v="161"/>
  </r>
  <r>
    <x v="5"/>
    <x v="2"/>
    <x v="3"/>
    <x v="162"/>
    <x v="7"/>
    <x v="162"/>
    <x v="162"/>
  </r>
  <r>
    <x v="5"/>
    <x v="2"/>
    <x v="3"/>
    <x v="163"/>
    <x v="7"/>
    <x v="163"/>
    <x v="163"/>
  </r>
  <r>
    <x v="5"/>
    <x v="1"/>
    <x v="4"/>
    <x v="164"/>
    <x v="7"/>
    <x v="164"/>
    <x v="164"/>
  </r>
  <r>
    <x v="5"/>
    <x v="2"/>
    <x v="4"/>
    <x v="165"/>
    <x v="7"/>
    <x v="165"/>
    <x v="165"/>
  </r>
  <r>
    <x v="1"/>
    <x v="2"/>
    <x v="1"/>
    <x v="166"/>
    <x v="7"/>
    <x v="166"/>
    <x v="166"/>
  </r>
  <r>
    <x v="0"/>
    <x v="2"/>
    <x v="5"/>
    <x v="167"/>
    <x v="7"/>
    <x v="167"/>
    <x v="167"/>
  </r>
  <r>
    <x v="0"/>
    <x v="0"/>
    <x v="0"/>
    <x v="168"/>
    <x v="7"/>
    <x v="168"/>
    <x v="168"/>
  </r>
  <r>
    <x v="0"/>
    <x v="0"/>
    <x v="0"/>
    <x v="169"/>
    <x v="7"/>
    <x v="169"/>
    <x v="169"/>
  </r>
  <r>
    <x v="0"/>
    <x v="2"/>
    <x v="1"/>
    <x v="170"/>
    <x v="7"/>
    <x v="170"/>
    <x v="170"/>
  </r>
  <r>
    <x v="0"/>
    <x v="0"/>
    <x v="0"/>
    <x v="171"/>
    <x v="7"/>
    <x v="171"/>
    <x v="17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4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compact="0" compactData="0" multipleFieldFilters="0">
  <location ref="D5:G44" firstHeaderRow="1" firstDataRow="1" firstDataCol="4" rowPageCount="3" colPageCount="1"/>
  <pivotFields count="7">
    <pivotField axis="axisPage" compact="0" outline="0" showAll="0">
      <items count="7">
        <item x="4"/>
        <item x="5"/>
        <item x="1"/>
        <item x="3"/>
        <item x="0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4">
        <item x="1"/>
        <item x="0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7">
        <item x="2"/>
        <item x="0"/>
        <item x="3"/>
        <item x="1"/>
        <item x="5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74"/>
        <item x="75"/>
        <item x="76"/>
        <item x="77"/>
        <item x="78"/>
        <item x="79"/>
        <item x="80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">
        <item x="1"/>
        <item x="0"/>
        <item x="7"/>
        <item x="3"/>
        <item x="2"/>
        <item x="4"/>
        <item x="5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17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4">
    <field x="3"/>
    <field x="4"/>
    <field x="5"/>
    <field x="6"/>
  </rowFields>
  <rowItems count="39">
    <i>
      <x/>
      <x v="1"/>
      <x/>
      <x/>
    </i>
    <i>
      <x v="27"/>
      <x/>
      <x v="27"/>
      <x v="27"/>
    </i>
    <i>
      <x v="36"/>
      <x/>
      <x v="36"/>
      <x v="36"/>
    </i>
    <i>
      <x v="43"/>
      <x v="4"/>
      <x v="43"/>
      <x v="43"/>
    </i>
    <i>
      <x v="50"/>
      <x v="4"/>
      <x v="50"/>
      <x v="50"/>
    </i>
    <i>
      <x v="62"/>
      <x v="5"/>
      <x v="103"/>
      <x v="103"/>
    </i>
    <i>
      <x v="63"/>
      <x v="5"/>
      <x v="104"/>
      <x v="104"/>
    </i>
    <i>
      <x v="64"/>
      <x v="5"/>
      <x v="105"/>
      <x v="105"/>
    </i>
    <i>
      <x v="65"/>
      <x v="5"/>
      <x v="106"/>
      <x v="106"/>
    </i>
    <i>
      <x v="71"/>
      <x v="5"/>
      <x v="112"/>
      <x v="112"/>
    </i>
    <i>
      <x v="93"/>
      <x v="3"/>
      <x v="81"/>
      <x v="81"/>
    </i>
    <i>
      <x v="94"/>
      <x v="3"/>
      <x v="82"/>
      <x v="82"/>
    </i>
    <i>
      <x v="100"/>
      <x v="5"/>
      <x v="88"/>
      <x v="88"/>
    </i>
    <i>
      <x v="102"/>
      <x v="5"/>
      <x v="90"/>
      <x v="90"/>
    </i>
    <i>
      <x v="103"/>
      <x v="5"/>
      <x v="91"/>
      <x v="91"/>
    </i>
    <i>
      <x v="104"/>
      <x v="5"/>
      <x v="92"/>
      <x v="92"/>
    </i>
    <i>
      <x v="105"/>
      <x v="5"/>
      <x v="93"/>
      <x v="93"/>
    </i>
    <i>
      <x v="126"/>
      <x v="6"/>
      <x v="126"/>
      <x v="126"/>
    </i>
    <i>
      <x v="127"/>
      <x v="6"/>
      <x v="127"/>
      <x v="127"/>
    </i>
    <i>
      <x v="128"/>
      <x v="6"/>
      <x v="128"/>
      <x v="128"/>
    </i>
    <i>
      <x v="129"/>
      <x v="6"/>
      <x v="129"/>
      <x v="129"/>
    </i>
    <i>
      <x v="130"/>
      <x v="6"/>
      <x v="130"/>
      <x v="130"/>
    </i>
    <i>
      <x v="131"/>
      <x v="6"/>
      <x v="131"/>
      <x v="131"/>
    </i>
    <i>
      <x v="132"/>
      <x v="6"/>
      <x v="132"/>
      <x v="132"/>
    </i>
    <i>
      <x v="133"/>
      <x v="6"/>
      <x v="133"/>
      <x v="133"/>
    </i>
    <i>
      <x v="134"/>
      <x v="6"/>
      <x v="134"/>
      <x v="134"/>
    </i>
    <i>
      <x v="135"/>
      <x v="6"/>
      <x v="135"/>
      <x v="135"/>
    </i>
    <i>
      <x v="136"/>
      <x v="6"/>
      <x v="136"/>
      <x v="136"/>
    </i>
    <i>
      <x v="137"/>
      <x v="6"/>
      <x v="137"/>
      <x v="137"/>
    </i>
    <i>
      <x v="149"/>
      <x v="7"/>
      <x v="149"/>
      <x v="149"/>
    </i>
    <i>
      <x v="150"/>
      <x v="7"/>
      <x v="150"/>
      <x v="150"/>
    </i>
    <i>
      <x v="152"/>
      <x v="7"/>
      <x v="152"/>
      <x v="152"/>
    </i>
    <i>
      <x v="153"/>
      <x v="7"/>
      <x v="153"/>
      <x v="153"/>
    </i>
    <i>
      <x v="154"/>
      <x v="7"/>
      <x v="154"/>
      <x v="154"/>
    </i>
    <i>
      <x v="155"/>
      <x v="7"/>
      <x v="155"/>
      <x v="155"/>
    </i>
    <i>
      <x v="156"/>
      <x v="7"/>
      <x v="156"/>
      <x v="156"/>
    </i>
    <i>
      <x v="168"/>
      <x v="2"/>
      <x v="168"/>
      <x v="168"/>
    </i>
    <i>
      <x v="169"/>
      <x v="2"/>
      <x v="169"/>
      <x v="169"/>
    </i>
    <i>
      <x v="171"/>
      <x v="2"/>
      <x v="171"/>
      <x v="171"/>
    </i>
  </rowItems>
  <colItems count="1">
    <i/>
  </colItems>
  <pageFields count="3">
    <pageField fld="0" item="4" hier="-1"/>
    <pageField fld="1" item="1" hier="-1"/>
    <pageField fld="2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ables/table1.xml><?xml version="1.0" encoding="utf-8"?>
<table xmlns="http://schemas.openxmlformats.org/spreadsheetml/2006/main" id="1" name="source" displayName="source" ref="A1:G173" totalsRowShown="0">
  <tableColumns count="7">
    <tableColumn id="1" name="1 - Matière et finition "/>
    <tableColumn id="2" name="2 - Contenance (hl)"/>
    <tableColumn id="3" name="3 - Forme"/>
    <tableColumn id="4" name="Prix (HT)"/>
    <tableColumn id="5" name="Région"/>
    <tableColumn id="6" name="Identifiant devis"/>
    <tableColumn id="7" name="Numéro de dossie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7" totalsRowShown="0">
  <autoFilter ref="A1:C7"/>
  <tableColumns count="3">
    <tableColumn id="1" name="Colonne1"/>
    <tableColumn id="2" name="Colonne2"/>
    <tableColumn id="3" name="Colonne3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3"/>
  <sheetViews>
    <sheetView topLeftCell="A2" workbookViewId="0"/>
  </sheetViews>
  <sheetFormatPr baseColWidth="10" defaultRowHeight="14.4" x14ac:dyDescent="0.3"/>
  <cols>
    <col min="1" max="1" width="22.44140625" customWidth="1"/>
    <col min="2" max="2" width="19.88671875" customWidth="1"/>
    <col min="6" max="6" width="17.6640625" customWidth="1"/>
    <col min="7" max="7" width="20" customWidth="1"/>
  </cols>
  <sheetData>
    <row r="1" spans="1:7" x14ac:dyDescent="0.3">
      <c r="A1" t="s">
        <v>10</v>
      </c>
      <c r="B1" t="s">
        <v>11</v>
      </c>
      <c r="C1" t="s">
        <v>12</v>
      </c>
      <c r="D1" t="s">
        <v>7</v>
      </c>
      <c r="E1" t="s">
        <v>8</v>
      </c>
      <c r="F1" t="s">
        <v>9</v>
      </c>
      <c r="G1" t="s">
        <v>13</v>
      </c>
    </row>
    <row r="2" spans="1:7" x14ac:dyDescent="0.3">
      <c r="A2" s="14" t="s">
        <v>35</v>
      </c>
      <c r="B2" s="14" t="s">
        <v>34</v>
      </c>
      <c r="C2" t="s">
        <v>23</v>
      </c>
      <c r="D2">
        <v>250</v>
      </c>
      <c r="E2" t="s">
        <v>25</v>
      </c>
      <c r="F2">
        <v>254552</v>
      </c>
      <c r="G2">
        <v>5625</v>
      </c>
    </row>
    <row r="3" spans="1:7" x14ac:dyDescent="0.3">
      <c r="A3" t="s">
        <v>0</v>
      </c>
      <c r="B3" t="s">
        <v>3</v>
      </c>
      <c r="C3" t="s">
        <v>23</v>
      </c>
      <c r="D3">
        <v>251</v>
      </c>
      <c r="E3" t="s">
        <v>25</v>
      </c>
      <c r="F3">
        <v>254553</v>
      </c>
      <c r="G3">
        <v>5626</v>
      </c>
    </row>
    <row r="4" spans="1:7" x14ac:dyDescent="0.3">
      <c r="A4" t="s">
        <v>0</v>
      </c>
      <c r="B4" t="s">
        <v>3</v>
      </c>
      <c r="C4" t="s">
        <v>23</v>
      </c>
      <c r="D4">
        <v>252</v>
      </c>
      <c r="E4" t="s">
        <v>25</v>
      </c>
      <c r="F4">
        <v>254554</v>
      </c>
      <c r="G4">
        <v>5627</v>
      </c>
    </row>
    <row r="5" spans="1:7" x14ac:dyDescent="0.3">
      <c r="A5" s="14" t="s">
        <v>36</v>
      </c>
      <c r="B5" t="s">
        <v>3</v>
      </c>
      <c r="C5" t="s">
        <v>23</v>
      </c>
      <c r="D5">
        <v>253</v>
      </c>
      <c r="E5" t="s">
        <v>25</v>
      </c>
      <c r="F5">
        <v>254555</v>
      </c>
      <c r="G5">
        <v>5628</v>
      </c>
    </row>
    <row r="6" spans="1:7" x14ac:dyDescent="0.3">
      <c r="A6" t="s">
        <v>0</v>
      </c>
      <c r="B6" t="s">
        <v>3</v>
      </c>
      <c r="C6" t="s">
        <v>24</v>
      </c>
      <c r="D6">
        <v>254</v>
      </c>
      <c r="E6" t="s">
        <v>25</v>
      </c>
      <c r="F6">
        <v>254556</v>
      </c>
      <c r="G6">
        <v>5629</v>
      </c>
    </row>
    <row r="7" spans="1:7" x14ac:dyDescent="0.3">
      <c r="A7" t="s">
        <v>0</v>
      </c>
      <c r="B7" t="s">
        <v>3</v>
      </c>
      <c r="C7" t="s">
        <v>24</v>
      </c>
      <c r="D7">
        <v>255</v>
      </c>
      <c r="E7" t="s">
        <v>25</v>
      </c>
      <c r="F7">
        <v>254557</v>
      </c>
      <c r="G7">
        <v>5630</v>
      </c>
    </row>
    <row r="8" spans="1:7" x14ac:dyDescent="0.3">
      <c r="A8" t="s">
        <v>0</v>
      </c>
      <c r="B8" t="s">
        <v>3</v>
      </c>
      <c r="C8" t="s">
        <v>24</v>
      </c>
      <c r="D8">
        <v>256</v>
      </c>
      <c r="E8" t="s">
        <v>25</v>
      </c>
      <c r="F8">
        <v>254558</v>
      </c>
      <c r="G8">
        <v>5631</v>
      </c>
    </row>
    <row r="9" spans="1:7" x14ac:dyDescent="0.3">
      <c r="A9" s="14" t="s">
        <v>36</v>
      </c>
      <c r="B9" t="s">
        <v>3</v>
      </c>
      <c r="C9" t="s">
        <v>2</v>
      </c>
      <c r="D9">
        <v>257</v>
      </c>
      <c r="E9" t="s">
        <v>25</v>
      </c>
      <c r="F9">
        <v>254559</v>
      </c>
      <c r="G9">
        <v>5632</v>
      </c>
    </row>
    <row r="10" spans="1:7" x14ac:dyDescent="0.3">
      <c r="A10" s="14" t="s">
        <v>36</v>
      </c>
      <c r="B10" t="s">
        <v>3</v>
      </c>
      <c r="C10" t="s">
        <v>23</v>
      </c>
      <c r="D10">
        <v>258</v>
      </c>
      <c r="E10" t="s">
        <v>25</v>
      </c>
      <c r="F10">
        <v>254560</v>
      </c>
      <c r="G10">
        <v>5633</v>
      </c>
    </row>
    <row r="11" spans="1:7" x14ac:dyDescent="0.3">
      <c r="A11" s="14" t="s">
        <v>36</v>
      </c>
      <c r="B11" t="s">
        <v>4</v>
      </c>
      <c r="C11" t="s">
        <v>23</v>
      </c>
      <c r="D11">
        <v>259</v>
      </c>
      <c r="E11" t="s">
        <v>25</v>
      </c>
      <c r="F11">
        <v>254561</v>
      </c>
      <c r="G11">
        <v>5634</v>
      </c>
    </row>
    <row r="12" spans="1:7" x14ac:dyDescent="0.3">
      <c r="A12" t="s">
        <v>1</v>
      </c>
      <c r="B12" t="s">
        <v>4</v>
      </c>
      <c r="C12" t="s">
        <v>23</v>
      </c>
      <c r="D12">
        <v>260</v>
      </c>
      <c r="E12" t="s">
        <v>25</v>
      </c>
      <c r="F12">
        <v>254562</v>
      </c>
      <c r="G12">
        <v>5635</v>
      </c>
    </row>
    <row r="13" spans="1:7" x14ac:dyDescent="0.3">
      <c r="A13" s="14" t="s">
        <v>36</v>
      </c>
      <c r="B13" t="s">
        <v>4</v>
      </c>
      <c r="C13" t="s">
        <v>23</v>
      </c>
      <c r="D13">
        <v>261</v>
      </c>
      <c r="E13" t="s">
        <v>25</v>
      </c>
      <c r="F13">
        <v>254563</v>
      </c>
      <c r="G13">
        <v>5636</v>
      </c>
    </row>
    <row r="14" spans="1:7" x14ac:dyDescent="0.3">
      <c r="A14" s="14" t="s">
        <v>36</v>
      </c>
      <c r="B14" t="s">
        <v>3</v>
      </c>
      <c r="C14" t="s">
        <v>23</v>
      </c>
      <c r="D14">
        <v>262</v>
      </c>
      <c r="E14" t="s">
        <v>25</v>
      </c>
      <c r="F14">
        <v>254564</v>
      </c>
      <c r="G14">
        <v>5637</v>
      </c>
    </row>
    <row r="15" spans="1:7" x14ac:dyDescent="0.3">
      <c r="A15" t="s">
        <v>0</v>
      </c>
      <c r="B15" t="s">
        <v>3</v>
      </c>
      <c r="C15" t="s">
        <v>23</v>
      </c>
      <c r="D15">
        <v>263</v>
      </c>
      <c r="E15" t="s">
        <v>25</v>
      </c>
      <c r="F15">
        <v>254565</v>
      </c>
      <c r="G15">
        <v>5638</v>
      </c>
    </row>
    <row r="16" spans="1:7" x14ac:dyDescent="0.3">
      <c r="A16" s="14" t="s">
        <v>35</v>
      </c>
      <c r="B16" t="s">
        <v>4</v>
      </c>
      <c r="C16" t="s">
        <v>23</v>
      </c>
      <c r="D16">
        <v>264</v>
      </c>
      <c r="E16" t="s">
        <v>20</v>
      </c>
      <c r="F16">
        <v>254566</v>
      </c>
      <c r="G16">
        <v>5639</v>
      </c>
    </row>
    <row r="17" spans="1:7" x14ac:dyDescent="0.3">
      <c r="A17" s="14" t="s">
        <v>36</v>
      </c>
      <c r="B17" t="s">
        <v>3</v>
      </c>
      <c r="C17" t="s">
        <v>23</v>
      </c>
      <c r="D17">
        <v>265</v>
      </c>
      <c r="E17" t="s">
        <v>20</v>
      </c>
      <c r="F17">
        <v>254567</v>
      </c>
      <c r="G17">
        <v>5640</v>
      </c>
    </row>
    <row r="18" spans="1:7" x14ac:dyDescent="0.3">
      <c r="A18" s="14" t="s">
        <v>36</v>
      </c>
      <c r="B18" t="s">
        <v>3</v>
      </c>
      <c r="C18" t="s">
        <v>23</v>
      </c>
      <c r="D18">
        <v>266</v>
      </c>
      <c r="E18" t="s">
        <v>20</v>
      </c>
      <c r="F18">
        <v>254568</v>
      </c>
      <c r="G18">
        <v>5641</v>
      </c>
    </row>
    <row r="19" spans="1:7" x14ac:dyDescent="0.3">
      <c r="A19" s="14" t="s">
        <v>35</v>
      </c>
      <c r="B19" t="s">
        <v>3</v>
      </c>
      <c r="C19" t="s">
        <v>23</v>
      </c>
      <c r="D19">
        <v>267</v>
      </c>
      <c r="E19" t="s">
        <v>20</v>
      </c>
      <c r="F19">
        <v>254569</v>
      </c>
      <c r="G19">
        <v>5642</v>
      </c>
    </row>
    <row r="20" spans="1:7" x14ac:dyDescent="0.3">
      <c r="A20" s="14" t="s">
        <v>35</v>
      </c>
      <c r="B20" t="s">
        <v>4</v>
      </c>
      <c r="C20" t="s">
        <v>23</v>
      </c>
      <c r="D20">
        <v>268</v>
      </c>
      <c r="E20" t="s">
        <v>20</v>
      </c>
      <c r="F20">
        <v>254570</v>
      </c>
      <c r="G20">
        <v>5643</v>
      </c>
    </row>
    <row r="21" spans="1:7" x14ac:dyDescent="0.3">
      <c r="A21" s="14" t="s">
        <v>35</v>
      </c>
      <c r="B21" t="s">
        <v>4</v>
      </c>
      <c r="C21" t="s">
        <v>23</v>
      </c>
      <c r="D21">
        <v>269</v>
      </c>
      <c r="E21" t="s">
        <v>20</v>
      </c>
      <c r="F21">
        <v>254571</v>
      </c>
      <c r="G21">
        <v>5644</v>
      </c>
    </row>
    <row r="22" spans="1:7" x14ac:dyDescent="0.3">
      <c r="A22" s="14" t="s">
        <v>35</v>
      </c>
      <c r="B22" t="s">
        <v>3</v>
      </c>
      <c r="C22" t="s">
        <v>23</v>
      </c>
      <c r="D22">
        <v>270</v>
      </c>
      <c r="E22" t="s">
        <v>20</v>
      </c>
      <c r="F22">
        <v>254572</v>
      </c>
      <c r="G22">
        <v>5645</v>
      </c>
    </row>
    <row r="23" spans="1:7" x14ac:dyDescent="0.3">
      <c r="A23" s="14" t="s">
        <v>36</v>
      </c>
      <c r="B23" t="s">
        <v>3</v>
      </c>
      <c r="C23" t="s">
        <v>23</v>
      </c>
      <c r="D23">
        <v>271</v>
      </c>
      <c r="E23" t="s">
        <v>20</v>
      </c>
      <c r="F23">
        <v>254573</v>
      </c>
      <c r="G23">
        <v>5646</v>
      </c>
    </row>
    <row r="24" spans="1:7" x14ac:dyDescent="0.3">
      <c r="A24" s="14" t="s">
        <v>35</v>
      </c>
      <c r="B24" t="s">
        <v>3</v>
      </c>
      <c r="C24" t="s">
        <v>23</v>
      </c>
      <c r="D24">
        <v>272</v>
      </c>
      <c r="E24" t="s">
        <v>20</v>
      </c>
      <c r="F24">
        <v>254574</v>
      </c>
      <c r="G24">
        <v>5647</v>
      </c>
    </row>
    <row r="25" spans="1:7" x14ac:dyDescent="0.3">
      <c r="A25" s="14" t="s">
        <v>35</v>
      </c>
      <c r="B25" t="s">
        <v>3</v>
      </c>
      <c r="C25" t="s">
        <v>23</v>
      </c>
      <c r="D25">
        <v>273</v>
      </c>
      <c r="E25" t="s">
        <v>20</v>
      </c>
      <c r="F25">
        <v>254575</v>
      </c>
      <c r="G25">
        <v>5648</v>
      </c>
    </row>
    <row r="26" spans="1:7" x14ac:dyDescent="0.3">
      <c r="A26" s="14" t="s">
        <v>35</v>
      </c>
      <c r="B26" t="s">
        <v>4</v>
      </c>
      <c r="C26" t="s">
        <v>23</v>
      </c>
      <c r="D26">
        <v>274</v>
      </c>
      <c r="E26" t="s">
        <v>20</v>
      </c>
      <c r="F26">
        <v>254576</v>
      </c>
      <c r="G26">
        <v>5649</v>
      </c>
    </row>
    <row r="27" spans="1:7" x14ac:dyDescent="0.3">
      <c r="A27" s="14" t="s">
        <v>36</v>
      </c>
      <c r="B27" t="s">
        <v>4</v>
      </c>
      <c r="C27" t="s">
        <v>23</v>
      </c>
      <c r="D27">
        <v>275</v>
      </c>
      <c r="E27" t="s">
        <v>20</v>
      </c>
      <c r="F27">
        <v>254577</v>
      </c>
      <c r="G27">
        <v>5650</v>
      </c>
    </row>
    <row r="28" spans="1:7" x14ac:dyDescent="0.3">
      <c r="A28" t="s">
        <v>1</v>
      </c>
      <c r="B28" t="s">
        <v>4</v>
      </c>
      <c r="C28" t="s">
        <v>23</v>
      </c>
      <c r="D28">
        <v>276</v>
      </c>
      <c r="E28" t="s">
        <v>20</v>
      </c>
      <c r="F28">
        <v>254578</v>
      </c>
      <c r="G28">
        <v>5651</v>
      </c>
    </row>
    <row r="29" spans="1:7" x14ac:dyDescent="0.3">
      <c r="A29" s="14" t="s">
        <v>35</v>
      </c>
      <c r="B29" s="14" t="s">
        <v>34</v>
      </c>
      <c r="C29" t="s">
        <v>23</v>
      </c>
      <c r="D29">
        <v>277</v>
      </c>
      <c r="E29" t="s">
        <v>20</v>
      </c>
      <c r="F29">
        <v>254579</v>
      </c>
      <c r="G29">
        <v>5652</v>
      </c>
    </row>
    <row r="30" spans="1:7" x14ac:dyDescent="0.3">
      <c r="A30" s="14" t="s">
        <v>35</v>
      </c>
      <c r="B30" t="s">
        <v>3</v>
      </c>
      <c r="C30" t="s">
        <v>23</v>
      </c>
      <c r="D30">
        <v>278</v>
      </c>
      <c r="E30" t="s">
        <v>20</v>
      </c>
      <c r="F30">
        <v>254580</v>
      </c>
      <c r="G30">
        <v>5653</v>
      </c>
    </row>
    <row r="31" spans="1:7" x14ac:dyDescent="0.3">
      <c r="A31" s="14" t="s">
        <v>36</v>
      </c>
      <c r="B31" t="s">
        <v>4</v>
      </c>
      <c r="C31" t="s">
        <v>23</v>
      </c>
      <c r="D31">
        <v>279</v>
      </c>
      <c r="E31" t="s">
        <v>20</v>
      </c>
      <c r="F31">
        <v>254581</v>
      </c>
      <c r="G31">
        <v>5654</v>
      </c>
    </row>
    <row r="32" spans="1:7" x14ac:dyDescent="0.3">
      <c r="A32" s="14" t="s">
        <v>35</v>
      </c>
      <c r="B32" t="s">
        <v>4</v>
      </c>
      <c r="C32" t="s">
        <v>22</v>
      </c>
      <c r="D32">
        <v>280</v>
      </c>
      <c r="E32" t="s">
        <v>20</v>
      </c>
      <c r="F32">
        <v>254582</v>
      </c>
      <c r="G32">
        <v>5655</v>
      </c>
    </row>
    <row r="33" spans="1:7" x14ac:dyDescent="0.3">
      <c r="A33" s="14" t="s">
        <v>36</v>
      </c>
      <c r="B33" t="s">
        <v>4</v>
      </c>
      <c r="C33" t="s">
        <v>23</v>
      </c>
      <c r="D33">
        <v>281</v>
      </c>
      <c r="E33" t="s">
        <v>20</v>
      </c>
      <c r="F33">
        <v>254583</v>
      </c>
      <c r="G33">
        <v>5656</v>
      </c>
    </row>
    <row r="34" spans="1:7" x14ac:dyDescent="0.3">
      <c r="A34" s="14" t="s">
        <v>35</v>
      </c>
      <c r="B34" t="s">
        <v>3</v>
      </c>
      <c r="C34" t="s">
        <v>23</v>
      </c>
      <c r="D34">
        <v>282</v>
      </c>
      <c r="E34" t="s">
        <v>20</v>
      </c>
      <c r="F34">
        <v>254584</v>
      </c>
      <c r="G34">
        <v>5657</v>
      </c>
    </row>
    <row r="35" spans="1:7" x14ac:dyDescent="0.3">
      <c r="A35" s="14" t="s">
        <v>35</v>
      </c>
      <c r="B35" t="s">
        <v>3</v>
      </c>
      <c r="C35" t="s">
        <v>23</v>
      </c>
      <c r="D35">
        <v>283</v>
      </c>
      <c r="E35" t="s">
        <v>20</v>
      </c>
      <c r="F35">
        <v>254585</v>
      </c>
      <c r="G35">
        <v>5658</v>
      </c>
    </row>
    <row r="36" spans="1:7" x14ac:dyDescent="0.3">
      <c r="A36" s="14" t="s">
        <v>35</v>
      </c>
      <c r="B36" t="s">
        <v>3</v>
      </c>
      <c r="C36" t="s">
        <v>23</v>
      </c>
      <c r="D36">
        <v>284</v>
      </c>
      <c r="E36" t="s">
        <v>20</v>
      </c>
      <c r="F36">
        <v>254586</v>
      </c>
      <c r="G36">
        <v>5659</v>
      </c>
    </row>
    <row r="37" spans="1:7" x14ac:dyDescent="0.3">
      <c r="A37" s="14" t="s">
        <v>36</v>
      </c>
      <c r="B37" s="14" t="s">
        <v>34</v>
      </c>
      <c r="C37" t="s">
        <v>23</v>
      </c>
      <c r="D37">
        <v>285</v>
      </c>
      <c r="E37" t="s">
        <v>20</v>
      </c>
      <c r="F37">
        <v>254587</v>
      </c>
      <c r="G37">
        <v>5660</v>
      </c>
    </row>
    <row r="38" spans="1:7" x14ac:dyDescent="0.3">
      <c r="A38" s="14" t="s">
        <v>35</v>
      </c>
      <c r="B38" s="14" t="s">
        <v>34</v>
      </c>
      <c r="C38" t="s">
        <v>23</v>
      </c>
      <c r="D38">
        <v>286</v>
      </c>
      <c r="E38" t="s">
        <v>20</v>
      </c>
      <c r="F38">
        <v>254588</v>
      </c>
      <c r="G38">
        <v>5661</v>
      </c>
    </row>
    <row r="39" spans="1:7" x14ac:dyDescent="0.3">
      <c r="A39" s="14" t="s">
        <v>35</v>
      </c>
      <c r="B39" t="s">
        <v>4</v>
      </c>
      <c r="C39" t="s">
        <v>23</v>
      </c>
      <c r="D39">
        <v>287</v>
      </c>
      <c r="E39" t="s">
        <v>26</v>
      </c>
      <c r="F39">
        <v>254589</v>
      </c>
      <c r="G39">
        <v>5662</v>
      </c>
    </row>
    <row r="40" spans="1:7" x14ac:dyDescent="0.3">
      <c r="A40" s="14" t="s">
        <v>35</v>
      </c>
      <c r="B40" t="s">
        <v>3</v>
      </c>
      <c r="C40" t="s">
        <v>23</v>
      </c>
      <c r="D40">
        <v>288</v>
      </c>
      <c r="E40" t="s">
        <v>26</v>
      </c>
      <c r="F40">
        <v>254590</v>
      </c>
      <c r="G40">
        <v>5663</v>
      </c>
    </row>
    <row r="41" spans="1:7" x14ac:dyDescent="0.3">
      <c r="A41" s="14" t="s">
        <v>35</v>
      </c>
      <c r="B41" t="s">
        <v>3</v>
      </c>
      <c r="C41" t="s">
        <v>23</v>
      </c>
      <c r="D41">
        <v>289</v>
      </c>
      <c r="E41" t="s">
        <v>26</v>
      </c>
      <c r="F41">
        <v>254591</v>
      </c>
      <c r="G41">
        <v>5664</v>
      </c>
    </row>
    <row r="42" spans="1:7" x14ac:dyDescent="0.3">
      <c r="A42" s="14" t="s">
        <v>35</v>
      </c>
      <c r="B42" t="s">
        <v>3</v>
      </c>
      <c r="C42" t="s">
        <v>23</v>
      </c>
      <c r="D42">
        <v>290</v>
      </c>
      <c r="E42" t="s">
        <v>26</v>
      </c>
      <c r="F42">
        <v>254592</v>
      </c>
      <c r="G42">
        <v>5665</v>
      </c>
    </row>
    <row r="43" spans="1:7" x14ac:dyDescent="0.3">
      <c r="A43" s="14" t="s">
        <v>35</v>
      </c>
      <c r="B43" t="s">
        <v>3</v>
      </c>
      <c r="C43" t="s">
        <v>23</v>
      </c>
      <c r="D43">
        <v>291</v>
      </c>
      <c r="E43" t="s">
        <v>26</v>
      </c>
      <c r="F43">
        <v>254593</v>
      </c>
      <c r="G43">
        <v>5666</v>
      </c>
    </row>
    <row r="44" spans="1:7" x14ac:dyDescent="0.3">
      <c r="A44" s="14" t="s">
        <v>35</v>
      </c>
      <c r="B44" t="s">
        <v>3</v>
      </c>
      <c r="C44" t="s">
        <v>23</v>
      </c>
      <c r="D44">
        <v>292</v>
      </c>
      <c r="E44" t="s">
        <v>26</v>
      </c>
      <c r="F44">
        <v>254594</v>
      </c>
      <c r="G44">
        <v>5667</v>
      </c>
    </row>
    <row r="45" spans="1:7" x14ac:dyDescent="0.3">
      <c r="A45" s="14" t="s">
        <v>35</v>
      </c>
      <c r="B45" s="14" t="s">
        <v>34</v>
      </c>
      <c r="C45" t="s">
        <v>23</v>
      </c>
      <c r="D45">
        <v>293</v>
      </c>
      <c r="E45" t="s">
        <v>26</v>
      </c>
      <c r="F45">
        <v>254595</v>
      </c>
      <c r="G45">
        <v>5668</v>
      </c>
    </row>
    <row r="46" spans="1:7" x14ac:dyDescent="0.3">
      <c r="A46" s="14" t="s">
        <v>36</v>
      </c>
      <c r="B46" t="s">
        <v>3</v>
      </c>
      <c r="C46" t="s">
        <v>23</v>
      </c>
      <c r="D46">
        <v>294</v>
      </c>
      <c r="E46" t="s">
        <v>26</v>
      </c>
      <c r="F46">
        <v>254596</v>
      </c>
      <c r="G46">
        <v>5669</v>
      </c>
    </row>
    <row r="47" spans="1:7" x14ac:dyDescent="0.3">
      <c r="A47" s="14" t="s">
        <v>36</v>
      </c>
      <c r="B47" t="s">
        <v>4</v>
      </c>
      <c r="C47" t="s">
        <v>23</v>
      </c>
      <c r="D47">
        <v>295</v>
      </c>
      <c r="E47" t="s">
        <v>26</v>
      </c>
      <c r="F47">
        <v>254597</v>
      </c>
      <c r="G47">
        <v>5670</v>
      </c>
    </row>
    <row r="48" spans="1:7" x14ac:dyDescent="0.3">
      <c r="A48" s="14" t="s">
        <v>35</v>
      </c>
      <c r="B48" t="s">
        <v>3</v>
      </c>
      <c r="C48" t="s">
        <v>23</v>
      </c>
      <c r="D48">
        <v>296</v>
      </c>
      <c r="E48" t="s">
        <v>26</v>
      </c>
      <c r="F48">
        <v>254598</v>
      </c>
      <c r="G48">
        <v>5671</v>
      </c>
    </row>
    <row r="49" spans="1:7" x14ac:dyDescent="0.3">
      <c r="A49" s="14" t="s">
        <v>35</v>
      </c>
      <c r="B49" t="s">
        <v>3</v>
      </c>
      <c r="C49" t="s">
        <v>23</v>
      </c>
      <c r="D49">
        <v>297</v>
      </c>
      <c r="E49" t="s">
        <v>26</v>
      </c>
      <c r="F49">
        <v>254599</v>
      </c>
      <c r="G49">
        <v>5672</v>
      </c>
    </row>
    <row r="50" spans="1:7" x14ac:dyDescent="0.3">
      <c r="A50" s="14" t="s">
        <v>35</v>
      </c>
      <c r="B50" t="s">
        <v>4</v>
      </c>
      <c r="C50" t="s">
        <v>22</v>
      </c>
      <c r="D50">
        <v>298</v>
      </c>
      <c r="E50" t="s">
        <v>26</v>
      </c>
      <c r="F50">
        <v>254600</v>
      </c>
      <c r="G50">
        <v>5673</v>
      </c>
    </row>
    <row r="51" spans="1:7" x14ac:dyDescent="0.3">
      <c r="A51" s="14" t="s">
        <v>35</v>
      </c>
      <c r="B51" t="s">
        <v>3</v>
      </c>
      <c r="C51" t="s">
        <v>23</v>
      </c>
      <c r="D51">
        <v>299</v>
      </c>
      <c r="E51" t="s">
        <v>26</v>
      </c>
      <c r="F51">
        <v>254601</v>
      </c>
      <c r="G51">
        <v>5674</v>
      </c>
    </row>
    <row r="52" spans="1:7" x14ac:dyDescent="0.3">
      <c r="A52" s="14" t="s">
        <v>35</v>
      </c>
      <c r="B52" s="14" t="s">
        <v>34</v>
      </c>
      <c r="C52" t="s">
        <v>23</v>
      </c>
      <c r="D52">
        <v>300</v>
      </c>
      <c r="E52" t="s">
        <v>26</v>
      </c>
      <c r="F52">
        <v>254602</v>
      </c>
      <c r="G52">
        <v>5675</v>
      </c>
    </row>
    <row r="53" spans="1:7" x14ac:dyDescent="0.3">
      <c r="A53" s="14" t="s">
        <v>35</v>
      </c>
      <c r="B53" t="s">
        <v>3</v>
      </c>
      <c r="C53" t="s">
        <v>22</v>
      </c>
      <c r="D53">
        <v>301</v>
      </c>
      <c r="E53" t="s">
        <v>26</v>
      </c>
      <c r="F53">
        <v>254603</v>
      </c>
      <c r="G53">
        <v>5676</v>
      </c>
    </row>
    <row r="54" spans="1:7" x14ac:dyDescent="0.3">
      <c r="A54" s="14" t="s">
        <v>36</v>
      </c>
      <c r="B54" t="s">
        <v>3</v>
      </c>
      <c r="C54" t="s">
        <v>23</v>
      </c>
      <c r="D54">
        <v>302</v>
      </c>
      <c r="E54" t="s">
        <v>17</v>
      </c>
      <c r="F54">
        <v>254604</v>
      </c>
      <c r="G54">
        <v>5677</v>
      </c>
    </row>
    <row r="55" spans="1:7" x14ac:dyDescent="0.3">
      <c r="A55" s="14" t="s">
        <v>36</v>
      </c>
      <c r="B55" t="s">
        <v>4</v>
      </c>
      <c r="C55" t="s">
        <v>23</v>
      </c>
      <c r="D55">
        <v>303</v>
      </c>
      <c r="E55" t="s">
        <v>17</v>
      </c>
      <c r="F55">
        <v>254605</v>
      </c>
      <c r="G55">
        <v>5678</v>
      </c>
    </row>
    <row r="56" spans="1:7" x14ac:dyDescent="0.3">
      <c r="A56" s="14" t="s">
        <v>36</v>
      </c>
      <c r="B56" s="14" t="s">
        <v>34</v>
      </c>
      <c r="C56" t="s">
        <v>23</v>
      </c>
      <c r="D56">
        <v>500</v>
      </c>
      <c r="E56" t="s">
        <v>17</v>
      </c>
      <c r="F56">
        <v>254606</v>
      </c>
      <c r="G56">
        <v>5679</v>
      </c>
    </row>
    <row r="57" spans="1:7" x14ac:dyDescent="0.3">
      <c r="A57" s="14" t="s">
        <v>36</v>
      </c>
      <c r="B57" s="14" t="s">
        <v>34</v>
      </c>
      <c r="C57" t="s">
        <v>23</v>
      </c>
      <c r="D57">
        <v>501</v>
      </c>
      <c r="E57" t="s">
        <v>17</v>
      </c>
      <c r="F57">
        <v>254607</v>
      </c>
      <c r="G57">
        <v>5680</v>
      </c>
    </row>
    <row r="58" spans="1:7" x14ac:dyDescent="0.3">
      <c r="A58" s="14" t="s">
        <v>35</v>
      </c>
      <c r="B58" t="s">
        <v>3</v>
      </c>
      <c r="C58" t="s">
        <v>23</v>
      </c>
      <c r="D58">
        <v>502</v>
      </c>
      <c r="E58" t="s">
        <v>17</v>
      </c>
      <c r="F58">
        <v>254608</v>
      </c>
      <c r="G58">
        <v>5681</v>
      </c>
    </row>
    <row r="59" spans="1:7" x14ac:dyDescent="0.3">
      <c r="A59" s="14" t="s">
        <v>35</v>
      </c>
      <c r="B59" t="s">
        <v>3</v>
      </c>
      <c r="C59" t="s">
        <v>23</v>
      </c>
      <c r="D59">
        <v>503</v>
      </c>
      <c r="E59" t="s">
        <v>17</v>
      </c>
      <c r="F59">
        <v>254609</v>
      </c>
      <c r="G59">
        <v>5682</v>
      </c>
    </row>
    <row r="60" spans="1:7" x14ac:dyDescent="0.3">
      <c r="A60" s="14" t="s">
        <v>35</v>
      </c>
      <c r="B60" t="s">
        <v>3</v>
      </c>
      <c r="C60" t="s">
        <v>23</v>
      </c>
      <c r="D60">
        <v>504</v>
      </c>
      <c r="E60" t="s">
        <v>17</v>
      </c>
      <c r="F60">
        <v>254610</v>
      </c>
      <c r="G60">
        <v>5683</v>
      </c>
    </row>
    <row r="61" spans="1:7" x14ac:dyDescent="0.3">
      <c r="A61" s="14" t="s">
        <v>35</v>
      </c>
      <c r="B61" t="s">
        <v>3</v>
      </c>
      <c r="C61" t="s">
        <v>23</v>
      </c>
      <c r="D61">
        <v>505</v>
      </c>
      <c r="E61" t="s">
        <v>17</v>
      </c>
      <c r="F61">
        <v>254611</v>
      </c>
      <c r="G61">
        <v>5684</v>
      </c>
    </row>
    <row r="62" spans="1:7" x14ac:dyDescent="0.3">
      <c r="A62" s="14" t="s">
        <v>36</v>
      </c>
      <c r="B62" t="s">
        <v>3</v>
      </c>
      <c r="C62" t="s">
        <v>23</v>
      </c>
      <c r="D62">
        <v>506</v>
      </c>
      <c r="E62" t="s">
        <v>17</v>
      </c>
      <c r="F62">
        <v>254612</v>
      </c>
      <c r="G62">
        <v>5685</v>
      </c>
    </row>
    <row r="63" spans="1:7" x14ac:dyDescent="0.3">
      <c r="A63" s="14" t="s">
        <v>35</v>
      </c>
      <c r="B63" t="s">
        <v>3</v>
      </c>
      <c r="C63" t="s">
        <v>23</v>
      </c>
      <c r="D63">
        <v>507</v>
      </c>
      <c r="E63" t="s">
        <v>17</v>
      </c>
      <c r="F63">
        <v>254613</v>
      </c>
      <c r="G63">
        <v>5686</v>
      </c>
    </row>
    <row r="64" spans="1:7" x14ac:dyDescent="0.3">
      <c r="A64" s="14" t="s">
        <v>35</v>
      </c>
      <c r="B64" t="s">
        <v>3</v>
      </c>
      <c r="C64" t="s">
        <v>23</v>
      </c>
      <c r="D64">
        <v>508</v>
      </c>
      <c r="E64" t="s">
        <v>17</v>
      </c>
      <c r="F64">
        <v>254614</v>
      </c>
      <c r="G64">
        <v>5687</v>
      </c>
    </row>
    <row r="65" spans="1:7" x14ac:dyDescent="0.3">
      <c r="A65" s="14" t="s">
        <v>36</v>
      </c>
      <c r="B65" t="s">
        <v>3</v>
      </c>
      <c r="C65" t="s">
        <v>23</v>
      </c>
      <c r="D65">
        <v>509</v>
      </c>
      <c r="E65" t="s">
        <v>17</v>
      </c>
      <c r="F65">
        <v>254615</v>
      </c>
      <c r="G65">
        <v>5688</v>
      </c>
    </row>
    <row r="66" spans="1:7" x14ac:dyDescent="0.3">
      <c r="A66" s="14" t="s">
        <v>36</v>
      </c>
      <c r="B66" t="s">
        <v>3</v>
      </c>
      <c r="C66" t="s">
        <v>23</v>
      </c>
      <c r="D66">
        <v>510</v>
      </c>
      <c r="E66" t="s">
        <v>17</v>
      </c>
      <c r="F66">
        <v>254616</v>
      </c>
      <c r="G66">
        <v>5689</v>
      </c>
    </row>
    <row r="67" spans="1:7" x14ac:dyDescent="0.3">
      <c r="A67" s="14" t="s">
        <v>36</v>
      </c>
      <c r="B67" t="s">
        <v>3</v>
      </c>
      <c r="C67" t="s">
        <v>23</v>
      </c>
      <c r="D67">
        <v>511</v>
      </c>
      <c r="E67" t="s">
        <v>17</v>
      </c>
      <c r="F67">
        <v>254617</v>
      </c>
      <c r="G67">
        <v>5690</v>
      </c>
    </row>
    <row r="68" spans="1:7" x14ac:dyDescent="0.3">
      <c r="A68" s="14" t="s">
        <v>35</v>
      </c>
      <c r="B68" t="s">
        <v>3</v>
      </c>
      <c r="C68" t="s">
        <v>23</v>
      </c>
      <c r="D68">
        <v>512</v>
      </c>
      <c r="E68" t="s">
        <v>17</v>
      </c>
      <c r="F68">
        <v>254618</v>
      </c>
      <c r="G68">
        <v>5691</v>
      </c>
    </row>
    <row r="69" spans="1:7" x14ac:dyDescent="0.3">
      <c r="A69" s="14" t="s">
        <v>36</v>
      </c>
      <c r="B69" t="s">
        <v>3</v>
      </c>
      <c r="C69" t="s">
        <v>23</v>
      </c>
      <c r="D69">
        <v>513</v>
      </c>
      <c r="E69" t="s">
        <v>17</v>
      </c>
      <c r="F69">
        <v>254619</v>
      </c>
      <c r="G69">
        <v>5692</v>
      </c>
    </row>
    <row r="70" spans="1:7" x14ac:dyDescent="0.3">
      <c r="A70" s="14" t="s">
        <v>36</v>
      </c>
      <c r="B70" t="s">
        <v>3</v>
      </c>
      <c r="C70" t="s">
        <v>23</v>
      </c>
      <c r="D70">
        <v>514</v>
      </c>
      <c r="E70" t="s">
        <v>17</v>
      </c>
      <c r="F70">
        <v>254620</v>
      </c>
      <c r="G70">
        <v>5693</v>
      </c>
    </row>
    <row r="71" spans="1:7" x14ac:dyDescent="0.3">
      <c r="A71" s="14" t="s">
        <v>35</v>
      </c>
      <c r="B71" t="s">
        <v>3</v>
      </c>
      <c r="C71" t="s">
        <v>23</v>
      </c>
      <c r="D71">
        <v>515</v>
      </c>
      <c r="E71" t="s">
        <v>17</v>
      </c>
      <c r="F71">
        <v>254621</v>
      </c>
      <c r="G71">
        <v>5694</v>
      </c>
    </row>
    <row r="72" spans="1:7" x14ac:dyDescent="0.3">
      <c r="A72" s="14" t="s">
        <v>35</v>
      </c>
      <c r="B72" t="s">
        <v>3</v>
      </c>
      <c r="C72" t="s">
        <v>23</v>
      </c>
      <c r="D72">
        <v>516</v>
      </c>
      <c r="E72" t="s">
        <v>27</v>
      </c>
      <c r="F72">
        <v>254622</v>
      </c>
      <c r="G72">
        <v>5695</v>
      </c>
    </row>
    <row r="73" spans="1:7" x14ac:dyDescent="0.3">
      <c r="A73" s="14" t="s">
        <v>36</v>
      </c>
      <c r="B73" t="s">
        <v>3</v>
      </c>
      <c r="C73" t="s">
        <v>23</v>
      </c>
      <c r="D73">
        <v>517</v>
      </c>
      <c r="E73" t="s">
        <v>27</v>
      </c>
      <c r="F73">
        <v>254623</v>
      </c>
      <c r="G73">
        <v>5696</v>
      </c>
    </row>
    <row r="74" spans="1:7" x14ac:dyDescent="0.3">
      <c r="A74" s="14" t="s">
        <v>35</v>
      </c>
      <c r="B74" t="s">
        <v>3</v>
      </c>
      <c r="C74" t="s">
        <v>23</v>
      </c>
      <c r="D74">
        <v>518</v>
      </c>
      <c r="E74" t="s">
        <v>17</v>
      </c>
      <c r="F74">
        <v>254624</v>
      </c>
      <c r="G74">
        <v>5697</v>
      </c>
    </row>
    <row r="75" spans="1:7" x14ac:dyDescent="0.3">
      <c r="A75" s="14" t="s">
        <v>36</v>
      </c>
      <c r="B75" t="s">
        <v>3</v>
      </c>
      <c r="C75" t="s">
        <v>23</v>
      </c>
      <c r="D75">
        <v>519</v>
      </c>
      <c r="E75" t="s">
        <v>17</v>
      </c>
      <c r="F75">
        <v>254625</v>
      </c>
      <c r="G75">
        <v>5698</v>
      </c>
    </row>
    <row r="76" spans="1:7" x14ac:dyDescent="0.3">
      <c r="A76" s="14" t="s">
        <v>35</v>
      </c>
      <c r="B76" t="s">
        <v>3</v>
      </c>
      <c r="C76" t="s">
        <v>23</v>
      </c>
      <c r="D76">
        <v>324</v>
      </c>
      <c r="E76" t="s">
        <v>17</v>
      </c>
      <c r="F76">
        <v>254626</v>
      </c>
      <c r="G76">
        <v>5699</v>
      </c>
    </row>
    <row r="77" spans="1:7" x14ac:dyDescent="0.3">
      <c r="A77" s="14" t="s">
        <v>35</v>
      </c>
      <c r="B77" t="s">
        <v>3</v>
      </c>
      <c r="C77" t="s">
        <v>23</v>
      </c>
      <c r="D77">
        <v>325</v>
      </c>
      <c r="E77" t="s">
        <v>17</v>
      </c>
      <c r="F77">
        <v>254627</v>
      </c>
      <c r="G77">
        <v>5700</v>
      </c>
    </row>
    <row r="78" spans="1:7" x14ac:dyDescent="0.3">
      <c r="A78" s="14" t="s">
        <v>35</v>
      </c>
      <c r="B78" t="s">
        <v>4</v>
      </c>
      <c r="C78" t="s">
        <v>23</v>
      </c>
      <c r="D78">
        <v>326</v>
      </c>
      <c r="E78" t="s">
        <v>17</v>
      </c>
      <c r="F78">
        <v>254628</v>
      </c>
      <c r="G78">
        <v>5701</v>
      </c>
    </row>
    <row r="79" spans="1:7" x14ac:dyDescent="0.3">
      <c r="A79" s="14" t="s">
        <v>36</v>
      </c>
      <c r="B79" t="s">
        <v>3</v>
      </c>
      <c r="C79" t="s">
        <v>23</v>
      </c>
      <c r="D79">
        <v>327</v>
      </c>
      <c r="E79" t="s">
        <v>17</v>
      </c>
      <c r="F79">
        <v>254629</v>
      </c>
      <c r="G79">
        <v>5702</v>
      </c>
    </row>
    <row r="80" spans="1:7" x14ac:dyDescent="0.3">
      <c r="A80" t="s">
        <v>0</v>
      </c>
      <c r="B80" t="s">
        <v>4</v>
      </c>
      <c r="C80" t="s">
        <v>23</v>
      </c>
      <c r="D80">
        <v>328</v>
      </c>
      <c r="E80" t="s">
        <v>17</v>
      </c>
      <c r="F80">
        <v>254630</v>
      </c>
      <c r="G80">
        <v>5703</v>
      </c>
    </row>
    <row r="81" spans="1:7" x14ac:dyDescent="0.3">
      <c r="A81" s="14" t="s">
        <v>36</v>
      </c>
      <c r="B81" t="s">
        <v>3</v>
      </c>
      <c r="C81" t="s">
        <v>23</v>
      </c>
      <c r="D81">
        <v>329</v>
      </c>
      <c r="E81" t="s">
        <v>17</v>
      </c>
      <c r="F81">
        <v>254631</v>
      </c>
      <c r="G81">
        <v>5704</v>
      </c>
    </row>
    <row r="82" spans="1:7" x14ac:dyDescent="0.3">
      <c r="A82" s="14" t="s">
        <v>36</v>
      </c>
      <c r="B82" t="s">
        <v>4</v>
      </c>
      <c r="C82" t="s">
        <v>23</v>
      </c>
      <c r="D82">
        <v>330</v>
      </c>
      <c r="E82" t="s">
        <v>17</v>
      </c>
      <c r="F82">
        <v>254632</v>
      </c>
      <c r="G82">
        <v>5705</v>
      </c>
    </row>
    <row r="83" spans="1:7" x14ac:dyDescent="0.3">
      <c r="A83" s="14" t="s">
        <v>35</v>
      </c>
      <c r="B83" s="14" t="s">
        <v>34</v>
      </c>
      <c r="C83" t="s">
        <v>23</v>
      </c>
      <c r="D83">
        <v>805</v>
      </c>
      <c r="E83" t="s">
        <v>17</v>
      </c>
      <c r="F83">
        <v>254633</v>
      </c>
      <c r="G83">
        <v>5706</v>
      </c>
    </row>
    <row r="84" spans="1:7" x14ac:dyDescent="0.3">
      <c r="A84" s="14" t="s">
        <v>35</v>
      </c>
      <c r="B84" s="14" t="s">
        <v>34</v>
      </c>
      <c r="C84" t="s">
        <v>23</v>
      </c>
      <c r="D84">
        <v>806</v>
      </c>
      <c r="E84" t="s">
        <v>17</v>
      </c>
      <c r="F84">
        <v>254634</v>
      </c>
      <c r="G84">
        <v>5707</v>
      </c>
    </row>
    <row r="85" spans="1:7" x14ac:dyDescent="0.3">
      <c r="A85" s="14" t="s">
        <v>38</v>
      </c>
      <c r="B85" t="s">
        <v>4</v>
      </c>
      <c r="C85" t="s">
        <v>22</v>
      </c>
      <c r="D85">
        <v>807</v>
      </c>
      <c r="E85" t="s">
        <v>14</v>
      </c>
      <c r="F85">
        <v>254635</v>
      </c>
      <c r="G85">
        <v>5708</v>
      </c>
    </row>
    <row r="86" spans="1:7" x14ac:dyDescent="0.3">
      <c r="A86" s="14" t="s">
        <v>38</v>
      </c>
      <c r="B86" t="s">
        <v>4</v>
      </c>
      <c r="C86" t="s">
        <v>22</v>
      </c>
      <c r="D86">
        <v>808</v>
      </c>
      <c r="E86" t="s">
        <v>14</v>
      </c>
      <c r="F86">
        <v>254636</v>
      </c>
      <c r="G86">
        <v>5709</v>
      </c>
    </row>
    <row r="87" spans="1:7" x14ac:dyDescent="0.3">
      <c r="A87" s="14" t="s">
        <v>38</v>
      </c>
      <c r="B87" t="s">
        <v>4</v>
      </c>
      <c r="C87" t="s">
        <v>22</v>
      </c>
      <c r="D87">
        <v>809</v>
      </c>
      <c r="E87" t="s">
        <v>14</v>
      </c>
      <c r="F87">
        <v>254637</v>
      </c>
      <c r="G87">
        <v>5710</v>
      </c>
    </row>
    <row r="88" spans="1:7" x14ac:dyDescent="0.3">
      <c r="A88" s="14" t="s">
        <v>38</v>
      </c>
      <c r="B88" t="s">
        <v>4</v>
      </c>
      <c r="C88" t="s">
        <v>22</v>
      </c>
      <c r="D88">
        <v>810</v>
      </c>
      <c r="E88" t="s">
        <v>14</v>
      </c>
      <c r="F88">
        <v>254638</v>
      </c>
      <c r="G88">
        <v>5711</v>
      </c>
    </row>
    <row r="89" spans="1:7" x14ac:dyDescent="0.3">
      <c r="A89" s="14" t="s">
        <v>38</v>
      </c>
      <c r="B89" t="s">
        <v>3</v>
      </c>
      <c r="C89" t="s">
        <v>22</v>
      </c>
      <c r="D89">
        <v>811</v>
      </c>
      <c r="E89" t="s">
        <v>14</v>
      </c>
      <c r="F89">
        <v>254639</v>
      </c>
      <c r="G89">
        <v>5712</v>
      </c>
    </row>
    <row r="90" spans="1:7" x14ac:dyDescent="0.3">
      <c r="A90" s="14" t="s">
        <v>35</v>
      </c>
      <c r="B90" s="14" t="s">
        <v>34</v>
      </c>
      <c r="C90" t="s">
        <v>23</v>
      </c>
      <c r="D90">
        <v>812</v>
      </c>
      <c r="E90" t="s">
        <v>14</v>
      </c>
      <c r="F90">
        <v>254640</v>
      </c>
      <c r="G90">
        <v>5713</v>
      </c>
    </row>
    <row r="91" spans="1:7" x14ac:dyDescent="0.3">
      <c r="A91" s="14" t="s">
        <v>35</v>
      </c>
      <c r="B91" t="s">
        <v>4</v>
      </c>
      <c r="C91" t="s">
        <v>23</v>
      </c>
      <c r="D91">
        <v>813</v>
      </c>
      <c r="E91" t="s">
        <v>14</v>
      </c>
      <c r="F91">
        <v>254641</v>
      </c>
      <c r="G91">
        <v>5714</v>
      </c>
    </row>
    <row r="92" spans="1:7" x14ac:dyDescent="0.3">
      <c r="A92" s="14" t="s">
        <v>35</v>
      </c>
      <c r="B92" s="14" t="s">
        <v>34</v>
      </c>
      <c r="C92" t="s">
        <v>23</v>
      </c>
      <c r="D92">
        <v>814</v>
      </c>
      <c r="E92" t="s">
        <v>14</v>
      </c>
      <c r="F92">
        <v>254642</v>
      </c>
      <c r="G92">
        <v>5715</v>
      </c>
    </row>
    <row r="93" spans="1:7" x14ac:dyDescent="0.3">
      <c r="A93" s="14" t="s">
        <v>35</v>
      </c>
      <c r="B93" s="14" t="s">
        <v>34</v>
      </c>
      <c r="C93" t="s">
        <v>23</v>
      </c>
      <c r="D93">
        <v>815</v>
      </c>
      <c r="E93" t="s">
        <v>14</v>
      </c>
      <c r="F93">
        <v>254643</v>
      </c>
      <c r="G93">
        <v>5716</v>
      </c>
    </row>
    <row r="94" spans="1:7" x14ac:dyDescent="0.3">
      <c r="A94" s="14" t="s">
        <v>35</v>
      </c>
      <c r="B94" s="14" t="s">
        <v>34</v>
      </c>
      <c r="C94" t="s">
        <v>23</v>
      </c>
      <c r="D94">
        <v>816</v>
      </c>
      <c r="E94" t="s">
        <v>14</v>
      </c>
      <c r="F94">
        <v>254644</v>
      </c>
      <c r="G94">
        <v>5717</v>
      </c>
    </row>
    <row r="95" spans="1:7" x14ac:dyDescent="0.3">
      <c r="A95" s="14" t="s">
        <v>35</v>
      </c>
      <c r="B95" s="14" t="s">
        <v>34</v>
      </c>
      <c r="C95" t="s">
        <v>23</v>
      </c>
      <c r="D95">
        <v>817</v>
      </c>
      <c r="E95" t="s">
        <v>14</v>
      </c>
      <c r="F95">
        <v>254645</v>
      </c>
      <c r="G95">
        <v>5718</v>
      </c>
    </row>
    <row r="96" spans="1:7" x14ac:dyDescent="0.3">
      <c r="A96" s="14" t="s">
        <v>35</v>
      </c>
      <c r="B96" t="s">
        <v>3</v>
      </c>
      <c r="C96" t="s">
        <v>23</v>
      </c>
      <c r="D96">
        <v>818</v>
      </c>
      <c r="E96" t="s">
        <v>14</v>
      </c>
      <c r="F96">
        <v>254646</v>
      </c>
      <c r="G96">
        <v>5719</v>
      </c>
    </row>
    <row r="97" spans="1:7" x14ac:dyDescent="0.3">
      <c r="A97" s="14" t="s">
        <v>37</v>
      </c>
      <c r="B97" s="14" t="s">
        <v>34</v>
      </c>
      <c r="C97" t="s">
        <v>22</v>
      </c>
      <c r="D97">
        <v>819</v>
      </c>
      <c r="E97" t="s">
        <v>14</v>
      </c>
      <c r="F97">
        <v>254647</v>
      </c>
      <c r="G97">
        <v>5720</v>
      </c>
    </row>
    <row r="98" spans="1:7" x14ac:dyDescent="0.3">
      <c r="A98" s="14" t="s">
        <v>37</v>
      </c>
      <c r="B98" s="14" t="s">
        <v>34</v>
      </c>
      <c r="C98" t="s">
        <v>22</v>
      </c>
      <c r="D98">
        <v>820</v>
      </c>
      <c r="E98" t="s">
        <v>14</v>
      </c>
      <c r="F98">
        <v>254648</v>
      </c>
      <c r="G98">
        <v>5721</v>
      </c>
    </row>
    <row r="99" spans="1:7" x14ac:dyDescent="0.3">
      <c r="A99" s="14" t="s">
        <v>37</v>
      </c>
      <c r="B99" s="14" t="s">
        <v>34</v>
      </c>
      <c r="C99" t="s">
        <v>22</v>
      </c>
      <c r="D99">
        <v>821</v>
      </c>
      <c r="E99" t="s">
        <v>14</v>
      </c>
      <c r="F99">
        <v>254649</v>
      </c>
      <c r="G99">
        <v>5722</v>
      </c>
    </row>
    <row r="100" spans="1:7" x14ac:dyDescent="0.3">
      <c r="A100" s="14" t="s">
        <v>37</v>
      </c>
      <c r="B100" s="14" t="s">
        <v>34</v>
      </c>
      <c r="C100" t="s">
        <v>22</v>
      </c>
      <c r="D100">
        <v>822</v>
      </c>
      <c r="E100" t="s">
        <v>14</v>
      </c>
      <c r="F100">
        <v>254650</v>
      </c>
      <c r="G100">
        <v>5723</v>
      </c>
    </row>
    <row r="101" spans="1:7" x14ac:dyDescent="0.3">
      <c r="A101" s="14" t="s">
        <v>37</v>
      </c>
      <c r="B101" t="s">
        <v>4</v>
      </c>
      <c r="C101" t="s">
        <v>22</v>
      </c>
      <c r="D101">
        <v>823</v>
      </c>
      <c r="E101" t="s">
        <v>14</v>
      </c>
      <c r="F101">
        <v>254651</v>
      </c>
      <c r="G101">
        <v>5724</v>
      </c>
    </row>
    <row r="102" spans="1:7" x14ac:dyDescent="0.3">
      <c r="A102" s="14" t="s">
        <v>37</v>
      </c>
      <c r="B102" s="14" t="s">
        <v>34</v>
      </c>
      <c r="C102" t="s">
        <v>22</v>
      </c>
      <c r="D102">
        <v>824</v>
      </c>
      <c r="E102" t="s">
        <v>14</v>
      </c>
      <c r="F102">
        <v>254652</v>
      </c>
      <c r="G102">
        <v>5725</v>
      </c>
    </row>
    <row r="103" spans="1:7" x14ac:dyDescent="0.3">
      <c r="A103" s="14" t="s">
        <v>37</v>
      </c>
      <c r="B103" s="14" t="s">
        <v>34</v>
      </c>
      <c r="C103" t="s">
        <v>22</v>
      </c>
      <c r="D103">
        <v>825</v>
      </c>
      <c r="E103" t="s">
        <v>14</v>
      </c>
      <c r="F103">
        <v>254653</v>
      </c>
      <c r="G103">
        <v>5726</v>
      </c>
    </row>
    <row r="104" spans="1:7" x14ac:dyDescent="0.3">
      <c r="A104" s="14" t="s">
        <v>37</v>
      </c>
      <c r="B104" s="14" t="s">
        <v>34</v>
      </c>
      <c r="C104" t="s">
        <v>22</v>
      </c>
      <c r="D104">
        <v>352</v>
      </c>
      <c r="E104" t="s">
        <v>14</v>
      </c>
      <c r="F104">
        <v>254654</v>
      </c>
      <c r="G104">
        <v>5727</v>
      </c>
    </row>
    <row r="105" spans="1:7" x14ac:dyDescent="0.3">
      <c r="A105" s="14" t="s">
        <v>35</v>
      </c>
      <c r="B105" s="14" t="s">
        <v>34</v>
      </c>
      <c r="C105" t="s">
        <v>23</v>
      </c>
      <c r="D105">
        <v>353</v>
      </c>
      <c r="E105" t="s">
        <v>14</v>
      </c>
      <c r="F105">
        <v>254655</v>
      </c>
      <c r="G105">
        <v>5728</v>
      </c>
    </row>
    <row r="106" spans="1:7" x14ac:dyDescent="0.3">
      <c r="A106" s="14" t="s">
        <v>35</v>
      </c>
      <c r="B106" s="14" t="s">
        <v>34</v>
      </c>
      <c r="C106" t="s">
        <v>23</v>
      </c>
      <c r="D106">
        <v>354</v>
      </c>
      <c r="E106" t="s">
        <v>14</v>
      </c>
      <c r="F106">
        <v>254656</v>
      </c>
      <c r="G106">
        <v>5729</v>
      </c>
    </row>
    <row r="107" spans="1:7" x14ac:dyDescent="0.3">
      <c r="A107" s="14" t="s">
        <v>35</v>
      </c>
      <c r="B107" s="14" t="s">
        <v>34</v>
      </c>
      <c r="C107" t="s">
        <v>23</v>
      </c>
      <c r="D107">
        <v>355</v>
      </c>
      <c r="E107" t="s">
        <v>14</v>
      </c>
      <c r="F107">
        <v>254657</v>
      </c>
      <c r="G107">
        <v>5730</v>
      </c>
    </row>
    <row r="108" spans="1:7" x14ac:dyDescent="0.3">
      <c r="A108" s="14" t="s">
        <v>35</v>
      </c>
      <c r="B108" s="14" t="s">
        <v>34</v>
      </c>
      <c r="C108" t="s">
        <v>23</v>
      </c>
      <c r="D108">
        <v>356</v>
      </c>
      <c r="E108" t="s">
        <v>14</v>
      </c>
      <c r="F108">
        <v>254658</v>
      </c>
      <c r="G108">
        <v>5731</v>
      </c>
    </row>
    <row r="109" spans="1:7" x14ac:dyDescent="0.3">
      <c r="A109" s="14" t="s">
        <v>36</v>
      </c>
      <c r="B109" s="14" t="s">
        <v>34</v>
      </c>
      <c r="C109" t="s">
        <v>23</v>
      </c>
      <c r="D109">
        <v>357</v>
      </c>
      <c r="E109" t="s">
        <v>14</v>
      </c>
      <c r="F109">
        <v>254659</v>
      </c>
      <c r="G109">
        <v>5732</v>
      </c>
    </row>
    <row r="110" spans="1:7" x14ac:dyDescent="0.3">
      <c r="A110" s="14" t="s">
        <v>36</v>
      </c>
      <c r="B110" t="s">
        <v>4</v>
      </c>
      <c r="C110" t="s">
        <v>23</v>
      </c>
      <c r="D110">
        <v>358</v>
      </c>
      <c r="E110" t="s">
        <v>14</v>
      </c>
      <c r="F110">
        <v>254660</v>
      </c>
      <c r="G110">
        <v>5733</v>
      </c>
    </row>
    <row r="111" spans="1:7" x14ac:dyDescent="0.3">
      <c r="A111" s="14" t="s">
        <v>35</v>
      </c>
      <c r="B111" t="s">
        <v>4</v>
      </c>
      <c r="C111" t="s">
        <v>23</v>
      </c>
      <c r="D111">
        <v>359</v>
      </c>
      <c r="E111" t="s">
        <v>14</v>
      </c>
      <c r="F111">
        <v>254661</v>
      </c>
      <c r="G111">
        <v>5734</v>
      </c>
    </row>
    <row r="112" spans="1:7" x14ac:dyDescent="0.3">
      <c r="A112" s="14" t="s">
        <v>35</v>
      </c>
      <c r="B112" t="s">
        <v>4</v>
      </c>
      <c r="C112" t="s">
        <v>23</v>
      </c>
      <c r="D112">
        <v>360</v>
      </c>
      <c r="E112" t="s">
        <v>14</v>
      </c>
      <c r="F112">
        <v>254662</v>
      </c>
      <c r="G112">
        <v>5735</v>
      </c>
    </row>
    <row r="113" spans="1:7" x14ac:dyDescent="0.3">
      <c r="A113" s="14" t="s">
        <v>35</v>
      </c>
      <c r="B113" t="s">
        <v>4</v>
      </c>
      <c r="C113" t="s">
        <v>23</v>
      </c>
      <c r="D113">
        <v>361</v>
      </c>
      <c r="E113" t="s">
        <v>14</v>
      </c>
      <c r="F113">
        <v>254663</v>
      </c>
      <c r="G113">
        <v>5736</v>
      </c>
    </row>
    <row r="114" spans="1:7" x14ac:dyDescent="0.3">
      <c r="A114" s="14" t="s">
        <v>35</v>
      </c>
      <c r="B114" s="14" t="s">
        <v>34</v>
      </c>
      <c r="C114" t="s">
        <v>23</v>
      </c>
      <c r="D114">
        <v>362</v>
      </c>
      <c r="E114" t="s">
        <v>14</v>
      </c>
      <c r="F114">
        <v>254664</v>
      </c>
      <c r="G114">
        <v>5737</v>
      </c>
    </row>
    <row r="115" spans="1:7" x14ac:dyDescent="0.3">
      <c r="A115" s="14" t="s">
        <v>35</v>
      </c>
      <c r="B115" t="s">
        <v>3</v>
      </c>
      <c r="C115" t="s">
        <v>23</v>
      </c>
      <c r="D115">
        <v>363</v>
      </c>
      <c r="E115" t="s">
        <v>14</v>
      </c>
      <c r="F115">
        <v>254665</v>
      </c>
      <c r="G115">
        <v>5738</v>
      </c>
    </row>
    <row r="116" spans="1:7" x14ac:dyDescent="0.3">
      <c r="A116" s="14" t="s">
        <v>35</v>
      </c>
      <c r="B116" t="s">
        <v>3</v>
      </c>
      <c r="C116" t="s">
        <v>23</v>
      </c>
      <c r="D116">
        <v>1000</v>
      </c>
      <c r="E116" t="s">
        <v>14</v>
      </c>
      <c r="F116">
        <v>254666</v>
      </c>
      <c r="G116">
        <v>5739</v>
      </c>
    </row>
    <row r="117" spans="1:7" x14ac:dyDescent="0.3">
      <c r="A117" s="14" t="s">
        <v>35</v>
      </c>
      <c r="B117" t="s">
        <v>3</v>
      </c>
      <c r="C117" t="s">
        <v>23</v>
      </c>
      <c r="D117">
        <v>1001</v>
      </c>
      <c r="E117" t="s">
        <v>14</v>
      </c>
      <c r="F117">
        <v>254667</v>
      </c>
      <c r="G117">
        <v>5740</v>
      </c>
    </row>
    <row r="118" spans="1:7" x14ac:dyDescent="0.3">
      <c r="A118" s="14" t="s">
        <v>35</v>
      </c>
      <c r="B118" t="s">
        <v>3</v>
      </c>
      <c r="C118" t="s">
        <v>23</v>
      </c>
      <c r="D118">
        <v>1002</v>
      </c>
      <c r="E118" t="s">
        <v>14</v>
      </c>
      <c r="F118">
        <v>254668</v>
      </c>
      <c r="G118">
        <v>5741</v>
      </c>
    </row>
    <row r="119" spans="1:7" x14ac:dyDescent="0.3">
      <c r="A119" s="14" t="s">
        <v>35</v>
      </c>
      <c r="B119" t="s">
        <v>4</v>
      </c>
      <c r="C119" t="s">
        <v>23</v>
      </c>
      <c r="D119">
        <v>1003</v>
      </c>
      <c r="E119" t="s">
        <v>14</v>
      </c>
      <c r="F119">
        <v>254669</v>
      </c>
      <c r="G119">
        <v>5742</v>
      </c>
    </row>
    <row r="120" spans="1:7" x14ac:dyDescent="0.3">
      <c r="A120" s="14" t="s">
        <v>35</v>
      </c>
      <c r="B120" t="s">
        <v>4</v>
      </c>
      <c r="C120" t="s">
        <v>23</v>
      </c>
      <c r="D120">
        <v>1004</v>
      </c>
      <c r="E120" t="s">
        <v>14</v>
      </c>
      <c r="F120">
        <v>254670</v>
      </c>
      <c r="G120">
        <v>5743</v>
      </c>
    </row>
    <row r="121" spans="1:7" x14ac:dyDescent="0.3">
      <c r="A121" s="14" t="s">
        <v>35</v>
      </c>
      <c r="B121" t="s">
        <v>4</v>
      </c>
      <c r="C121" t="s">
        <v>23</v>
      </c>
      <c r="D121">
        <v>1005</v>
      </c>
      <c r="E121" t="s">
        <v>14</v>
      </c>
      <c r="F121">
        <v>254671</v>
      </c>
      <c r="G121">
        <v>5744</v>
      </c>
    </row>
    <row r="122" spans="1:7" x14ac:dyDescent="0.3">
      <c r="A122" s="14" t="s">
        <v>35</v>
      </c>
      <c r="B122" t="s">
        <v>3</v>
      </c>
      <c r="C122" t="s">
        <v>23</v>
      </c>
      <c r="D122">
        <v>1006</v>
      </c>
      <c r="E122" t="s">
        <v>14</v>
      </c>
      <c r="F122">
        <v>254672</v>
      </c>
      <c r="G122">
        <v>5745</v>
      </c>
    </row>
    <row r="123" spans="1:7" x14ac:dyDescent="0.3">
      <c r="A123" s="14" t="s">
        <v>35</v>
      </c>
      <c r="B123" t="s">
        <v>3</v>
      </c>
      <c r="C123" t="s">
        <v>23</v>
      </c>
      <c r="D123">
        <v>1007</v>
      </c>
      <c r="E123" t="s">
        <v>14</v>
      </c>
      <c r="F123">
        <v>254673</v>
      </c>
      <c r="G123">
        <v>5746</v>
      </c>
    </row>
    <row r="124" spans="1:7" x14ac:dyDescent="0.3">
      <c r="A124" s="14" t="s">
        <v>35</v>
      </c>
      <c r="B124" t="s">
        <v>3</v>
      </c>
      <c r="C124" t="s">
        <v>23</v>
      </c>
      <c r="D124">
        <v>1008</v>
      </c>
      <c r="E124" t="s">
        <v>14</v>
      </c>
      <c r="F124">
        <v>254674</v>
      </c>
      <c r="G124">
        <v>5747</v>
      </c>
    </row>
    <row r="125" spans="1:7" x14ac:dyDescent="0.3">
      <c r="A125" s="14" t="s">
        <v>35</v>
      </c>
      <c r="B125" t="s">
        <v>3</v>
      </c>
      <c r="C125" t="s">
        <v>23</v>
      </c>
      <c r="D125">
        <v>1009</v>
      </c>
      <c r="E125" t="s">
        <v>14</v>
      </c>
      <c r="F125">
        <v>254675</v>
      </c>
      <c r="G125">
        <v>5748</v>
      </c>
    </row>
    <row r="126" spans="1:7" x14ac:dyDescent="0.3">
      <c r="A126" s="14" t="s">
        <v>35</v>
      </c>
      <c r="B126" t="s">
        <v>4</v>
      </c>
      <c r="C126" t="s">
        <v>23</v>
      </c>
      <c r="D126">
        <v>1010</v>
      </c>
      <c r="E126" t="s">
        <v>14</v>
      </c>
      <c r="F126">
        <v>254676</v>
      </c>
      <c r="G126">
        <v>5749</v>
      </c>
    </row>
    <row r="127" spans="1:7" x14ac:dyDescent="0.3">
      <c r="A127" s="14" t="s">
        <v>35</v>
      </c>
      <c r="B127" t="s">
        <v>4</v>
      </c>
      <c r="C127" t="s">
        <v>23</v>
      </c>
      <c r="D127">
        <v>1011</v>
      </c>
      <c r="E127" t="s">
        <v>14</v>
      </c>
      <c r="F127">
        <v>254677</v>
      </c>
      <c r="G127">
        <v>5750</v>
      </c>
    </row>
    <row r="128" spans="1:7" x14ac:dyDescent="0.3">
      <c r="A128" s="14" t="s">
        <v>35</v>
      </c>
      <c r="B128" s="14" t="s">
        <v>34</v>
      </c>
      <c r="C128" t="s">
        <v>23</v>
      </c>
      <c r="D128">
        <v>1012</v>
      </c>
      <c r="E128" t="s">
        <v>18</v>
      </c>
      <c r="F128">
        <v>254678</v>
      </c>
      <c r="G128">
        <v>5751</v>
      </c>
    </row>
    <row r="129" spans="1:7" x14ac:dyDescent="0.3">
      <c r="A129" s="14" t="s">
        <v>35</v>
      </c>
      <c r="B129" s="14" t="s">
        <v>34</v>
      </c>
      <c r="C129" t="s">
        <v>23</v>
      </c>
      <c r="D129">
        <v>1013</v>
      </c>
      <c r="E129" t="s">
        <v>18</v>
      </c>
      <c r="F129">
        <v>254679</v>
      </c>
      <c r="G129">
        <v>5752</v>
      </c>
    </row>
    <row r="130" spans="1:7" x14ac:dyDescent="0.3">
      <c r="A130" s="14" t="s">
        <v>35</v>
      </c>
      <c r="B130" s="14" t="s">
        <v>34</v>
      </c>
      <c r="C130" t="s">
        <v>23</v>
      </c>
      <c r="D130">
        <v>1014</v>
      </c>
      <c r="E130" t="s">
        <v>18</v>
      </c>
      <c r="F130">
        <v>254680</v>
      </c>
      <c r="G130">
        <v>5753</v>
      </c>
    </row>
    <row r="131" spans="1:7" x14ac:dyDescent="0.3">
      <c r="A131" s="14" t="s">
        <v>35</v>
      </c>
      <c r="B131" s="14" t="s">
        <v>34</v>
      </c>
      <c r="C131" t="s">
        <v>23</v>
      </c>
      <c r="D131">
        <v>1015</v>
      </c>
      <c r="E131" t="s">
        <v>18</v>
      </c>
      <c r="F131">
        <v>254681</v>
      </c>
      <c r="G131">
        <v>5754</v>
      </c>
    </row>
    <row r="132" spans="1:7" x14ac:dyDescent="0.3">
      <c r="A132" s="14" t="s">
        <v>35</v>
      </c>
      <c r="B132" s="14" t="s">
        <v>34</v>
      </c>
      <c r="C132" t="s">
        <v>23</v>
      </c>
      <c r="D132">
        <v>1016</v>
      </c>
      <c r="E132" t="s">
        <v>18</v>
      </c>
      <c r="F132">
        <v>254682</v>
      </c>
      <c r="G132">
        <v>5755</v>
      </c>
    </row>
    <row r="133" spans="1:7" x14ac:dyDescent="0.3">
      <c r="A133" s="14" t="s">
        <v>35</v>
      </c>
      <c r="B133" s="14" t="s">
        <v>34</v>
      </c>
      <c r="C133" t="s">
        <v>23</v>
      </c>
      <c r="D133">
        <v>1017</v>
      </c>
      <c r="E133" t="s">
        <v>18</v>
      </c>
      <c r="F133">
        <v>254683</v>
      </c>
      <c r="G133">
        <v>5756</v>
      </c>
    </row>
    <row r="134" spans="1:7" x14ac:dyDescent="0.3">
      <c r="A134" s="14" t="s">
        <v>35</v>
      </c>
      <c r="B134" s="14" t="s">
        <v>34</v>
      </c>
      <c r="C134" t="s">
        <v>23</v>
      </c>
      <c r="D134">
        <v>1018</v>
      </c>
      <c r="E134" t="s">
        <v>18</v>
      </c>
      <c r="F134">
        <v>254684</v>
      </c>
      <c r="G134">
        <v>5757</v>
      </c>
    </row>
    <row r="135" spans="1:7" x14ac:dyDescent="0.3">
      <c r="A135" s="14" t="s">
        <v>35</v>
      </c>
      <c r="B135" s="14" t="s">
        <v>34</v>
      </c>
      <c r="C135" t="s">
        <v>23</v>
      </c>
      <c r="D135">
        <v>1019</v>
      </c>
      <c r="E135" t="s">
        <v>18</v>
      </c>
      <c r="F135">
        <v>254685</v>
      </c>
      <c r="G135">
        <v>5758</v>
      </c>
    </row>
    <row r="136" spans="1:7" x14ac:dyDescent="0.3">
      <c r="A136" s="14" t="s">
        <v>35</v>
      </c>
      <c r="B136" s="14" t="s">
        <v>34</v>
      </c>
      <c r="C136" t="s">
        <v>23</v>
      </c>
      <c r="D136">
        <v>1020</v>
      </c>
      <c r="E136" t="s">
        <v>18</v>
      </c>
      <c r="F136">
        <v>254686</v>
      </c>
      <c r="G136">
        <v>5759</v>
      </c>
    </row>
    <row r="137" spans="1:7" x14ac:dyDescent="0.3">
      <c r="A137" s="14" t="s">
        <v>35</v>
      </c>
      <c r="B137" s="14" t="s">
        <v>34</v>
      </c>
      <c r="C137" t="s">
        <v>23</v>
      </c>
      <c r="D137">
        <v>1021</v>
      </c>
      <c r="E137" t="s">
        <v>18</v>
      </c>
      <c r="F137">
        <v>254687</v>
      </c>
      <c r="G137">
        <v>5760</v>
      </c>
    </row>
    <row r="138" spans="1:7" x14ac:dyDescent="0.3">
      <c r="A138" s="14" t="s">
        <v>35</v>
      </c>
      <c r="B138" s="14" t="s">
        <v>34</v>
      </c>
      <c r="C138" t="s">
        <v>23</v>
      </c>
      <c r="D138">
        <v>1022</v>
      </c>
      <c r="E138" t="s">
        <v>18</v>
      </c>
      <c r="F138">
        <v>254688</v>
      </c>
      <c r="G138">
        <v>5761</v>
      </c>
    </row>
    <row r="139" spans="1:7" x14ac:dyDescent="0.3">
      <c r="A139" s="14" t="s">
        <v>35</v>
      </c>
      <c r="B139" s="14" t="s">
        <v>34</v>
      </c>
      <c r="C139" t="s">
        <v>23</v>
      </c>
      <c r="D139">
        <v>1023</v>
      </c>
      <c r="E139" t="s">
        <v>18</v>
      </c>
      <c r="F139">
        <v>254689</v>
      </c>
      <c r="G139">
        <v>5762</v>
      </c>
    </row>
    <row r="140" spans="1:7" x14ac:dyDescent="0.3">
      <c r="A140" s="14" t="s">
        <v>36</v>
      </c>
      <c r="B140" s="14" t="s">
        <v>34</v>
      </c>
      <c r="C140" t="s">
        <v>23</v>
      </c>
      <c r="D140">
        <v>1024</v>
      </c>
      <c r="E140" t="s">
        <v>18</v>
      </c>
      <c r="F140">
        <v>254690</v>
      </c>
      <c r="G140">
        <v>5763</v>
      </c>
    </row>
    <row r="141" spans="1:7" x14ac:dyDescent="0.3">
      <c r="A141" s="14" t="s">
        <v>36</v>
      </c>
      <c r="B141" s="14" t="s">
        <v>34</v>
      </c>
      <c r="C141" t="s">
        <v>23</v>
      </c>
      <c r="D141">
        <v>1025</v>
      </c>
      <c r="E141" t="s">
        <v>18</v>
      </c>
      <c r="F141">
        <v>254691</v>
      </c>
      <c r="G141">
        <v>5764</v>
      </c>
    </row>
    <row r="142" spans="1:7" x14ac:dyDescent="0.3">
      <c r="A142" s="14" t="s">
        <v>36</v>
      </c>
      <c r="B142" s="14" t="s">
        <v>34</v>
      </c>
      <c r="C142" t="s">
        <v>23</v>
      </c>
      <c r="D142">
        <v>1026</v>
      </c>
      <c r="E142" t="s">
        <v>18</v>
      </c>
      <c r="F142">
        <v>254692</v>
      </c>
      <c r="G142">
        <v>5765</v>
      </c>
    </row>
    <row r="143" spans="1:7" x14ac:dyDescent="0.3">
      <c r="A143" s="14" t="s">
        <v>35</v>
      </c>
      <c r="B143" t="s">
        <v>4</v>
      </c>
      <c r="C143" t="s">
        <v>23</v>
      </c>
      <c r="D143">
        <v>1027</v>
      </c>
      <c r="E143" t="s">
        <v>15</v>
      </c>
      <c r="F143">
        <v>254693</v>
      </c>
      <c r="G143">
        <v>5766</v>
      </c>
    </row>
    <row r="144" spans="1:7" x14ac:dyDescent="0.3">
      <c r="A144" s="14" t="s">
        <v>35</v>
      </c>
      <c r="B144" t="s">
        <v>3</v>
      </c>
      <c r="C144" t="s">
        <v>23</v>
      </c>
      <c r="D144">
        <v>1028</v>
      </c>
      <c r="E144" t="s">
        <v>15</v>
      </c>
      <c r="F144">
        <v>254694</v>
      </c>
      <c r="G144">
        <v>5767</v>
      </c>
    </row>
    <row r="145" spans="1:7" x14ac:dyDescent="0.3">
      <c r="A145" s="14" t="s">
        <v>35</v>
      </c>
      <c r="B145" t="s">
        <v>3</v>
      </c>
      <c r="C145" t="s">
        <v>23</v>
      </c>
      <c r="D145">
        <v>1029</v>
      </c>
      <c r="E145" t="s">
        <v>15</v>
      </c>
      <c r="F145">
        <v>254695</v>
      </c>
      <c r="G145">
        <v>5768</v>
      </c>
    </row>
    <row r="146" spans="1:7" x14ac:dyDescent="0.3">
      <c r="A146" s="14" t="s">
        <v>35</v>
      </c>
      <c r="B146" t="s">
        <v>4</v>
      </c>
      <c r="C146" t="s">
        <v>23</v>
      </c>
      <c r="D146">
        <v>1030</v>
      </c>
      <c r="E146" t="s">
        <v>15</v>
      </c>
      <c r="F146">
        <v>254696</v>
      </c>
      <c r="G146">
        <v>5769</v>
      </c>
    </row>
    <row r="147" spans="1:7" x14ac:dyDescent="0.3">
      <c r="A147" s="14" t="s">
        <v>35</v>
      </c>
      <c r="B147" t="s">
        <v>4</v>
      </c>
      <c r="C147" t="s">
        <v>23</v>
      </c>
      <c r="D147">
        <v>1031</v>
      </c>
      <c r="E147" t="s">
        <v>15</v>
      </c>
      <c r="F147">
        <v>254697</v>
      </c>
      <c r="G147">
        <v>5770</v>
      </c>
    </row>
    <row r="148" spans="1:7" x14ac:dyDescent="0.3">
      <c r="A148" s="14" t="s">
        <v>35</v>
      </c>
      <c r="B148" t="s">
        <v>3</v>
      </c>
      <c r="C148" t="s">
        <v>23</v>
      </c>
      <c r="D148">
        <v>1032</v>
      </c>
      <c r="E148" t="s">
        <v>15</v>
      </c>
      <c r="F148">
        <v>254698</v>
      </c>
      <c r="G148">
        <v>5771</v>
      </c>
    </row>
    <row r="149" spans="1:7" x14ac:dyDescent="0.3">
      <c r="A149" s="14" t="s">
        <v>35</v>
      </c>
      <c r="B149" t="s">
        <v>3</v>
      </c>
      <c r="C149" t="s">
        <v>23</v>
      </c>
      <c r="D149">
        <v>1033</v>
      </c>
      <c r="E149" t="s">
        <v>15</v>
      </c>
      <c r="F149">
        <v>254699</v>
      </c>
      <c r="G149">
        <v>5772</v>
      </c>
    </row>
    <row r="150" spans="1:7" x14ac:dyDescent="0.3">
      <c r="A150" s="14" t="s">
        <v>35</v>
      </c>
      <c r="B150" t="s">
        <v>3</v>
      </c>
      <c r="C150" t="s">
        <v>23</v>
      </c>
      <c r="D150">
        <v>1034</v>
      </c>
      <c r="E150" t="s">
        <v>15</v>
      </c>
      <c r="F150">
        <v>254700</v>
      </c>
      <c r="G150">
        <v>5773</v>
      </c>
    </row>
    <row r="151" spans="1:7" x14ac:dyDescent="0.3">
      <c r="A151" s="14" t="s">
        <v>35</v>
      </c>
      <c r="B151" s="14" t="s">
        <v>34</v>
      </c>
      <c r="C151" t="s">
        <v>23</v>
      </c>
      <c r="D151">
        <v>1035</v>
      </c>
      <c r="E151" t="s">
        <v>15</v>
      </c>
      <c r="F151">
        <v>254701</v>
      </c>
      <c r="G151">
        <v>5774</v>
      </c>
    </row>
    <row r="152" spans="1:7" x14ac:dyDescent="0.3">
      <c r="A152" s="14" t="s">
        <v>35</v>
      </c>
      <c r="B152" s="14" t="s">
        <v>34</v>
      </c>
      <c r="C152" t="s">
        <v>23</v>
      </c>
      <c r="D152">
        <v>1036</v>
      </c>
      <c r="E152" t="s">
        <v>15</v>
      </c>
      <c r="F152">
        <v>254702</v>
      </c>
      <c r="G152">
        <v>5775</v>
      </c>
    </row>
    <row r="153" spans="1:7" x14ac:dyDescent="0.3">
      <c r="A153" s="14" t="s">
        <v>36</v>
      </c>
      <c r="B153" s="14" t="s">
        <v>34</v>
      </c>
      <c r="C153" t="s">
        <v>23</v>
      </c>
      <c r="D153">
        <v>1037</v>
      </c>
      <c r="E153" t="s">
        <v>15</v>
      </c>
      <c r="F153">
        <v>254703</v>
      </c>
      <c r="G153">
        <v>5776</v>
      </c>
    </row>
    <row r="154" spans="1:7" x14ac:dyDescent="0.3">
      <c r="A154" s="14" t="s">
        <v>35</v>
      </c>
      <c r="B154" s="14" t="s">
        <v>34</v>
      </c>
      <c r="C154" t="s">
        <v>23</v>
      </c>
      <c r="D154">
        <v>1038</v>
      </c>
      <c r="E154" t="s">
        <v>15</v>
      </c>
      <c r="F154">
        <v>254704</v>
      </c>
      <c r="G154">
        <v>5777</v>
      </c>
    </row>
    <row r="155" spans="1:7" x14ac:dyDescent="0.3">
      <c r="A155" s="14" t="s">
        <v>35</v>
      </c>
      <c r="B155" s="14" t="s">
        <v>34</v>
      </c>
      <c r="C155" t="s">
        <v>23</v>
      </c>
      <c r="D155">
        <v>1039</v>
      </c>
      <c r="E155" t="s">
        <v>15</v>
      </c>
      <c r="F155">
        <v>254705</v>
      </c>
      <c r="G155">
        <v>5778</v>
      </c>
    </row>
    <row r="156" spans="1:7" x14ac:dyDescent="0.3">
      <c r="A156" s="14" t="s">
        <v>35</v>
      </c>
      <c r="B156" s="14" t="s">
        <v>34</v>
      </c>
      <c r="C156" t="s">
        <v>23</v>
      </c>
      <c r="D156">
        <v>1040</v>
      </c>
      <c r="E156" t="s">
        <v>15</v>
      </c>
      <c r="F156">
        <v>254706</v>
      </c>
      <c r="G156">
        <v>5779</v>
      </c>
    </row>
    <row r="157" spans="1:7" x14ac:dyDescent="0.3">
      <c r="A157" s="14" t="s">
        <v>35</v>
      </c>
      <c r="B157" s="14" t="s">
        <v>34</v>
      </c>
      <c r="C157" t="s">
        <v>23</v>
      </c>
      <c r="D157">
        <v>1041</v>
      </c>
      <c r="E157" t="s">
        <v>15</v>
      </c>
      <c r="F157">
        <v>254707</v>
      </c>
      <c r="G157">
        <v>5780</v>
      </c>
    </row>
    <row r="158" spans="1:7" x14ac:dyDescent="0.3">
      <c r="A158" s="14" t="s">
        <v>35</v>
      </c>
      <c r="B158" s="14" t="s">
        <v>34</v>
      </c>
      <c r="C158" t="s">
        <v>23</v>
      </c>
      <c r="D158">
        <v>1042</v>
      </c>
      <c r="E158" t="s">
        <v>15</v>
      </c>
      <c r="F158">
        <v>254708</v>
      </c>
      <c r="G158">
        <v>5781</v>
      </c>
    </row>
    <row r="159" spans="1:7" x14ac:dyDescent="0.3">
      <c r="A159" t="s">
        <v>0</v>
      </c>
      <c r="B159" t="s">
        <v>4</v>
      </c>
      <c r="C159" t="s">
        <v>24</v>
      </c>
      <c r="D159">
        <v>1043</v>
      </c>
      <c r="E159" t="s">
        <v>15</v>
      </c>
      <c r="F159">
        <v>254709</v>
      </c>
      <c r="G159">
        <v>5782</v>
      </c>
    </row>
    <row r="160" spans="1:7" x14ac:dyDescent="0.3">
      <c r="A160" s="14" t="s">
        <v>36</v>
      </c>
      <c r="B160" t="s">
        <v>4</v>
      </c>
      <c r="C160" t="s">
        <v>23</v>
      </c>
      <c r="D160">
        <v>1044</v>
      </c>
      <c r="E160" t="s">
        <v>15</v>
      </c>
      <c r="F160">
        <v>254710</v>
      </c>
      <c r="G160">
        <v>5783</v>
      </c>
    </row>
    <row r="161" spans="1:7" x14ac:dyDescent="0.3">
      <c r="A161" s="14" t="s">
        <v>37</v>
      </c>
      <c r="B161" t="s">
        <v>4</v>
      </c>
      <c r="C161" t="s">
        <v>21</v>
      </c>
      <c r="D161">
        <v>1045</v>
      </c>
      <c r="E161" t="s">
        <v>15</v>
      </c>
      <c r="F161">
        <v>254711</v>
      </c>
      <c r="G161">
        <v>5784</v>
      </c>
    </row>
    <row r="162" spans="1:7" x14ac:dyDescent="0.3">
      <c r="A162" s="14" t="s">
        <v>35</v>
      </c>
      <c r="B162" t="s">
        <v>4</v>
      </c>
      <c r="C162" t="s">
        <v>23</v>
      </c>
      <c r="D162">
        <v>1046</v>
      </c>
      <c r="E162" t="s">
        <v>15</v>
      </c>
      <c r="F162">
        <v>254712</v>
      </c>
      <c r="G162">
        <v>5785</v>
      </c>
    </row>
    <row r="163" spans="1:7" x14ac:dyDescent="0.3">
      <c r="A163" s="14" t="s">
        <v>35</v>
      </c>
      <c r="B163" t="s">
        <v>4</v>
      </c>
      <c r="C163" t="s">
        <v>23</v>
      </c>
      <c r="D163">
        <v>1047</v>
      </c>
      <c r="E163" t="s">
        <v>15</v>
      </c>
      <c r="F163">
        <v>254713</v>
      </c>
      <c r="G163">
        <v>5786</v>
      </c>
    </row>
    <row r="164" spans="1:7" x14ac:dyDescent="0.3">
      <c r="A164" s="14" t="s">
        <v>37</v>
      </c>
      <c r="B164" t="s">
        <v>4</v>
      </c>
      <c r="C164" t="s">
        <v>22</v>
      </c>
      <c r="D164">
        <v>1048</v>
      </c>
      <c r="E164" t="s">
        <v>19</v>
      </c>
      <c r="F164">
        <v>254714</v>
      </c>
      <c r="G164">
        <v>5787</v>
      </c>
    </row>
    <row r="165" spans="1:7" x14ac:dyDescent="0.3">
      <c r="A165" s="14" t="s">
        <v>37</v>
      </c>
      <c r="B165" t="s">
        <v>4</v>
      </c>
      <c r="C165" t="s">
        <v>21</v>
      </c>
      <c r="D165">
        <v>1049</v>
      </c>
      <c r="E165" t="s">
        <v>19</v>
      </c>
      <c r="F165">
        <v>254715</v>
      </c>
      <c r="G165">
        <v>5788</v>
      </c>
    </row>
    <row r="166" spans="1:7" x14ac:dyDescent="0.3">
      <c r="A166" s="14" t="s">
        <v>37</v>
      </c>
      <c r="B166" t="s">
        <v>3</v>
      </c>
      <c r="C166" t="s">
        <v>16</v>
      </c>
      <c r="D166">
        <v>1050</v>
      </c>
      <c r="E166" t="s">
        <v>19</v>
      </c>
      <c r="F166">
        <v>254716</v>
      </c>
      <c r="G166">
        <v>5789</v>
      </c>
    </row>
    <row r="167" spans="1:7" x14ac:dyDescent="0.3">
      <c r="A167" s="14" t="s">
        <v>37</v>
      </c>
      <c r="B167" t="s">
        <v>4</v>
      </c>
      <c r="C167" t="s">
        <v>16</v>
      </c>
      <c r="D167">
        <v>1051</v>
      </c>
      <c r="E167" t="s">
        <v>19</v>
      </c>
      <c r="F167">
        <v>254717</v>
      </c>
      <c r="G167">
        <v>5790</v>
      </c>
    </row>
    <row r="168" spans="1:7" x14ac:dyDescent="0.3">
      <c r="A168" t="s">
        <v>0</v>
      </c>
      <c r="B168" t="s">
        <v>4</v>
      </c>
      <c r="C168" t="s">
        <v>24</v>
      </c>
      <c r="D168">
        <v>1052</v>
      </c>
      <c r="E168" t="s">
        <v>19</v>
      </c>
      <c r="F168">
        <v>254718</v>
      </c>
      <c r="G168">
        <v>5791</v>
      </c>
    </row>
    <row r="169" spans="1:7" x14ac:dyDescent="0.3">
      <c r="A169" s="14" t="s">
        <v>35</v>
      </c>
      <c r="B169" t="s">
        <v>4</v>
      </c>
      <c r="C169" t="s">
        <v>6</v>
      </c>
      <c r="D169">
        <v>1053</v>
      </c>
      <c r="E169" t="s">
        <v>19</v>
      </c>
      <c r="F169">
        <v>254719</v>
      </c>
      <c r="G169">
        <v>5792</v>
      </c>
    </row>
    <row r="170" spans="1:7" x14ac:dyDescent="0.3">
      <c r="A170" s="14" t="s">
        <v>35</v>
      </c>
      <c r="B170" s="14" t="s">
        <v>34</v>
      </c>
      <c r="C170" t="s">
        <v>23</v>
      </c>
      <c r="D170">
        <v>1054</v>
      </c>
      <c r="E170" t="s">
        <v>19</v>
      </c>
      <c r="F170">
        <v>254720</v>
      </c>
      <c r="G170">
        <v>5793</v>
      </c>
    </row>
    <row r="171" spans="1:7" x14ac:dyDescent="0.3">
      <c r="A171" s="14" t="s">
        <v>35</v>
      </c>
      <c r="B171" s="14" t="s">
        <v>34</v>
      </c>
      <c r="C171" t="s">
        <v>23</v>
      </c>
      <c r="D171">
        <v>1055</v>
      </c>
      <c r="E171" t="s">
        <v>19</v>
      </c>
      <c r="F171">
        <v>254721</v>
      </c>
      <c r="G171">
        <v>5794</v>
      </c>
    </row>
    <row r="172" spans="1:7" x14ac:dyDescent="0.3">
      <c r="A172" s="14" t="s">
        <v>35</v>
      </c>
      <c r="B172" t="s">
        <v>4</v>
      </c>
      <c r="C172" t="s">
        <v>24</v>
      </c>
      <c r="D172">
        <v>1056</v>
      </c>
      <c r="E172" t="s">
        <v>19</v>
      </c>
      <c r="F172">
        <v>254722</v>
      </c>
      <c r="G172">
        <v>5795</v>
      </c>
    </row>
    <row r="173" spans="1:7" x14ac:dyDescent="0.3">
      <c r="A173" s="14" t="s">
        <v>35</v>
      </c>
      <c r="B173" s="14" t="s">
        <v>34</v>
      </c>
      <c r="C173" t="s">
        <v>23</v>
      </c>
      <c r="D173">
        <v>1057</v>
      </c>
      <c r="E173" t="s">
        <v>19</v>
      </c>
      <c r="F173">
        <v>254723</v>
      </c>
      <c r="G173">
        <v>5796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J23" sqref="J23"/>
    </sheetView>
  </sheetViews>
  <sheetFormatPr baseColWidth="10" defaultRowHeight="14.4" x14ac:dyDescent="0.3"/>
  <cols>
    <col min="1" max="2" width="11.5546875" customWidth="1"/>
    <col min="3" max="3" width="25.44140625" bestFit="1" customWidth="1"/>
  </cols>
  <sheetData>
    <row r="1" spans="1:3" x14ac:dyDescent="0.3">
      <c r="A1" t="s">
        <v>31</v>
      </c>
      <c r="B1" t="s">
        <v>32</v>
      </c>
      <c r="C1" t="s">
        <v>33</v>
      </c>
    </row>
    <row r="2" spans="1:3" x14ac:dyDescent="0.3">
      <c r="A2" s="14" t="s">
        <v>35</v>
      </c>
      <c r="B2" s="14" t="s">
        <v>34</v>
      </c>
      <c r="C2" t="s">
        <v>23</v>
      </c>
    </row>
    <row r="3" spans="1:3" x14ac:dyDescent="0.3">
      <c r="A3" t="s">
        <v>0</v>
      </c>
      <c r="B3" t="s">
        <v>3</v>
      </c>
      <c r="C3" t="s">
        <v>24</v>
      </c>
    </row>
    <row r="4" spans="1:3" x14ac:dyDescent="0.3">
      <c r="A4" s="14" t="s">
        <v>36</v>
      </c>
      <c r="B4" t="s">
        <v>4</v>
      </c>
      <c r="C4" t="s">
        <v>2</v>
      </c>
    </row>
    <row r="5" spans="1:3" x14ac:dyDescent="0.3">
      <c r="A5" t="s">
        <v>1</v>
      </c>
      <c r="C5" t="s">
        <v>22</v>
      </c>
    </row>
    <row r="6" spans="1:3" x14ac:dyDescent="0.3">
      <c r="A6" s="14" t="s">
        <v>38</v>
      </c>
      <c r="C6" t="s">
        <v>16</v>
      </c>
    </row>
    <row r="7" spans="1:3" x14ac:dyDescent="0.3">
      <c r="A7" s="14" t="s">
        <v>37</v>
      </c>
      <c r="C7" t="s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workbookViewId="0">
      <selection activeCell="J23" sqref="J23"/>
    </sheetView>
  </sheetViews>
  <sheetFormatPr baseColWidth="10" defaultRowHeight="14.4" x14ac:dyDescent="0.3"/>
  <sheetData>
    <row r="1" spans="1:7" x14ac:dyDescent="0.3">
      <c r="A1" s="11" t="s">
        <v>10</v>
      </c>
      <c r="B1" s="12" t="s">
        <v>11</v>
      </c>
      <c r="C1" s="12" t="s">
        <v>12</v>
      </c>
      <c r="D1" s="12" t="s">
        <v>7</v>
      </c>
      <c r="E1" s="12" t="s">
        <v>8</v>
      </c>
      <c r="F1" s="12" t="s">
        <v>9</v>
      </c>
      <c r="G1" s="13" t="s">
        <v>13</v>
      </c>
    </row>
    <row r="2" spans="1:7" x14ac:dyDescent="0.3">
      <c r="A2" t="str">
        <f>IF(Affichage!C2="","",Affichage!C2)</f>
        <v>Inox_à niveau de finition élevé (recuit brillant, électropoli)</v>
      </c>
      <c r="B2" t="str">
        <f>IF(Affichage!C3="","",Affichage!C3)</f>
        <v>[ 150 hl</v>
      </c>
      <c r="C2" t="str">
        <f>IF(Affichage!C4="","",Affichage!C4)</f>
        <v>Cylindrique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B1:M50"/>
  <sheetViews>
    <sheetView workbookViewId="0">
      <selection activeCell="C3" sqref="C3"/>
    </sheetView>
  </sheetViews>
  <sheetFormatPr baseColWidth="10" defaultRowHeight="14.4" x14ac:dyDescent="0.3"/>
  <cols>
    <col min="2" max="2" width="20.5546875" bestFit="1" customWidth="1"/>
    <col min="3" max="3" width="24" customWidth="1"/>
    <col min="4" max="4" width="27.88671875" customWidth="1"/>
    <col min="5" max="5" width="8.5546875" bestFit="1" customWidth="1"/>
    <col min="6" max="6" width="7.88671875" bestFit="1" customWidth="1"/>
    <col min="7" max="7" width="15.5546875" bestFit="1" customWidth="1"/>
    <col min="8" max="8" width="18" bestFit="1" customWidth="1"/>
    <col min="9" max="9" width="15.6640625" bestFit="1" customWidth="1"/>
    <col min="10" max="10" width="12.44140625" bestFit="1" customWidth="1"/>
    <col min="11" max="11" width="4.44140625" customWidth="1"/>
    <col min="13" max="13" width="12.44140625" bestFit="1" customWidth="1"/>
    <col min="15" max="15" width="5.6640625" customWidth="1"/>
  </cols>
  <sheetData>
    <row r="1" spans="2:13" ht="15" thickBot="1" x14ac:dyDescent="0.3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2:13" ht="44.4" thickBot="1" x14ac:dyDescent="0.4">
      <c r="B2" s="7" t="s">
        <v>28</v>
      </c>
      <c r="C2" s="9" t="s">
        <v>35</v>
      </c>
      <c r="D2" s="10"/>
      <c r="E2" s="2"/>
      <c r="F2" s="8" t="s">
        <v>30</v>
      </c>
      <c r="G2" s="1"/>
      <c r="H2" s="1"/>
      <c r="I2" s="1"/>
      <c r="J2" s="1"/>
      <c r="K2" s="1"/>
      <c r="L2" s="1"/>
      <c r="M2" s="1"/>
    </row>
    <row r="3" spans="2:13" ht="37.200000000000003" thickBot="1" x14ac:dyDescent="0.4">
      <c r="B3" s="7" t="s">
        <v>29</v>
      </c>
      <c r="C3" s="4" t="s">
        <v>34</v>
      </c>
      <c r="D3" s="10"/>
      <c r="E3" s="2"/>
      <c r="F3" s="3">
        <f>COUNTIFS(source[1 - Matière et finition ],Affichage!C2,source[2 - Contenance (hl)],Affichage!C3,source[3 - Forme],Affichage!C4)</f>
        <v>39</v>
      </c>
      <c r="G3" s="1"/>
      <c r="H3" s="1"/>
      <c r="I3" s="1"/>
      <c r="J3" s="1"/>
      <c r="K3" s="1"/>
      <c r="L3" s="1"/>
      <c r="M3" s="1"/>
    </row>
    <row r="4" spans="2:13" ht="18.600000000000001" thickBot="1" x14ac:dyDescent="0.4">
      <c r="B4" s="7" t="s">
        <v>5</v>
      </c>
      <c r="C4" s="4" t="s">
        <v>23</v>
      </c>
      <c r="D4" s="10"/>
      <c r="E4" s="1"/>
      <c r="F4" s="1"/>
      <c r="G4" s="1"/>
      <c r="H4" s="1"/>
      <c r="I4" s="1"/>
      <c r="J4" s="1"/>
      <c r="K4" s="1"/>
      <c r="L4" s="1"/>
      <c r="M4" s="1"/>
    </row>
    <row r="5" spans="2:13" ht="18" x14ac:dyDescent="0.35">
      <c r="B5" s="10"/>
      <c r="C5" s="10"/>
      <c r="D5" s="10"/>
      <c r="E5" s="1"/>
      <c r="F5" s="1"/>
      <c r="G5" s="1"/>
      <c r="H5" s="1"/>
      <c r="I5" s="1"/>
      <c r="J5" s="1"/>
      <c r="K5" s="1"/>
      <c r="L5" s="1"/>
      <c r="M5" s="1"/>
    </row>
    <row r="6" spans="2:13" ht="18" x14ac:dyDescent="0.35">
      <c r="B6" s="5"/>
      <c r="C6" s="6"/>
      <c r="D6" s="2"/>
      <c r="E6" s="1"/>
      <c r="F6" s="1"/>
      <c r="G6" s="1"/>
      <c r="H6" s="1"/>
      <c r="I6" s="1"/>
      <c r="J6" s="1"/>
      <c r="K6" s="1"/>
      <c r="L6" s="1"/>
      <c r="M6" s="1"/>
    </row>
    <row r="8" spans="2:13" x14ac:dyDescent="0.3">
      <c r="B8" s="15" t="s">
        <v>10</v>
      </c>
      <c r="C8" s="15" t="s">
        <v>11</v>
      </c>
      <c r="D8" s="15" t="s">
        <v>12</v>
      </c>
      <c r="E8" s="15" t="s">
        <v>7</v>
      </c>
      <c r="F8" s="15" t="s">
        <v>8</v>
      </c>
      <c r="G8" s="15" t="s">
        <v>9</v>
      </c>
      <c r="H8" s="15" t="s">
        <v>13</v>
      </c>
    </row>
    <row r="9" spans="2:13" x14ac:dyDescent="0.3">
      <c r="B9" s="14" t="s">
        <v>35</v>
      </c>
      <c r="C9" s="14" t="s">
        <v>34</v>
      </c>
      <c r="D9" t="s">
        <v>23</v>
      </c>
      <c r="E9">
        <v>250</v>
      </c>
      <c r="F9" t="s">
        <v>25</v>
      </c>
      <c r="G9">
        <v>254552</v>
      </c>
      <c r="H9">
        <v>5625</v>
      </c>
    </row>
    <row r="10" spans="2:13" x14ac:dyDescent="0.3">
      <c r="B10" s="14" t="s">
        <v>35</v>
      </c>
      <c r="C10" s="14" t="s">
        <v>34</v>
      </c>
      <c r="D10" t="s">
        <v>23</v>
      </c>
      <c r="E10">
        <v>277</v>
      </c>
      <c r="F10" t="s">
        <v>20</v>
      </c>
      <c r="G10">
        <v>254579</v>
      </c>
      <c r="H10">
        <v>5652</v>
      </c>
    </row>
    <row r="11" spans="2:13" x14ac:dyDescent="0.3">
      <c r="B11" s="14" t="s">
        <v>35</v>
      </c>
      <c r="C11" s="14" t="s">
        <v>34</v>
      </c>
      <c r="D11" t="s">
        <v>23</v>
      </c>
      <c r="E11">
        <v>286</v>
      </c>
      <c r="F11" t="s">
        <v>20</v>
      </c>
      <c r="G11">
        <v>254588</v>
      </c>
      <c r="H11">
        <v>5661</v>
      </c>
    </row>
    <row r="12" spans="2:13" x14ac:dyDescent="0.3">
      <c r="B12" s="14" t="s">
        <v>35</v>
      </c>
      <c r="C12" s="14" t="s">
        <v>34</v>
      </c>
      <c r="D12" t="s">
        <v>23</v>
      </c>
      <c r="E12">
        <v>293</v>
      </c>
      <c r="F12" t="s">
        <v>26</v>
      </c>
      <c r="G12">
        <v>254595</v>
      </c>
      <c r="H12">
        <v>5668</v>
      </c>
    </row>
    <row r="13" spans="2:13" x14ac:dyDescent="0.3">
      <c r="B13" s="14" t="s">
        <v>35</v>
      </c>
      <c r="C13" s="14" t="s">
        <v>34</v>
      </c>
      <c r="D13" t="s">
        <v>23</v>
      </c>
      <c r="E13">
        <v>300</v>
      </c>
      <c r="F13" t="s">
        <v>26</v>
      </c>
      <c r="G13">
        <v>254602</v>
      </c>
      <c r="H13">
        <v>5675</v>
      </c>
    </row>
    <row r="14" spans="2:13" x14ac:dyDescent="0.3">
      <c r="B14" s="14" t="s">
        <v>35</v>
      </c>
      <c r="C14" s="14" t="s">
        <v>34</v>
      </c>
      <c r="D14" t="s">
        <v>23</v>
      </c>
      <c r="E14">
        <v>805</v>
      </c>
      <c r="F14" t="s">
        <v>17</v>
      </c>
      <c r="G14">
        <v>254633</v>
      </c>
      <c r="H14">
        <v>5706</v>
      </c>
    </row>
    <row r="15" spans="2:13" x14ac:dyDescent="0.3">
      <c r="B15" s="14" t="s">
        <v>35</v>
      </c>
      <c r="C15" s="14" t="s">
        <v>34</v>
      </c>
      <c r="D15" t="s">
        <v>23</v>
      </c>
      <c r="E15">
        <v>806</v>
      </c>
      <c r="F15" t="s">
        <v>17</v>
      </c>
      <c r="G15">
        <v>254634</v>
      </c>
      <c r="H15">
        <v>5707</v>
      </c>
    </row>
    <row r="16" spans="2:13" x14ac:dyDescent="0.3">
      <c r="B16" s="14" t="s">
        <v>35</v>
      </c>
      <c r="C16" s="14" t="s">
        <v>34</v>
      </c>
      <c r="D16" t="s">
        <v>23</v>
      </c>
      <c r="E16">
        <v>812</v>
      </c>
      <c r="F16" t="s">
        <v>14</v>
      </c>
      <c r="G16">
        <v>254640</v>
      </c>
      <c r="H16">
        <v>5713</v>
      </c>
    </row>
    <row r="17" spans="2:8" x14ac:dyDescent="0.3">
      <c r="B17" s="14" t="s">
        <v>35</v>
      </c>
      <c r="C17" s="14" t="s">
        <v>34</v>
      </c>
      <c r="D17" t="s">
        <v>23</v>
      </c>
      <c r="E17">
        <v>814</v>
      </c>
      <c r="F17" t="s">
        <v>14</v>
      </c>
      <c r="G17">
        <v>254642</v>
      </c>
      <c r="H17">
        <v>5715</v>
      </c>
    </row>
    <row r="18" spans="2:8" x14ac:dyDescent="0.3">
      <c r="B18" s="14" t="s">
        <v>35</v>
      </c>
      <c r="C18" s="14" t="s">
        <v>34</v>
      </c>
      <c r="D18" t="s">
        <v>23</v>
      </c>
      <c r="E18">
        <v>815</v>
      </c>
      <c r="F18" t="s">
        <v>14</v>
      </c>
      <c r="G18">
        <v>254643</v>
      </c>
      <c r="H18">
        <v>5716</v>
      </c>
    </row>
    <row r="19" spans="2:8" x14ac:dyDescent="0.3">
      <c r="B19" s="14" t="s">
        <v>35</v>
      </c>
      <c r="C19" s="14" t="s">
        <v>34</v>
      </c>
      <c r="D19" t="s">
        <v>23</v>
      </c>
      <c r="E19">
        <v>816</v>
      </c>
      <c r="F19" t="s">
        <v>14</v>
      </c>
      <c r="G19">
        <v>254644</v>
      </c>
      <c r="H19">
        <v>5717</v>
      </c>
    </row>
    <row r="20" spans="2:8" x14ac:dyDescent="0.3">
      <c r="B20" s="14" t="s">
        <v>35</v>
      </c>
      <c r="C20" s="14" t="s">
        <v>34</v>
      </c>
      <c r="D20" t="s">
        <v>23</v>
      </c>
      <c r="E20">
        <v>817</v>
      </c>
      <c r="F20" t="s">
        <v>14</v>
      </c>
      <c r="G20">
        <v>254645</v>
      </c>
      <c r="H20">
        <v>5718</v>
      </c>
    </row>
    <row r="21" spans="2:8" x14ac:dyDescent="0.3">
      <c r="B21" s="14" t="s">
        <v>35</v>
      </c>
      <c r="C21" s="14" t="s">
        <v>34</v>
      </c>
      <c r="D21" t="s">
        <v>23</v>
      </c>
      <c r="E21">
        <v>353</v>
      </c>
      <c r="F21" t="s">
        <v>14</v>
      </c>
      <c r="G21">
        <v>254655</v>
      </c>
      <c r="H21">
        <v>5728</v>
      </c>
    </row>
    <row r="22" spans="2:8" x14ac:dyDescent="0.3">
      <c r="B22" s="14" t="s">
        <v>35</v>
      </c>
      <c r="C22" s="14" t="s">
        <v>34</v>
      </c>
      <c r="D22" t="s">
        <v>23</v>
      </c>
      <c r="E22">
        <v>354</v>
      </c>
      <c r="F22" t="s">
        <v>14</v>
      </c>
      <c r="G22">
        <v>254656</v>
      </c>
      <c r="H22">
        <v>5729</v>
      </c>
    </row>
    <row r="23" spans="2:8" x14ac:dyDescent="0.3">
      <c r="B23" s="14" t="s">
        <v>35</v>
      </c>
      <c r="C23" s="14" t="s">
        <v>34</v>
      </c>
      <c r="D23" t="s">
        <v>23</v>
      </c>
      <c r="E23">
        <v>355</v>
      </c>
      <c r="F23" t="s">
        <v>14</v>
      </c>
      <c r="G23">
        <v>254657</v>
      </c>
      <c r="H23">
        <v>5730</v>
      </c>
    </row>
    <row r="24" spans="2:8" x14ac:dyDescent="0.3">
      <c r="B24" s="14" t="s">
        <v>35</v>
      </c>
      <c r="C24" s="14" t="s">
        <v>34</v>
      </c>
      <c r="D24" t="s">
        <v>23</v>
      </c>
      <c r="E24">
        <v>356</v>
      </c>
      <c r="F24" t="s">
        <v>14</v>
      </c>
      <c r="G24">
        <v>254658</v>
      </c>
      <c r="H24">
        <v>5731</v>
      </c>
    </row>
    <row r="25" spans="2:8" x14ac:dyDescent="0.3">
      <c r="B25" s="14" t="s">
        <v>35</v>
      </c>
      <c r="C25" s="14" t="s">
        <v>34</v>
      </c>
      <c r="D25" t="s">
        <v>23</v>
      </c>
      <c r="E25">
        <v>362</v>
      </c>
      <c r="F25" t="s">
        <v>14</v>
      </c>
      <c r="G25">
        <v>254664</v>
      </c>
      <c r="H25">
        <v>5737</v>
      </c>
    </row>
    <row r="26" spans="2:8" x14ac:dyDescent="0.3">
      <c r="B26" s="14" t="s">
        <v>35</v>
      </c>
      <c r="C26" s="14" t="s">
        <v>34</v>
      </c>
      <c r="D26" t="s">
        <v>23</v>
      </c>
      <c r="E26">
        <v>1012</v>
      </c>
      <c r="F26" t="s">
        <v>18</v>
      </c>
      <c r="G26">
        <v>254678</v>
      </c>
      <c r="H26">
        <v>5751</v>
      </c>
    </row>
    <row r="27" spans="2:8" x14ac:dyDescent="0.3">
      <c r="B27" s="14" t="s">
        <v>35</v>
      </c>
      <c r="C27" s="14" t="s">
        <v>34</v>
      </c>
      <c r="D27" t="s">
        <v>23</v>
      </c>
      <c r="E27">
        <v>1013</v>
      </c>
      <c r="F27" t="s">
        <v>18</v>
      </c>
      <c r="G27">
        <v>254679</v>
      </c>
      <c r="H27">
        <v>5752</v>
      </c>
    </row>
    <row r="28" spans="2:8" x14ac:dyDescent="0.3">
      <c r="B28" s="14" t="s">
        <v>35</v>
      </c>
      <c r="C28" s="14" t="s">
        <v>34</v>
      </c>
      <c r="D28" t="s">
        <v>23</v>
      </c>
      <c r="E28">
        <v>1014</v>
      </c>
      <c r="F28" t="s">
        <v>18</v>
      </c>
      <c r="G28">
        <v>254680</v>
      </c>
      <c r="H28">
        <v>5753</v>
      </c>
    </row>
    <row r="29" spans="2:8" x14ac:dyDescent="0.3">
      <c r="B29" s="14" t="s">
        <v>35</v>
      </c>
      <c r="C29" s="14" t="s">
        <v>34</v>
      </c>
      <c r="D29" t="s">
        <v>23</v>
      </c>
      <c r="E29">
        <v>1015</v>
      </c>
      <c r="F29" t="s">
        <v>18</v>
      </c>
      <c r="G29">
        <v>254681</v>
      </c>
      <c r="H29">
        <v>5754</v>
      </c>
    </row>
    <row r="30" spans="2:8" x14ac:dyDescent="0.3">
      <c r="B30" s="14" t="s">
        <v>35</v>
      </c>
      <c r="C30" s="14" t="s">
        <v>34</v>
      </c>
      <c r="D30" t="s">
        <v>23</v>
      </c>
      <c r="E30">
        <v>1016</v>
      </c>
      <c r="F30" t="s">
        <v>18</v>
      </c>
      <c r="G30">
        <v>254682</v>
      </c>
      <c r="H30">
        <v>5755</v>
      </c>
    </row>
    <row r="31" spans="2:8" x14ac:dyDescent="0.3">
      <c r="B31" s="14" t="s">
        <v>35</v>
      </c>
      <c r="C31" s="14" t="s">
        <v>34</v>
      </c>
      <c r="D31" t="s">
        <v>23</v>
      </c>
      <c r="E31">
        <v>1017</v>
      </c>
      <c r="F31" t="s">
        <v>18</v>
      </c>
      <c r="G31">
        <v>254683</v>
      </c>
      <c r="H31">
        <v>5756</v>
      </c>
    </row>
    <row r="32" spans="2:8" x14ac:dyDescent="0.3">
      <c r="B32" s="14" t="s">
        <v>35</v>
      </c>
      <c r="C32" s="14" t="s">
        <v>34</v>
      </c>
      <c r="D32" t="s">
        <v>23</v>
      </c>
      <c r="E32">
        <v>1018</v>
      </c>
      <c r="F32" t="s">
        <v>18</v>
      </c>
      <c r="G32">
        <v>254684</v>
      </c>
      <c r="H32">
        <v>5757</v>
      </c>
    </row>
    <row r="33" spans="2:8" x14ac:dyDescent="0.3">
      <c r="B33" s="14" t="s">
        <v>35</v>
      </c>
      <c r="C33" s="14" t="s">
        <v>34</v>
      </c>
      <c r="D33" t="s">
        <v>23</v>
      </c>
      <c r="E33">
        <v>1019</v>
      </c>
      <c r="F33" t="s">
        <v>18</v>
      </c>
      <c r="G33">
        <v>254685</v>
      </c>
      <c r="H33">
        <v>5758</v>
      </c>
    </row>
    <row r="34" spans="2:8" x14ac:dyDescent="0.3">
      <c r="B34" s="14" t="s">
        <v>35</v>
      </c>
      <c r="C34" s="14" t="s">
        <v>34</v>
      </c>
      <c r="D34" t="s">
        <v>23</v>
      </c>
      <c r="E34">
        <v>1020</v>
      </c>
      <c r="F34" t="s">
        <v>18</v>
      </c>
      <c r="G34">
        <v>254686</v>
      </c>
      <c r="H34">
        <v>5759</v>
      </c>
    </row>
    <row r="35" spans="2:8" x14ac:dyDescent="0.3">
      <c r="B35" s="14" t="s">
        <v>35</v>
      </c>
      <c r="C35" s="14" t="s">
        <v>34</v>
      </c>
      <c r="D35" t="s">
        <v>23</v>
      </c>
      <c r="E35">
        <v>1021</v>
      </c>
      <c r="F35" t="s">
        <v>18</v>
      </c>
      <c r="G35">
        <v>254687</v>
      </c>
      <c r="H35">
        <v>5760</v>
      </c>
    </row>
    <row r="36" spans="2:8" x14ac:dyDescent="0.3">
      <c r="B36" s="14" t="s">
        <v>35</v>
      </c>
      <c r="C36" s="14" t="s">
        <v>34</v>
      </c>
      <c r="D36" t="s">
        <v>23</v>
      </c>
      <c r="E36">
        <v>1022</v>
      </c>
      <c r="F36" t="s">
        <v>18</v>
      </c>
      <c r="G36">
        <v>254688</v>
      </c>
      <c r="H36">
        <v>5761</v>
      </c>
    </row>
    <row r="37" spans="2:8" x14ac:dyDescent="0.3">
      <c r="B37" s="14" t="s">
        <v>35</v>
      </c>
      <c r="C37" s="14" t="s">
        <v>34</v>
      </c>
      <c r="D37" t="s">
        <v>23</v>
      </c>
      <c r="E37">
        <v>1023</v>
      </c>
      <c r="F37" t="s">
        <v>18</v>
      </c>
      <c r="G37">
        <v>254689</v>
      </c>
      <c r="H37">
        <v>5762</v>
      </c>
    </row>
    <row r="38" spans="2:8" x14ac:dyDescent="0.3">
      <c r="B38" s="14" t="s">
        <v>35</v>
      </c>
      <c r="C38" s="14" t="s">
        <v>34</v>
      </c>
      <c r="D38" t="s">
        <v>23</v>
      </c>
      <c r="E38">
        <v>1035</v>
      </c>
      <c r="F38" t="s">
        <v>15</v>
      </c>
      <c r="G38">
        <v>254701</v>
      </c>
      <c r="H38">
        <v>5774</v>
      </c>
    </row>
    <row r="39" spans="2:8" x14ac:dyDescent="0.3">
      <c r="B39" s="14" t="s">
        <v>35</v>
      </c>
      <c r="C39" s="14" t="s">
        <v>34</v>
      </c>
      <c r="D39" t="s">
        <v>23</v>
      </c>
      <c r="E39">
        <v>1036</v>
      </c>
      <c r="F39" t="s">
        <v>15</v>
      </c>
      <c r="G39">
        <v>254702</v>
      </c>
      <c r="H39">
        <v>5775</v>
      </c>
    </row>
    <row r="40" spans="2:8" x14ac:dyDescent="0.3">
      <c r="B40" s="14" t="s">
        <v>35</v>
      </c>
      <c r="C40" s="14" t="s">
        <v>34</v>
      </c>
      <c r="D40" t="s">
        <v>23</v>
      </c>
      <c r="E40">
        <v>1038</v>
      </c>
      <c r="F40" t="s">
        <v>15</v>
      </c>
      <c r="G40">
        <v>254704</v>
      </c>
      <c r="H40">
        <v>5777</v>
      </c>
    </row>
    <row r="41" spans="2:8" x14ac:dyDescent="0.3">
      <c r="B41" s="14" t="s">
        <v>35</v>
      </c>
      <c r="C41" s="14" t="s">
        <v>34</v>
      </c>
      <c r="D41" t="s">
        <v>23</v>
      </c>
      <c r="E41">
        <v>1039</v>
      </c>
      <c r="F41" t="s">
        <v>15</v>
      </c>
      <c r="G41">
        <v>254705</v>
      </c>
      <c r="H41">
        <v>5778</v>
      </c>
    </row>
    <row r="42" spans="2:8" x14ac:dyDescent="0.3">
      <c r="B42" s="14" t="s">
        <v>35</v>
      </c>
      <c r="C42" s="14" t="s">
        <v>34</v>
      </c>
      <c r="D42" t="s">
        <v>23</v>
      </c>
      <c r="E42">
        <v>1040</v>
      </c>
      <c r="F42" t="s">
        <v>15</v>
      </c>
      <c r="G42">
        <v>254706</v>
      </c>
      <c r="H42">
        <v>5779</v>
      </c>
    </row>
    <row r="43" spans="2:8" x14ac:dyDescent="0.3">
      <c r="B43" s="14" t="s">
        <v>35</v>
      </c>
      <c r="C43" s="14" t="s">
        <v>34</v>
      </c>
      <c r="D43" t="s">
        <v>23</v>
      </c>
      <c r="E43">
        <v>1041</v>
      </c>
      <c r="F43" t="s">
        <v>15</v>
      </c>
      <c r="G43">
        <v>254707</v>
      </c>
      <c r="H43">
        <v>5780</v>
      </c>
    </row>
    <row r="44" spans="2:8" x14ac:dyDescent="0.3">
      <c r="B44" s="14" t="s">
        <v>35</v>
      </c>
      <c r="C44" s="14" t="s">
        <v>34</v>
      </c>
      <c r="D44" t="s">
        <v>23</v>
      </c>
      <c r="E44">
        <v>1042</v>
      </c>
      <c r="F44" t="s">
        <v>15</v>
      </c>
      <c r="G44">
        <v>254708</v>
      </c>
      <c r="H44">
        <v>5781</v>
      </c>
    </row>
    <row r="45" spans="2:8" x14ac:dyDescent="0.3">
      <c r="B45" s="14" t="s">
        <v>35</v>
      </c>
      <c r="C45" s="14" t="s">
        <v>34</v>
      </c>
      <c r="D45" t="s">
        <v>23</v>
      </c>
      <c r="E45">
        <v>1054</v>
      </c>
      <c r="F45" t="s">
        <v>19</v>
      </c>
      <c r="G45">
        <v>254720</v>
      </c>
      <c r="H45">
        <v>5793</v>
      </c>
    </row>
    <row r="46" spans="2:8" x14ac:dyDescent="0.3">
      <c r="B46" s="14" t="s">
        <v>35</v>
      </c>
      <c r="C46" s="14" t="s">
        <v>34</v>
      </c>
      <c r="D46" t="s">
        <v>23</v>
      </c>
      <c r="E46">
        <v>1055</v>
      </c>
      <c r="F46" t="s">
        <v>19</v>
      </c>
      <c r="G46">
        <v>254721</v>
      </c>
      <c r="H46">
        <v>5794</v>
      </c>
    </row>
    <row r="47" spans="2:8" x14ac:dyDescent="0.3">
      <c r="B47" s="14" t="s">
        <v>35</v>
      </c>
      <c r="C47" s="14" t="s">
        <v>34</v>
      </c>
      <c r="D47" t="s">
        <v>23</v>
      </c>
      <c r="E47">
        <v>1057</v>
      </c>
      <c r="F47" t="s">
        <v>19</v>
      </c>
      <c r="G47">
        <v>254723</v>
      </c>
      <c r="H47">
        <v>5796</v>
      </c>
    </row>
    <row r="48" spans="2:8" x14ac:dyDescent="0.3">
      <c r="B48" s="14"/>
    </row>
    <row r="49" spans="2:2" x14ac:dyDescent="0.3">
      <c r="B49" s="14"/>
    </row>
    <row r="50" spans="2:2" x14ac:dyDescent="0.3">
      <c r="B50" s="14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déroulante'!$A$2:$A$7</xm:f>
          </x14:formula1>
          <xm:sqref>C2</xm:sqref>
        </x14:dataValidation>
        <x14:dataValidation type="list" allowBlank="1" showInputMessage="1" showErrorMessage="1">
          <x14:formula1>
            <xm:f>'Liste déroulante'!$B$2:$B$4</xm:f>
          </x14:formula1>
          <xm:sqref>C3</xm:sqref>
        </x14:dataValidation>
        <x14:dataValidation type="list" allowBlank="1" showInputMessage="1" showErrorMessage="1">
          <x14:formula1>
            <xm:f>'Liste déroulante'!$C$2:$C$7</xm:f>
          </x14:formula1>
          <xm:sqref>C4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8"/>
  <sheetViews>
    <sheetView tabSelected="1" workbookViewId="0">
      <selection activeCell="K7" sqref="K7"/>
    </sheetView>
  </sheetViews>
  <sheetFormatPr baseColWidth="10" defaultRowHeight="14.4" x14ac:dyDescent="0.3"/>
  <cols>
    <col min="4" max="4" width="18.88671875" bestFit="1" customWidth="1"/>
    <col min="5" max="5" width="23.21875" bestFit="1" customWidth="1"/>
    <col min="6" max="6" width="16.77734375" bestFit="1" customWidth="1"/>
    <col min="7" max="7" width="19.109375" bestFit="1" customWidth="1"/>
  </cols>
  <sheetData>
    <row r="1" spans="1:7" x14ac:dyDescent="0.3">
      <c r="D1" s="16" t="s">
        <v>10</v>
      </c>
      <c r="E1" t="s">
        <v>35</v>
      </c>
    </row>
    <row r="2" spans="1:7" x14ac:dyDescent="0.3">
      <c r="D2" s="16" t="s">
        <v>11</v>
      </c>
      <c r="E2" t="s">
        <v>34</v>
      </c>
    </row>
    <row r="3" spans="1:7" x14ac:dyDescent="0.3">
      <c r="D3" s="16" t="s">
        <v>12</v>
      </c>
      <c r="E3" t="s">
        <v>23</v>
      </c>
    </row>
    <row r="5" spans="1:7" x14ac:dyDescent="0.3">
      <c r="A5" t="s">
        <v>10</v>
      </c>
      <c r="B5" t="s">
        <v>11</v>
      </c>
      <c r="C5" t="s">
        <v>12</v>
      </c>
      <c r="D5" s="16" t="s">
        <v>7</v>
      </c>
      <c r="E5" s="16" t="s">
        <v>8</v>
      </c>
      <c r="F5" s="16" t="s">
        <v>9</v>
      </c>
      <c r="G5" s="16" t="s">
        <v>13</v>
      </c>
    </row>
    <row r="6" spans="1:7" x14ac:dyDescent="0.3">
      <c r="A6" t="str">
        <f>IF(ISBLANK($D6),"",$E$1)</f>
        <v>Inox_à niveau de finition élevé (recuit brillant, électropoli)</v>
      </c>
      <c r="B6" t="str">
        <f>IF(ISBLANK($D6),"",$E$2)</f>
        <v>[ 150 hl</v>
      </c>
      <c r="C6" t="str">
        <f>IF(ISBLANK($D6),"",$E$3)</f>
        <v>Cylindrique</v>
      </c>
      <c r="D6">
        <v>250</v>
      </c>
      <c r="E6" t="s">
        <v>25</v>
      </c>
      <c r="F6">
        <v>254552</v>
      </c>
      <c r="G6">
        <v>5625</v>
      </c>
    </row>
    <row r="7" spans="1:7" x14ac:dyDescent="0.3">
      <c r="A7" t="str">
        <f t="shared" ref="A7:A70" si="0">IF(ISBLANK($D7),"",$E$1)</f>
        <v>Inox_à niveau de finition élevé (recuit brillant, électropoli)</v>
      </c>
      <c r="B7" t="str">
        <f t="shared" ref="B7:B70" si="1">IF(ISBLANK($D7),"",$E$2)</f>
        <v>[ 150 hl</v>
      </c>
      <c r="C7" t="str">
        <f t="shared" ref="C7:C70" si="2">IF(ISBLANK($D7),"",$E$3)</f>
        <v>Cylindrique</v>
      </c>
      <c r="D7">
        <v>277</v>
      </c>
      <c r="E7" t="s">
        <v>20</v>
      </c>
      <c r="F7">
        <v>254579</v>
      </c>
      <c r="G7">
        <v>5652</v>
      </c>
    </row>
    <row r="8" spans="1:7" x14ac:dyDescent="0.3">
      <c r="A8" t="str">
        <f t="shared" si="0"/>
        <v>Inox_à niveau de finition élevé (recuit brillant, électropoli)</v>
      </c>
      <c r="B8" t="str">
        <f t="shared" si="1"/>
        <v>[ 150 hl</v>
      </c>
      <c r="C8" t="str">
        <f t="shared" si="2"/>
        <v>Cylindrique</v>
      </c>
      <c r="D8">
        <v>286</v>
      </c>
      <c r="E8" t="s">
        <v>20</v>
      </c>
      <c r="F8">
        <v>254588</v>
      </c>
      <c r="G8">
        <v>5661</v>
      </c>
    </row>
    <row r="9" spans="1:7" x14ac:dyDescent="0.3">
      <c r="A9" t="str">
        <f t="shared" si="0"/>
        <v>Inox_à niveau de finition élevé (recuit brillant, électropoli)</v>
      </c>
      <c r="B9" t="str">
        <f t="shared" si="1"/>
        <v>[ 150 hl</v>
      </c>
      <c r="C9" t="str">
        <f t="shared" si="2"/>
        <v>Cylindrique</v>
      </c>
      <c r="D9">
        <v>293</v>
      </c>
      <c r="E9" t="s">
        <v>26</v>
      </c>
      <c r="F9">
        <v>254595</v>
      </c>
      <c r="G9">
        <v>5668</v>
      </c>
    </row>
    <row r="10" spans="1:7" x14ac:dyDescent="0.3">
      <c r="A10" t="str">
        <f t="shared" si="0"/>
        <v>Inox_à niveau de finition élevé (recuit brillant, électropoli)</v>
      </c>
      <c r="B10" t="str">
        <f t="shared" si="1"/>
        <v>[ 150 hl</v>
      </c>
      <c r="C10" t="str">
        <f t="shared" si="2"/>
        <v>Cylindrique</v>
      </c>
      <c r="D10">
        <v>300</v>
      </c>
      <c r="E10" t="s">
        <v>26</v>
      </c>
      <c r="F10">
        <v>254602</v>
      </c>
      <c r="G10">
        <v>5675</v>
      </c>
    </row>
    <row r="11" spans="1:7" x14ac:dyDescent="0.3">
      <c r="A11" t="str">
        <f t="shared" si="0"/>
        <v>Inox_à niveau de finition élevé (recuit brillant, électropoli)</v>
      </c>
      <c r="B11" t="str">
        <f t="shared" si="1"/>
        <v>[ 150 hl</v>
      </c>
      <c r="C11" t="str">
        <f t="shared" si="2"/>
        <v>Cylindrique</v>
      </c>
      <c r="D11">
        <v>353</v>
      </c>
      <c r="E11" t="s">
        <v>14</v>
      </c>
      <c r="F11">
        <v>254655</v>
      </c>
      <c r="G11">
        <v>5728</v>
      </c>
    </row>
    <row r="12" spans="1:7" x14ac:dyDescent="0.3">
      <c r="A12" t="str">
        <f t="shared" si="0"/>
        <v>Inox_à niveau de finition élevé (recuit brillant, électropoli)</v>
      </c>
      <c r="B12" t="str">
        <f t="shared" si="1"/>
        <v>[ 150 hl</v>
      </c>
      <c r="C12" t="str">
        <f t="shared" si="2"/>
        <v>Cylindrique</v>
      </c>
      <c r="D12">
        <v>354</v>
      </c>
      <c r="E12" t="s">
        <v>14</v>
      </c>
      <c r="F12">
        <v>254656</v>
      </c>
      <c r="G12">
        <v>5729</v>
      </c>
    </row>
    <row r="13" spans="1:7" x14ac:dyDescent="0.3">
      <c r="A13" t="str">
        <f t="shared" si="0"/>
        <v>Inox_à niveau de finition élevé (recuit brillant, électropoli)</v>
      </c>
      <c r="B13" t="str">
        <f t="shared" si="1"/>
        <v>[ 150 hl</v>
      </c>
      <c r="C13" t="str">
        <f t="shared" si="2"/>
        <v>Cylindrique</v>
      </c>
      <c r="D13">
        <v>355</v>
      </c>
      <c r="E13" t="s">
        <v>14</v>
      </c>
      <c r="F13">
        <v>254657</v>
      </c>
      <c r="G13">
        <v>5730</v>
      </c>
    </row>
    <row r="14" spans="1:7" x14ac:dyDescent="0.3">
      <c r="A14" t="str">
        <f t="shared" si="0"/>
        <v>Inox_à niveau de finition élevé (recuit brillant, électropoli)</v>
      </c>
      <c r="B14" t="str">
        <f t="shared" si="1"/>
        <v>[ 150 hl</v>
      </c>
      <c r="C14" t="str">
        <f t="shared" si="2"/>
        <v>Cylindrique</v>
      </c>
      <c r="D14">
        <v>356</v>
      </c>
      <c r="E14" t="s">
        <v>14</v>
      </c>
      <c r="F14">
        <v>254658</v>
      </c>
      <c r="G14">
        <v>5731</v>
      </c>
    </row>
    <row r="15" spans="1:7" x14ac:dyDescent="0.3">
      <c r="A15" t="str">
        <f t="shared" si="0"/>
        <v>Inox_à niveau de finition élevé (recuit brillant, électropoli)</v>
      </c>
      <c r="B15" t="str">
        <f t="shared" si="1"/>
        <v>[ 150 hl</v>
      </c>
      <c r="C15" t="str">
        <f t="shared" si="2"/>
        <v>Cylindrique</v>
      </c>
      <c r="D15">
        <v>362</v>
      </c>
      <c r="E15" t="s">
        <v>14</v>
      </c>
      <c r="F15">
        <v>254664</v>
      </c>
      <c r="G15">
        <v>5737</v>
      </c>
    </row>
    <row r="16" spans="1:7" x14ac:dyDescent="0.3">
      <c r="A16" t="str">
        <f t="shared" si="0"/>
        <v>Inox_à niveau de finition élevé (recuit brillant, électropoli)</v>
      </c>
      <c r="B16" t="str">
        <f t="shared" si="1"/>
        <v>[ 150 hl</v>
      </c>
      <c r="C16" t="str">
        <f t="shared" si="2"/>
        <v>Cylindrique</v>
      </c>
      <c r="D16">
        <v>805</v>
      </c>
      <c r="E16" t="s">
        <v>17</v>
      </c>
      <c r="F16">
        <v>254633</v>
      </c>
      <c r="G16">
        <v>5706</v>
      </c>
    </row>
    <row r="17" spans="1:7" x14ac:dyDescent="0.3">
      <c r="A17" t="str">
        <f t="shared" si="0"/>
        <v>Inox_à niveau de finition élevé (recuit brillant, électropoli)</v>
      </c>
      <c r="B17" t="str">
        <f t="shared" si="1"/>
        <v>[ 150 hl</v>
      </c>
      <c r="C17" t="str">
        <f t="shared" si="2"/>
        <v>Cylindrique</v>
      </c>
      <c r="D17">
        <v>806</v>
      </c>
      <c r="E17" t="s">
        <v>17</v>
      </c>
      <c r="F17">
        <v>254634</v>
      </c>
      <c r="G17">
        <v>5707</v>
      </c>
    </row>
    <row r="18" spans="1:7" x14ac:dyDescent="0.3">
      <c r="A18" t="str">
        <f t="shared" si="0"/>
        <v>Inox_à niveau de finition élevé (recuit brillant, électropoli)</v>
      </c>
      <c r="B18" t="str">
        <f t="shared" si="1"/>
        <v>[ 150 hl</v>
      </c>
      <c r="C18" t="str">
        <f t="shared" si="2"/>
        <v>Cylindrique</v>
      </c>
      <c r="D18">
        <v>812</v>
      </c>
      <c r="E18" t="s">
        <v>14</v>
      </c>
      <c r="F18">
        <v>254640</v>
      </c>
      <c r="G18">
        <v>5713</v>
      </c>
    </row>
    <row r="19" spans="1:7" x14ac:dyDescent="0.3">
      <c r="A19" t="str">
        <f t="shared" si="0"/>
        <v>Inox_à niveau de finition élevé (recuit brillant, électropoli)</v>
      </c>
      <c r="B19" t="str">
        <f t="shared" si="1"/>
        <v>[ 150 hl</v>
      </c>
      <c r="C19" t="str">
        <f t="shared" si="2"/>
        <v>Cylindrique</v>
      </c>
      <c r="D19">
        <v>814</v>
      </c>
      <c r="E19" t="s">
        <v>14</v>
      </c>
      <c r="F19">
        <v>254642</v>
      </c>
      <c r="G19">
        <v>5715</v>
      </c>
    </row>
    <row r="20" spans="1:7" x14ac:dyDescent="0.3">
      <c r="A20" t="str">
        <f t="shared" si="0"/>
        <v>Inox_à niveau de finition élevé (recuit brillant, électropoli)</v>
      </c>
      <c r="B20" t="str">
        <f t="shared" si="1"/>
        <v>[ 150 hl</v>
      </c>
      <c r="C20" t="str">
        <f t="shared" si="2"/>
        <v>Cylindrique</v>
      </c>
      <c r="D20">
        <v>815</v>
      </c>
      <c r="E20" t="s">
        <v>14</v>
      </c>
      <c r="F20">
        <v>254643</v>
      </c>
      <c r="G20">
        <v>5716</v>
      </c>
    </row>
    <row r="21" spans="1:7" x14ac:dyDescent="0.3">
      <c r="A21" t="str">
        <f t="shared" si="0"/>
        <v>Inox_à niveau de finition élevé (recuit brillant, électropoli)</v>
      </c>
      <c r="B21" t="str">
        <f t="shared" si="1"/>
        <v>[ 150 hl</v>
      </c>
      <c r="C21" t="str">
        <f t="shared" si="2"/>
        <v>Cylindrique</v>
      </c>
      <c r="D21">
        <v>816</v>
      </c>
      <c r="E21" t="s">
        <v>14</v>
      </c>
      <c r="F21">
        <v>254644</v>
      </c>
      <c r="G21">
        <v>5717</v>
      </c>
    </row>
    <row r="22" spans="1:7" x14ac:dyDescent="0.3">
      <c r="A22" t="str">
        <f t="shared" si="0"/>
        <v>Inox_à niveau de finition élevé (recuit brillant, électropoli)</v>
      </c>
      <c r="B22" t="str">
        <f t="shared" si="1"/>
        <v>[ 150 hl</v>
      </c>
      <c r="C22" t="str">
        <f t="shared" si="2"/>
        <v>Cylindrique</v>
      </c>
      <c r="D22">
        <v>817</v>
      </c>
      <c r="E22" t="s">
        <v>14</v>
      </c>
      <c r="F22">
        <v>254645</v>
      </c>
      <c r="G22">
        <v>5718</v>
      </c>
    </row>
    <row r="23" spans="1:7" x14ac:dyDescent="0.3">
      <c r="A23" t="str">
        <f t="shared" si="0"/>
        <v>Inox_à niveau de finition élevé (recuit brillant, électropoli)</v>
      </c>
      <c r="B23" t="str">
        <f t="shared" si="1"/>
        <v>[ 150 hl</v>
      </c>
      <c r="C23" t="str">
        <f t="shared" si="2"/>
        <v>Cylindrique</v>
      </c>
      <c r="D23">
        <v>1012</v>
      </c>
      <c r="E23" t="s">
        <v>18</v>
      </c>
      <c r="F23">
        <v>254678</v>
      </c>
      <c r="G23">
        <v>5751</v>
      </c>
    </row>
    <row r="24" spans="1:7" x14ac:dyDescent="0.3">
      <c r="A24" t="str">
        <f t="shared" si="0"/>
        <v>Inox_à niveau de finition élevé (recuit brillant, électropoli)</v>
      </c>
      <c r="B24" t="str">
        <f t="shared" si="1"/>
        <v>[ 150 hl</v>
      </c>
      <c r="C24" t="str">
        <f t="shared" si="2"/>
        <v>Cylindrique</v>
      </c>
      <c r="D24">
        <v>1013</v>
      </c>
      <c r="E24" t="s">
        <v>18</v>
      </c>
      <c r="F24">
        <v>254679</v>
      </c>
      <c r="G24">
        <v>5752</v>
      </c>
    </row>
    <row r="25" spans="1:7" x14ac:dyDescent="0.3">
      <c r="A25" t="str">
        <f t="shared" si="0"/>
        <v>Inox_à niveau de finition élevé (recuit brillant, électropoli)</v>
      </c>
      <c r="B25" t="str">
        <f t="shared" si="1"/>
        <v>[ 150 hl</v>
      </c>
      <c r="C25" t="str">
        <f t="shared" si="2"/>
        <v>Cylindrique</v>
      </c>
      <c r="D25">
        <v>1014</v>
      </c>
      <c r="E25" t="s">
        <v>18</v>
      </c>
      <c r="F25">
        <v>254680</v>
      </c>
      <c r="G25">
        <v>5753</v>
      </c>
    </row>
    <row r="26" spans="1:7" x14ac:dyDescent="0.3">
      <c r="A26" t="str">
        <f t="shared" si="0"/>
        <v>Inox_à niveau de finition élevé (recuit brillant, électropoli)</v>
      </c>
      <c r="B26" t="str">
        <f t="shared" si="1"/>
        <v>[ 150 hl</v>
      </c>
      <c r="C26" t="str">
        <f t="shared" si="2"/>
        <v>Cylindrique</v>
      </c>
      <c r="D26">
        <v>1015</v>
      </c>
      <c r="E26" t="s">
        <v>18</v>
      </c>
      <c r="F26">
        <v>254681</v>
      </c>
      <c r="G26">
        <v>5754</v>
      </c>
    </row>
    <row r="27" spans="1:7" x14ac:dyDescent="0.3">
      <c r="A27" t="str">
        <f t="shared" si="0"/>
        <v>Inox_à niveau de finition élevé (recuit brillant, électropoli)</v>
      </c>
      <c r="B27" t="str">
        <f t="shared" si="1"/>
        <v>[ 150 hl</v>
      </c>
      <c r="C27" t="str">
        <f t="shared" si="2"/>
        <v>Cylindrique</v>
      </c>
      <c r="D27">
        <v>1016</v>
      </c>
      <c r="E27" t="s">
        <v>18</v>
      </c>
      <c r="F27">
        <v>254682</v>
      </c>
      <c r="G27">
        <v>5755</v>
      </c>
    </row>
    <row r="28" spans="1:7" x14ac:dyDescent="0.3">
      <c r="A28" t="str">
        <f t="shared" si="0"/>
        <v>Inox_à niveau de finition élevé (recuit brillant, électropoli)</v>
      </c>
      <c r="B28" t="str">
        <f t="shared" si="1"/>
        <v>[ 150 hl</v>
      </c>
      <c r="C28" t="str">
        <f t="shared" si="2"/>
        <v>Cylindrique</v>
      </c>
      <c r="D28">
        <v>1017</v>
      </c>
      <c r="E28" t="s">
        <v>18</v>
      </c>
      <c r="F28">
        <v>254683</v>
      </c>
      <c r="G28">
        <v>5756</v>
      </c>
    </row>
    <row r="29" spans="1:7" x14ac:dyDescent="0.3">
      <c r="A29" t="str">
        <f t="shared" si="0"/>
        <v>Inox_à niveau de finition élevé (recuit brillant, électropoli)</v>
      </c>
      <c r="B29" t="str">
        <f t="shared" si="1"/>
        <v>[ 150 hl</v>
      </c>
      <c r="C29" t="str">
        <f t="shared" si="2"/>
        <v>Cylindrique</v>
      </c>
      <c r="D29">
        <v>1018</v>
      </c>
      <c r="E29" t="s">
        <v>18</v>
      </c>
      <c r="F29">
        <v>254684</v>
      </c>
      <c r="G29">
        <v>5757</v>
      </c>
    </row>
    <row r="30" spans="1:7" x14ac:dyDescent="0.3">
      <c r="A30" t="str">
        <f t="shared" si="0"/>
        <v>Inox_à niveau de finition élevé (recuit brillant, électropoli)</v>
      </c>
      <c r="B30" t="str">
        <f t="shared" si="1"/>
        <v>[ 150 hl</v>
      </c>
      <c r="C30" t="str">
        <f t="shared" si="2"/>
        <v>Cylindrique</v>
      </c>
      <c r="D30">
        <v>1019</v>
      </c>
      <c r="E30" t="s">
        <v>18</v>
      </c>
      <c r="F30">
        <v>254685</v>
      </c>
      <c r="G30">
        <v>5758</v>
      </c>
    </row>
    <row r="31" spans="1:7" x14ac:dyDescent="0.3">
      <c r="A31" t="str">
        <f t="shared" si="0"/>
        <v>Inox_à niveau de finition élevé (recuit brillant, électropoli)</v>
      </c>
      <c r="B31" t="str">
        <f t="shared" si="1"/>
        <v>[ 150 hl</v>
      </c>
      <c r="C31" t="str">
        <f t="shared" si="2"/>
        <v>Cylindrique</v>
      </c>
      <c r="D31">
        <v>1020</v>
      </c>
      <c r="E31" t="s">
        <v>18</v>
      </c>
      <c r="F31">
        <v>254686</v>
      </c>
      <c r="G31">
        <v>5759</v>
      </c>
    </row>
    <row r="32" spans="1:7" x14ac:dyDescent="0.3">
      <c r="A32" t="str">
        <f t="shared" si="0"/>
        <v>Inox_à niveau de finition élevé (recuit brillant, électropoli)</v>
      </c>
      <c r="B32" t="str">
        <f t="shared" si="1"/>
        <v>[ 150 hl</v>
      </c>
      <c r="C32" t="str">
        <f t="shared" si="2"/>
        <v>Cylindrique</v>
      </c>
      <c r="D32">
        <v>1021</v>
      </c>
      <c r="E32" t="s">
        <v>18</v>
      </c>
      <c r="F32">
        <v>254687</v>
      </c>
      <c r="G32">
        <v>5760</v>
      </c>
    </row>
    <row r="33" spans="1:7" x14ac:dyDescent="0.3">
      <c r="A33" t="str">
        <f t="shared" si="0"/>
        <v>Inox_à niveau de finition élevé (recuit brillant, électropoli)</v>
      </c>
      <c r="B33" t="str">
        <f t="shared" si="1"/>
        <v>[ 150 hl</v>
      </c>
      <c r="C33" t="str">
        <f t="shared" si="2"/>
        <v>Cylindrique</v>
      </c>
      <c r="D33">
        <v>1022</v>
      </c>
      <c r="E33" t="s">
        <v>18</v>
      </c>
      <c r="F33">
        <v>254688</v>
      </c>
      <c r="G33">
        <v>5761</v>
      </c>
    </row>
    <row r="34" spans="1:7" x14ac:dyDescent="0.3">
      <c r="A34" t="str">
        <f t="shared" si="0"/>
        <v>Inox_à niveau de finition élevé (recuit brillant, électropoli)</v>
      </c>
      <c r="B34" t="str">
        <f t="shared" si="1"/>
        <v>[ 150 hl</v>
      </c>
      <c r="C34" t="str">
        <f t="shared" si="2"/>
        <v>Cylindrique</v>
      </c>
      <c r="D34">
        <v>1023</v>
      </c>
      <c r="E34" t="s">
        <v>18</v>
      </c>
      <c r="F34">
        <v>254689</v>
      </c>
      <c r="G34">
        <v>5762</v>
      </c>
    </row>
    <row r="35" spans="1:7" x14ac:dyDescent="0.3">
      <c r="A35" t="str">
        <f t="shared" si="0"/>
        <v>Inox_à niveau de finition élevé (recuit brillant, électropoli)</v>
      </c>
      <c r="B35" t="str">
        <f t="shared" si="1"/>
        <v>[ 150 hl</v>
      </c>
      <c r="C35" t="str">
        <f t="shared" si="2"/>
        <v>Cylindrique</v>
      </c>
      <c r="D35">
        <v>1035</v>
      </c>
      <c r="E35" t="s">
        <v>15</v>
      </c>
      <c r="F35">
        <v>254701</v>
      </c>
      <c r="G35">
        <v>5774</v>
      </c>
    </row>
    <row r="36" spans="1:7" x14ac:dyDescent="0.3">
      <c r="A36" t="str">
        <f t="shared" si="0"/>
        <v>Inox_à niveau de finition élevé (recuit brillant, électropoli)</v>
      </c>
      <c r="B36" t="str">
        <f t="shared" si="1"/>
        <v>[ 150 hl</v>
      </c>
      <c r="C36" t="str">
        <f t="shared" si="2"/>
        <v>Cylindrique</v>
      </c>
      <c r="D36">
        <v>1036</v>
      </c>
      <c r="E36" t="s">
        <v>15</v>
      </c>
      <c r="F36">
        <v>254702</v>
      </c>
      <c r="G36">
        <v>5775</v>
      </c>
    </row>
    <row r="37" spans="1:7" x14ac:dyDescent="0.3">
      <c r="A37" t="str">
        <f t="shared" si="0"/>
        <v>Inox_à niveau de finition élevé (recuit brillant, électropoli)</v>
      </c>
      <c r="B37" t="str">
        <f t="shared" si="1"/>
        <v>[ 150 hl</v>
      </c>
      <c r="C37" t="str">
        <f t="shared" si="2"/>
        <v>Cylindrique</v>
      </c>
      <c r="D37">
        <v>1038</v>
      </c>
      <c r="E37" t="s">
        <v>15</v>
      </c>
      <c r="F37">
        <v>254704</v>
      </c>
      <c r="G37">
        <v>5777</v>
      </c>
    </row>
    <row r="38" spans="1:7" x14ac:dyDescent="0.3">
      <c r="A38" t="str">
        <f t="shared" si="0"/>
        <v>Inox_à niveau de finition élevé (recuit brillant, électropoli)</v>
      </c>
      <c r="B38" t="str">
        <f t="shared" si="1"/>
        <v>[ 150 hl</v>
      </c>
      <c r="C38" t="str">
        <f t="shared" si="2"/>
        <v>Cylindrique</v>
      </c>
      <c r="D38">
        <v>1039</v>
      </c>
      <c r="E38" t="s">
        <v>15</v>
      </c>
      <c r="F38">
        <v>254705</v>
      </c>
      <c r="G38">
        <v>5778</v>
      </c>
    </row>
    <row r="39" spans="1:7" x14ac:dyDescent="0.3">
      <c r="A39" t="str">
        <f t="shared" si="0"/>
        <v>Inox_à niveau de finition élevé (recuit brillant, électropoli)</v>
      </c>
      <c r="B39" t="str">
        <f t="shared" si="1"/>
        <v>[ 150 hl</v>
      </c>
      <c r="C39" t="str">
        <f t="shared" si="2"/>
        <v>Cylindrique</v>
      </c>
      <c r="D39">
        <v>1040</v>
      </c>
      <c r="E39" t="s">
        <v>15</v>
      </c>
      <c r="F39">
        <v>254706</v>
      </c>
      <c r="G39">
        <v>5779</v>
      </c>
    </row>
    <row r="40" spans="1:7" x14ac:dyDescent="0.3">
      <c r="A40" t="str">
        <f t="shared" si="0"/>
        <v>Inox_à niveau de finition élevé (recuit brillant, électropoli)</v>
      </c>
      <c r="B40" t="str">
        <f t="shared" si="1"/>
        <v>[ 150 hl</v>
      </c>
      <c r="C40" t="str">
        <f t="shared" si="2"/>
        <v>Cylindrique</v>
      </c>
      <c r="D40">
        <v>1041</v>
      </c>
      <c r="E40" t="s">
        <v>15</v>
      </c>
      <c r="F40">
        <v>254707</v>
      </c>
      <c r="G40">
        <v>5780</v>
      </c>
    </row>
    <row r="41" spans="1:7" x14ac:dyDescent="0.3">
      <c r="A41" t="str">
        <f t="shared" si="0"/>
        <v>Inox_à niveau de finition élevé (recuit brillant, électropoli)</v>
      </c>
      <c r="B41" t="str">
        <f t="shared" si="1"/>
        <v>[ 150 hl</v>
      </c>
      <c r="C41" t="str">
        <f t="shared" si="2"/>
        <v>Cylindrique</v>
      </c>
      <c r="D41">
        <v>1042</v>
      </c>
      <c r="E41" t="s">
        <v>15</v>
      </c>
      <c r="F41">
        <v>254708</v>
      </c>
      <c r="G41">
        <v>5781</v>
      </c>
    </row>
    <row r="42" spans="1:7" x14ac:dyDescent="0.3">
      <c r="A42" t="str">
        <f t="shared" si="0"/>
        <v>Inox_à niveau de finition élevé (recuit brillant, électropoli)</v>
      </c>
      <c r="B42" t="str">
        <f t="shared" si="1"/>
        <v>[ 150 hl</v>
      </c>
      <c r="C42" t="str">
        <f t="shared" si="2"/>
        <v>Cylindrique</v>
      </c>
      <c r="D42">
        <v>1054</v>
      </c>
      <c r="E42" t="s">
        <v>19</v>
      </c>
      <c r="F42">
        <v>254720</v>
      </c>
      <c r="G42">
        <v>5793</v>
      </c>
    </row>
    <row r="43" spans="1:7" x14ac:dyDescent="0.3">
      <c r="A43" t="str">
        <f t="shared" si="0"/>
        <v>Inox_à niveau de finition élevé (recuit brillant, électropoli)</v>
      </c>
      <c r="B43" t="str">
        <f t="shared" si="1"/>
        <v>[ 150 hl</v>
      </c>
      <c r="C43" t="str">
        <f t="shared" si="2"/>
        <v>Cylindrique</v>
      </c>
      <c r="D43">
        <v>1055</v>
      </c>
      <c r="E43" t="s">
        <v>19</v>
      </c>
      <c r="F43">
        <v>254721</v>
      </c>
      <c r="G43">
        <v>5794</v>
      </c>
    </row>
    <row r="44" spans="1:7" x14ac:dyDescent="0.3">
      <c r="A44" t="str">
        <f t="shared" si="0"/>
        <v>Inox_à niveau de finition élevé (recuit brillant, électropoli)</v>
      </c>
      <c r="B44" t="str">
        <f t="shared" si="1"/>
        <v>[ 150 hl</v>
      </c>
      <c r="C44" t="str">
        <f t="shared" si="2"/>
        <v>Cylindrique</v>
      </c>
      <c r="D44">
        <v>1057</v>
      </c>
      <c r="E44" t="s">
        <v>19</v>
      </c>
      <c r="F44">
        <v>254723</v>
      </c>
      <c r="G44">
        <v>5796</v>
      </c>
    </row>
    <row r="45" spans="1:7" x14ac:dyDescent="0.3">
      <c r="A45" t="str">
        <f t="shared" si="0"/>
        <v/>
      </c>
      <c r="B45" t="str">
        <f t="shared" si="1"/>
        <v/>
      </c>
      <c r="C45" t="str">
        <f t="shared" si="2"/>
        <v/>
      </c>
    </row>
    <row r="46" spans="1:7" x14ac:dyDescent="0.3">
      <c r="A46" t="str">
        <f t="shared" si="0"/>
        <v/>
      </c>
      <c r="B46" t="str">
        <f t="shared" si="1"/>
        <v/>
      </c>
      <c r="C46" t="str">
        <f t="shared" si="2"/>
        <v/>
      </c>
    </row>
    <row r="47" spans="1:7" x14ac:dyDescent="0.3">
      <c r="A47" t="str">
        <f t="shared" si="0"/>
        <v/>
      </c>
      <c r="B47" t="str">
        <f t="shared" si="1"/>
        <v/>
      </c>
      <c r="C47" t="str">
        <f t="shared" si="2"/>
        <v/>
      </c>
    </row>
    <row r="48" spans="1:7" x14ac:dyDescent="0.3">
      <c r="A48" t="str">
        <f t="shared" si="0"/>
        <v/>
      </c>
      <c r="B48" t="str">
        <f t="shared" si="1"/>
        <v/>
      </c>
      <c r="C48" t="str">
        <f t="shared" si="2"/>
        <v/>
      </c>
    </row>
    <row r="49" spans="1:3" x14ac:dyDescent="0.3">
      <c r="A49" t="str">
        <f t="shared" si="0"/>
        <v/>
      </c>
      <c r="B49" t="str">
        <f t="shared" si="1"/>
        <v/>
      </c>
      <c r="C49" t="str">
        <f t="shared" si="2"/>
        <v/>
      </c>
    </row>
    <row r="50" spans="1:3" x14ac:dyDescent="0.3">
      <c r="A50" t="str">
        <f t="shared" si="0"/>
        <v/>
      </c>
      <c r="B50" t="str">
        <f t="shared" si="1"/>
        <v/>
      </c>
      <c r="C50" t="str">
        <f t="shared" si="2"/>
        <v/>
      </c>
    </row>
    <row r="51" spans="1:3" x14ac:dyDescent="0.3">
      <c r="A51" t="str">
        <f t="shared" si="0"/>
        <v/>
      </c>
      <c r="B51" t="str">
        <f t="shared" si="1"/>
        <v/>
      </c>
      <c r="C51" t="str">
        <f t="shared" si="2"/>
        <v/>
      </c>
    </row>
    <row r="52" spans="1:3" x14ac:dyDescent="0.3">
      <c r="A52" t="str">
        <f t="shared" si="0"/>
        <v/>
      </c>
      <c r="B52" t="str">
        <f t="shared" si="1"/>
        <v/>
      </c>
      <c r="C52" t="str">
        <f t="shared" si="2"/>
        <v/>
      </c>
    </row>
    <row r="53" spans="1:3" x14ac:dyDescent="0.3">
      <c r="A53" t="str">
        <f t="shared" si="0"/>
        <v/>
      </c>
      <c r="B53" t="str">
        <f t="shared" si="1"/>
        <v/>
      </c>
      <c r="C53" t="str">
        <f t="shared" si="2"/>
        <v/>
      </c>
    </row>
    <row r="54" spans="1:3" x14ac:dyDescent="0.3">
      <c r="A54" t="str">
        <f t="shared" si="0"/>
        <v/>
      </c>
      <c r="B54" t="str">
        <f t="shared" si="1"/>
        <v/>
      </c>
      <c r="C54" t="str">
        <f t="shared" si="2"/>
        <v/>
      </c>
    </row>
    <row r="55" spans="1:3" x14ac:dyDescent="0.3">
      <c r="A55" t="str">
        <f t="shared" si="0"/>
        <v/>
      </c>
      <c r="B55" t="str">
        <f t="shared" si="1"/>
        <v/>
      </c>
      <c r="C55" t="str">
        <f t="shared" si="2"/>
        <v/>
      </c>
    </row>
    <row r="56" spans="1:3" x14ac:dyDescent="0.3">
      <c r="A56" t="str">
        <f t="shared" si="0"/>
        <v/>
      </c>
      <c r="B56" t="str">
        <f t="shared" si="1"/>
        <v/>
      </c>
      <c r="C56" t="str">
        <f t="shared" si="2"/>
        <v/>
      </c>
    </row>
    <row r="57" spans="1:3" x14ac:dyDescent="0.3">
      <c r="A57" t="str">
        <f t="shared" si="0"/>
        <v/>
      </c>
      <c r="B57" t="str">
        <f t="shared" si="1"/>
        <v/>
      </c>
      <c r="C57" t="str">
        <f t="shared" si="2"/>
        <v/>
      </c>
    </row>
    <row r="58" spans="1:3" x14ac:dyDescent="0.3">
      <c r="A58" t="str">
        <f t="shared" si="0"/>
        <v/>
      </c>
      <c r="B58" t="str">
        <f t="shared" si="1"/>
        <v/>
      </c>
      <c r="C58" t="str">
        <f t="shared" si="2"/>
        <v/>
      </c>
    </row>
    <row r="59" spans="1:3" x14ac:dyDescent="0.3">
      <c r="A59" t="str">
        <f t="shared" si="0"/>
        <v/>
      </c>
      <c r="B59" t="str">
        <f t="shared" si="1"/>
        <v/>
      </c>
      <c r="C59" t="str">
        <f t="shared" si="2"/>
        <v/>
      </c>
    </row>
    <row r="60" spans="1:3" x14ac:dyDescent="0.3">
      <c r="A60" t="str">
        <f t="shared" si="0"/>
        <v/>
      </c>
      <c r="B60" t="str">
        <f t="shared" si="1"/>
        <v/>
      </c>
      <c r="C60" t="str">
        <f t="shared" si="2"/>
        <v/>
      </c>
    </row>
    <row r="61" spans="1:3" x14ac:dyDescent="0.3">
      <c r="A61" t="str">
        <f t="shared" si="0"/>
        <v/>
      </c>
      <c r="B61" t="str">
        <f t="shared" si="1"/>
        <v/>
      </c>
      <c r="C61" t="str">
        <f t="shared" si="2"/>
        <v/>
      </c>
    </row>
    <row r="62" spans="1:3" x14ac:dyDescent="0.3">
      <c r="A62" t="str">
        <f t="shared" si="0"/>
        <v/>
      </c>
      <c r="B62" t="str">
        <f t="shared" si="1"/>
        <v/>
      </c>
      <c r="C62" t="str">
        <f t="shared" si="2"/>
        <v/>
      </c>
    </row>
    <row r="63" spans="1:3" x14ac:dyDescent="0.3">
      <c r="A63" t="str">
        <f t="shared" si="0"/>
        <v/>
      </c>
      <c r="B63" t="str">
        <f t="shared" si="1"/>
        <v/>
      </c>
      <c r="C63" t="str">
        <f t="shared" si="2"/>
        <v/>
      </c>
    </row>
    <row r="64" spans="1:3" x14ac:dyDescent="0.3">
      <c r="A64" t="str">
        <f t="shared" si="0"/>
        <v/>
      </c>
      <c r="B64" t="str">
        <f t="shared" si="1"/>
        <v/>
      </c>
      <c r="C64" t="str">
        <f t="shared" si="2"/>
        <v/>
      </c>
    </row>
    <row r="65" spans="1:3" x14ac:dyDescent="0.3">
      <c r="A65" t="str">
        <f t="shared" si="0"/>
        <v/>
      </c>
      <c r="B65" t="str">
        <f t="shared" si="1"/>
        <v/>
      </c>
      <c r="C65" t="str">
        <f t="shared" si="2"/>
        <v/>
      </c>
    </row>
    <row r="66" spans="1:3" x14ac:dyDescent="0.3">
      <c r="A66" t="str">
        <f t="shared" si="0"/>
        <v/>
      </c>
      <c r="B66" t="str">
        <f t="shared" si="1"/>
        <v/>
      </c>
      <c r="C66" t="str">
        <f t="shared" si="2"/>
        <v/>
      </c>
    </row>
    <row r="67" spans="1:3" x14ac:dyDescent="0.3">
      <c r="A67" t="str">
        <f t="shared" si="0"/>
        <v/>
      </c>
      <c r="B67" t="str">
        <f t="shared" si="1"/>
        <v/>
      </c>
      <c r="C67" t="str">
        <f t="shared" si="2"/>
        <v/>
      </c>
    </row>
    <row r="68" spans="1:3" x14ac:dyDescent="0.3">
      <c r="A68" t="str">
        <f t="shared" si="0"/>
        <v/>
      </c>
      <c r="B68" t="str">
        <f t="shared" si="1"/>
        <v/>
      </c>
      <c r="C68" t="str">
        <f t="shared" si="2"/>
        <v/>
      </c>
    </row>
    <row r="69" spans="1:3" x14ac:dyDescent="0.3">
      <c r="A69" t="str">
        <f t="shared" si="0"/>
        <v/>
      </c>
      <c r="B69" t="str">
        <f t="shared" si="1"/>
        <v/>
      </c>
      <c r="C69" t="str">
        <f t="shared" si="2"/>
        <v/>
      </c>
    </row>
    <row r="70" spans="1:3" x14ac:dyDescent="0.3">
      <c r="A70" t="str">
        <f t="shared" si="0"/>
        <v/>
      </c>
      <c r="B70" t="str">
        <f t="shared" si="1"/>
        <v/>
      </c>
      <c r="C70" t="str">
        <f t="shared" si="2"/>
        <v/>
      </c>
    </row>
    <row r="71" spans="1:3" x14ac:dyDescent="0.3">
      <c r="A71" t="str">
        <f t="shared" ref="A71:A134" si="3">IF(ISBLANK($D71),"",$E$1)</f>
        <v/>
      </c>
      <c r="B71" t="str">
        <f t="shared" ref="B71:B134" si="4">IF(ISBLANK($D71),"",$E$2)</f>
        <v/>
      </c>
      <c r="C71" t="str">
        <f t="shared" ref="C71:C134" si="5">IF(ISBLANK($D71),"",$E$3)</f>
        <v/>
      </c>
    </row>
    <row r="72" spans="1:3" x14ac:dyDescent="0.3">
      <c r="A72" t="str">
        <f t="shared" si="3"/>
        <v/>
      </c>
      <c r="B72" t="str">
        <f t="shared" si="4"/>
        <v/>
      </c>
      <c r="C72" t="str">
        <f t="shared" si="5"/>
        <v/>
      </c>
    </row>
    <row r="73" spans="1:3" x14ac:dyDescent="0.3">
      <c r="A73" t="str">
        <f t="shared" si="3"/>
        <v/>
      </c>
      <c r="B73" t="str">
        <f t="shared" si="4"/>
        <v/>
      </c>
      <c r="C73" t="str">
        <f t="shared" si="5"/>
        <v/>
      </c>
    </row>
    <row r="74" spans="1:3" x14ac:dyDescent="0.3">
      <c r="A74" t="str">
        <f t="shared" si="3"/>
        <v/>
      </c>
      <c r="B74" t="str">
        <f t="shared" si="4"/>
        <v/>
      </c>
      <c r="C74" t="str">
        <f t="shared" si="5"/>
        <v/>
      </c>
    </row>
    <row r="75" spans="1:3" x14ac:dyDescent="0.3">
      <c r="A75" t="str">
        <f t="shared" si="3"/>
        <v/>
      </c>
      <c r="B75" t="str">
        <f t="shared" si="4"/>
        <v/>
      </c>
      <c r="C75" t="str">
        <f t="shared" si="5"/>
        <v/>
      </c>
    </row>
    <row r="76" spans="1:3" x14ac:dyDescent="0.3">
      <c r="A76" t="str">
        <f t="shared" si="3"/>
        <v/>
      </c>
      <c r="B76" t="str">
        <f t="shared" si="4"/>
        <v/>
      </c>
      <c r="C76" t="str">
        <f t="shared" si="5"/>
        <v/>
      </c>
    </row>
    <row r="77" spans="1:3" x14ac:dyDescent="0.3">
      <c r="A77" t="str">
        <f t="shared" si="3"/>
        <v/>
      </c>
      <c r="B77" t="str">
        <f t="shared" si="4"/>
        <v/>
      </c>
      <c r="C77" t="str">
        <f t="shared" si="5"/>
        <v/>
      </c>
    </row>
    <row r="78" spans="1:3" x14ac:dyDescent="0.3">
      <c r="A78" t="str">
        <f t="shared" si="3"/>
        <v/>
      </c>
      <c r="B78" t="str">
        <f t="shared" si="4"/>
        <v/>
      </c>
      <c r="C78" t="str">
        <f t="shared" si="5"/>
        <v/>
      </c>
    </row>
    <row r="79" spans="1:3" x14ac:dyDescent="0.3">
      <c r="A79" t="str">
        <f t="shared" si="3"/>
        <v/>
      </c>
      <c r="B79" t="str">
        <f t="shared" si="4"/>
        <v/>
      </c>
      <c r="C79" t="str">
        <f t="shared" si="5"/>
        <v/>
      </c>
    </row>
    <row r="80" spans="1:3" x14ac:dyDescent="0.3">
      <c r="A80" t="str">
        <f t="shared" si="3"/>
        <v/>
      </c>
      <c r="B80" t="str">
        <f t="shared" si="4"/>
        <v/>
      </c>
      <c r="C80" t="str">
        <f t="shared" si="5"/>
        <v/>
      </c>
    </row>
    <row r="81" spans="1:3" x14ac:dyDescent="0.3">
      <c r="A81" t="str">
        <f t="shared" si="3"/>
        <v/>
      </c>
      <c r="B81" t="str">
        <f t="shared" si="4"/>
        <v/>
      </c>
      <c r="C81" t="str">
        <f t="shared" si="5"/>
        <v/>
      </c>
    </row>
    <row r="82" spans="1:3" x14ac:dyDescent="0.3">
      <c r="A82" t="str">
        <f t="shared" si="3"/>
        <v/>
      </c>
      <c r="B82" t="str">
        <f t="shared" si="4"/>
        <v/>
      </c>
      <c r="C82" t="str">
        <f t="shared" si="5"/>
        <v/>
      </c>
    </row>
    <row r="83" spans="1:3" x14ac:dyDescent="0.3">
      <c r="A83" t="str">
        <f t="shared" si="3"/>
        <v/>
      </c>
      <c r="B83" t="str">
        <f t="shared" si="4"/>
        <v/>
      </c>
      <c r="C83" t="str">
        <f t="shared" si="5"/>
        <v/>
      </c>
    </row>
    <row r="84" spans="1:3" x14ac:dyDescent="0.3">
      <c r="A84" t="str">
        <f t="shared" si="3"/>
        <v/>
      </c>
      <c r="B84" t="str">
        <f t="shared" si="4"/>
        <v/>
      </c>
      <c r="C84" t="str">
        <f t="shared" si="5"/>
        <v/>
      </c>
    </row>
    <row r="85" spans="1:3" x14ac:dyDescent="0.3">
      <c r="A85" t="str">
        <f t="shared" si="3"/>
        <v/>
      </c>
      <c r="B85" t="str">
        <f t="shared" si="4"/>
        <v/>
      </c>
      <c r="C85" t="str">
        <f t="shared" si="5"/>
        <v/>
      </c>
    </row>
    <row r="86" spans="1:3" x14ac:dyDescent="0.3">
      <c r="A86" t="str">
        <f t="shared" si="3"/>
        <v/>
      </c>
      <c r="B86" t="str">
        <f t="shared" si="4"/>
        <v/>
      </c>
      <c r="C86" t="str">
        <f t="shared" si="5"/>
        <v/>
      </c>
    </row>
    <row r="87" spans="1:3" x14ac:dyDescent="0.3">
      <c r="A87" t="str">
        <f t="shared" si="3"/>
        <v/>
      </c>
      <c r="B87" t="str">
        <f t="shared" si="4"/>
        <v/>
      </c>
      <c r="C87" t="str">
        <f t="shared" si="5"/>
        <v/>
      </c>
    </row>
    <row r="88" spans="1:3" x14ac:dyDescent="0.3">
      <c r="A88" t="str">
        <f t="shared" si="3"/>
        <v/>
      </c>
      <c r="B88" t="str">
        <f t="shared" si="4"/>
        <v/>
      </c>
      <c r="C88" t="str">
        <f t="shared" si="5"/>
        <v/>
      </c>
    </row>
    <row r="89" spans="1:3" x14ac:dyDescent="0.3">
      <c r="A89" t="str">
        <f t="shared" si="3"/>
        <v/>
      </c>
      <c r="B89" t="str">
        <f t="shared" si="4"/>
        <v/>
      </c>
      <c r="C89" t="str">
        <f t="shared" si="5"/>
        <v/>
      </c>
    </row>
    <row r="90" spans="1:3" x14ac:dyDescent="0.3">
      <c r="A90" t="str">
        <f t="shared" si="3"/>
        <v/>
      </c>
      <c r="B90" t="str">
        <f t="shared" si="4"/>
        <v/>
      </c>
      <c r="C90" t="str">
        <f t="shared" si="5"/>
        <v/>
      </c>
    </row>
    <row r="91" spans="1:3" x14ac:dyDescent="0.3">
      <c r="A91" t="str">
        <f t="shared" si="3"/>
        <v/>
      </c>
      <c r="B91" t="str">
        <f t="shared" si="4"/>
        <v/>
      </c>
      <c r="C91" t="str">
        <f t="shared" si="5"/>
        <v/>
      </c>
    </row>
    <row r="92" spans="1:3" x14ac:dyDescent="0.3">
      <c r="A92" t="str">
        <f t="shared" si="3"/>
        <v/>
      </c>
      <c r="B92" t="str">
        <f t="shared" si="4"/>
        <v/>
      </c>
      <c r="C92" t="str">
        <f t="shared" si="5"/>
        <v/>
      </c>
    </row>
    <row r="93" spans="1:3" x14ac:dyDescent="0.3">
      <c r="A93" t="str">
        <f t="shared" si="3"/>
        <v/>
      </c>
      <c r="B93" t="str">
        <f t="shared" si="4"/>
        <v/>
      </c>
      <c r="C93" t="str">
        <f t="shared" si="5"/>
        <v/>
      </c>
    </row>
    <row r="94" spans="1:3" x14ac:dyDescent="0.3">
      <c r="A94" t="str">
        <f t="shared" si="3"/>
        <v/>
      </c>
      <c r="B94" t="str">
        <f t="shared" si="4"/>
        <v/>
      </c>
      <c r="C94" t="str">
        <f t="shared" si="5"/>
        <v/>
      </c>
    </row>
    <row r="95" spans="1:3" x14ac:dyDescent="0.3">
      <c r="A95" t="str">
        <f t="shared" si="3"/>
        <v/>
      </c>
      <c r="B95" t="str">
        <f t="shared" si="4"/>
        <v/>
      </c>
      <c r="C95" t="str">
        <f t="shared" si="5"/>
        <v/>
      </c>
    </row>
    <row r="96" spans="1:3" x14ac:dyDescent="0.3">
      <c r="A96" t="str">
        <f t="shared" si="3"/>
        <v/>
      </c>
      <c r="B96" t="str">
        <f t="shared" si="4"/>
        <v/>
      </c>
      <c r="C96" t="str">
        <f t="shared" si="5"/>
        <v/>
      </c>
    </row>
    <row r="97" spans="1:3" x14ac:dyDescent="0.3">
      <c r="A97" t="str">
        <f t="shared" si="3"/>
        <v/>
      </c>
      <c r="B97" t="str">
        <f t="shared" si="4"/>
        <v/>
      </c>
      <c r="C97" t="str">
        <f t="shared" si="5"/>
        <v/>
      </c>
    </row>
    <row r="98" spans="1:3" x14ac:dyDescent="0.3">
      <c r="A98" t="str">
        <f t="shared" si="3"/>
        <v/>
      </c>
      <c r="B98" t="str">
        <f t="shared" si="4"/>
        <v/>
      </c>
      <c r="C98" t="str">
        <f t="shared" si="5"/>
        <v/>
      </c>
    </row>
    <row r="99" spans="1:3" x14ac:dyDescent="0.3">
      <c r="A99" t="str">
        <f t="shared" si="3"/>
        <v/>
      </c>
      <c r="B99" t="str">
        <f t="shared" si="4"/>
        <v/>
      </c>
      <c r="C99" t="str">
        <f t="shared" si="5"/>
        <v/>
      </c>
    </row>
    <row r="100" spans="1:3" x14ac:dyDescent="0.3">
      <c r="A100" t="str">
        <f t="shared" si="3"/>
        <v/>
      </c>
      <c r="B100" t="str">
        <f t="shared" si="4"/>
        <v/>
      </c>
      <c r="C100" t="str">
        <f t="shared" si="5"/>
        <v/>
      </c>
    </row>
    <row r="101" spans="1:3" x14ac:dyDescent="0.3">
      <c r="A101" t="str">
        <f t="shared" si="3"/>
        <v/>
      </c>
      <c r="B101" t="str">
        <f t="shared" si="4"/>
        <v/>
      </c>
      <c r="C101" t="str">
        <f t="shared" si="5"/>
        <v/>
      </c>
    </row>
    <row r="102" spans="1:3" x14ac:dyDescent="0.3">
      <c r="A102" t="str">
        <f t="shared" si="3"/>
        <v/>
      </c>
      <c r="B102" t="str">
        <f t="shared" si="4"/>
        <v/>
      </c>
      <c r="C102" t="str">
        <f t="shared" si="5"/>
        <v/>
      </c>
    </row>
    <row r="103" spans="1:3" x14ac:dyDescent="0.3">
      <c r="A103" t="str">
        <f t="shared" si="3"/>
        <v/>
      </c>
      <c r="B103" t="str">
        <f t="shared" si="4"/>
        <v/>
      </c>
      <c r="C103" t="str">
        <f t="shared" si="5"/>
        <v/>
      </c>
    </row>
    <row r="104" spans="1:3" x14ac:dyDescent="0.3">
      <c r="A104" t="str">
        <f t="shared" si="3"/>
        <v/>
      </c>
      <c r="B104" t="str">
        <f t="shared" si="4"/>
        <v/>
      </c>
      <c r="C104" t="str">
        <f t="shared" si="5"/>
        <v/>
      </c>
    </row>
    <row r="105" spans="1:3" x14ac:dyDescent="0.3">
      <c r="A105" t="str">
        <f t="shared" si="3"/>
        <v/>
      </c>
      <c r="B105" t="str">
        <f t="shared" si="4"/>
        <v/>
      </c>
      <c r="C105" t="str">
        <f t="shared" si="5"/>
        <v/>
      </c>
    </row>
    <row r="106" spans="1:3" x14ac:dyDescent="0.3">
      <c r="A106" t="str">
        <f t="shared" si="3"/>
        <v/>
      </c>
      <c r="B106" t="str">
        <f t="shared" si="4"/>
        <v/>
      </c>
      <c r="C106" t="str">
        <f t="shared" si="5"/>
        <v/>
      </c>
    </row>
    <row r="107" spans="1:3" x14ac:dyDescent="0.3">
      <c r="A107" t="str">
        <f t="shared" si="3"/>
        <v/>
      </c>
      <c r="B107" t="str">
        <f t="shared" si="4"/>
        <v/>
      </c>
      <c r="C107" t="str">
        <f t="shared" si="5"/>
        <v/>
      </c>
    </row>
    <row r="108" spans="1:3" x14ac:dyDescent="0.3">
      <c r="A108" t="str">
        <f t="shared" si="3"/>
        <v/>
      </c>
      <c r="B108" t="str">
        <f t="shared" si="4"/>
        <v/>
      </c>
      <c r="C108" t="str">
        <f t="shared" si="5"/>
        <v/>
      </c>
    </row>
    <row r="109" spans="1:3" x14ac:dyDescent="0.3">
      <c r="A109" t="str">
        <f t="shared" si="3"/>
        <v/>
      </c>
      <c r="B109" t="str">
        <f t="shared" si="4"/>
        <v/>
      </c>
      <c r="C109" t="str">
        <f t="shared" si="5"/>
        <v/>
      </c>
    </row>
    <row r="110" spans="1:3" x14ac:dyDescent="0.3">
      <c r="A110" t="str">
        <f t="shared" si="3"/>
        <v/>
      </c>
      <c r="B110" t="str">
        <f t="shared" si="4"/>
        <v/>
      </c>
      <c r="C110" t="str">
        <f t="shared" si="5"/>
        <v/>
      </c>
    </row>
    <row r="111" spans="1:3" x14ac:dyDescent="0.3">
      <c r="A111" t="str">
        <f t="shared" si="3"/>
        <v/>
      </c>
      <c r="B111" t="str">
        <f t="shared" si="4"/>
        <v/>
      </c>
      <c r="C111" t="str">
        <f t="shared" si="5"/>
        <v/>
      </c>
    </row>
    <row r="112" spans="1:3" x14ac:dyDescent="0.3">
      <c r="A112" t="str">
        <f t="shared" si="3"/>
        <v/>
      </c>
      <c r="B112" t="str">
        <f t="shared" si="4"/>
        <v/>
      </c>
      <c r="C112" t="str">
        <f t="shared" si="5"/>
        <v/>
      </c>
    </row>
    <row r="113" spans="1:3" x14ac:dyDescent="0.3">
      <c r="A113" t="str">
        <f t="shared" si="3"/>
        <v/>
      </c>
      <c r="B113" t="str">
        <f t="shared" si="4"/>
        <v/>
      </c>
      <c r="C113" t="str">
        <f t="shared" si="5"/>
        <v/>
      </c>
    </row>
    <row r="114" spans="1:3" x14ac:dyDescent="0.3">
      <c r="A114" t="str">
        <f t="shared" si="3"/>
        <v/>
      </c>
      <c r="B114" t="str">
        <f t="shared" si="4"/>
        <v/>
      </c>
      <c r="C114" t="str">
        <f t="shared" si="5"/>
        <v/>
      </c>
    </row>
    <row r="115" spans="1:3" x14ac:dyDescent="0.3">
      <c r="A115" t="str">
        <f t="shared" si="3"/>
        <v/>
      </c>
      <c r="B115" t="str">
        <f t="shared" si="4"/>
        <v/>
      </c>
      <c r="C115" t="str">
        <f t="shared" si="5"/>
        <v/>
      </c>
    </row>
    <row r="116" spans="1:3" x14ac:dyDescent="0.3">
      <c r="A116" t="str">
        <f t="shared" si="3"/>
        <v/>
      </c>
      <c r="B116" t="str">
        <f t="shared" si="4"/>
        <v/>
      </c>
      <c r="C116" t="str">
        <f t="shared" si="5"/>
        <v/>
      </c>
    </row>
    <row r="117" spans="1:3" x14ac:dyDescent="0.3">
      <c r="A117" t="str">
        <f t="shared" si="3"/>
        <v/>
      </c>
      <c r="B117" t="str">
        <f t="shared" si="4"/>
        <v/>
      </c>
      <c r="C117" t="str">
        <f t="shared" si="5"/>
        <v/>
      </c>
    </row>
    <row r="118" spans="1:3" x14ac:dyDescent="0.3">
      <c r="A118" t="str">
        <f t="shared" si="3"/>
        <v/>
      </c>
      <c r="B118" t="str">
        <f t="shared" si="4"/>
        <v/>
      </c>
      <c r="C118" t="str">
        <f t="shared" si="5"/>
        <v/>
      </c>
    </row>
    <row r="119" spans="1:3" x14ac:dyDescent="0.3">
      <c r="A119" t="str">
        <f t="shared" si="3"/>
        <v/>
      </c>
      <c r="B119" t="str">
        <f t="shared" si="4"/>
        <v/>
      </c>
      <c r="C119" t="str">
        <f t="shared" si="5"/>
        <v/>
      </c>
    </row>
    <row r="120" spans="1:3" x14ac:dyDescent="0.3">
      <c r="A120" t="str">
        <f t="shared" si="3"/>
        <v/>
      </c>
      <c r="B120" t="str">
        <f t="shared" si="4"/>
        <v/>
      </c>
      <c r="C120" t="str">
        <f t="shared" si="5"/>
        <v/>
      </c>
    </row>
    <row r="121" spans="1:3" x14ac:dyDescent="0.3">
      <c r="A121" t="str">
        <f t="shared" si="3"/>
        <v/>
      </c>
      <c r="B121" t="str">
        <f t="shared" si="4"/>
        <v/>
      </c>
      <c r="C121" t="str">
        <f t="shared" si="5"/>
        <v/>
      </c>
    </row>
    <row r="122" spans="1:3" x14ac:dyDescent="0.3">
      <c r="A122" t="str">
        <f t="shared" si="3"/>
        <v/>
      </c>
      <c r="B122" t="str">
        <f t="shared" si="4"/>
        <v/>
      </c>
      <c r="C122" t="str">
        <f t="shared" si="5"/>
        <v/>
      </c>
    </row>
    <row r="123" spans="1:3" x14ac:dyDescent="0.3">
      <c r="A123" t="str">
        <f t="shared" si="3"/>
        <v/>
      </c>
      <c r="B123" t="str">
        <f t="shared" si="4"/>
        <v/>
      </c>
      <c r="C123" t="str">
        <f t="shared" si="5"/>
        <v/>
      </c>
    </row>
    <row r="124" spans="1:3" x14ac:dyDescent="0.3">
      <c r="A124" t="str">
        <f t="shared" si="3"/>
        <v/>
      </c>
      <c r="B124" t="str">
        <f t="shared" si="4"/>
        <v/>
      </c>
      <c r="C124" t="str">
        <f t="shared" si="5"/>
        <v/>
      </c>
    </row>
    <row r="125" spans="1:3" x14ac:dyDescent="0.3">
      <c r="A125" t="str">
        <f t="shared" si="3"/>
        <v/>
      </c>
      <c r="B125" t="str">
        <f t="shared" si="4"/>
        <v/>
      </c>
      <c r="C125" t="str">
        <f t="shared" si="5"/>
        <v/>
      </c>
    </row>
    <row r="126" spans="1:3" x14ac:dyDescent="0.3">
      <c r="A126" t="str">
        <f t="shared" si="3"/>
        <v/>
      </c>
      <c r="B126" t="str">
        <f t="shared" si="4"/>
        <v/>
      </c>
      <c r="C126" t="str">
        <f t="shared" si="5"/>
        <v/>
      </c>
    </row>
    <row r="127" spans="1:3" x14ac:dyDescent="0.3">
      <c r="A127" t="str">
        <f t="shared" si="3"/>
        <v/>
      </c>
      <c r="B127" t="str">
        <f t="shared" si="4"/>
        <v/>
      </c>
      <c r="C127" t="str">
        <f t="shared" si="5"/>
        <v/>
      </c>
    </row>
    <row r="128" spans="1:3" x14ac:dyDescent="0.3">
      <c r="A128" t="str">
        <f t="shared" si="3"/>
        <v/>
      </c>
      <c r="B128" t="str">
        <f t="shared" si="4"/>
        <v/>
      </c>
      <c r="C128" t="str">
        <f t="shared" si="5"/>
        <v/>
      </c>
    </row>
    <row r="129" spans="1:3" x14ac:dyDescent="0.3">
      <c r="A129" t="str">
        <f t="shared" si="3"/>
        <v/>
      </c>
      <c r="B129" t="str">
        <f t="shared" si="4"/>
        <v/>
      </c>
      <c r="C129" t="str">
        <f t="shared" si="5"/>
        <v/>
      </c>
    </row>
    <row r="130" spans="1:3" x14ac:dyDescent="0.3">
      <c r="A130" t="str">
        <f t="shared" si="3"/>
        <v/>
      </c>
      <c r="B130" t="str">
        <f t="shared" si="4"/>
        <v/>
      </c>
      <c r="C130" t="str">
        <f t="shared" si="5"/>
        <v/>
      </c>
    </row>
    <row r="131" spans="1:3" x14ac:dyDescent="0.3">
      <c r="A131" t="str">
        <f t="shared" si="3"/>
        <v/>
      </c>
      <c r="B131" t="str">
        <f t="shared" si="4"/>
        <v/>
      </c>
      <c r="C131" t="str">
        <f t="shared" si="5"/>
        <v/>
      </c>
    </row>
    <row r="132" spans="1:3" x14ac:dyDescent="0.3">
      <c r="A132" t="str">
        <f t="shared" si="3"/>
        <v/>
      </c>
      <c r="B132" t="str">
        <f t="shared" si="4"/>
        <v/>
      </c>
      <c r="C132" t="str">
        <f t="shared" si="5"/>
        <v/>
      </c>
    </row>
    <row r="133" spans="1:3" x14ac:dyDescent="0.3">
      <c r="A133" t="str">
        <f t="shared" si="3"/>
        <v/>
      </c>
      <c r="B133" t="str">
        <f t="shared" si="4"/>
        <v/>
      </c>
      <c r="C133" t="str">
        <f t="shared" si="5"/>
        <v/>
      </c>
    </row>
    <row r="134" spans="1:3" x14ac:dyDescent="0.3">
      <c r="A134" t="str">
        <f t="shared" si="3"/>
        <v/>
      </c>
      <c r="B134" t="str">
        <f t="shared" si="4"/>
        <v/>
      </c>
      <c r="C134" t="str">
        <f t="shared" si="5"/>
        <v/>
      </c>
    </row>
    <row r="135" spans="1:3" x14ac:dyDescent="0.3">
      <c r="A135" t="str">
        <f t="shared" ref="A135:A178" si="6">IF(ISBLANK($D135),"",$E$1)</f>
        <v/>
      </c>
      <c r="B135" t="str">
        <f t="shared" ref="B135:B178" si="7">IF(ISBLANK($D135),"",$E$2)</f>
        <v/>
      </c>
      <c r="C135" t="str">
        <f t="shared" ref="C135:C178" si="8">IF(ISBLANK($D135),"",$E$3)</f>
        <v/>
      </c>
    </row>
    <row r="136" spans="1:3" x14ac:dyDescent="0.3">
      <c r="A136" t="str">
        <f t="shared" si="6"/>
        <v/>
      </c>
      <c r="B136" t="str">
        <f t="shared" si="7"/>
        <v/>
      </c>
      <c r="C136" t="str">
        <f t="shared" si="8"/>
        <v/>
      </c>
    </row>
    <row r="137" spans="1:3" x14ac:dyDescent="0.3">
      <c r="A137" t="str">
        <f t="shared" si="6"/>
        <v/>
      </c>
      <c r="B137" t="str">
        <f t="shared" si="7"/>
        <v/>
      </c>
      <c r="C137" t="str">
        <f t="shared" si="8"/>
        <v/>
      </c>
    </row>
    <row r="138" spans="1:3" x14ac:dyDescent="0.3">
      <c r="A138" t="str">
        <f t="shared" si="6"/>
        <v/>
      </c>
      <c r="B138" t="str">
        <f t="shared" si="7"/>
        <v/>
      </c>
      <c r="C138" t="str">
        <f t="shared" si="8"/>
        <v/>
      </c>
    </row>
    <row r="139" spans="1:3" x14ac:dyDescent="0.3">
      <c r="A139" t="str">
        <f t="shared" si="6"/>
        <v/>
      </c>
      <c r="B139" t="str">
        <f t="shared" si="7"/>
        <v/>
      </c>
      <c r="C139" t="str">
        <f t="shared" si="8"/>
        <v/>
      </c>
    </row>
    <row r="140" spans="1:3" x14ac:dyDescent="0.3">
      <c r="A140" t="str">
        <f t="shared" si="6"/>
        <v/>
      </c>
      <c r="B140" t="str">
        <f t="shared" si="7"/>
        <v/>
      </c>
      <c r="C140" t="str">
        <f t="shared" si="8"/>
        <v/>
      </c>
    </row>
    <row r="141" spans="1:3" x14ac:dyDescent="0.3">
      <c r="A141" t="str">
        <f t="shared" si="6"/>
        <v/>
      </c>
      <c r="B141" t="str">
        <f t="shared" si="7"/>
        <v/>
      </c>
      <c r="C141" t="str">
        <f t="shared" si="8"/>
        <v/>
      </c>
    </row>
    <row r="142" spans="1:3" x14ac:dyDescent="0.3">
      <c r="A142" t="str">
        <f t="shared" si="6"/>
        <v/>
      </c>
      <c r="B142" t="str">
        <f t="shared" si="7"/>
        <v/>
      </c>
      <c r="C142" t="str">
        <f t="shared" si="8"/>
        <v/>
      </c>
    </row>
    <row r="143" spans="1:3" x14ac:dyDescent="0.3">
      <c r="A143" t="str">
        <f t="shared" si="6"/>
        <v/>
      </c>
      <c r="B143" t="str">
        <f t="shared" si="7"/>
        <v/>
      </c>
      <c r="C143" t="str">
        <f t="shared" si="8"/>
        <v/>
      </c>
    </row>
    <row r="144" spans="1:3" x14ac:dyDescent="0.3">
      <c r="A144" t="str">
        <f t="shared" si="6"/>
        <v/>
      </c>
      <c r="B144" t="str">
        <f t="shared" si="7"/>
        <v/>
      </c>
      <c r="C144" t="str">
        <f t="shared" si="8"/>
        <v/>
      </c>
    </row>
    <row r="145" spans="1:3" x14ac:dyDescent="0.3">
      <c r="A145" t="str">
        <f t="shared" si="6"/>
        <v/>
      </c>
      <c r="B145" t="str">
        <f t="shared" si="7"/>
        <v/>
      </c>
      <c r="C145" t="str">
        <f t="shared" si="8"/>
        <v/>
      </c>
    </row>
    <row r="146" spans="1:3" x14ac:dyDescent="0.3">
      <c r="A146" t="str">
        <f t="shared" si="6"/>
        <v/>
      </c>
      <c r="B146" t="str">
        <f t="shared" si="7"/>
        <v/>
      </c>
      <c r="C146" t="str">
        <f t="shared" si="8"/>
        <v/>
      </c>
    </row>
    <row r="147" spans="1:3" x14ac:dyDescent="0.3">
      <c r="A147" t="str">
        <f t="shared" si="6"/>
        <v/>
      </c>
      <c r="B147" t="str">
        <f t="shared" si="7"/>
        <v/>
      </c>
      <c r="C147" t="str">
        <f t="shared" si="8"/>
        <v/>
      </c>
    </row>
    <row r="148" spans="1:3" x14ac:dyDescent="0.3">
      <c r="A148" t="str">
        <f t="shared" si="6"/>
        <v/>
      </c>
      <c r="B148" t="str">
        <f t="shared" si="7"/>
        <v/>
      </c>
      <c r="C148" t="str">
        <f t="shared" si="8"/>
        <v/>
      </c>
    </row>
    <row r="149" spans="1:3" x14ac:dyDescent="0.3">
      <c r="A149" t="str">
        <f t="shared" si="6"/>
        <v/>
      </c>
      <c r="B149" t="str">
        <f t="shared" si="7"/>
        <v/>
      </c>
      <c r="C149" t="str">
        <f t="shared" si="8"/>
        <v/>
      </c>
    </row>
    <row r="150" spans="1:3" x14ac:dyDescent="0.3">
      <c r="A150" t="str">
        <f t="shared" si="6"/>
        <v/>
      </c>
      <c r="B150" t="str">
        <f t="shared" si="7"/>
        <v/>
      </c>
      <c r="C150" t="str">
        <f t="shared" si="8"/>
        <v/>
      </c>
    </row>
    <row r="151" spans="1:3" x14ac:dyDescent="0.3">
      <c r="A151" t="str">
        <f t="shared" si="6"/>
        <v/>
      </c>
      <c r="B151" t="str">
        <f t="shared" si="7"/>
        <v/>
      </c>
      <c r="C151" t="str">
        <f t="shared" si="8"/>
        <v/>
      </c>
    </row>
    <row r="152" spans="1:3" x14ac:dyDescent="0.3">
      <c r="A152" t="str">
        <f t="shared" si="6"/>
        <v/>
      </c>
      <c r="B152" t="str">
        <f t="shared" si="7"/>
        <v/>
      </c>
      <c r="C152" t="str">
        <f t="shared" si="8"/>
        <v/>
      </c>
    </row>
    <row r="153" spans="1:3" x14ac:dyDescent="0.3">
      <c r="A153" t="str">
        <f t="shared" si="6"/>
        <v/>
      </c>
      <c r="B153" t="str">
        <f t="shared" si="7"/>
        <v/>
      </c>
      <c r="C153" t="str">
        <f t="shared" si="8"/>
        <v/>
      </c>
    </row>
    <row r="154" spans="1:3" x14ac:dyDescent="0.3">
      <c r="A154" t="str">
        <f t="shared" si="6"/>
        <v/>
      </c>
      <c r="B154" t="str">
        <f t="shared" si="7"/>
        <v/>
      </c>
      <c r="C154" t="str">
        <f t="shared" si="8"/>
        <v/>
      </c>
    </row>
    <row r="155" spans="1:3" x14ac:dyDescent="0.3">
      <c r="A155" t="str">
        <f t="shared" si="6"/>
        <v/>
      </c>
      <c r="B155" t="str">
        <f t="shared" si="7"/>
        <v/>
      </c>
      <c r="C155" t="str">
        <f t="shared" si="8"/>
        <v/>
      </c>
    </row>
    <row r="156" spans="1:3" x14ac:dyDescent="0.3">
      <c r="A156" t="str">
        <f t="shared" si="6"/>
        <v/>
      </c>
      <c r="B156" t="str">
        <f t="shared" si="7"/>
        <v/>
      </c>
      <c r="C156" t="str">
        <f t="shared" si="8"/>
        <v/>
      </c>
    </row>
    <row r="157" spans="1:3" x14ac:dyDescent="0.3">
      <c r="A157" t="str">
        <f t="shared" si="6"/>
        <v/>
      </c>
      <c r="B157" t="str">
        <f t="shared" si="7"/>
        <v/>
      </c>
      <c r="C157" t="str">
        <f t="shared" si="8"/>
        <v/>
      </c>
    </row>
    <row r="158" spans="1:3" x14ac:dyDescent="0.3">
      <c r="A158" t="str">
        <f t="shared" si="6"/>
        <v/>
      </c>
      <c r="B158" t="str">
        <f t="shared" si="7"/>
        <v/>
      </c>
      <c r="C158" t="str">
        <f t="shared" si="8"/>
        <v/>
      </c>
    </row>
    <row r="159" spans="1:3" x14ac:dyDescent="0.3">
      <c r="A159" t="str">
        <f t="shared" si="6"/>
        <v/>
      </c>
      <c r="B159" t="str">
        <f t="shared" si="7"/>
        <v/>
      </c>
      <c r="C159" t="str">
        <f t="shared" si="8"/>
        <v/>
      </c>
    </row>
    <row r="160" spans="1:3" x14ac:dyDescent="0.3">
      <c r="A160" t="str">
        <f t="shared" si="6"/>
        <v/>
      </c>
      <c r="B160" t="str">
        <f t="shared" si="7"/>
        <v/>
      </c>
      <c r="C160" t="str">
        <f t="shared" si="8"/>
        <v/>
      </c>
    </row>
    <row r="161" spans="1:3" x14ac:dyDescent="0.3">
      <c r="A161" t="str">
        <f t="shared" si="6"/>
        <v/>
      </c>
      <c r="B161" t="str">
        <f t="shared" si="7"/>
        <v/>
      </c>
      <c r="C161" t="str">
        <f t="shared" si="8"/>
        <v/>
      </c>
    </row>
    <row r="162" spans="1:3" x14ac:dyDescent="0.3">
      <c r="A162" t="str">
        <f t="shared" si="6"/>
        <v/>
      </c>
      <c r="B162" t="str">
        <f t="shared" si="7"/>
        <v/>
      </c>
      <c r="C162" t="str">
        <f t="shared" si="8"/>
        <v/>
      </c>
    </row>
    <row r="163" spans="1:3" x14ac:dyDescent="0.3">
      <c r="A163" t="str">
        <f t="shared" si="6"/>
        <v/>
      </c>
      <c r="B163" t="str">
        <f t="shared" si="7"/>
        <v/>
      </c>
      <c r="C163" t="str">
        <f t="shared" si="8"/>
        <v/>
      </c>
    </row>
    <row r="164" spans="1:3" x14ac:dyDescent="0.3">
      <c r="A164" t="str">
        <f t="shared" si="6"/>
        <v/>
      </c>
      <c r="B164" t="str">
        <f t="shared" si="7"/>
        <v/>
      </c>
      <c r="C164" t="str">
        <f t="shared" si="8"/>
        <v/>
      </c>
    </row>
    <row r="165" spans="1:3" x14ac:dyDescent="0.3">
      <c r="A165" t="str">
        <f t="shared" si="6"/>
        <v/>
      </c>
      <c r="B165" t="str">
        <f t="shared" si="7"/>
        <v/>
      </c>
      <c r="C165" t="str">
        <f t="shared" si="8"/>
        <v/>
      </c>
    </row>
    <row r="166" spans="1:3" x14ac:dyDescent="0.3">
      <c r="A166" t="str">
        <f t="shared" si="6"/>
        <v/>
      </c>
      <c r="B166" t="str">
        <f t="shared" si="7"/>
        <v/>
      </c>
      <c r="C166" t="str">
        <f t="shared" si="8"/>
        <v/>
      </c>
    </row>
    <row r="167" spans="1:3" x14ac:dyDescent="0.3">
      <c r="A167" t="str">
        <f t="shared" si="6"/>
        <v/>
      </c>
      <c r="B167" t="str">
        <f t="shared" si="7"/>
        <v/>
      </c>
      <c r="C167" t="str">
        <f t="shared" si="8"/>
        <v/>
      </c>
    </row>
    <row r="168" spans="1:3" x14ac:dyDescent="0.3">
      <c r="A168" t="str">
        <f t="shared" si="6"/>
        <v/>
      </c>
      <c r="B168" t="str">
        <f t="shared" si="7"/>
        <v/>
      </c>
      <c r="C168" t="str">
        <f t="shared" si="8"/>
        <v/>
      </c>
    </row>
    <row r="169" spans="1:3" x14ac:dyDescent="0.3">
      <c r="A169" t="str">
        <f t="shared" si="6"/>
        <v/>
      </c>
      <c r="B169" t="str">
        <f t="shared" si="7"/>
        <v/>
      </c>
      <c r="C169" t="str">
        <f t="shared" si="8"/>
        <v/>
      </c>
    </row>
    <row r="170" spans="1:3" x14ac:dyDescent="0.3">
      <c r="A170" t="str">
        <f t="shared" si="6"/>
        <v/>
      </c>
      <c r="B170" t="str">
        <f t="shared" si="7"/>
        <v/>
      </c>
      <c r="C170" t="str">
        <f t="shared" si="8"/>
        <v/>
      </c>
    </row>
    <row r="171" spans="1:3" x14ac:dyDescent="0.3">
      <c r="A171" t="str">
        <f t="shared" si="6"/>
        <v/>
      </c>
      <c r="B171" t="str">
        <f t="shared" si="7"/>
        <v/>
      </c>
      <c r="C171" t="str">
        <f t="shared" si="8"/>
        <v/>
      </c>
    </row>
    <row r="172" spans="1:3" x14ac:dyDescent="0.3">
      <c r="A172" t="str">
        <f t="shared" si="6"/>
        <v/>
      </c>
      <c r="B172" t="str">
        <f t="shared" si="7"/>
        <v/>
      </c>
      <c r="C172" t="str">
        <f t="shared" si="8"/>
        <v/>
      </c>
    </row>
    <row r="173" spans="1:3" x14ac:dyDescent="0.3">
      <c r="A173" t="str">
        <f t="shared" si="6"/>
        <v/>
      </c>
      <c r="B173" t="str">
        <f t="shared" si="7"/>
        <v/>
      </c>
      <c r="C173" t="str">
        <f t="shared" si="8"/>
        <v/>
      </c>
    </row>
    <row r="174" spans="1:3" x14ac:dyDescent="0.3">
      <c r="A174" t="str">
        <f t="shared" si="6"/>
        <v/>
      </c>
      <c r="B174" t="str">
        <f t="shared" si="7"/>
        <v/>
      </c>
      <c r="C174" t="str">
        <f t="shared" si="8"/>
        <v/>
      </c>
    </row>
    <row r="175" spans="1:3" x14ac:dyDescent="0.3">
      <c r="A175" t="str">
        <f t="shared" si="6"/>
        <v/>
      </c>
      <c r="B175" t="str">
        <f t="shared" si="7"/>
        <v/>
      </c>
      <c r="C175" t="str">
        <f t="shared" si="8"/>
        <v/>
      </c>
    </row>
    <row r="176" spans="1:3" x14ac:dyDescent="0.3">
      <c r="A176" t="str">
        <f t="shared" si="6"/>
        <v/>
      </c>
      <c r="B176" t="str">
        <f t="shared" si="7"/>
        <v/>
      </c>
      <c r="C176" t="str">
        <f t="shared" si="8"/>
        <v/>
      </c>
    </row>
    <row r="177" spans="1:3" x14ac:dyDescent="0.3">
      <c r="A177" t="str">
        <f t="shared" si="6"/>
        <v/>
      </c>
      <c r="B177" t="str">
        <f t="shared" si="7"/>
        <v/>
      </c>
      <c r="C177" t="str">
        <f t="shared" si="8"/>
        <v/>
      </c>
    </row>
    <row r="178" spans="1:3" x14ac:dyDescent="0.3">
      <c r="A178" t="str">
        <f t="shared" si="6"/>
        <v/>
      </c>
      <c r="B178" t="str">
        <f t="shared" si="7"/>
        <v/>
      </c>
      <c r="C178" t="str">
        <f t="shared" si="8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BDD</vt:lpstr>
      <vt:lpstr>Liste déroulante</vt:lpstr>
      <vt:lpstr>zone de critères</vt:lpstr>
      <vt:lpstr>Affichage</vt:lpstr>
      <vt:lpstr>Affichage2</vt:lpstr>
      <vt:lpstr>Affichage!Extraire</vt:lpstr>
    </vt:vector>
  </TitlesOfParts>
  <Company>FranceAgriMer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MATCHON Paulin-Prudence</dc:creator>
  <cp:lastModifiedBy>Jean-Yves Huguet</cp:lastModifiedBy>
  <dcterms:created xsi:type="dcterms:W3CDTF">2017-12-01T13:09:23Z</dcterms:created>
  <dcterms:modified xsi:type="dcterms:W3CDTF">2018-04-18T07:58:15Z</dcterms:modified>
</cp:coreProperties>
</file>