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256" windowHeight="12588" activeTab="1"/>
  </bookViews>
  <sheets>
    <sheet name="Feuil1" sheetId="1" r:id="rId1"/>
    <sheet name="Feuil2" sheetId="2" r:id="rId2"/>
    <sheet name="Feuil3" sheetId="3" r:id="rId3"/>
  </sheets>
  <definedNames>
    <definedName name="BNP">OFFSET(Feuil2!$B$14,,,,COUNTIF(Feuil2!$B$13:$P$13,"&lt;&gt;N/A"))</definedName>
    <definedName name="CA">OFFSET(Feuil2!$B$16,,,,COUNTIF(Feuil2!$B$13:$P$13,"&lt;&gt;N/A"))</definedName>
    <definedName name="CIC">OFFSET(Feuil2!$B$17,,,,COUNTIF(Feuil2!$B$13:$P$13,"&lt;&gt;N/A"))</definedName>
    <definedName name="DATES">OFFSET(Feuil2!$B$13,,,,COUNTIF(Feuil2!$B$13:$P$13,"&lt;&gt;N/A"))</definedName>
    <definedName name="SOCGEN">OFFSET(Feuil2!$B$15,,,,COUNTIF(Feuil2!$B$13:$P$13,"&lt;&gt;N/A"))</definedName>
  </definedNames>
  <calcPr calcId="145621" iterate="1"/>
</workbook>
</file>

<file path=xl/calcChain.xml><?xml version="1.0" encoding="utf-8"?>
<calcChain xmlns="http://schemas.openxmlformats.org/spreadsheetml/2006/main">
  <c r="C12" i="2" l="1"/>
  <c r="C11" i="2"/>
  <c r="B13" i="2" s="1"/>
  <c r="C13" i="2" l="1"/>
  <c r="D13" i="2" s="1"/>
  <c r="E13" i="2" s="1"/>
  <c r="F13" i="2" s="1"/>
  <c r="G13" i="2" s="1"/>
  <c r="H13" i="2" s="1"/>
  <c r="I13" i="2" s="1"/>
  <c r="J13" i="2" s="1"/>
  <c r="K13" i="2" s="1"/>
  <c r="L13" i="2" s="1"/>
  <c r="M13" i="2" s="1"/>
  <c r="N13" i="2" s="1"/>
  <c r="O13" i="2" s="1"/>
  <c r="P13" i="2" s="1"/>
  <c r="B14" i="2"/>
  <c r="B15" i="2"/>
  <c r="B16" i="2"/>
  <c r="B17" i="2"/>
  <c r="C14" i="2"/>
  <c r="L17" i="2"/>
  <c r="L14" i="2"/>
  <c r="L15" i="2"/>
  <c r="L16" i="2"/>
  <c r="C17" i="2"/>
  <c r="C15" i="2"/>
  <c r="C16" i="2"/>
  <c r="D15" i="2" l="1"/>
  <c r="D17" i="2"/>
  <c r="D14" i="2"/>
  <c r="D16" i="2"/>
  <c r="E15" i="2" l="1"/>
  <c r="E17" i="2"/>
  <c r="E14" i="2"/>
  <c r="E16" i="2"/>
  <c r="F14" i="2" l="1"/>
  <c r="F16" i="2"/>
  <c r="F15" i="2"/>
  <c r="F17" i="2"/>
  <c r="G14" i="2" l="1"/>
  <c r="G16" i="2"/>
  <c r="G15" i="2"/>
  <c r="G17" i="2"/>
  <c r="H15" i="2" l="1"/>
  <c r="H17" i="2"/>
  <c r="H14" i="2"/>
  <c r="H16" i="2"/>
  <c r="I15" i="2" l="1"/>
  <c r="I17" i="2"/>
  <c r="I14" i="2"/>
  <c r="I16" i="2"/>
  <c r="J14" i="2" l="1"/>
  <c r="J16" i="2"/>
  <c r="J15" i="2"/>
  <c r="J17" i="2"/>
  <c r="K14" i="2" l="1"/>
  <c r="K16" i="2"/>
  <c r="K15" i="2"/>
  <c r="K17" i="2"/>
</calcChain>
</file>

<file path=xl/sharedStrings.xml><?xml version="1.0" encoding="utf-8"?>
<sst xmlns="http://schemas.openxmlformats.org/spreadsheetml/2006/main" count="13" uniqueCount="9">
  <si>
    <t>Nombre transactions chez BNP</t>
  </si>
  <si>
    <t>Nombre transactions chez SOCGEN</t>
  </si>
  <si>
    <t>Nombre transactions chez CA</t>
  </si>
  <si>
    <t>Nombre transactions chez CIC</t>
  </si>
  <si>
    <t>Je voudrais que la date minimum et la date maximum de la colonne A, soient la plage de calcul de mon graphique</t>
  </si>
  <si>
    <t>Je voudrais qu'en fonction de ces dates, le graphique récupère les données présentes en Feuil2</t>
  </si>
  <si>
    <t>En jaune la plage de calcul que j'aimerais utiliser pour faire mon graph, les bornes du graph seront donc définies par le min et le max de la colonne A feuil1</t>
  </si>
  <si>
    <t>DateMax</t>
  </si>
  <si>
    <t>DateMin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</si>
</sst>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2" borderId="0" xfId="0" applyNumberFormat="1" applyFill="1"/>
    <xf numFmtId="0" fontId="0" fillId="0" borderId="0" xfId="0"/>
    <xf numFmtId="14" fontId="0" fillId="0" borderId="0" xfId="0" applyNumberFormat="1"/>
    <xf numFmtId="1" fontId="0" fillId="0" borderId="0" xfId="0" applyNumberFormat="1"/>
    <xf numFmtId="0" fontId="0" fillId="2" borderId="0" xfId="0" applyFill="1"/>
    <xf numFmtId="1" fontId="0" fillId="2" borderId="0" xfId="0" applyNumberFormat="1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Feuil2!$A$14</c:f>
              <c:strCache>
                <c:ptCount val="1"/>
                <c:pt idx="0">
                  <c:v>Nombre transactions chez BNP</c:v>
                </c:pt>
              </c:strCache>
            </c:strRef>
          </c:tx>
          <c:invertIfNegative val="0"/>
          <c:cat>
            <c:numRef>
              <c:f>[0]!DATES</c:f>
              <c:numCache>
                <c:formatCode>m/d/yyyy</c:formatCode>
                <c:ptCount val="11"/>
                <c:pt idx="0">
                  <c:v>43060</c:v>
                </c:pt>
                <c:pt idx="1">
                  <c:v>43061</c:v>
                </c:pt>
                <c:pt idx="2">
                  <c:v>43062</c:v>
                </c:pt>
                <c:pt idx="3">
                  <c:v>43063</c:v>
                </c:pt>
                <c:pt idx="4">
                  <c:v>43066</c:v>
                </c:pt>
                <c:pt idx="5">
                  <c:v>43067</c:v>
                </c:pt>
                <c:pt idx="6">
                  <c:v>43068</c:v>
                </c:pt>
                <c:pt idx="7">
                  <c:v>43069</c:v>
                </c:pt>
                <c:pt idx="8">
                  <c:v>43070</c:v>
                </c:pt>
                <c:pt idx="9">
                  <c:v>43073</c:v>
                </c:pt>
                <c:pt idx="10">
                  <c:v>43074</c:v>
                </c:pt>
              </c:numCache>
            </c:numRef>
          </c:cat>
          <c:val>
            <c:numRef>
              <c:f>[0]!BNP</c:f>
              <c:numCache>
                <c:formatCode>General</c:formatCode>
                <c:ptCount val="1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6</c:v>
                </c:pt>
              </c:numCache>
            </c:numRef>
          </c:val>
        </c:ser>
        <c:ser>
          <c:idx val="1"/>
          <c:order val="1"/>
          <c:tx>
            <c:strRef>
              <c:f>Feuil2!$A$15</c:f>
              <c:strCache>
                <c:ptCount val="1"/>
                <c:pt idx="0">
                  <c:v>Nombre transactions chez SOCGEN</c:v>
                </c:pt>
              </c:strCache>
            </c:strRef>
          </c:tx>
          <c:invertIfNegative val="0"/>
          <c:cat>
            <c:numRef>
              <c:f>[0]!DATES</c:f>
              <c:numCache>
                <c:formatCode>m/d/yyyy</c:formatCode>
                <c:ptCount val="11"/>
                <c:pt idx="0">
                  <c:v>43060</c:v>
                </c:pt>
                <c:pt idx="1">
                  <c:v>43061</c:v>
                </c:pt>
                <c:pt idx="2">
                  <c:v>43062</c:v>
                </c:pt>
                <c:pt idx="3">
                  <c:v>43063</c:v>
                </c:pt>
                <c:pt idx="4">
                  <c:v>43066</c:v>
                </c:pt>
                <c:pt idx="5">
                  <c:v>43067</c:v>
                </c:pt>
                <c:pt idx="6">
                  <c:v>43068</c:v>
                </c:pt>
                <c:pt idx="7">
                  <c:v>43069</c:v>
                </c:pt>
                <c:pt idx="8">
                  <c:v>43070</c:v>
                </c:pt>
                <c:pt idx="9">
                  <c:v>43073</c:v>
                </c:pt>
                <c:pt idx="10">
                  <c:v>43074</c:v>
                </c:pt>
              </c:numCache>
            </c:numRef>
          </c:cat>
          <c:val>
            <c:numRef>
              <c:f>[0]!SOCGEN</c:f>
              <c:numCache>
                <c:formatCode>General</c:formatCode>
                <c:ptCount val="1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3</c:v>
                </c:pt>
                <c:pt idx="4">
                  <c:v>2</c:v>
                </c:pt>
                <c:pt idx="5">
                  <c:v>4</c:v>
                </c:pt>
                <c:pt idx="6">
                  <c:v>3</c:v>
                </c:pt>
                <c:pt idx="7">
                  <c:v>3</c:v>
                </c:pt>
                <c:pt idx="8">
                  <c:v>3</c:v>
                </c:pt>
                <c:pt idx="9">
                  <c:v>3</c:v>
                </c:pt>
                <c:pt idx="10">
                  <c:v>6</c:v>
                </c:pt>
              </c:numCache>
            </c:numRef>
          </c:val>
        </c:ser>
        <c:ser>
          <c:idx val="2"/>
          <c:order val="2"/>
          <c:tx>
            <c:strRef>
              <c:f>Feuil2!$A$16</c:f>
              <c:strCache>
                <c:ptCount val="1"/>
                <c:pt idx="0">
                  <c:v>Nombre transactions chez CA</c:v>
                </c:pt>
              </c:strCache>
            </c:strRef>
          </c:tx>
          <c:invertIfNegative val="0"/>
          <c:cat>
            <c:numRef>
              <c:f>[0]!DATES</c:f>
              <c:numCache>
                <c:formatCode>m/d/yyyy</c:formatCode>
                <c:ptCount val="11"/>
                <c:pt idx="0">
                  <c:v>43060</c:v>
                </c:pt>
                <c:pt idx="1">
                  <c:v>43061</c:v>
                </c:pt>
                <c:pt idx="2">
                  <c:v>43062</c:v>
                </c:pt>
                <c:pt idx="3">
                  <c:v>43063</c:v>
                </c:pt>
                <c:pt idx="4">
                  <c:v>43066</c:v>
                </c:pt>
                <c:pt idx="5">
                  <c:v>43067</c:v>
                </c:pt>
                <c:pt idx="6">
                  <c:v>43068</c:v>
                </c:pt>
                <c:pt idx="7">
                  <c:v>43069</c:v>
                </c:pt>
                <c:pt idx="8">
                  <c:v>43070</c:v>
                </c:pt>
                <c:pt idx="9">
                  <c:v>43073</c:v>
                </c:pt>
                <c:pt idx="10">
                  <c:v>43074</c:v>
                </c:pt>
              </c:numCache>
            </c:numRef>
          </c:cat>
          <c:val>
            <c:numRef>
              <c:f>[0]!CA</c:f>
              <c:numCache>
                <c:formatCode>General</c:formatCode>
                <c:ptCount val="1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2</c:v>
                </c:pt>
                <c:pt idx="4">
                  <c:v>3</c:v>
                </c:pt>
                <c:pt idx="5">
                  <c:v>1</c:v>
                </c:pt>
                <c:pt idx="6">
                  <c:v>1</c:v>
                </c:pt>
                <c:pt idx="7">
                  <c:v>2</c:v>
                </c:pt>
                <c:pt idx="8">
                  <c:v>3</c:v>
                </c:pt>
                <c:pt idx="9">
                  <c:v>2</c:v>
                </c:pt>
                <c:pt idx="10">
                  <c:v>5</c:v>
                </c:pt>
              </c:numCache>
            </c:numRef>
          </c:val>
        </c:ser>
        <c:ser>
          <c:idx val="3"/>
          <c:order val="3"/>
          <c:tx>
            <c:strRef>
              <c:f>Feuil2!$A$17</c:f>
              <c:strCache>
                <c:ptCount val="1"/>
                <c:pt idx="0">
                  <c:v>Nombre transactions chez CIC</c:v>
                </c:pt>
              </c:strCache>
            </c:strRef>
          </c:tx>
          <c:invertIfNegative val="0"/>
          <c:cat>
            <c:numRef>
              <c:f>[0]!DATES</c:f>
              <c:numCache>
                <c:formatCode>m/d/yyyy</c:formatCode>
                <c:ptCount val="11"/>
                <c:pt idx="0">
                  <c:v>43060</c:v>
                </c:pt>
                <c:pt idx="1">
                  <c:v>43061</c:v>
                </c:pt>
                <c:pt idx="2">
                  <c:v>43062</c:v>
                </c:pt>
                <c:pt idx="3">
                  <c:v>43063</c:v>
                </c:pt>
                <c:pt idx="4">
                  <c:v>43066</c:v>
                </c:pt>
                <c:pt idx="5">
                  <c:v>43067</c:v>
                </c:pt>
                <c:pt idx="6">
                  <c:v>43068</c:v>
                </c:pt>
                <c:pt idx="7">
                  <c:v>43069</c:v>
                </c:pt>
                <c:pt idx="8">
                  <c:v>43070</c:v>
                </c:pt>
                <c:pt idx="9">
                  <c:v>43073</c:v>
                </c:pt>
                <c:pt idx="10">
                  <c:v>43074</c:v>
                </c:pt>
              </c:numCache>
            </c:numRef>
          </c:cat>
          <c:val>
            <c:numRef>
              <c:f>[0]!CIC</c:f>
              <c:numCache>
                <c:formatCode>General</c:formatCode>
                <c:ptCount val="1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1</c:v>
                </c:pt>
                <c:pt idx="4">
                  <c:v>4</c:v>
                </c:pt>
                <c:pt idx="5">
                  <c:v>2</c:v>
                </c:pt>
                <c:pt idx="6">
                  <c:v>2</c:v>
                </c:pt>
                <c:pt idx="7">
                  <c:v>3</c:v>
                </c:pt>
                <c:pt idx="8">
                  <c:v>3</c:v>
                </c:pt>
                <c:pt idx="9">
                  <c:v>1</c:v>
                </c:pt>
                <c:pt idx="10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7231616"/>
        <c:axId val="37233408"/>
      </c:barChart>
      <c:dateAx>
        <c:axId val="3723161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37233408"/>
        <c:crosses val="autoZero"/>
        <c:auto val="1"/>
        <c:lblOffset val="100"/>
        <c:baseTimeUnit val="days"/>
      </c:dateAx>
      <c:valAx>
        <c:axId val="3723340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723161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8</xdr:row>
      <xdr:rowOff>83820</xdr:rowOff>
    </xdr:from>
    <xdr:to>
      <xdr:col>15</xdr:col>
      <xdr:colOff>381000</xdr:colOff>
      <xdr:row>23</xdr:row>
      <xdr:rowOff>83820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E18"/>
  <sheetViews>
    <sheetView workbookViewId="0">
      <selection activeCell="A12" sqref="A12"/>
    </sheetView>
  </sheetViews>
  <sheetFormatPr baseColWidth="10" defaultRowHeight="14.4" x14ac:dyDescent="0.3"/>
  <sheetData>
    <row r="1" spans="1:5" s="2" customFormat="1" x14ac:dyDescent="0.3"/>
    <row r="2" spans="1:5" s="2" customFormat="1" x14ac:dyDescent="0.3">
      <c r="A2" s="3">
        <v>43060</v>
      </c>
    </row>
    <row r="3" spans="1:5" s="2" customFormat="1" x14ac:dyDescent="0.3">
      <c r="A3" s="3">
        <v>43061</v>
      </c>
    </row>
    <row r="4" spans="1:5" s="2" customFormat="1" x14ac:dyDescent="0.3">
      <c r="A4" s="3">
        <v>43062</v>
      </c>
      <c r="E4" s="2" t="s">
        <v>4</v>
      </c>
    </row>
    <row r="5" spans="1:5" s="2" customFormat="1" ht="18.75" customHeight="1" x14ac:dyDescent="0.3">
      <c r="A5" s="3">
        <v>43063</v>
      </c>
      <c r="E5" s="2" t="s">
        <v>5</v>
      </c>
    </row>
    <row r="6" spans="1:5" x14ac:dyDescent="0.3">
      <c r="A6" s="3">
        <v>43066</v>
      </c>
    </row>
    <row r="7" spans="1:5" x14ac:dyDescent="0.3">
      <c r="A7" s="3">
        <v>43067</v>
      </c>
    </row>
    <row r="8" spans="1:5" x14ac:dyDescent="0.3">
      <c r="A8" s="3">
        <v>43068</v>
      </c>
    </row>
    <row r="9" spans="1:5" x14ac:dyDescent="0.3">
      <c r="A9" s="3">
        <v>43069</v>
      </c>
    </row>
    <row r="10" spans="1:5" x14ac:dyDescent="0.3">
      <c r="A10" s="3">
        <v>43070</v>
      </c>
    </row>
    <row r="11" spans="1:5" x14ac:dyDescent="0.3">
      <c r="A11" s="3">
        <v>43074</v>
      </c>
    </row>
    <row r="12" spans="1:5" x14ac:dyDescent="0.3">
      <c r="A12" s="3"/>
    </row>
    <row r="13" spans="1:5" x14ac:dyDescent="0.3">
      <c r="A13" s="3"/>
    </row>
    <row r="14" spans="1:5" x14ac:dyDescent="0.3">
      <c r="A14" s="3"/>
    </row>
    <row r="15" spans="1:5" x14ac:dyDescent="0.3">
      <c r="A15" s="3"/>
    </row>
    <row r="16" spans="1:5" x14ac:dyDescent="0.3">
      <c r="A16" s="3"/>
    </row>
    <row r="17" spans="1:1" x14ac:dyDescent="0.3">
      <c r="A17" s="3"/>
    </row>
    <row r="18" spans="1:1" x14ac:dyDescent="0.3">
      <c r="A18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P17"/>
  <sheetViews>
    <sheetView tabSelected="1" workbookViewId="0">
      <selection activeCell="M6" sqref="M6"/>
    </sheetView>
  </sheetViews>
  <sheetFormatPr baseColWidth="10" defaultRowHeight="14.4" x14ac:dyDescent="0.3"/>
  <cols>
    <col min="1" max="1" width="32.109375" bestFit="1" customWidth="1"/>
    <col min="2" max="2" width="12.88671875" style="2" customWidth="1"/>
  </cols>
  <sheetData>
    <row r="1" spans="1:16" x14ac:dyDescent="0.3">
      <c r="A1" s="2"/>
      <c r="B1" s="3">
        <v>43059</v>
      </c>
      <c r="C1" s="1">
        <v>43060</v>
      </c>
      <c r="D1" s="1">
        <v>43061</v>
      </c>
      <c r="E1" s="1">
        <v>43062</v>
      </c>
      <c r="F1" s="1">
        <v>43063</v>
      </c>
      <c r="G1" s="1">
        <v>43066</v>
      </c>
      <c r="H1" s="1">
        <v>43067</v>
      </c>
      <c r="I1" s="1">
        <v>43068</v>
      </c>
      <c r="J1" s="1">
        <v>43069</v>
      </c>
      <c r="K1" s="1">
        <v>43070</v>
      </c>
      <c r="L1" s="1">
        <v>43073</v>
      </c>
      <c r="M1" s="3">
        <v>43074</v>
      </c>
      <c r="N1" s="3">
        <v>43075</v>
      </c>
      <c r="O1" s="3">
        <v>43076</v>
      </c>
      <c r="P1" s="3">
        <v>43077</v>
      </c>
    </row>
    <row r="2" spans="1:16" x14ac:dyDescent="0.3">
      <c r="A2" s="2" t="s">
        <v>0</v>
      </c>
      <c r="B2" s="2">
        <v>1</v>
      </c>
      <c r="C2" s="5">
        <v>1</v>
      </c>
      <c r="D2" s="5">
        <v>2</v>
      </c>
      <c r="E2" s="5">
        <v>3</v>
      </c>
      <c r="F2" s="5">
        <v>4</v>
      </c>
      <c r="G2" s="5">
        <v>1</v>
      </c>
      <c r="H2" s="5">
        <v>1</v>
      </c>
      <c r="I2" s="5">
        <v>1</v>
      </c>
      <c r="J2" s="5">
        <v>1</v>
      </c>
      <c r="K2" s="5">
        <v>1</v>
      </c>
      <c r="L2" s="5">
        <v>1</v>
      </c>
      <c r="M2" s="5">
        <v>6</v>
      </c>
      <c r="N2" s="2"/>
      <c r="O2" s="2"/>
    </row>
    <row r="3" spans="1:16" x14ac:dyDescent="0.3">
      <c r="A3" s="2" t="s">
        <v>1</v>
      </c>
      <c r="B3" s="2">
        <v>2</v>
      </c>
      <c r="C3" s="5">
        <v>1</v>
      </c>
      <c r="D3" s="5">
        <v>2</v>
      </c>
      <c r="E3" s="5">
        <v>3</v>
      </c>
      <c r="F3" s="5">
        <v>3</v>
      </c>
      <c r="G3" s="5">
        <v>2</v>
      </c>
      <c r="H3" s="5">
        <v>4</v>
      </c>
      <c r="I3" s="5">
        <v>3</v>
      </c>
      <c r="J3" s="5">
        <v>3</v>
      </c>
      <c r="K3" s="5">
        <v>3</v>
      </c>
      <c r="L3" s="5">
        <v>3</v>
      </c>
      <c r="M3" s="5">
        <v>6</v>
      </c>
      <c r="N3" s="2"/>
      <c r="O3" s="2"/>
      <c r="P3" s="2"/>
    </row>
    <row r="4" spans="1:16" x14ac:dyDescent="0.3">
      <c r="A4" s="2" t="s">
        <v>2</v>
      </c>
      <c r="B4" s="2">
        <v>3</v>
      </c>
      <c r="C4" s="6">
        <v>1</v>
      </c>
      <c r="D4" s="6">
        <v>2</v>
      </c>
      <c r="E4" s="6">
        <v>3</v>
      </c>
      <c r="F4" s="6">
        <v>2</v>
      </c>
      <c r="G4" s="6">
        <v>3</v>
      </c>
      <c r="H4" s="6">
        <v>1</v>
      </c>
      <c r="I4" s="6">
        <v>1</v>
      </c>
      <c r="J4" s="6">
        <v>2</v>
      </c>
      <c r="K4" s="6">
        <v>3</v>
      </c>
      <c r="L4" s="6">
        <v>2</v>
      </c>
      <c r="M4" s="4">
        <v>5</v>
      </c>
      <c r="N4" s="4"/>
      <c r="O4" s="4"/>
      <c r="P4" s="4"/>
    </row>
    <row r="5" spans="1:16" x14ac:dyDescent="0.3">
      <c r="A5" s="2" t="s">
        <v>3</v>
      </c>
      <c r="B5" s="2">
        <v>4</v>
      </c>
      <c r="C5" s="6">
        <v>1</v>
      </c>
      <c r="D5" s="6">
        <v>2</v>
      </c>
      <c r="E5" s="6">
        <v>3</v>
      </c>
      <c r="F5" s="6">
        <v>1</v>
      </c>
      <c r="G5" s="6">
        <v>4</v>
      </c>
      <c r="H5" s="6">
        <v>2</v>
      </c>
      <c r="I5" s="6">
        <v>2</v>
      </c>
      <c r="J5" s="6">
        <v>3</v>
      </c>
      <c r="K5" s="6">
        <v>3</v>
      </c>
      <c r="L5" s="6">
        <v>1</v>
      </c>
      <c r="M5" s="4">
        <v>2</v>
      </c>
      <c r="N5" s="4"/>
      <c r="O5" s="4"/>
      <c r="P5" s="4"/>
    </row>
    <row r="8" spans="1:16" x14ac:dyDescent="0.3">
      <c r="C8" s="7" t="s">
        <v>6</v>
      </c>
    </row>
    <row r="11" spans="1:16" x14ac:dyDescent="0.3">
      <c r="B11" t="s">
        <v>8</v>
      </c>
      <c r="C11" s="3">
        <f>MIN(Feuil1!$A$2:$A$50)</f>
        <v>43060</v>
      </c>
    </row>
    <row r="12" spans="1:16" x14ac:dyDescent="0.3">
      <c r="B12" t="s">
        <v>7</v>
      </c>
      <c r="C12" s="3">
        <f>MAX(Feuil1!$A$2:$A$50)</f>
        <v>43074</v>
      </c>
    </row>
    <row r="13" spans="1:16" x14ac:dyDescent="0.3">
      <c r="B13" s="3">
        <f>C11</f>
        <v>43060</v>
      </c>
      <c r="C13" s="3">
        <f>IF(OR(B13=$C$12,B13="N/A"),"N/A",INDEX($B$1:$AA$1,,MATCH(B13,$B$1:$AA$1,0)+1))</f>
        <v>43061</v>
      </c>
      <c r="D13" s="3">
        <f t="shared" ref="D13:P13" si="0">IF(OR(C13=$C$12,C13="N/A"),"N/A",INDEX($B$1:$AA$1,,MATCH(C13,$B$1:$AA$1,0)+1))</f>
        <v>43062</v>
      </c>
      <c r="E13" s="3">
        <f t="shared" si="0"/>
        <v>43063</v>
      </c>
      <c r="F13" s="3">
        <f t="shared" si="0"/>
        <v>43066</v>
      </c>
      <c r="G13" s="3">
        <f t="shared" si="0"/>
        <v>43067</v>
      </c>
      <c r="H13" s="3">
        <f t="shared" si="0"/>
        <v>43068</v>
      </c>
      <c r="I13" s="3">
        <f t="shared" si="0"/>
        <v>43069</v>
      </c>
      <c r="J13" s="3">
        <f t="shared" si="0"/>
        <v>43070</v>
      </c>
      <c r="K13" s="3">
        <f t="shared" si="0"/>
        <v>43073</v>
      </c>
      <c r="L13" s="3">
        <f t="shared" si="0"/>
        <v>43074</v>
      </c>
      <c r="M13" s="3" t="str">
        <f t="shared" si="0"/>
        <v>N/A</v>
      </c>
      <c r="N13" s="3" t="str">
        <f t="shared" si="0"/>
        <v>N/A</v>
      </c>
      <c r="O13" s="3" t="str">
        <f t="shared" si="0"/>
        <v>N/A</v>
      </c>
      <c r="P13" s="3" t="str">
        <f t="shared" si="0"/>
        <v>N/A</v>
      </c>
    </row>
    <row r="14" spans="1:16" x14ac:dyDescent="0.3">
      <c r="A14" s="2" t="s">
        <v>0</v>
      </c>
      <c r="B14" s="2">
        <f>INDEX($B2:$AA2,,MATCH(B$13,$B$1:$AA$1,0))</f>
        <v>1</v>
      </c>
      <c r="C14" s="2">
        <f t="shared" ref="C14:L14" si="1">INDEX($B2:$AA2,,MATCH(C$13,$B$1:$AA$1,0))</f>
        <v>2</v>
      </c>
      <c r="D14" s="2">
        <f t="shared" si="1"/>
        <v>3</v>
      </c>
      <c r="E14" s="2">
        <f t="shared" si="1"/>
        <v>4</v>
      </c>
      <c r="F14" s="2">
        <f t="shared" si="1"/>
        <v>1</v>
      </c>
      <c r="G14" s="2">
        <f t="shared" si="1"/>
        <v>1</v>
      </c>
      <c r="H14" s="2">
        <f t="shared" si="1"/>
        <v>1</v>
      </c>
      <c r="I14" s="2">
        <f t="shared" si="1"/>
        <v>1</v>
      </c>
      <c r="J14" s="2">
        <f t="shared" si="1"/>
        <v>1</v>
      </c>
      <c r="K14" s="2">
        <f t="shared" si="1"/>
        <v>1</v>
      </c>
      <c r="L14" s="2">
        <f t="shared" si="1"/>
        <v>6</v>
      </c>
    </row>
    <row r="15" spans="1:16" x14ac:dyDescent="0.3">
      <c r="A15" s="2" t="s">
        <v>1</v>
      </c>
      <c r="B15" s="2">
        <f t="shared" ref="B15:L17" si="2">INDEX($B3:$AA3,,MATCH(B$13,$B$1:$AA$1,0))</f>
        <v>1</v>
      </c>
      <c r="C15" s="2">
        <f t="shared" si="2"/>
        <v>2</v>
      </c>
      <c r="D15" s="2">
        <f t="shared" si="2"/>
        <v>3</v>
      </c>
      <c r="E15" s="2">
        <f t="shared" si="2"/>
        <v>3</v>
      </c>
      <c r="F15" s="2">
        <f t="shared" si="2"/>
        <v>2</v>
      </c>
      <c r="G15" s="2">
        <f t="shared" si="2"/>
        <v>4</v>
      </c>
      <c r="H15" s="2">
        <f t="shared" si="2"/>
        <v>3</v>
      </c>
      <c r="I15" s="2">
        <f t="shared" si="2"/>
        <v>3</v>
      </c>
      <c r="J15" s="2">
        <f t="shared" si="2"/>
        <v>3</v>
      </c>
      <c r="K15" s="2">
        <f t="shared" si="2"/>
        <v>3</v>
      </c>
      <c r="L15" s="2">
        <f t="shared" si="2"/>
        <v>6</v>
      </c>
    </row>
    <row r="16" spans="1:16" x14ac:dyDescent="0.3">
      <c r="A16" s="2" t="s">
        <v>2</v>
      </c>
      <c r="B16" s="2">
        <f t="shared" si="2"/>
        <v>1</v>
      </c>
      <c r="C16" s="2">
        <f t="shared" si="2"/>
        <v>2</v>
      </c>
      <c r="D16" s="2">
        <f t="shared" si="2"/>
        <v>3</v>
      </c>
      <c r="E16" s="2">
        <f t="shared" si="2"/>
        <v>2</v>
      </c>
      <c r="F16" s="2">
        <f t="shared" si="2"/>
        <v>3</v>
      </c>
      <c r="G16" s="2">
        <f t="shared" si="2"/>
        <v>1</v>
      </c>
      <c r="H16" s="2">
        <f t="shared" si="2"/>
        <v>1</v>
      </c>
      <c r="I16" s="2">
        <f t="shared" si="2"/>
        <v>2</v>
      </c>
      <c r="J16" s="2">
        <f t="shared" si="2"/>
        <v>3</v>
      </c>
      <c r="K16" s="2">
        <f t="shared" si="2"/>
        <v>2</v>
      </c>
      <c r="L16" s="2">
        <f t="shared" si="2"/>
        <v>5</v>
      </c>
    </row>
    <row r="17" spans="1:12" x14ac:dyDescent="0.3">
      <c r="A17" s="2" t="s">
        <v>3</v>
      </c>
      <c r="B17" s="2">
        <f t="shared" si="2"/>
        <v>1</v>
      </c>
      <c r="C17" s="2">
        <f t="shared" si="2"/>
        <v>2</v>
      </c>
      <c r="D17" s="2">
        <f t="shared" si="2"/>
        <v>3</v>
      </c>
      <c r="E17" s="2">
        <f t="shared" si="2"/>
        <v>1</v>
      </c>
      <c r="F17" s="2">
        <f t="shared" si="2"/>
        <v>4</v>
      </c>
      <c r="G17" s="2">
        <f t="shared" si="2"/>
        <v>2</v>
      </c>
      <c r="H17" s="2">
        <f t="shared" si="2"/>
        <v>2</v>
      </c>
      <c r="I17" s="2">
        <f t="shared" si="2"/>
        <v>3</v>
      </c>
      <c r="J17" s="2">
        <f t="shared" si="2"/>
        <v>3</v>
      </c>
      <c r="K17" s="2">
        <f t="shared" si="2"/>
        <v>1</v>
      </c>
      <c r="L17" s="2">
        <f t="shared" si="2"/>
        <v>2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L.C.F.E.D.R.B.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DAHAN, Nathanaël (Extérieur Société INADEO)</dc:creator>
  <cp:lastModifiedBy>Jean-Yves Huguet</cp:lastModifiedBy>
  <dcterms:created xsi:type="dcterms:W3CDTF">2017-12-18T09:31:59Z</dcterms:created>
  <dcterms:modified xsi:type="dcterms:W3CDTF">2017-12-18T10:55:32Z</dcterms:modified>
</cp:coreProperties>
</file>