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256" windowHeight="11628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3" i="1" l="1"/>
  <c r="BM4" i="1"/>
  <c r="BM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2" i="1"/>
  <c r="BK2" i="1" a="1"/>
  <c r="BK2" i="1" s="1"/>
  <c r="BL2" i="1" a="1"/>
  <c r="BL2" i="1"/>
  <c r="BK3" i="1" a="1"/>
  <c r="BK3" i="1" s="1"/>
  <c r="BL3" i="1" a="1"/>
  <c r="BL3" i="1"/>
  <c r="BK4" i="1" a="1"/>
  <c r="BK4" i="1" s="1"/>
  <c r="BL4" i="1" a="1"/>
  <c r="BL4" i="1"/>
  <c r="BK5" i="1" a="1"/>
  <c r="BK5" i="1" s="1"/>
  <c r="BL5" i="1" a="1"/>
  <c r="BL5" i="1"/>
  <c r="BK6" i="1" a="1"/>
  <c r="BK6" i="1" s="1"/>
  <c r="BL6" i="1" a="1"/>
  <c r="BL6" i="1"/>
  <c r="BK7" i="1" a="1"/>
  <c r="BK7" i="1" s="1"/>
  <c r="BL7" i="1" a="1"/>
  <c r="BL7" i="1"/>
  <c r="BK8" i="1" a="1"/>
  <c r="BK8" i="1" s="1"/>
  <c r="BL8" i="1" a="1"/>
  <c r="BL8" i="1"/>
  <c r="BK9" i="1" a="1"/>
  <c r="BK9" i="1" s="1"/>
  <c r="BL9" i="1" a="1"/>
  <c r="BL9" i="1"/>
  <c r="BK10" i="1" a="1"/>
  <c r="BK10" i="1" s="1"/>
  <c r="BL10" i="1" a="1"/>
  <c r="BL10" i="1"/>
  <c r="BK11" i="1" a="1"/>
  <c r="BK11" i="1" s="1"/>
  <c r="BL11" i="1" a="1"/>
  <c r="BL11" i="1"/>
  <c r="BK12" i="1" a="1"/>
  <c r="BK12" i="1" s="1"/>
  <c r="BL12" i="1" a="1"/>
  <c r="BL12" i="1"/>
  <c r="BK13" i="1" a="1"/>
  <c r="BK13" i="1" s="1"/>
  <c r="BL13" i="1" a="1"/>
  <c r="BL13" i="1"/>
  <c r="BK14" i="1" a="1"/>
  <c r="BK14" i="1" s="1"/>
  <c r="BL14" i="1" a="1"/>
  <c r="BL14" i="1"/>
  <c r="BK15" i="1" a="1"/>
  <c r="BK15" i="1" s="1"/>
  <c r="BL15" i="1" a="1"/>
  <c r="BL15" i="1"/>
  <c r="BK16" i="1" a="1"/>
  <c r="BK16" i="1" s="1"/>
  <c r="BL16" i="1" a="1"/>
  <c r="BL16" i="1"/>
  <c r="BK17" i="1" a="1"/>
  <c r="BK17" i="1" s="1"/>
  <c r="BL17" i="1" a="1"/>
  <c r="BL17" i="1"/>
  <c r="BK18" i="1" a="1"/>
  <c r="BK18" i="1" s="1"/>
  <c r="BL18" i="1" a="1"/>
  <c r="BL18" i="1"/>
  <c r="BK19" i="1" a="1"/>
  <c r="BK19" i="1" s="1"/>
  <c r="BL19" i="1" a="1"/>
  <c r="BL19" i="1"/>
  <c r="BK20" i="1" a="1"/>
  <c r="BK20" i="1" s="1"/>
  <c r="BL20" i="1" a="1"/>
  <c r="BL20" i="1"/>
  <c r="BK21" i="1" a="1"/>
  <c r="BK21" i="1" s="1"/>
  <c r="BL21" i="1" a="1"/>
  <c r="BL21" i="1"/>
  <c r="BK22" i="1" a="1"/>
  <c r="BK22" i="1" s="1"/>
  <c r="BL22" i="1" a="1"/>
  <c r="BL22" i="1"/>
  <c r="BK23" i="1" a="1"/>
  <c r="BK23" i="1" s="1"/>
  <c r="BL23" i="1" a="1"/>
  <c r="BL23" i="1"/>
  <c r="BK24" i="1" a="1"/>
  <c r="BK24" i="1" s="1"/>
  <c r="BL24" i="1" a="1"/>
  <c r="BL24" i="1"/>
  <c r="BK25" i="1" a="1"/>
  <c r="BK25" i="1" s="1"/>
  <c r="BL25" i="1" a="1"/>
  <c r="BL25" i="1"/>
  <c r="BK26" i="1" a="1"/>
  <c r="BK26" i="1" s="1"/>
  <c r="BL26" i="1" a="1"/>
  <c r="BL26" i="1"/>
  <c r="BK27" i="1" a="1"/>
  <c r="BK27" i="1" s="1"/>
  <c r="BL27" i="1" a="1"/>
  <c r="BL27" i="1"/>
  <c r="BK28" i="1" a="1"/>
  <c r="BK28" i="1" s="1"/>
  <c r="BL28" i="1" a="1"/>
  <c r="BL28" i="1"/>
  <c r="BK29" i="1" a="1"/>
  <c r="BK29" i="1" s="1"/>
  <c r="BL29" i="1" a="1"/>
  <c r="BL29" i="1" s="1"/>
  <c r="BJ3" i="1" a="1"/>
  <c r="BJ3" i="1"/>
  <c r="BJ4" i="1" a="1"/>
  <c r="BJ4" i="1"/>
  <c r="BJ5" i="1" a="1"/>
  <c r="BJ5" i="1"/>
  <c r="BJ6" i="1" a="1"/>
  <c r="BJ6" i="1"/>
  <c r="BJ7" i="1" a="1"/>
  <c r="BJ7" i="1"/>
  <c r="BJ8" i="1" a="1"/>
  <c r="BJ8" i="1"/>
  <c r="BJ9" i="1" a="1"/>
  <c r="BJ9" i="1"/>
  <c r="BJ10" i="1" a="1"/>
  <c r="BJ10" i="1"/>
  <c r="BJ11" i="1" a="1"/>
  <c r="BJ11" i="1"/>
  <c r="BJ12" i="1" a="1"/>
  <c r="BJ12" i="1"/>
  <c r="BJ13" i="1" a="1"/>
  <c r="BJ13" i="1"/>
  <c r="BJ14" i="1" a="1"/>
  <c r="BJ14" i="1"/>
  <c r="BJ15" i="1" a="1"/>
  <c r="BJ15" i="1"/>
  <c r="BJ16" i="1" a="1"/>
  <c r="BJ16" i="1"/>
  <c r="BJ17" i="1" a="1"/>
  <c r="BJ17" i="1"/>
  <c r="BJ18" i="1" a="1"/>
  <c r="BJ18" i="1"/>
  <c r="BJ19" i="1" a="1"/>
  <c r="BJ19" i="1"/>
  <c r="BJ20" i="1" a="1"/>
  <c r="BJ20" i="1"/>
  <c r="BJ21" i="1" a="1"/>
  <c r="BJ21" i="1"/>
  <c r="BJ22" i="1" a="1"/>
  <c r="BJ22" i="1"/>
  <c r="BJ23" i="1" a="1"/>
  <c r="BJ23" i="1"/>
  <c r="BJ24" i="1" a="1"/>
  <c r="BJ24" i="1"/>
  <c r="BJ25" i="1" a="1"/>
  <c r="BJ25" i="1"/>
  <c r="BJ26" i="1" a="1"/>
  <c r="BJ26" i="1"/>
  <c r="BJ27" i="1" a="1"/>
  <c r="BJ27" i="1"/>
  <c r="BJ28" i="1" a="1"/>
  <c r="BJ28" i="1" s="1"/>
  <c r="BJ29" i="1" a="1"/>
  <c r="BJ29" i="1"/>
  <c r="BJ2" i="1" a="1"/>
  <c r="BJ2" i="1" s="1"/>
  <c r="BH3" i="1" l="1" a="1"/>
  <c r="BH3" i="1"/>
  <c r="BH4" i="1" a="1"/>
  <c r="BH4" i="1"/>
  <c r="BH5" i="1" a="1"/>
  <c r="BH5" i="1"/>
  <c r="BH6" i="1" a="1"/>
  <c r="BH6" i="1"/>
  <c r="BH7" i="1" a="1"/>
  <c r="BH7" i="1"/>
  <c r="BH8" i="1" a="1"/>
  <c r="BH8" i="1"/>
  <c r="BH9" i="1" a="1"/>
  <c r="BH9" i="1"/>
  <c r="BH10" i="1" a="1"/>
  <c r="BH10" i="1"/>
  <c r="BH11" i="1" a="1"/>
  <c r="BH11" i="1"/>
  <c r="BH12" i="1" a="1"/>
  <c r="BH12" i="1"/>
  <c r="BH13" i="1" a="1"/>
  <c r="BH13" i="1"/>
  <c r="BH14" i="1" a="1"/>
  <c r="BH14" i="1"/>
  <c r="BH15" i="1" a="1"/>
  <c r="BH15" i="1"/>
  <c r="BH16" i="1" a="1"/>
  <c r="BH16" i="1"/>
  <c r="BH17" i="1" a="1"/>
  <c r="BH17" i="1"/>
  <c r="BH18" i="1" a="1"/>
  <c r="BH18" i="1"/>
  <c r="BH19" i="1" a="1"/>
  <c r="BH19" i="1"/>
  <c r="BH20" i="1" a="1"/>
  <c r="BH20" i="1"/>
  <c r="BH21" i="1" a="1"/>
  <c r="BH21" i="1"/>
  <c r="BH22" i="1" a="1"/>
  <c r="BH22" i="1"/>
  <c r="BH23" i="1" a="1"/>
  <c r="BH23" i="1"/>
  <c r="BH24" i="1" a="1"/>
  <c r="BH24" i="1"/>
  <c r="BH25" i="1" a="1"/>
  <c r="BH25" i="1" s="1"/>
  <c r="BH26" i="1" a="1"/>
  <c r="BH26" i="1"/>
  <c r="BH27" i="1" a="1"/>
  <c r="BH27" i="1" s="1"/>
  <c r="BH28" i="1" a="1"/>
  <c r="BH28" i="1"/>
  <c r="BH29" i="1" a="1"/>
  <c r="BH29" i="1" s="1"/>
  <c r="BH30" i="1" a="1"/>
  <c r="BH30" i="1" s="1"/>
  <c r="BH2" i="1" a="1"/>
  <c r="BH2" i="1" s="1"/>
</calcChain>
</file>

<file path=xl/comments1.xml><?xml version="1.0" encoding="utf-8"?>
<comments xmlns="http://schemas.openxmlformats.org/spreadsheetml/2006/main">
  <authors>
    <author>Auteur</author>
  </authors>
  <commentList>
    <comment ref="AH1" authorId="0">
      <text>
        <r>
          <rPr>
            <b/>
            <sz val="9"/>
            <color indexed="81"/>
            <rFont val="Tahoma"/>
            <family val="2"/>
          </rPr>
          <t>Auteur:
Fonction SI simple pour différencer EP/APC de EP/EXPLO/APC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 xml:space="preserve">Auteur:
Fonction SI simple pour différencier T-EP des autres
</t>
        </r>
      </text>
    </comment>
    <comment ref="AR1" authorId="0">
      <text>
        <r>
          <rPr>
            <b/>
            <sz val="9"/>
            <color indexed="81"/>
            <rFont val="Tahoma"/>
            <family val="2"/>
          </rPr>
          <t>Auteur:
Deux types de département pour T-AMERICA : 
- EP/AME
-EP/EXPLO/AME</t>
        </r>
      </text>
    </comment>
    <comment ref="BG1" authorId="0">
      <text>
        <r>
          <rPr>
            <b/>
            <sz val="9"/>
            <color indexed="81"/>
            <rFont val="Tahoma"/>
            <family val="2"/>
          </rPr>
          <t>Auteur:
Fonction SI simple pour différencier EP/SG de EP/SG/RH -EP/SG/PM …</t>
        </r>
      </text>
    </comment>
  </commentList>
</comments>
</file>

<file path=xl/sharedStrings.xml><?xml version="1.0" encoding="utf-8"?>
<sst xmlns="http://schemas.openxmlformats.org/spreadsheetml/2006/main" count="1671" uniqueCount="128">
  <si>
    <t>Utilisateur</t>
  </si>
  <si>
    <t>groupe utilisateur</t>
  </si>
  <si>
    <t>Département AGIL</t>
  </si>
  <si>
    <t>Racine</t>
  </si>
  <si>
    <t>T-DSO-GEN</t>
  </si>
  <si>
    <t>T-COM</t>
  </si>
  <si>
    <t>T-VENEZUELA</t>
  </si>
  <si>
    <t>T-USA</t>
  </si>
  <si>
    <t>T-UK</t>
  </si>
  <si>
    <t>T-THAILANDE</t>
  </si>
  <si>
    <t>T-TEPF</t>
  </si>
  <si>
    <t>T-RUSSIE</t>
  </si>
  <si>
    <t>T-PNG</t>
  </si>
  <si>
    <t>T-OUGANDA</t>
  </si>
  <si>
    <t>T-NSR</t>
  </si>
  <si>
    <t>T-NORVEGE</t>
  </si>
  <si>
    <t>T-NIGERIA</t>
  </si>
  <si>
    <t>T-MYANMAR</t>
  </si>
  <si>
    <t>T-NETHERLAND</t>
  </si>
  <si>
    <t>T-MAURITANIE</t>
  </si>
  <si>
    <t>T-MALAISIE</t>
  </si>
  <si>
    <t>T-KOWEIT</t>
  </si>
  <si>
    <t>T-ITALIE</t>
  </si>
  <si>
    <t>T-IRAN</t>
  </si>
  <si>
    <t>T-GABON</t>
  </si>
  <si>
    <t>T-CONGO</t>
  </si>
  <si>
    <t>T-COLOMBIE</t>
  </si>
  <si>
    <t>T-CANADA</t>
  </si>
  <si>
    <t>T-BULGARIE</t>
  </si>
  <si>
    <t>T-AZERBAIDJA</t>
  </si>
  <si>
    <t>T-AUSTRALIE</t>
  </si>
  <si>
    <t>T-BRUNEI</t>
  </si>
  <si>
    <t>T-APC</t>
  </si>
  <si>
    <t>T-ANGOLA</t>
  </si>
  <si>
    <t>T-AFR DU SUD</t>
  </si>
  <si>
    <t>T-AF</t>
  </si>
  <si>
    <t>T-DEV-GEN</t>
  </si>
  <si>
    <t>T-DDP-GEN</t>
  </si>
  <si>
    <t>T-EP</t>
  </si>
  <si>
    <t>T-BRESIL</t>
  </si>
  <si>
    <t>T-ARGENTINE</t>
  </si>
  <si>
    <t>T-AMERICA</t>
  </si>
  <si>
    <t>T-EXPLO-GEN</t>
  </si>
  <si>
    <t>T-FIN</t>
  </si>
  <si>
    <t>T-FIN-ADM</t>
  </si>
  <si>
    <t>T-GOUV</t>
  </si>
  <si>
    <t>T-INT</t>
  </si>
  <si>
    <t>T-ISB</t>
  </si>
  <si>
    <t>T-JUR</t>
  </si>
  <si>
    <t>T-ALGERIE</t>
  </si>
  <si>
    <t>T-MENA-GEN</t>
  </si>
  <si>
    <t>T-PM</t>
  </si>
  <si>
    <t>T-RH</t>
  </si>
  <si>
    <t>T-SCR-RD</t>
  </si>
  <si>
    <t>T-SCR-GEN</t>
  </si>
  <si>
    <t>T-SG</t>
  </si>
  <si>
    <t>Affectation</t>
  </si>
  <si>
    <t>J0001850</t>
  </si>
  <si>
    <t>J0001857</t>
  </si>
  <si>
    <t>J0001861</t>
  </si>
  <si>
    <t>J0001876</t>
  </si>
  <si>
    <t>J0001879</t>
  </si>
  <si>
    <t>J0001896</t>
  </si>
  <si>
    <t>J0001918</t>
  </si>
  <si>
    <t>J0001924</t>
  </si>
  <si>
    <t>J0001925</t>
  </si>
  <si>
    <t>J0001928</t>
  </si>
  <si>
    <t>J0001930</t>
  </si>
  <si>
    <t>J0001940</t>
  </si>
  <si>
    <t>J0001941</t>
  </si>
  <si>
    <t>J0001967</t>
  </si>
  <si>
    <t>J0001968</t>
  </si>
  <si>
    <t>J0001969</t>
  </si>
  <si>
    <t>J0002024</t>
  </si>
  <si>
    <t>J0003630</t>
  </si>
  <si>
    <t>J0003754</t>
  </si>
  <si>
    <t>J0003850</t>
  </si>
  <si>
    <t>J0003872</t>
  </si>
  <si>
    <t>J0004233</t>
  </si>
  <si>
    <t>J0004249</t>
  </si>
  <si>
    <t>J0004429</t>
  </si>
  <si>
    <t>J0004632</t>
  </si>
  <si>
    <t>J0004670</t>
  </si>
  <si>
    <t>J0004737</t>
  </si>
  <si>
    <t>J0004783</t>
  </si>
  <si>
    <t>EP/DSO/IP/CSIM/IA</t>
  </si>
  <si>
    <t>EP/DSO/IP/</t>
  </si>
  <si>
    <t/>
  </si>
  <si>
    <t>EP/EXPLO/AME/CNAM/US</t>
  </si>
  <si>
    <t>EP/EXPLO/A</t>
  </si>
  <si>
    <t>EP/DSO/LNG/DEV</t>
  </si>
  <si>
    <t>EP/DSO/LNG</t>
  </si>
  <si>
    <t>EP/EXPLO/MENA-CSE/NV</t>
  </si>
  <si>
    <t>EP/EXPLO/M</t>
  </si>
  <si>
    <t>EP/EXPLO/GTS/IGR/DEC/CDT</t>
  </si>
  <si>
    <t>EP/EXPLO/G</t>
  </si>
  <si>
    <t>EP/DSO/GIS/TSG/PERM/ISA</t>
  </si>
  <si>
    <t>EP/DSO/GIS</t>
  </si>
  <si>
    <t>EP/SG/FIN/SFC/MFC</t>
  </si>
  <si>
    <t>EP/SG/FIN/</t>
  </si>
  <si>
    <t>EP/EXPLO/EE/FREE/FOR</t>
  </si>
  <si>
    <t>EP/EXPLO/E</t>
  </si>
  <si>
    <t>EP/DSO/ONS/DEV</t>
  </si>
  <si>
    <t>EP/DSO/ONS</t>
  </si>
  <si>
    <t>EP/SG/PM</t>
  </si>
  <si>
    <t>EP/DSO/GIS/RGP</t>
  </si>
  <si>
    <t>EP/SG/ISB/ABP/GDP</t>
  </si>
  <si>
    <t>EP/SG/ISB/</t>
  </si>
  <si>
    <t>EP/EXPLO/S3P/MPB</t>
  </si>
  <si>
    <t>EP/EXPLO/S</t>
  </si>
  <si>
    <t>EP/MENA/IR-TEP/P-SP11</t>
  </si>
  <si>
    <t>EP/MENA/IR</t>
  </si>
  <si>
    <t>EP/SG</t>
  </si>
  <si>
    <t>EP/SG/FIN/SFC/SIC/SIF</t>
  </si>
  <si>
    <t>EP/DSO/IP/LSO/MTH</t>
  </si>
  <si>
    <t>EP/SG/COM/C-DSO</t>
  </si>
  <si>
    <t>EP/SG/COM/</t>
  </si>
  <si>
    <t>EP/SG/RH/RGI/EXP</t>
  </si>
  <si>
    <t>EP/SG/RH/R</t>
  </si>
  <si>
    <t>EP/EXPLO/GTS/IGR/CGE/IGE</t>
  </si>
  <si>
    <t>EP/NPRES/CPLD</t>
  </si>
  <si>
    <t>EP/NPRES/C</t>
  </si>
  <si>
    <t>EP/AME</t>
  </si>
  <si>
    <t>EP/SG/RH/AFD</t>
  </si>
  <si>
    <t>EP/SG/RH/A</t>
  </si>
  <si>
    <t>EP/SG/FIN/CDG</t>
  </si>
  <si>
    <t>EP/SG/RH/GC/DSO/PJC&amp;TEC</t>
  </si>
  <si>
    <t>EP/SG/RH/G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</si>
</sst>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49" fontId="2" fillId="2" borderId="0" xfId="0" applyNumberFormat="1" applyFont="1" applyFill="1" applyBorder="1"/>
    <xf numFmtId="49" fontId="2" fillId="3" borderId="0" xfId="0" applyNumberFormat="1" applyFont="1" applyFill="1" applyBorder="1"/>
    <xf numFmtId="0" fontId="0" fillId="7" borderId="0" xfId="0" applyFill="1"/>
    <xf numFmtId="0" fontId="0" fillId="8" borderId="0" xfId="0" applyNumberFormat="1" applyFill="1"/>
    <xf numFmtId="0" fontId="0" fillId="9" borderId="0" xfId="0" applyFill="1"/>
    <xf numFmtId="0" fontId="0" fillId="10" borderId="0" xfId="0" applyFill="1"/>
    <xf numFmtId="0" fontId="4" fillId="0" borderId="0" xfId="0" applyFont="1"/>
    <xf numFmtId="0" fontId="0" fillId="0" borderId="0" xfId="0" applyNumberFormat="1" applyFill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M30"/>
  <sheetViews>
    <sheetView tabSelected="1" topLeftCell="AX1" workbookViewId="0">
      <selection activeCell="BF20" sqref="BF20"/>
    </sheetView>
  </sheetViews>
  <sheetFormatPr baseColWidth="10" defaultRowHeight="14.4" x14ac:dyDescent="0.3"/>
  <cols>
    <col min="3" max="3" width="25" bestFit="1" customWidth="1"/>
    <col min="62" max="63" width="11.5546875" style="12"/>
  </cols>
  <sheetData>
    <row r="1" spans="1:65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32</v>
      </c>
      <c r="AJ1" s="4" t="s">
        <v>33</v>
      </c>
      <c r="AK1" s="4" t="s">
        <v>34</v>
      </c>
      <c r="AL1" s="4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4" t="s">
        <v>40</v>
      </c>
      <c r="AR1" s="4" t="s">
        <v>41</v>
      </c>
      <c r="AS1" s="4" t="s">
        <v>41</v>
      </c>
      <c r="AT1" s="4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4" t="s">
        <v>49</v>
      </c>
      <c r="BB1" s="4" t="s">
        <v>50</v>
      </c>
      <c r="BC1" s="3" t="s">
        <v>51</v>
      </c>
      <c r="BD1" s="3" t="s">
        <v>52</v>
      </c>
      <c r="BE1" s="4" t="s">
        <v>53</v>
      </c>
      <c r="BF1" s="4" t="s">
        <v>54</v>
      </c>
      <c r="BG1" s="3" t="s">
        <v>55</v>
      </c>
      <c r="BH1" s="5" t="s">
        <v>56</v>
      </c>
    </row>
    <row r="2" spans="1:65" x14ac:dyDescent="0.3">
      <c r="A2" s="6" t="s">
        <v>57</v>
      </c>
      <c r="B2" s="7" t="s">
        <v>4</v>
      </c>
      <c r="C2" s="8" t="s">
        <v>85</v>
      </c>
      <c r="D2" s="8" t="s">
        <v>86</v>
      </c>
      <c r="E2" t="s">
        <v>4</v>
      </c>
      <c r="F2" t="s">
        <v>87</v>
      </c>
      <c r="G2" t="s">
        <v>87</v>
      </c>
      <c r="H2" t="s">
        <v>87</v>
      </c>
      <c r="I2" t="s">
        <v>87</v>
      </c>
      <c r="J2" t="s">
        <v>87</v>
      </c>
      <c r="K2" t="s">
        <v>87</v>
      </c>
      <c r="L2" t="s">
        <v>87</v>
      </c>
      <c r="M2" t="s">
        <v>87</v>
      </c>
      <c r="N2" t="s">
        <v>87</v>
      </c>
      <c r="O2" t="s">
        <v>87</v>
      </c>
      <c r="P2" t="s">
        <v>87</v>
      </c>
      <c r="Q2" t="s">
        <v>87</v>
      </c>
      <c r="R2" t="s">
        <v>87</v>
      </c>
      <c r="S2" t="s">
        <v>87</v>
      </c>
      <c r="T2" t="s">
        <v>87</v>
      </c>
      <c r="U2" t="s">
        <v>87</v>
      </c>
      <c r="V2" t="s">
        <v>87</v>
      </c>
      <c r="W2" t="s">
        <v>87</v>
      </c>
      <c r="X2" t="s">
        <v>87</v>
      </c>
      <c r="Y2" t="s">
        <v>87</v>
      </c>
      <c r="Z2" t="s">
        <v>87</v>
      </c>
      <c r="AA2" t="s">
        <v>87</v>
      </c>
      <c r="AB2" t="s">
        <v>87</v>
      </c>
      <c r="AC2" t="s">
        <v>87</v>
      </c>
      <c r="AD2" t="s">
        <v>87</v>
      </c>
      <c r="AE2" t="s">
        <v>87</v>
      </c>
      <c r="AF2" t="s">
        <v>87</v>
      </c>
      <c r="AG2" t="s">
        <v>87</v>
      </c>
      <c r="AH2" t="s">
        <v>87</v>
      </c>
      <c r="AI2" t="s">
        <v>87</v>
      </c>
      <c r="AJ2" t="s">
        <v>87</v>
      </c>
      <c r="AK2" t="s">
        <v>87</v>
      </c>
      <c r="AL2" t="s">
        <v>87</v>
      </c>
      <c r="AM2" t="s">
        <v>87</v>
      </c>
      <c r="AN2" t="s">
        <v>87</v>
      </c>
      <c r="AO2" t="s">
        <v>87</v>
      </c>
      <c r="AP2" t="s">
        <v>87</v>
      </c>
      <c r="AQ2" t="s">
        <v>87</v>
      </c>
      <c r="AR2" t="s">
        <v>87</v>
      </c>
      <c r="AS2" t="s">
        <v>87</v>
      </c>
      <c r="AT2" t="s">
        <v>87</v>
      </c>
      <c r="AU2" t="s">
        <v>87</v>
      </c>
      <c r="AV2" t="s">
        <v>87</v>
      </c>
      <c r="AW2" t="s">
        <v>87</v>
      </c>
      <c r="AX2" t="s">
        <v>87</v>
      </c>
      <c r="AY2" t="s">
        <v>87</v>
      </c>
      <c r="AZ2" t="s">
        <v>87</v>
      </c>
      <c r="BA2" t="s">
        <v>87</v>
      </c>
      <c r="BB2" t="s">
        <v>87</v>
      </c>
      <c r="BC2" t="s">
        <v>87</v>
      </c>
      <c r="BD2" t="s">
        <v>87</v>
      </c>
      <c r="BE2" t="s">
        <v>87</v>
      </c>
      <c r="BF2" t="s">
        <v>87</v>
      </c>
      <c r="BG2" t="s">
        <v>87</v>
      </c>
      <c r="BH2" s="13" t="str">
        <f t="array" ref="BH2">INDEX(A2:BG2,MIN(IF(LEN(E2:BG2)&gt;1,COLUMN(E2:BG2))))</f>
        <v>T-DSO-GEN</v>
      </c>
      <c r="BJ2" s="12" t="str">
        <f t="array" ref="BJ2">IFERROR(INDEX($A2:$BG2,SMALL(IF(LEN($E2:$BG2)&gt;1,COLUMN($E2:$BG2)),COLUMN(A:A))),"")</f>
        <v>T-DSO-GEN</v>
      </c>
      <c r="BK2" s="12" t="str">
        <f t="array" ref="BK2">IFERROR(INDEX($A2:$BG2,SMALL(IF(LEN($E2:$BG2)&gt;1,COLUMN($E2:$BG2)),COLUMN(B:B))),"")</f>
        <v/>
      </c>
      <c r="BL2" t="str">
        <f t="array" ref="BL2">IFERROR(INDEX($A2:$BG2,SMALL(IF(LEN($E2:$BG2)&gt;1,COLUMN($E2:$BG2)),COLUMN(C:C))),"")</f>
        <v/>
      </c>
      <c r="BM2" s="12">
        <f>COUNTIF(BJ2:BL2,"&gt;&lt;"&amp;"")</f>
        <v>1</v>
      </c>
    </row>
    <row r="3" spans="1:65" x14ac:dyDescent="0.3">
      <c r="A3" s="6" t="s">
        <v>58</v>
      </c>
      <c r="B3" s="7" t="s">
        <v>41</v>
      </c>
      <c r="C3" s="8" t="s">
        <v>88</v>
      </c>
      <c r="D3" s="8" t="s">
        <v>89</v>
      </c>
      <c r="E3" t="s">
        <v>87</v>
      </c>
      <c r="F3" t="s">
        <v>87</v>
      </c>
      <c r="G3" t="s">
        <v>87</v>
      </c>
      <c r="H3" t="s">
        <v>87</v>
      </c>
      <c r="I3" t="s">
        <v>87</v>
      </c>
      <c r="J3" t="s">
        <v>87</v>
      </c>
      <c r="K3" t="s">
        <v>87</v>
      </c>
      <c r="L3" t="s">
        <v>87</v>
      </c>
      <c r="M3" t="s">
        <v>87</v>
      </c>
      <c r="N3" t="s">
        <v>87</v>
      </c>
      <c r="O3" t="s">
        <v>87</v>
      </c>
      <c r="P3" t="s">
        <v>87</v>
      </c>
      <c r="Q3" t="s">
        <v>87</v>
      </c>
      <c r="R3" t="s">
        <v>87</v>
      </c>
      <c r="S3" t="s">
        <v>87</v>
      </c>
      <c r="T3" t="s">
        <v>87</v>
      </c>
      <c r="U3" t="s">
        <v>87</v>
      </c>
      <c r="V3" t="s">
        <v>87</v>
      </c>
      <c r="W3" t="s">
        <v>87</v>
      </c>
      <c r="X3" t="s">
        <v>87</v>
      </c>
      <c r="Y3" t="s">
        <v>87</v>
      </c>
      <c r="Z3" t="s">
        <v>87</v>
      </c>
      <c r="AA3" t="s">
        <v>87</v>
      </c>
      <c r="AB3" t="s">
        <v>87</v>
      </c>
      <c r="AC3" t="s">
        <v>87</v>
      </c>
      <c r="AD3" t="s">
        <v>87</v>
      </c>
      <c r="AE3" t="s">
        <v>87</v>
      </c>
      <c r="AF3" t="s">
        <v>87</v>
      </c>
      <c r="AG3" t="s">
        <v>87</v>
      </c>
      <c r="AH3" t="s">
        <v>87</v>
      </c>
      <c r="AI3" t="s">
        <v>87</v>
      </c>
      <c r="AJ3" t="s">
        <v>87</v>
      </c>
      <c r="AK3" t="s">
        <v>87</v>
      </c>
      <c r="AL3" t="s">
        <v>87</v>
      </c>
      <c r="AM3" t="s">
        <v>87</v>
      </c>
      <c r="AN3" t="s">
        <v>87</v>
      </c>
      <c r="AP3" t="s">
        <v>87</v>
      </c>
      <c r="AQ3" t="s">
        <v>87</v>
      </c>
      <c r="AR3" t="s">
        <v>41</v>
      </c>
      <c r="AS3" t="s">
        <v>87</v>
      </c>
      <c r="AT3" t="s">
        <v>42</v>
      </c>
      <c r="AU3" t="s">
        <v>87</v>
      </c>
      <c r="AV3" t="s">
        <v>87</v>
      </c>
      <c r="AW3" t="s">
        <v>87</v>
      </c>
      <c r="AX3" t="s">
        <v>87</v>
      </c>
      <c r="AY3" t="s">
        <v>87</v>
      </c>
      <c r="AZ3" t="s">
        <v>87</v>
      </c>
      <c r="BA3" t="s">
        <v>87</v>
      </c>
      <c r="BB3" t="s">
        <v>87</v>
      </c>
      <c r="BC3" t="s">
        <v>87</v>
      </c>
      <c r="BD3" t="s">
        <v>87</v>
      </c>
      <c r="BE3" t="s">
        <v>87</v>
      </c>
      <c r="BF3" t="s">
        <v>87</v>
      </c>
      <c r="BG3" t="s">
        <v>87</v>
      </c>
      <c r="BH3" s="13" t="str">
        <f t="array" ref="BH3">INDEX(A3:BG3,MIN(IF(LEN(E3:BG3)&gt;1,COLUMN(E3:BG3))))</f>
        <v>T-AMERICA</v>
      </c>
      <c r="BJ3" s="12" t="str">
        <f t="array" ref="BJ3">IFERROR(INDEX($A3:$BG3,SMALL(IF(LEN($E3:$BG3)&gt;1,COLUMN($E3:$BG3)),COLUMN(A:A))),"")</f>
        <v>T-AMERICA</v>
      </c>
      <c r="BK3" s="12" t="str">
        <f t="array" ref="BK3">IFERROR(INDEX($A3:$BG3,SMALL(IF(LEN($E3:$BG3)&gt;1,COLUMN($E3:$BG3)),COLUMN(B:B))),"")</f>
        <v>T-EXPLO-GEN</v>
      </c>
      <c r="BL3" t="str">
        <f t="array" ref="BL3">IFERROR(INDEX($A3:$BG3,SMALL(IF(LEN($E3:$BG3)&gt;1,COLUMN($E3:$BG3)),COLUMN(C:C))),"")</f>
        <v/>
      </c>
      <c r="BM3" s="12">
        <f t="shared" ref="BM3:BM29" si="0">COUNTIF(BJ3:BL3,"&gt;&lt;"&amp;"")</f>
        <v>2</v>
      </c>
    </row>
    <row r="4" spans="1:65" x14ac:dyDescent="0.3">
      <c r="A4" s="6" t="s">
        <v>59</v>
      </c>
      <c r="B4" s="7" t="s">
        <v>4</v>
      </c>
      <c r="C4" s="8" t="s">
        <v>90</v>
      </c>
      <c r="D4" s="8" t="s">
        <v>91</v>
      </c>
      <c r="E4" t="s">
        <v>4</v>
      </c>
      <c r="F4" t="s">
        <v>87</v>
      </c>
      <c r="G4" t="s">
        <v>87</v>
      </c>
      <c r="H4" t="s">
        <v>87</v>
      </c>
      <c r="I4" t="s">
        <v>87</v>
      </c>
      <c r="J4" t="s">
        <v>87</v>
      </c>
      <c r="K4" t="s">
        <v>87</v>
      </c>
      <c r="L4" t="s">
        <v>87</v>
      </c>
      <c r="M4" t="s">
        <v>87</v>
      </c>
      <c r="N4" t="s">
        <v>87</v>
      </c>
      <c r="O4" t="s">
        <v>87</v>
      </c>
      <c r="P4" t="s">
        <v>87</v>
      </c>
      <c r="Q4" t="s">
        <v>87</v>
      </c>
      <c r="R4" t="s">
        <v>87</v>
      </c>
      <c r="S4" t="s">
        <v>87</v>
      </c>
      <c r="T4" t="s">
        <v>87</v>
      </c>
      <c r="U4" t="s">
        <v>87</v>
      </c>
      <c r="V4" t="s">
        <v>87</v>
      </c>
      <c r="W4" t="s">
        <v>87</v>
      </c>
      <c r="X4" t="s">
        <v>87</v>
      </c>
      <c r="Y4" t="s">
        <v>87</v>
      </c>
      <c r="Z4" t="s">
        <v>87</v>
      </c>
      <c r="AA4" t="s">
        <v>87</v>
      </c>
      <c r="AB4" t="s">
        <v>87</v>
      </c>
      <c r="AC4" t="s">
        <v>87</v>
      </c>
      <c r="AD4" t="s">
        <v>87</v>
      </c>
      <c r="AE4" t="s">
        <v>87</v>
      </c>
      <c r="AF4" t="s">
        <v>87</v>
      </c>
      <c r="AG4" t="s">
        <v>87</v>
      </c>
      <c r="AH4" t="s">
        <v>87</v>
      </c>
      <c r="AI4" t="s">
        <v>87</v>
      </c>
      <c r="AJ4" t="s">
        <v>87</v>
      </c>
      <c r="AK4" t="s">
        <v>87</v>
      </c>
      <c r="AL4" t="s">
        <v>87</v>
      </c>
      <c r="AM4" t="s">
        <v>87</v>
      </c>
      <c r="AN4" t="s">
        <v>87</v>
      </c>
      <c r="AP4" t="s">
        <v>87</v>
      </c>
      <c r="AQ4" t="s">
        <v>87</v>
      </c>
      <c r="AR4" t="s">
        <v>87</v>
      </c>
      <c r="AS4" t="s">
        <v>87</v>
      </c>
      <c r="AT4" t="s">
        <v>87</v>
      </c>
      <c r="AU4" t="s">
        <v>87</v>
      </c>
      <c r="AV4" t="s">
        <v>87</v>
      </c>
      <c r="AW4" t="s">
        <v>87</v>
      </c>
      <c r="AX4" t="s">
        <v>87</v>
      </c>
      <c r="AY4" t="s">
        <v>87</v>
      </c>
      <c r="AZ4" t="s">
        <v>87</v>
      </c>
      <c r="BA4" t="s">
        <v>87</v>
      </c>
      <c r="BB4" t="s">
        <v>87</v>
      </c>
      <c r="BC4" t="s">
        <v>87</v>
      </c>
      <c r="BD4" t="s">
        <v>87</v>
      </c>
      <c r="BE4" t="s">
        <v>87</v>
      </c>
      <c r="BF4" t="s">
        <v>87</v>
      </c>
      <c r="BG4" t="s">
        <v>87</v>
      </c>
      <c r="BH4" s="13" t="str">
        <f t="array" ref="BH4">INDEX(A4:BG4,MIN(IF(LEN(E4:BG4)&gt;1,COLUMN(E4:BG4))))</f>
        <v>T-DSO-GEN</v>
      </c>
      <c r="BJ4" s="12" t="str">
        <f t="array" ref="BJ4">IFERROR(INDEX($A4:$BG4,SMALL(IF(LEN($E4:$BG4)&gt;1,COLUMN($E4:$BG4)),COLUMN(A:A))),"")</f>
        <v>T-DSO-GEN</v>
      </c>
      <c r="BK4" s="12" t="str">
        <f t="array" ref="BK4">IFERROR(INDEX($A4:$BG4,SMALL(IF(LEN($E4:$BG4)&gt;1,COLUMN($E4:$BG4)),COLUMN(B:B))),"")</f>
        <v/>
      </c>
      <c r="BL4" t="str">
        <f t="array" ref="BL4">IFERROR(INDEX($A4:$BG4,SMALL(IF(LEN($E4:$BG4)&gt;1,COLUMN($E4:$BG4)),COLUMN(C:C))),"")</f>
        <v/>
      </c>
      <c r="BM4" s="12">
        <f t="shared" si="0"/>
        <v>1</v>
      </c>
    </row>
    <row r="5" spans="1:65" x14ac:dyDescent="0.3">
      <c r="A5" s="6" t="s">
        <v>60</v>
      </c>
      <c r="B5" s="7" t="s">
        <v>42</v>
      </c>
      <c r="C5" s="8" t="s">
        <v>92</v>
      </c>
      <c r="D5" s="8" t="s">
        <v>93</v>
      </c>
      <c r="E5" t="s">
        <v>87</v>
      </c>
      <c r="F5" t="s">
        <v>87</v>
      </c>
      <c r="G5" t="s">
        <v>87</v>
      </c>
      <c r="H5" t="s">
        <v>87</v>
      </c>
      <c r="I5" t="s">
        <v>87</v>
      </c>
      <c r="J5" t="s">
        <v>87</v>
      </c>
      <c r="K5" t="s">
        <v>87</v>
      </c>
      <c r="L5" t="s">
        <v>87</v>
      </c>
      <c r="M5" t="s">
        <v>87</v>
      </c>
      <c r="N5" t="s">
        <v>87</v>
      </c>
      <c r="O5" t="s">
        <v>87</v>
      </c>
      <c r="P5" t="s">
        <v>87</v>
      </c>
      <c r="Q5" t="s">
        <v>87</v>
      </c>
      <c r="R5" t="s">
        <v>87</v>
      </c>
      <c r="S5" t="s">
        <v>87</v>
      </c>
      <c r="T5" t="s">
        <v>87</v>
      </c>
      <c r="U5" t="s">
        <v>87</v>
      </c>
      <c r="V5" t="s">
        <v>87</v>
      </c>
      <c r="W5" t="s">
        <v>87</v>
      </c>
      <c r="X5" t="s">
        <v>87</v>
      </c>
      <c r="Y5" t="s">
        <v>87</v>
      </c>
      <c r="Z5" t="s">
        <v>87</v>
      </c>
      <c r="AA5" t="s">
        <v>87</v>
      </c>
      <c r="AB5" t="s">
        <v>87</v>
      </c>
      <c r="AC5" t="s">
        <v>87</v>
      </c>
      <c r="AD5" t="s">
        <v>87</v>
      </c>
      <c r="AE5" t="s">
        <v>87</v>
      </c>
      <c r="AF5" t="s">
        <v>87</v>
      </c>
      <c r="AG5" t="s">
        <v>87</v>
      </c>
      <c r="AH5" t="s">
        <v>87</v>
      </c>
      <c r="AI5" t="s">
        <v>87</v>
      </c>
      <c r="AJ5" t="s">
        <v>87</v>
      </c>
      <c r="AK5" t="s">
        <v>87</v>
      </c>
      <c r="AL5" t="s">
        <v>87</v>
      </c>
      <c r="AM5" t="s">
        <v>87</v>
      </c>
      <c r="AN5" t="s">
        <v>87</v>
      </c>
      <c r="AP5" t="s">
        <v>87</v>
      </c>
      <c r="AQ5" t="s">
        <v>87</v>
      </c>
      <c r="AR5" t="s">
        <v>87</v>
      </c>
      <c r="AS5" t="s">
        <v>87</v>
      </c>
      <c r="AT5" t="s">
        <v>42</v>
      </c>
      <c r="AU5" t="s">
        <v>87</v>
      </c>
      <c r="AV5" t="s">
        <v>87</v>
      </c>
      <c r="AW5" t="s">
        <v>87</v>
      </c>
      <c r="AX5" t="s">
        <v>87</v>
      </c>
      <c r="AY5" t="s">
        <v>87</v>
      </c>
      <c r="AZ5" t="s">
        <v>87</v>
      </c>
      <c r="BA5" t="s">
        <v>87</v>
      </c>
      <c r="BB5" t="s">
        <v>87</v>
      </c>
      <c r="BC5" t="s">
        <v>87</v>
      </c>
      <c r="BD5" t="s">
        <v>87</v>
      </c>
      <c r="BE5" t="s">
        <v>87</v>
      </c>
      <c r="BF5" t="s">
        <v>87</v>
      </c>
      <c r="BG5" t="s">
        <v>87</v>
      </c>
      <c r="BH5" s="13" t="str">
        <f t="array" ref="BH5">INDEX(A5:BG5,MIN(IF(LEN(E5:BG5)&gt;1,COLUMN(E5:BG5))))</f>
        <v>T-EXPLO-GEN</v>
      </c>
      <c r="BJ5" s="12" t="str">
        <f t="array" ref="BJ5">IFERROR(INDEX($A5:$BG5,SMALL(IF(LEN($E5:$BG5)&gt;1,COLUMN($E5:$BG5)),COLUMN(A:A))),"")</f>
        <v>T-EXPLO-GEN</v>
      </c>
      <c r="BK5" s="12" t="str">
        <f t="array" ref="BK5">IFERROR(INDEX($A5:$BG5,SMALL(IF(LEN($E5:$BG5)&gt;1,COLUMN($E5:$BG5)),COLUMN(B:B))),"")</f>
        <v/>
      </c>
      <c r="BL5" t="str">
        <f t="array" ref="BL5">IFERROR(INDEX($A5:$BG5,SMALL(IF(LEN($E5:$BG5)&gt;1,COLUMN($E5:$BG5)),COLUMN(C:C))),"")</f>
        <v/>
      </c>
      <c r="BM5" s="12">
        <f t="shared" si="0"/>
        <v>1</v>
      </c>
    </row>
    <row r="6" spans="1:65" x14ac:dyDescent="0.3">
      <c r="A6" s="6" t="s">
        <v>61</v>
      </c>
      <c r="B6" s="7" t="s">
        <v>42</v>
      </c>
      <c r="C6" s="8" t="s">
        <v>94</v>
      </c>
      <c r="D6" s="8" t="s">
        <v>95</v>
      </c>
      <c r="E6" t="s">
        <v>87</v>
      </c>
      <c r="F6" t="s">
        <v>87</v>
      </c>
      <c r="G6" t="s">
        <v>87</v>
      </c>
      <c r="H6" t="s">
        <v>87</v>
      </c>
      <c r="I6" t="s">
        <v>87</v>
      </c>
      <c r="J6" t="s">
        <v>87</v>
      </c>
      <c r="K6" t="s">
        <v>87</v>
      </c>
      <c r="L6" t="s">
        <v>87</v>
      </c>
      <c r="M6" t="s">
        <v>87</v>
      </c>
      <c r="N6" t="s">
        <v>87</v>
      </c>
      <c r="O6" t="s">
        <v>87</v>
      </c>
      <c r="P6" t="s">
        <v>87</v>
      </c>
      <c r="Q6" t="s">
        <v>87</v>
      </c>
      <c r="R6" t="s">
        <v>87</v>
      </c>
      <c r="S6" t="s">
        <v>87</v>
      </c>
      <c r="T6" t="s">
        <v>87</v>
      </c>
      <c r="U6" t="s">
        <v>87</v>
      </c>
      <c r="V6" t="s">
        <v>87</v>
      </c>
      <c r="W6" t="s">
        <v>87</v>
      </c>
      <c r="X6" t="s">
        <v>87</v>
      </c>
      <c r="Y6" t="s">
        <v>87</v>
      </c>
      <c r="Z6" t="s">
        <v>87</v>
      </c>
      <c r="AA6" t="s">
        <v>87</v>
      </c>
      <c r="AB6" t="s">
        <v>87</v>
      </c>
      <c r="AC6" t="s">
        <v>87</v>
      </c>
      <c r="AD6" t="s">
        <v>87</v>
      </c>
      <c r="AE6" t="s">
        <v>87</v>
      </c>
      <c r="AF6" t="s">
        <v>87</v>
      </c>
      <c r="AG6" t="s">
        <v>87</v>
      </c>
      <c r="AH6" t="s">
        <v>87</v>
      </c>
      <c r="AI6" t="s">
        <v>87</v>
      </c>
      <c r="AJ6" t="s">
        <v>87</v>
      </c>
      <c r="AK6" t="s">
        <v>87</v>
      </c>
      <c r="AL6" t="s">
        <v>87</v>
      </c>
      <c r="AM6" t="s">
        <v>87</v>
      </c>
      <c r="AN6" t="s">
        <v>87</v>
      </c>
      <c r="AP6" t="s">
        <v>87</v>
      </c>
      <c r="AQ6" t="s">
        <v>87</v>
      </c>
      <c r="AR6" t="s">
        <v>87</v>
      </c>
      <c r="AS6" t="s">
        <v>87</v>
      </c>
      <c r="AT6" t="s">
        <v>42</v>
      </c>
      <c r="AU6" t="s">
        <v>87</v>
      </c>
      <c r="AV6" t="s">
        <v>87</v>
      </c>
      <c r="AW6" t="s">
        <v>87</v>
      </c>
      <c r="AX6" t="s">
        <v>87</v>
      </c>
      <c r="AY6" t="s">
        <v>87</v>
      </c>
      <c r="AZ6" t="s">
        <v>87</v>
      </c>
      <c r="BA6" t="s">
        <v>87</v>
      </c>
      <c r="BB6" t="s">
        <v>87</v>
      </c>
      <c r="BC6" t="s">
        <v>87</v>
      </c>
      <c r="BD6" t="s">
        <v>87</v>
      </c>
      <c r="BE6" t="s">
        <v>87</v>
      </c>
      <c r="BF6" t="s">
        <v>87</v>
      </c>
      <c r="BG6" t="s">
        <v>87</v>
      </c>
      <c r="BH6" s="13" t="str">
        <f t="array" ref="BH6">INDEX(A6:BG6,MIN(IF(LEN(E6:BG6)&gt;1,COLUMN(E6:BG6))))</f>
        <v>T-EXPLO-GEN</v>
      </c>
      <c r="BJ6" s="12" t="str">
        <f t="array" ref="BJ6">IFERROR(INDEX($A6:$BG6,SMALL(IF(LEN($E6:$BG6)&gt;1,COLUMN($E6:$BG6)),COLUMN(A:A))),"")</f>
        <v>T-EXPLO-GEN</v>
      </c>
      <c r="BK6" s="12" t="str">
        <f t="array" ref="BK6">IFERROR(INDEX($A6:$BG6,SMALL(IF(LEN($E6:$BG6)&gt;1,COLUMN($E6:$BG6)),COLUMN(B:B))),"")</f>
        <v/>
      </c>
      <c r="BL6" t="str">
        <f t="array" ref="BL6">IFERROR(INDEX($A6:$BG6,SMALL(IF(LEN($E6:$BG6)&gt;1,COLUMN($E6:$BG6)),COLUMN(C:C))),"")</f>
        <v/>
      </c>
      <c r="BM6" s="12">
        <f t="shared" si="0"/>
        <v>1</v>
      </c>
    </row>
    <row r="7" spans="1:65" x14ac:dyDescent="0.3">
      <c r="A7" s="6" t="s">
        <v>62</v>
      </c>
      <c r="B7" s="7" t="s">
        <v>4</v>
      </c>
      <c r="C7" s="8" t="s">
        <v>96</v>
      </c>
      <c r="D7" s="8" t="s">
        <v>97</v>
      </c>
      <c r="E7" t="s">
        <v>4</v>
      </c>
      <c r="F7" t="s">
        <v>87</v>
      </c>
      <c r="G7" t="s">
        <v>87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s="13" t="str">
        <f t="array" ref="BH7">INDEX(A7:BG7,MIN(IF(LEN(E7:BG7)&gt;1,COLUMN(E7:BG7))))</f>
        <v>T-DSO-GEN</v>
      </c>
      <c r="BJ7" s="12" t="str">
        <f t="array" ref="BJ7">IFERROR(INDEX($A7:$BG7,SMALL(IF(LEN($E7:$BG7)&gt;1,COLUMN($E7:$BG7)),COLUMN(A:A))),"")</f>
        <v>T-DSO-GEN</v>
      </c>
      <c r="BK7" s="12" t="str">
        <f t="array" ref="BK7">IFERROR(INDEX($A7:$BG7,SMALL(IF(LEN($E7:$BG7)&gt;1,COLUMN($E7:$BG7)),COLUMN(B:B))),"")</f>
        <v/>
      </c>
      <c r="BL7" t="str">
        <f t="array" ref="BL7">IFERROR(INDEX($A7:$BG7,SMALL(IF(LEN($E7:$BG7)&gt;1,COLUMN($E7:$BG7)),COLUMN(C:C))),"")</f>
        <v/>
      </c>
      <c r="BM7" s="12">
        <f t="shared" si="0"/>
        <v>1</v>
      </c>
    </row>
    <row r="8" spans="1:65" x14ac:dyDescent="0.3">
      <c r="A8" s="6" t="s">
        <v>63</v>
      </c>
      <c r="B8" s="7" t="s">
        <v>43</v>
      </c>
      <c r="C8" s="8" t="s">
        <v>98</v>
      </c>
      <c r="D8" s="8" t="s">
        <v>99</v>
      </c>
      <c r="E8" t="s">
        <v>87</v>
      </c>
      <c r="F8" t="s">
        <v>87</v>
      </c>
      <c r="G8" t="s">
        <v>87</v>
      </c>
      <c r="H8" t="s">
        <v>87</v>
      </c>
      <c r="I8" t="s">
        <v>87</v>
      </c>
      <c r="J8" t="s">
        <v>87</v>
      </c>
      <c r="K8" t="s">
        <v>87</v>
      </c>
      <c r="L8" t="s">
        <v>87</v>
      </c>
      <c r="M8" t="s">
        <v>87</v>
      </c>
      <c r="N8" t="s">
        <v>87</v>
      </c>
      <c r="O8" t="s">
        <v>87</v>
      </c>
      <c r="P8" t="s">
        <v>87</v>
      </c>
      <c r="Q8" t="s">
        <v>87</v>
      </c>
      <c r="R8" t="s">
        <v>87</v>
      </c>
      <c r="S8" t="s">
        <v>87</v>
      </c>
      <c r="T8" t="s">
        <v>87</v>
      </c>
      <c r="U8" t="s">
        <v>87</v>
      </c>
      <c r="V8" t="s">
        <v>87</v>
      </c>
      <c r="W8" t="s">
        <v>87</v>
      </c>
      <c r="X8" t="s">
        <v>87</v>
      </c>
      <c r="Y8" t="s">
        <v>87</v>
      </c>
      <c r="Z8" t="s">
        <v>87</v>
      </c>
      <c r="AA8" t="s">
        <v>87</v>
      </c>
      <c r="AB8" t="s">
        <v>87</v>
      </c>
      <c r="AC8" t="s">
        <v>87</v>
      </c>
      <c r="AD8" t="s">
        <v>87</v>
      </c>
      <c r="AE8" t="s">
        <v>87</v>
      </c>
      <c r="AF8" t="s">
        <v>87</v>
      </c>
      <c r="AG8" t="s">
        <v>87</v>
      </c>
      <c r="AH8" t="s">
        <v>87</v>
      </c>
      <c r="AI8" t="s">
        <v>87</v>
      </c>
      <c r="AJ8" t="s">
        <v>87</v>
      </c>
      <c r="AK8" t="s">
        <v>87</v>
      </c>
      <c r="AL8" t="s">
        <v>87</v>
      </c>
      <c r="AM8" t="s">
        <v>87</v>
      </c>
      <c r="AN8" t="s">
        <v>87</v>
      </c>
      <c r="AP8" t="s">
        <v>87</v>
      </c>
      <c r="AQ8" t="s">
        <v>87</v>
      </c>
      <c r="AR8" t="s">
        <v>87</v>
      </c>
      <c r="AS8" t="s">
        <v>87</v>
      </c>
      <c r="AT8" t="s">
        <v>87</v>
      </c>
      <c r="AU8" t="s">
        <v>43</v>
      </c>
      <c r="AV8" t="s">
        <v>87</v>
      </c>
      <c r="AW8" t="s">
        <v>87</v>
      </c>
      <c r="AX8" t="s">
        <v>87</v>
      </c>
      <c r="AY8" t="s">
        <v>87</v>
      </c>
      <c r="AZ8" t="s">
        <v>87</v>
      </c>
      <c r="BA8" t="s">
        <v>87</v>
      </c>
      <c r="BB8" t="s">
        <v>87</v>
      </c>
      <c r="BC8" t="s">
        <v>87</v>
      </c>
      <c r="BD8" t="s">
        <v>87</v>
      </c>
      <c r="BE8" t="s">
        <v>87</v>
      </c>
      <c r="BF8" t="s">
        <v>87</v>
      </c>
      <c r="BG8" t="s">
        <v>87</v>
      </c>
      <c r="BH8" s="13" t="str">
        <f t="array" ref="BH8">INDEX(A8:BG8,MIN(IF(LEN(E8:BG8)&gt;1,COLUMN(E8:BG8))))</f>
        <v>T-FIN</v>
      </c>
      <c r="BJ8" s="12" t="str">
        <f t="array" ref="BJ8">IFERROR(INDEX($A8:$BG8,SMALL(IF(LEN($E8:$BG8)&gt;1,COLUMN($E8:$BG8)),COLUMN(A:A))),"")</f>
        <v>T-FIN</v>
      </c>
      <c r="BK8" s="12" t="str">
        <f t="array" ref="BK8">IFERROR(INDEX($A8:$BG8,SMALL(IF(LEN($E8:$BG8)&gt;1,COLUMN($E8:$BG8)),COLUMN(B:B))),"")</f>
        <v/>
      </c>
      <c r="BL8" t="str">
        <f t="array" ref="BL8">IFERROR(INDEX($A8:$BG8,SMALL(IF(LEN($E8:$BG8)&gt;1,COLUMN($E8:$BG8)),COLUMN(C:C))),"")</f>
        <v/>
      </c>
      <c r="BM8" s="12">
        <f t="shared" si="0"/>
        <v>1</v>
      </c>
    </row>
    <row r="9" spans="1:65" x14ac:dyDescent="0.3">
      <c r="A9" s="6" t="s">
        <v>64</v>
      </c>
      <c r="B9" s="7" t="s">
        <v>42</v>
      </c>
      <c r="C9" s="8" t="s">
        <v>100</v>
      </c>
      <c r="D9" s="8" t="s">
        <v>101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87</v>
      </c>
      <c r="AB9" t="s">
        <v>87</v>
      </c>
      <c r="AC9" t="s">
        <v>87</v>
      </c>
      <c r="AD9" t="s">
        <v>87</v>
      </c>
      <c r="AE9" t="s">
        <v>87</v>
      </c>
      <c r="AF9" t="s">
        <v>87</v>
      </c>
      <c r="AG9" t="s">
        <v>87</v>
      </c>
      <c r="AH9" t="s">
        <v>87</v>
      </c>
      <c r="AI9" t="s">
        <v>87</v>
      </c>
      <c r="AJ9" t="s">
        <v>87</v>
      </c>
      <c r="AK9" t="s">
        <v>87</v>
      </c>
      <c r="AL9" t="s">
        <v>87</v>
      </c>
      <c r="AM9" t="s">
        <v>87</v>
      </c>
      <c r="AN9" t="s">
        <v>87</v>
      </c>
      <c r="AP9" t="s">
        <v>87</v>
      </c>
      <c r="AQ9" t="s">
        <v>87</v>
      </c>
      <c r="AR9" t="s">
        <v>87</v>
      </c>
      <c r="AS9" t="s">
        <v>87</v>
      </c>
      <c r="AT9" t="s">
        <v>42</v>
      </c>
      <c r="AU9" t="s">
        <v>87</v>
      </c>
      <c r="AV9" t="s">
        <v>87</v>
      </c>
      <c r="AW9" t="s">
        <v>87</v>
      </c>
      <c r="AX9" t="s">
        <v>87</v>
      </c>
      <c r="AY9" t="s">
        <v>87</v>
      </c>
      <c r="AZ9" t="s">
        <v>87</v>
      </c>
      <c r="BA9" t="s">
        <v>87</v>
      </c>
      <c r="BB9" t="s">
        <v>87</v>
      </c>
      <c r="BC9" t="s">
        <v>87</v>
      </c>
      <c r="BD9" t="s">
        <v>87</v>
      </c>
      <c r="BE9" t="s">
        <v>87</v>
      </c>
      <c r="BF9" t="s">
        <v>87</v>
      </c>
      <c r="BG9" t="s">
        <v>87</v>
      </c>
      <c r="BH9" s="13" t="str">
        <f t="array" ref="BH9">INDEX(A9:BG9,MIN(IF(LEN(E9:BG9)&gt;1,COLUMN(E9:BG9))))</f>
        <v>T-EXPLO-GEN</v>
      </c>
      <c r="BJ9" s="12" t="str">
        <f t="array" ref="BJ9">IFERROR(INDEX($A9:$BG9,SMALL(IF(LEN($E9:$BG9)&gt;1,COLUMN($E9:$BG9)),COLUMN(A:A))),"")</f>
        <v>T-EXPLO-GEN</v>
      </c>
      <c r="BK9" s="12" t="str">
        <f t="array" ref="BK9">IFERROR(INDEX($A9:$BG9,SMALL(IF(LEN($E9:$BG9)&gt;1,COLUMN($E9:$BG9)),COLUMN(B:B))),"")</f>
        <v/>
      </c>
      <c r="BL9" t="str">
        <f t="array" ref="BL9">IFERROR(INDEX($A9:$BG9,SMALL(IF(LEN($E9:$BG9)&gt;1,COLUMN($E9:$BG9)),COLUMN(C:C))),"")</f>
        <v/>
      </c>
      <c r="BM9" s="12">
        <f t="shared" si="0"/>
        <v>1</v>
      </c>
    </row>
    <row r="10" spans="1:65" x14ac:dyDescent="0.3">
      <c r="A10" s="6" t="s">
        <v>65</v>
      </c>
      <c r="B10" s="7" t="s">
        <v>4</v>
      </c>
      <c r="C10" s="8" t="s">
        <v>102</v>
      </c>
      <c r="D10" s="8" t="s">
        <v>103</v>
      </c>
      <c r="E10" t="s">
        <v>4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87</v>
      </c>
      <c r="AB10" t="s">
        <v>87</v>
      </c>
      <c r="AC10" t="s">
        <v>87</v>
      </c>
      <c r="AD10" t="s">
        <v>87</v>
      </c>
      <c r="AE10" t="s">
        <v>87</v>
      </c>
      <c r="AF10" t="s">
        <v>87</v>
      </c>
      <c r="AG10" t="s">
        <v>87</v>
      </c>
      <c r="AH10" t="s">
        <v>87</v>
      </c>
      <c r="AI10" t="s">
        <v>87</v>
      </c>
      <c r="AJ10" t="s">
        <v>87</v>
      </c>
      <c r="AK10" t="s">
        <v>87</v>
      </c>
      <c r="AL10" t="s">
        <v>87</v>
      </c>
      <c r="AM10" t="s">
        <v>87</v>
      </c>
      <c r="AN10" t="s">
        <v>87</v>
      </c>
      <c r="AP10" t="s">
        <v>87</v>
      </c>
      <c r="AQ10" t="s">
        <v>87</v>
      </c>
      <c r="AR10" t="s">
        <v>87</v>
      </c>
      <c r="AS10" t="s">
        <v>87</v>
      </c>
      <c r="AT10" t="s">
        <v>87</v>
      </c>
      <c r="AU10" t="s">
        <v>87</v>
      </c>
      <c r="AV10" t="s">
        <v>87</v>
      </c>
      <c r="AW10" t="s">
        <v>87</v>
      </c>
      <c r="AX10" t="s">
        <v>87</v>
      </c>
      <c r="AY10" t="s">
        <v>87</v>
      </c>
      <c r="AZ10" t="s">
        <v>87</v>
      </c>
      <c r="BA10" t="s">
        <v>87</v>
      </c>
      <c r="BB10" t="s">
        <v>87</v>
      </c>
      <c r="BC10" t="s">
        <v>87</v>
      </c>
      <c r="BD10" t="s">
        <v>87</v>
      </c>
      <c r="BE10" t="s">
        <v>87</v>
      </c>
      <c r="BF10" t="s">
        <v>87</v>
      </c>
      <c r="BG10" t="s">
        <v>87</v>
      </c>
      <c r="BH10" s="13" t="str">
        <f t="array" ref="BH10">INDEX(A10:BG10,MIN(IF(LEN(E10:BG10)&gt;1,COLUMN(E10:BG10))))</f>
        <v>T-DSO-GEN</v>
      </c>
      <c r="BJ10" s="12" t="str">
        <f t="array" ref="BJ10">IFERROR(INDEX($A10:$BG10,SMALL(IF(LEN($E10:$BG10)&gt;1,COLUMN($E10:$BG10)),COLUMN(A:A))),"")</f>
        <v>T-DSO-GEN</v>
      </c>
      <c r="BK10" s="12" t="str">
        <f t="array" ref="BK10">IFERROR(INDEX($A10:$BG10,SMALL(IF(LEN($E10:$BG10)&gt;1,COLUMN($E10:$BG10)),COLUMN(B:B))),"")</f>
        <v/>
      </c>
      <c r="BL10" t="str">
        <f t="array" ref="BL10">IFERROR(INDEX($A10:$BG10,SMALL(IF(LEN($E10:$BG10)&gt;1,COLUMN($E10:$BG10)),COLUMN(C:C))),"")</f>
        <v/>
      </c>
      <c r="BM10" s="12">
        <f t="shared" si="0"/>
        <v>1</v>
      </c>
    </row>
    <row r="11" spans="1:65" x14ac:dyDescent="0.3">
      <c r="A11" s="6" t="s">
        <v>66</v>
      </c>
      <c r="B11" s="7" t="s">
        <v>51</v>
      </c>
      <c r="C11" s="8" t="s">
        <v>104</v>
      </c>
      <c r="D11" s="8" t="s">
        <v>104</v>
      </c>
      <c r="E11" t="s">
        <v>87</v>
      </c>
      <c r="F11" t="s">
        <v>87</v>
      </c>
      <c r="G11" t="s">
        <v>87</v>
      </c>
      <c r="H11" t="s">
        <v>87</v>
      </c>
      <c r="I11" t="s">
        <v>87</v>
      </c>
      <c r="J11" t="s">
        <v>87</v>
      </c>
      <c r="K11" t="s">
        <v>87</v>
      </c>
      <c r="L11" t="s">
        <v>87</v>
      </c>
      <c r="M11" t="s">
        <v>87</v>
      </c>
      <c r="N11" t="s">
        <v>87</v>
      </c>
      <c r="O11" t="s">
        <v>87</v>
      </c>
      <c r="P11" t="s">
        <v>87</v>
      </c>
      <c r="Q11" t="s">
        <v>87</v>
      </c>
      <c r="R11" t="s">
        <v>87</v>
      </c>
      <c r="S11" t="s">
        <v>87</v>
      </c>
      <c r="T11" t="s">
        <v>87</v>
      </c>
      <c r="U11" t="s">
        <v>87</v>
      </c>
      <c r="V11" t="s">
        <v>87</v>
      </c>
      <c r="W11" t="s">
        <v>87</v>
      </c>
      <c r="X11" t="s">
        <v>87</v>
      </c>
      <c r="Y11" t="s">
        <v>87</v>
      </c>
      <c r="Z11" t="s">
        <v>87</v>
      </c>
      <c r="AA11" t="s">
        <v>87</v>
      </c>
      <c r="AB11" t="s">
        <v>87</v>
      </c>
      <c r="AC11" t="s">
        <v>87</v>
      </c>
      <c r="AD11" t="s">
        <v>87</v>
      </c>
      <c r="AE11" t="s">
        <v>87</v>
      </c>
      <c r="AF11" t="s">
        <v>87</v>
      </c>
      <c r="AG11" t="s">
        <v>87</v>
      </c>
      <c r="AH11" t="s">
        <v>87</v>
      </c>
      <c r="AI11" t="s">
        <v>87</v>
      </c>
      <c r="AJ11" t="s">
        <v>87</v>
      </c>
      <c r="AK11" t="s">
        <v>87</v>
      </c>
      <c r="AL11" t="s">
        <v>87</v>
      </c>
      <c r="AM11" t="s">
        <v>87</v>
      </c>
      <c r="AN11" t="s">
        <v>87</v>
      </c>
      <c r="AP11" t="s">
        <v>87</v>
      </c>
      <c r="AQ11" t="s">
        <v>87</v>
      </c>
      <c r="AR11" t="s">
        <v>87</v>
      </c>
      <c r="AS11" t="s">
        <v>87</v>
      </c>
      <c r="AT11" t="s">
        <v>87</v>
      </c>
      <c r="AU11" t="s">
        <v>87</v>
      </c>
      <c r="AV11" t="s">
        <v>87</v>
      </c>
      <c r="AW11" t="s">
        <v>87</v>
      </c>
      <c r="AX11" t="s">
        <v>87</v>
      </c>
      <c r="AY11" t="s">
        <v>87</v>
      </c>
      <c r="AZ11" t="s">
        <v>87</v>
      </c>
      <c r="BA11" t="s">
        <v>87</v>
      </c>
      <c r="BB11" t="s">
        <v>87</v>
      </c>
      <c r="BC11" t="s">
        <v>51</v>
      </c>
      <c r="BD11" t="s">
        <v>87</v>
      </c>
      <c r="BE11" t="s">
        <v>87</v>
      </c>
      <c r="BF11" t="s">
        <v>87</v>
      </c>
      <c r="BG11" t="s">
        <v>87</v>
      </c>
      <c r="BH11" s="13" t="str">
        <f t="array" ref="BH11">INDEX(A11:BG11,MIN(IF(LEN(E11:BG11)&gt;1,COLUMN(E11:BG11))))</f>
        <v>T-PM</v>
      </c>
      <c r="BJ11" s="12" t="str">
        <f t="array" ref="BJ11">IFERROR(INDEX($A11:$BG11,SMALL(IF(LEN($E11:$BG11)&gt;1,COLUMN($E11:$BG11)),COLUMN(A:A))),"")</f>
        <v>T-PM</v>
      </c>
      <c r="BK11" s="12" t="str">
        <f t="array" ref="BK11">IFERROR(INDEX($A11:$BG11,SMALL(IF(LEN($E11:$BG11)&gt;1,COLUMN($E11:$BG11)),COLUMN(B:B))),"")</f>
        <v/>
      </c>
      <c r="BL11" t="str">
        <f t="array" ref="BL11">IFERROR(INDEX($A11:$BG11,SMALL(IF(LEN($E11:$BG11)&gt;1,COLUMN($E11:$BG11)),COLUMN(C:C))),"")</f>
        <v/>
      </c>
      <c r="BM11" s="12">
        <f t="shared" si="0"/>
        <v>1</v>
      </c>
    </row>
    <row r="12" spans="1:65" x14ac:dyDescent="0.3">
      <c r="A12" s="6" t="s">
        <v>67</v>
      </c>
      <c r="B12" s="7" t="s">
        <v>4</v>
      </c>
      <c r="C12" s="8" t="s">
        <v>105</v>
      </c>
      <c r="D12" s="8" t="s">
        <v>97</v>
      </c>
      <c r="E12" t="s">
        <v>4</v>
      </c>
      <c r="F12" t="s">
        <v>87</v>
      </c>
      <c r="G12" t="s">
        <v>87</v>
      </c>
      <c r="H12" t="s">
        <v>87</v>
      </c>
      <c r="I12" t="s">
        <v>87</v>
      </c>
      <c r="J12" t="s">
        <v>87</v>
      </c>
      <c r="K12" t="s">
        <v>87</v>
      </c>
      <c r="L12" t="s">
        <v>87</v>
      </c>
      <c r="M12" t="s">
        <v>87</v>
      </c>
      <c r="N12" t="s">
        <v>87</v>
      </c>
      <c r="O12" t="s">
        <v>87</v>
      </c>
      <c r="P12" t="s">
        <v>87</v>
      </c>
      <c r="Q12" t="s">
        <v>87</v>
      </c>
      <c r="R12" t="s">
        <v>87</v>
      </c>
      <c r="S12" t="s">
        <v>87</v>
      </c>
      <c r="T12" t="s">
        <v>87</v>
      </c>
      <c r="U12" t="s">
        <v>87</v>
      </c>
      <c r="V12" t="s">
        <v>87</v>
      </c>
      <c r="W12" t="s">
        <v>87</v>
      </c>
      <c r="X12" t="s">
        <v>87</v>
      </c>
      <c r="Y12" t="s">
        <v>87</v>
      </c>
      <c r="Z12" t="s">
        <v>87</v>
      </c>
      <c r="AA12" t="s">
        <v>87</v>
      </c>
      <c r="AB12" t="s">
        <v>87</v>
      </c>
      <c r="AC12" t="s">
        <v>87</v>
      </c>
      <c r="AD12" t="s">
        <v>87</v>
      </c>
      <c r="AE12" t="s">
        <v>87</v>
      </c>
      <c r="AF12" t="s">
        <v>87</v>
      </c>
      <c r="AG12" t="s">
        <v>87</v>
      </c>
      <c r="AH12" t="s">
        <v>87</v>
      </c>
      <c r="AI12" t="s">
        <v>87</v>
      </c>
      <c r="AJ12" t="s">
        <v>87</v>
      </c>
      <c r="AK12" t="s">
        <v>87</v>
      </c>
      <c r="AL12" t="s">
        <v>87</v>
      </c>
      <c r="AM12" t="s">
        <v>87</v>
      </c>
      <c r="AN12" t="s">
        <v>87</v>
      </c>
      <c r="AP12" t="s">
        <v>87</v>
      </c>
      <c r="AQ12" t="s">
        <v>87</v>
      </c>
      <c r="AR12" t="s">
        <v>87</v>
      </c>
      <c r="AS12" t="s">
        <v>87</v>
      </c>
      <c r="AT12" t="s">
        <v>87</v>
      </c>
      <c r="AU12" t="s">
        <v>87</v>
      </c>
      <c r="AV12" t="s">
        <v>87</v>
      </c>
      <c r="AW12" t="s">
        <v>87</v>
      </c>
      <c r="AX12" t="s">
        <v>87</v>
      </c>
      <c r="AY12" t="s">
        <v>87</v>
      </c>
      <c r="AZ12" t="s">
        <v>87</v>
      </c>
      <c r="BA12" t="s">
        <v>87</v>
      </c>
      <c r="BB12" t="s">
        <v>87</v>
      </c>
      <c r="BC12" t="s">
        <v>87</v>
      </c>
      <c r="BD12" t="s">
        <v>87</v>
      </c>
      <c r="BE12" t="s">
        <v>87</v>
      </c>
      <c r="BF12" t="s">
        <v>87</v>
      </c>
      <c r="BG12" t="s">
        <v>87</v>
      </c>
      <c r="BH12" s="13" t="str">
        <f t="array" ref="BH12">INDEX(A12:BG12,MIN(IF(LEN(E12:BG12)&gt;1,COLUMN(E12:BG12))))</f>
        <v>T-DSO-GEN</v>
      </c>
      <c r="BJ12" s="12" t="str">
        <f t="array" ref="BJ12">IFERROR(INDEX($A12:$BG12,SMALL(IF(LEN($E12:$BG12)&gt;1,COLUMN($E12:$BG12)),COLUMN(A:A))),"")</f>
        <v>T-DSO-GEN</v>
      </c>
      <c r="BK12" s="12" t="str">
        <f t="array" ref="BK12">IFERROR(INDEX($A12:$BG12,SMALL(IF(LEN($E12:$BG12)&gt;1,COLUMN($E12:$BG12)),COLUMN(B:B))),"")</f>
        <v/>
      </c>
      <c r="BL12" t="str">
        <f t="array" ref="BL12">IFERROR(INDEX($A12:$BG12,SMALL(IF(LEN($E12:$BG12)&gt;1,COLUMN($E12:$BG12)),COLUMN(C:C))),"")</f>
        <v/>
      </c>
      <c r="BM12" s="12">
        <f t="shared" si="0"/>
        <v>1</v>
      </c>
    </row>
    <row r="13" spans="1:65" x14ac:dyDescent="0.3">
      <c r="A13" s="6" t="s">
        <v>68</v>
      </c>
      <c r="B13" s="7" t="s">
        <v>47</v>
      </c>
      <c r="C13" s="8" t="s">
        <v>106</v>
      </c>
      <c r="D13" s="8" t="s">
        <v>107</v>
      </c>
      <c r="E13" t="s">
        <v>87</v>
      </c>
      <c r="F13" t="s">
        <v>87</v>
      </c>
      <c r="G13" t="s">
        <v>87</v>
      </c>
      <c r="H13" t="s">
        <v>87</v>
      </c>
      <c r="I13" t="s">
        <v>87</v>
      </c>
      <c r="J13" t="s">
        <v>87</v>
      </c>
      <c r="K13" t="s">
        <v>87</v>
      </c>
      <c r="L13" t="s">
        <v>87</v>
      </c>
      <c r="M13" t="s">
        <v>87</v>
      </c>
      <c r="N13" t="s">
        <v>87</v>
      </c>
      <c r="O13" t="s">
        <v>87</v>
      </c>
      <c r="P13" t="s">
        <v>87</v>
      </c>
      <c r="Q13" t="s">
        <v>87</v>
      </c>
      <c r="R13" t="s">
        <v>87</v>
      </c>
      <c r="S13" t="s">
        <v>87</v>
      </c>
      <c r="T13" t="s">
        <v>87</v>
      </c>
      <c r="U13" t="s">
        <v>87</v>
      </c>
      <c r="V13" t="s">
        <v>87</v>
      </c>
      <c r="W13" t="s">
        <v>87</v>
      </c>
      <c r="X13" t="s">
        <v>87</v>
      </c>
      <c r="Y13" t="s">
        <v>87</v>
      </c>
      <c r="Z13" t="s">
        <v>87</v>
      </c>
      <c r="AA13" t="s">
        <v>87</v>
      </c>
      <c r="AB13" t="s">
        <v>87</v>
      </c>
      <c r="AC13" t="s">
        <v>87</v>
      </c>
      <c r="AD13" t="s">
        <v>87</v>
      </c>
      <c r="AE13" t="s">
        <v>87</v>
      </c>
      <c r="AF13" t="s">
        <v>87</v>
      </c>
      <c r="AG13" t="s">
        <v>87</v>
      </c>
      <c r="AH13" t="s">
        <v>87</v>
      </c>
      <c r="AI13" t="s">
        <v>87</v>
      </c>
      <c r="AJ13" t="s">
        <v>87</v>
      </c>
      <c r="AK13" t="s">
        <v>87</v>
      </c>
      <c r="AL13" t="s">
        <v>87</v>
      </c>
      <c r="AM13" t="s">
        <v>87</v>
      </c>
      <c r="AN13" t="s">
        <v>87</v>
      </c>
      <c r="AP13" t="s">
        <v>87</v>
      </c>
      <c r="AQ13" t="s">
        <v>87</v>
      </c>
      <c r="AR13" t="s">
        <v>87</v>
      </c>
      <c r="AS13" t="s">
        <v>87</v>
      </c>
      <c r="AT13" t="s">
        <v>87</v>
      </c>
      <c r="AU13" t="s">
        <v>87</v>
      </c>
      <c r="AV13" t="s">
        <v>87</v>
      </c>
      <c r="AW13" t="s">
        <v>87</v>
      </c>
      <c r="AX13" t="s">
        <v>87</v>
      </c>
      <c r="AY13" t="s">
        <v>47</v>
      </c>
      <c r="AZ13" t="s">
        <v>87</v>
      </c>
      <c r="BA13" t="s">
        <v>87</v>
      </c>
      <c r="BB13" t="s">
        <v>87</v>
      </c>
      <c r="BC13" t="s">
        <v>87</v>
      </c>
      <c r="BD13" t="s">
        <v>87</v>
      </c>
      <c r="BE13" t="s">
        <v>87</v>
      </c>
      <c r="BF13" t="s">
        <v>87</v>
      </c>
      <c r="BG13" t="s">
        <v>87</v>
      </c>
      <c r="BH13" s="13" t="str">
        <f t="array" ref="BH13">INDEX(A13:BG13,MIN(IF(LEN(E13:BG13)&gt;1,COLUMN(E13:BG13))))</f>
        <v>T-ISB</v>
      </c>
      <c r="BJ13" s="12" t="str">
        <f t="array" ref="BJ13">IFERROR(INDEX($A13:$BG13,SMALL(IF(LEN($E13:$BG13)&gt;1,COLUMN($E13:$BG13)),COLUMN(A:A))),"")</f>
        <v>T-ISB</v>
      </c>
      <c r="BK13" s="12" t="str">
        <f t="array" ref="BK13">IFERROR(INDEX($A13:$BG13,SMALL(IF(LEN($E13:$BG13)&gt;1,COLUMN($E13:$BG13)),COLUMN(B:B))),"")</f>
        <v/>
      </c>
      <c r="BL13" t="str">
        <f t="array" ref="BL13">IFERROR(INDEX($A13:$BG13,SMALL(IF(LEN($E13:$BG13)&gt;1,COLUMN($E13:$BG13)),COLUMN(C:C))),"")</f>
        <v/>
      </c>
      <c r="BM13" s="12">
        <f t="shared" si="0"/>
        <v>1</v>
      </c>
    </row>
    <row r="14" spans="1:65" x14ac:dyDescent="0.3">
      <c r="A14" s="6" t="s">
        <v>69</v>
      </c>
      <c r="B14" s="7" t="s">
        <v>42</v>
      </c>
      <c r="C14" s="8" t="s">
        <v>108</v>
      </c>
      <c r="D14" s="8" t="s">
        <v>109</v>
      </c>
      <c r="E14" t="s">
        <v>87</v>
      </c>
      <c r="F14" t="s">
        <v>87</v>
      </c>
      <c r="G14" t="s">
        <v>87</v>
      </c>
      <c r="H14" t="s">
        <v>87</v>
      </c>
      <c r="I14" t="s">
        <v>87</v>
      </c>
      <c r="J14" t="s">
        <v>87</v>
      </c>
      <c r="K14" t="s">
        <v>87</v>
      </c>
      <c r="L14" t="s">
        <v>87</v>
      </c>
      <c r="M14" t="s">
        <v>87</v>
      </c>
      <c r="N14" t="s">
        <v>87</v>
      </c>
      <c r="O14" t="s">
        <v>87</v>
      </c>
      <c r="P14" t="s">
        <v>87</v>
      </c>
      <c r="Q14" t="s">
        <v>87</v>
      </c>
      <c r="R14" t="s">
        <v>87</v>
      </c>
      <c r="S14" t="s">
        <v>87</v>
      </c>
      <c r="T14" t="s">
        <v>87</v>
      </c>
      <c r="U14" t="s">
        <v>87</v>
      </c>
      <c r="V14" t="s">
        <v>87</v>
      </c>
      <c r="W14" t="s">
        <v>87</v>
      </c>
      <c r="X14" t="s">
        <v>87</v>
      </c>
      <c r="Y14" t="s">
        <v>87</v>
      </c>
      <c r="Z14" t="s">
        <v>87</v>
      </c>
      <c r="AA14" t="s">
        <v>87</v>
      </c>
      <c r="AB14" t="s">
        <v>87</v>
      </c>
      <c r="AC14" t="s">
        <v>87</v>
      </c>
      <c r="AD14" t="s">
        <v>87</v>
      </c>
      <c r="AE14" t="s">
        <v>87</v>
      </c>
      <c r="AF14" t="s">
        <v>87</v>
      </c>
      <c r="AG14" t="s">
        <v>87</v>
      </c>
      <c r="AH14" t="s">
        <v>87</v>
      </c>
      <c r="AI14" t="s">
        <v>87</v>
      </c>
      <c r="AJ14" t="s">
        <v>87</v>
      </c>
      <c r="AK14" t="s">
        <v>87</v>
      </c>
      <c r="AL14" t="s">
        <v>87</v>
      </c>
      <c r="AM14" t="s">
        <v>87</v>
      </c>
      <c r="AN14" t="s">
        <v>87</v>
      </c>
      <c r="AP14" t="s">
        <v>87</v>
      </c>
      <c r="AQ14" t="s">
        <v>87</v>
      </c>
      <c r="AR14" t="s">
        <v>87</v>
      </c>
      <c r="AS14" t="s">
        <v>87</v>
      </c>
      <c r="AT14" t="s">
        <v>42</v>
      </c>
      <c r="AU14" t="s">
        <v>87</v>
      </c>
      <c r="AV14" t="s">
        <v>87</v>
      </c>
      <c r="AW14" t="s">
        <v>87</v>
      </c>
      <c r="AX14" t="s">
        <v>87</v>
      </c>
      <c r="AY14" t="s">
        <v>87</v>
      </c>
      <c r="AZ14" t="s">
        <v>87</v>
      </c>
      <c r="BA14" t="s">
        <v>87</v>
      </c>
      <c r="BB14" t="s">
        <v>87</v>
      </c>
      <c r="BC14" t="s">
        <v>87</v>
      </c>
      <c r="BD14" t="s">
        <v>87</v>
      </c>
      <c r="BE14" t="s">
        <v>87</v>
      </c>
      <c r="BF14" t="s">
        <v>87</v>
      </c>
      <c r="BG14" t="s">
        <v>87</v>
      </c>
      <c r="BH14" s="13" t="str">
        <f t="array" ref="BH14">INDEX(A14:BG14,MIN(IF(LEN(E14:BG14)&gt;1,COLUMN(E14:BG14))))</f>
        <v>T-EXPLO-GEN</v>
      </c>
      <c r="BJ14" s="12" t="str">
        <f t="array" ref="BJ14">IFERROR(INDEX($A14:$BG14,SMALL(IF(LEN($E14:$BG14)&gt;1,COLUMN($E14:$BG14)),COLUMN(A:A))),"")</f>
        <v>T-EXPLO-GEN</v>
      </c>
      <c r="BK14" s="12" t="str">
        <f t="array" ref="BK14">IFERROR(INDEX($A14:$BG14,SMALL(IF(LEN($E14:$BG14)&gt;1,COLUMN($E14:$BG14)),COLUMN(B:B))),"")</f>
        <v/>
      </c>
      <c r="BL14" t="str">
        <f t="array" ref="BL14">IFERROR(INDEX($A14:$BG14,SMALL(IF(LEN($E14:$BG14)&gt;1,COLUMN($E14:$BG14)),COLUMN(C:C))),"")</f>
        <v/>
      </c>
      <c r="BM14" s="12">
        <f t="shared" si="0"/>
        <v>1</v>
      </c>
    </row>
    <row r="15" spans="1:65" x14ac:dyDescent="0.3">
      <c r="A15" s="6" t="s">
        <v>70</v>
      </c>
      <c r="B15" s="7" t="s">
        <v>23</v>
      </c>
      <c r="C15" s="8" t="s">
        <v>110</v>
      </c>
      <c r="D15" s="8" t="s">
        <v>111</v>
      </c>
      <c r="E15" t="s">
        <v>87</v>
      </c>
      <c r="F15" t="s">
        <v>87</v>
      </c>
      <c r="G15" t="s">
        <v>87</v>
      </c>
      <c r="H15" t="s">
        <v>87</v>
      </c>
      <c r="I15" t="s">
        <v>87</v>
      </c>
      <c r="J15" t="s">
        <v>87</v>
      </c>
      <c r="K15" t="s">
        <v>87</v>
      </c>
      <c r="L15" t="s">
        <v>87</v>
      </c>
      <c r="M15" t="s">
        <v>87</v>
      </c>
      <c r="N15" t="s">
        <v>87</v>
      </c>
      <c r="O15" t="s">
        <v>87</v>
      </c>
      <c r="P15" t="s">
        <v>87</v>
      </c>
      <c r="Q15" t="s">
        <v>87</v>
      </c>
      <c r="R15" t="s">
        <v>87</v>
      </c>
      <c r="S15" t="s">
        <v>87</v>
      </c>
      <c r="T15" t="s">
        <v>87</v>
      </c>
      <c r="U15" t="s">
        <v>87</v>
      </c>
      <c r="V15" t="s">
        <v>87</v>
      </c>
      <c r="W15" t="s">
        <v>87</v>
      </c>
      <c r="X15" t="s">
        <v>87</v>
      </c>
      <c r="Y15" t="s">
        <v>23</v>
      </c>
      <c r="Z15" t="s">
        <v>87</v>
      </c>
      <c r="AA15" t="s">
        <v>87</v>
      </c>
      <c r="AB15" t="s">
        <v>87</v>
      </c>
      <c r="AC15" t="s">
        <v>87</v>
      </c>
      <c r="AD15" t="s">
        <v>87</v>
      </c>
      <c r="AE15" t="s">
        <v>87</v>
      </c>
      <c r="AF15" t="s">
        <v>87</v>
      </c>
      <c r="AG15" t="s">
        <v>87</v>
      </c>
      <c r="AH15" t="s">
        <v>87</v>
      </c>
      <c r="AI15" t="s">
        <v>87</v>
      </c>
      <c r="AJ15" t="s">
        <v>87</v>
      </c>
      <c r="AK15" t="s">
        <v>87</v>
      </c>
      <c r="AL15" t="s">
        <v>87</v>
      </c>
      <c r="AM15" t="s">
        <v>87</v>
      </c>
      <c r="AN15" t="s">
        <v>87</v>
      </c>
      <c r="AP15" t="s">
        <v>87</v>
      </c>
      <c r="AQ15" t="s">
        <v>87</v>
      </c>
      <c r="AR15" t="s">
        <v>87</v>
      </c>
      <c r="AS15" t="s">
        <v>87</v>
      </c>
      <c r="AT15" t="s">
        <v>87</v>
      </c>
      <c r="AU15" t="s">
        <v>87</v>
      </c>
      <c r="AV15" t="s">
        <v>87</v>
      </c>
      <c r="AW15" t="s">
        <v>87</v>
      </c>
      <c r="AX15" t="s">
        <v>87</v>
      </c>
      <c r="AY15" t="s">
        <v>87</v>
      </c>
      <c r="AZ15" t="s">
        <v>87</v>
      </c>
      <c r="BA15" t="s">
        <v>87</v>
      </c>
      <c r="BB15" t="s">
        <v>50</v>
      </c>
      <c r="BC15" t="s">
        <v>87</v>
      </c>
      <c r="BD15" t="s">
        <v>87</v>
      </c>
      <c r="BE15" t="s">
        <v>87</v>
      </c>
      <c r="BF15" t="s">
        <v>87</v>
      </c>
      <c r="BG15" t="s">
        <v>87</v>
      </c>
      <c r="BH15" s="13" t="str">
        <f t="array" ref="BH15">INDEX(A15:BG15,MIN(IF(LEN(E15:BG15)&gt;1,COLUMN(E15:BG15))))</f>
        <v>T-IRAN</v>
      </c>
      <c r="BJ15" s="12" t="str">
        <f t="array" ref="BJ15">IFERROR(INDEX($A15:$BG15,SMALL(IF(LEN($E15:$BG15)&gt;1,COLUMN($E15:$BG15)),COLUMN(A:A))),"")</f>
        <v>T-IRAN</v>
      </c>
      <c r="BK15" s="12" t="str">
        <f t="array" ref="BK15">IFERROR(INDEX($A15:$BG15,SMALL(IF(LEN($E15:$BG15)&gt;1,COLUMN($E15:$BG15)),COLUMN(B:B))),"")</f>
        <v>T-MENA-GEN</v>
      </c>
      <c r="BL15" t="str">
        <f t="array" ref="BL15">IFERROR(INDEX($A15:$BG15,SMALL(IF(LEN($E15:$BG15)&gt;1,COLUMN($E15:$BG15)),COLUMN(C:C))),"")</f>
        <v/>
      </c>
      <c r="BM15" s="12">
        <f t="shared" si="0"/>
        <v>2</v>
      </c>
    </row>
    <row r="16" spans="1:65" x14ac:dyDescent="0.3">
      <c r="A16" s="6" t="s">
        <v>71</v>
      </c>
      <c r="B16" s="7" t="s">
        <v>55</v>
      </c>
      <c r="C16" s="8" t="s">
        <v>112</v>
      </c>
      <c r="D16" s="8" t="s">
        <v>112</v>
      </c>
      <c r="E16" t="s">
        <v>87</v>
      </c>
      <c r="F16" t="s">
        <v>87</v>
      </c>
      <c r="G16" t="s">
        <v>87</v>
      </c>
      <c r="H16" t="s">
        <v>87</v>
      </c>
      <c r="I16" t="s">
        <v>87</v>
      </c>
      <c r="J16" t="s">
        <v>87</v>
      </c>
      <c r="K16" t="s">
        <v>87</v>
      </c>
      <c r="L16" t="s">
        <v>87</v>
      </c>
      <c r="M16" t="s">
        <v>87</v>
      </c>
      <c r="N16" t="s">
        <v>87</v>
      </c>
      <c r="O16" t="s">
        <v>87</v>
      </c>
      <c r="P16" t="s">
        <v>87</v>
      </c>
      <c r="Q16" t="s">
        <v>87</v>
      </c>
      <c r="R16" t="s">
        <v>87</v>
      </c>
      <c r="S16" t="s">
        <v>87</v>
      </c>
      <c r="T16" t="s">
        <v>87</v>
      </c>
      <c r="U16" t="s">
        <v>87</v>
      </c>
      <c r="V16" t="s">
        <v>87</v>
      </c>
      <c r="W16" t="s">
        <v>87</v>
      </c>
      <c r="X16" t="s">
        <v>87</v>
      </c>
      <c r="Y16" t="s">
        <v>87</v>
      </c>
      <c r="Z16" t="s">
        <v>87</v>
      </c>
      <c r="AA16" t="s">
        <v>87</v>
      </c>
      <c r="AB16" t="s">
        <v>87</v>
      </c>
      <c r="AC16" t="s">
        <v>87</v>
      </c>
      <c r="AD16" t="s">
        <v>87</v>
      </c>
      <c r="AE16" t="s">
        <v>87</v>
      </c>
      <c r="AF16" t="s">
        <v>87</v>
      </c>
      <c r="AG16" t="s">
        <v>87</v>
      </c>
      <c r="AH16" t="s">
        <v>87</v>
      </c>
      <c r="AI16" t="s">
        <v>87</v>
      </c>
      <c r="AJ16" t="s">
        <v>87</v>
      </c>
      <c r="AK16" t="s">
        <v>87</v>
      </c>
      <c r="AL16" t="s">
        <v>87</v>
      </c>
      <c r="AM16" t="s">
        <v>87</v>
      </c>
      <c r="AN16" t="s">
        <v>87</v>
      </c>
      <c r="AP16" t="s">
        <v>87</v>
      </c>
      <c r="AQ16" t="s">
        <v>87</v>
      </c>
      <c r="AR16" t="s">
        <v>87</v>
      </c>
      <c r="AS16" t="s">
        <v>87</v>
      </c>
      <c r="AT16" t="s">
        <v>87</v>
      </c>
      <c r="AU16" t="s">
        <v>87</v>
      </c>
      <c r="AV16" t="s">
        <v>87</v>
      </c>
      <c r="AW16" t="s">
        <v>87</v>
      </c>
      <c r="AX16" t="s">
        <v>87</v>
      </c>
      <c r="AY16" t="s">
        <v>87</v>
      </c>
      <c r="AZ16" t="s">
        <v>87</v>
      </c>
      <c r="BA16" t="s">
        <v>87</v>
      </c>
      <c r="BB16" t="s">
        <v>87</v>
      </c>
      <c r="BC16" t="s">
        <v>87</v>
      </c>
      <c r="BD16" t="s">
        <v>87</v>
      </c>
      <c r="BE16" t="s">
        <v>87</v>
      </c>
      <c r="BF16" t="s">
        <v>87</v>
      </c>
      <c r="BG16" t="s">
        <v>55</v>
      </c>
      <c r="BH16" s="13" t="str">
        <f t="array" ref="BH16">INDEX(A16:BG16,MIN(IF(LEN(E16:BG16)&gt;1,COLUMN(E16:BG16))))</f>
        <v>T-SG</v>
      </c>
      <c r="BJ16" s="12" t="str">
        <f t="array" ref="BJ16">IFERROR(INDEX($A16:$BG16,SMALL(IF(LEN($E16:$BG16)&gt;1,COLUMN($E16:$BG16)),COLUMN(A:A))),"")</f>
        <v>T-SG</v>
      </c>
      <c r="BK16" s="12" t="str">
        <f t="array" ref="BK16">IFERROR(INDEX($A16:$BG16,SMALL(IF(LEN($E16:$BG16)&gt;1,COLUMN($E16:$BG16)),COLUMN(B:B))),"")</f>
        <v/>
      </c>
      <c r="BL16" t="str">
        <f t="array" ref="BL16">IFERROR(INDEX($A16:$BG16,SMALL(IF(LEN($E16:$BG16)&gt;1,COLUMN($E16:$BG16)),COLUMN(C:C))),"")</f>
        <v/>
      </c>
      <c r="BM16" s="12">
        <f t="shared" si="0"/>
        <v>1</v>
      </c>
    </row>
    <row r="17" spans="1:65" x14ac:dyDescent="0.3">
      <c r="A17" s="6" t="s">
        <v>72</v>
      </c>
      <c r="B17" s="7" t="s">
        <v>43</v>
      </c>
      <c r="C17" s="8" t="s">
        <v>113</v>
      </c>
      <c r="D17" s="8" t="s">
        <v>99</v>
      </c>
      <c r="E17" t="s">
        <v>87</v>
      </c>
      <c r="F17" t="s">
        <v>87</v>
      </c>
      <c r="G17" t="s">
        <v>87</v>
      </c>
      <c r="H17" t="s">
        <v>87</v>
      </c>
      <c r="I17" t="s">
        <v>87</v>
      </c>
      <c r="J17" t="s">
        <v>87</v>
      </c>
      <c r="K17" t="s">
        <v>87</v>
      </c>
      <c r="L17" t="s">
        <v>87</v>
      </c>
      <c r="M17" t="s">
        <v>87</v>
      </c>
      <c r="N17" t="s">
        <v>87</v>
      </c>
      <c r="O17" t="s">
        <v>87</v>
      </c>
      <c r="P17" t="s">
        <v>87</v>
      </c>
      <c r="Q17" t="s">
        <v>87</v>
      </c>
      <c r="R17" t="s">
        <v>87</v>
      </c>
      <c r="S17" t="s">
        <v>87</v>
      </c>
      <c r="T17" t="s">
        <v>87</v>
      </c>
      <c r="U17" t="s">
        <v>87</v>
      </c>
      <c r="V17" t="s">
        <v>87</v>
      </c>
      <c r="W17" t="s">
        <v>87</v>
      </c>
      <c r="X17" t="s">
        <v>87</v>
      </c>
      <c r="Y17" t="s">
        <v>87</v>
      </c>
      <c r="Z17" t="s">
        <v>87</v>
      </c>
      <c r="AA17" t="s">
        <v>87</v>
      </c>
      <c r="AB17" t="s">
        <v>87</v>
      </c>
      <c r="AC17" t="s">
        <v>87</v>
      </c>
      <c r="AD17" t="s">
        <v>87</v>
      </c>
      <c r="AE17" t="s">
        <v>87</v>
      </c>
      <c r="AF17" t="s">
        <v>87</v>
      </c>
      <c r="AG17" t="s">
        <v>87</v>
      </c>
      <c r="AH17" t="s">
        <v>87</v>
      </c>
      <c r="AI17" t="s">
        <v>87</v>
      </c>
      <c r="AJ17" t="s">
        <v>87</v>
      </c>
      <c r="AK17" t="s">
        <v>87</v>
      </c>
      <c r="AL17" t="s">
        <v>87</v>
      </c>
      <c r="AM17" t="s">
        <v>87</v>
      </c>
      <c r="AN17" t="s">
        <v>87</v>
      </c>
      <c r="AP17" t="s">
        <v>87</v>
      </c>
      <c r="AQ17" t="s">
        <v>87</v>
      </c>
      <c r="AR17" t="s">
        <v>87</v>
      </c>
      <c r="AS17" t="s">
        <v>87</v>
      </c>
      <c r="AT17" t="s">
        <v>87</v>
      </c>
      <c r="AU17" t="s">
        <v>43</v>
      </c>
      <c r="AV17" t="s">
        <v>87</v>
      </c>
      <c r="AW17" t="s">
        <v>87</v>
      </c>
      <c r="AX17" t="s">
        <v>87</v>
      </c>
      <c r="AY17" t="s">
        <v>87</v>
      </c>
      <c r="AZ17" t="s">
        <v>87</v>
      </c>
      <c r="BA17" t="s">
        <v>87</v>
      </c>
      <c r="BB17" t="s">
        <v>87</v>
      </c>
      <c r="BC17" t="s">
        <v>87</v>
      </c>
      <c r="BD17" t="s">
        <v>87</v>
      </c>
      <c r="BE17" t="s">
        <v>87</v>
      </c>
      <c r="BF17" t="s">
        <v>87</v>
      </c>
      <c r="BG17" t="s">
        <v>87</v>
      </c>
      <c r="BH17" s="13" t="str">
        <f t="array" ref="BH17">INDEX(A17:BG17,MIN(IF(LEN(E17:BG17)&gt;1,COLUMN(E17:BG17))))</f>
        <v>T-FIN</v>
      </c>
      <c r="BJ17" s="12" t="str">
        <f t="array" ref="BJ17">IFERROR(INDEX($A17:$BG17,SMALL(IF(LEN($E17:$BG17)&gt;1,COLUMN($E17:$BG17)),COLUMN(A:A))),"")</f>
        <v>T-FIN</v>
      </c>
      <c r="BK17" s="12" t="str">
        <f t="array" ref="BK17">IFERROR(INDEX($A17:$BG17,SMALL(IF(LEN($E17:$BG17)&gt;1,COLUMN($E17:$BG17)),COLUMN(B:B))),"")</f>
        <v/>
      </c>
      <c r="BL17" t="str">
        <f t="array" ref="BL17">IFERROR(INDEX($A17:$BG17,SMALL(IF(LEN($E17:$BG17)&gt;1,COLUMN($E17:$BG17)),COLUMN(C:C))),"")</f>
        <v/>
      </c>
      <c r="BM17" s="12">
        <f t="shared" si="0"/>
        <v>1</v>
      </c>
    </row>
    <row r="18" spans="1:65" x14ac:dyDescent="0.3">
      <c r="A18" s="6" t="s">
        <v>73</v>
      </c>
      <c r="B18" s="7" t="s">
        <v>4</v>
      </c>
      <c r="C18" s="8" t="s">
        <v>114</v>
      </c>
      <c r="D18" s="8" t="s">
        <v>86</v>
      </c>
      <c r="E18" t="s">
        <v>4</v>
      </c>
      <c r="F18" t="s">
        <v>87</v>
      </c>
      <c r="G18" t="s">
        <v>87</v>
      </c>
      <c r="H18" t="s">
        <v>87</v>
      </c>
      <c r="I18" t="s">
        <v>87</v>
      </c>
      <c r="J18" t="s">
        <v>87</v>
      </c>
      <c r="K18" t="s">
        <v>87</v>
      </c>
      <c r="L18" t="s">
        <v>87</v>
      </c>
      <c r="M18" t="s">
        <v>87</v>
      </c>
      <c r="N18" t="s">
        <v>87</v>
      </c>
      <c r="O18" t="s">
        <v>87</v>
      </c>
      <c r="P18" t="s">
        <v>87</v>
      </c>
      <c r="Q18" t="s">
        <v>87</v>
      </c>
      <c r="R18" t="s">
        <v>87</v>
      </c>
      <c r="S18" t="s">
        <v>87</v>
      </c>
      <c r="T18" t="s">
        <v>87</v>
      </c>
      <c r="U18" t="s">
        <v>87</v>
      </c>
      <c r="V18" t="s">
        <v>87</v>
      </c>
      <c r="W18" t="s">
        <v>87</v>
      </c>
      <c r="X18" t="s">
        <v>87</v>
      </c>
      <c r="Y18" t="s">
        <v>87</v>
      </c>
      <c r="Z18" t="s">
        <v>87</v>
      </c>
      <c r="AA18" t="s">
        <v>87</v>
      </c>
      <c r="AB18" t="s">
        <v>87</v>
      </c>
      <c r="AC18" t="s">
        <v>87</v>
      </c>
      <c r="AD18" t="s">
        <v>87</v>
      </c>
      <c r="AE18" t="s">
        <v>87</v>
      </c>
      <c r="AF18" t="s">
        <v>87</v>
      </c>
      <c r="AG18" t="s">
        <v>87</v>
      </c>
      <c r="AH18" t="s">
        <v>87</v>
      </c>
      <c r="AI18" t="s">
        <v>87</v>
      </c>
      <c r="AJ18" t="s">
        <v>87</v>
      </c>
      <c r="AK18" t="s">
        <v>87</v>
      </c>
      <c r="AL18" t="s">
        <v>87</v>
      </c>
      <c r="AM18" t="s">
        <v>87</v>
      </c>
      <c r="AN18" t="s">
        <v>87</v>
      </c>
      <c r="AP18" t="s">
        <v>87</v>
      </c>
      <c r="AQ18" t="s">
        <v>87</v>
      </c>
      <c r="AR18" t="s">
        <v>87</v>
      </c>
      <c r="AS18" t="s">
        <v>87</v>
      </c>
      <c r="AT18" t="s">
        <v>87</v>
      </c>
      <c r="AU18" t="s">
        <v>87</v>
      </c>
      <c r="AV18" t="s">
        <v>87</v>
      </c>
      <c r="AW18" t="s">
        <v>87</v>
      </c>
      <c r="AX18" t="s">
        <v>87</v>
      </c>
      <c r="AY18" t="s">
        <v>87</v>
      </c>
      <c r="AZ18" t="s">
        <v>87</v>
      </c>
      <c r="BA18" t="s">
        <v>87</v>
      </c>
      <c r="BB18" t="s">
        <v>87</v>
      </c>
      <c r="BC18" t="s">
        <v>87</v>
      </c>
      <c r="BD18" t="s">
        <v>87</v>
      </c>
      <c r="BE18" t="s">
        <v>87</v>
      </c>
      <c r="BF18" t="s">
        <v>87</v>
      </c>
      <c r="BG18" t="s">
        <v>87</v>
      </c>
      <c r="BH18" s="13" t="str">
        <f t="array" ref="BH18">INDEX(A18:BG18,MIN(IF(LEN(E18:BG18)&gt;1,COLUMN(E18:BG18))))</f>
        <v>T-DSO-GEN</v>
      </c>
      <c r="BJ18" s="12" t="str">
        <f t="array" ref="BJ18">IFERROR(INDEX($A18:$BG18,SMALL(IF(LEN($E18:$BG18)&gt;1,COLUMN($E18:$BG18)),COLUMN(A:A))),"")</f>
        <v>T-DSO-GEN</v>
      </c>
      <c r="BK18" s="12" t="str">
        <f t="array" ref="BK18">IFERROR(INDEX($A18:$BG18,SMALL(IF(LEN($E18:$BG18)&gt;1,COLUMN($E18:$BG18)),COLUMN(B:B))),"")</f>
        <v/>
      </c>
      <c r="BL18" t="str">
        <f t="array" ref="BL18">IFERROR(INDEX($A18:$BG18,SMALL(IF(LEN($E18:$BG18)&gt;1,COLUMN($E18:$BG18)),COLUMN(C:C))),"")</f>
        <v/>
      </c>
      <c r="BM18" s="12">
        <f t="shared" si="0"/>
        <v>1</v>
      </c>
    </row>
    <row r="19" spans="1:65" x14ac:dyDescent="0.3">
      <c r="A19" s="6" t="s">
        <v>74</v>
      </c>
      <c r="B19" s="7" t="s">
        <v>4</v>
      </c>
      <c r="C19" s="8" t="s">
        <v>115</v>
      </c>
      <c r="D19" s="8" t="s">
        <v>116</v>
      </c>
      <c r="E19" t="s">
        <v>87</v>
      </c>
      <c r="F19" t="s">
        <v>5</v>
      </c>
      <c r="G19" t="s">
        <v>87</v>
      </c>
      <c r="H19" t="s">
        <v>87</v>
      </c>
      <c r="I19" t="s">
        <v>87</v>
      </c>
      <c r="J19" t="s">
        <v>87</v>
      </c>
      <c r="K19" t="s">
        <v>87</v>
      </c>
      <c r="L19" t="s">
        <v>87</v>
      </c>
      <c r="M19" t="s">
        <v>87</v>
      </c>
      <c r="N19" t="s">
        <v>87</v>
      </c>
      <c r="O19" t="s">
        <v>87</v>
      </c>
      <c r="P19" t="s">
        <v>87</v>
      </c>
      <c r="Q19" t="s">
        <v>87</v>
      </c>
      <c r="R19" t="s">
        <v>87</v>
      </c>
      <c r="S19" t="s">
        <v>87</v>
      </c>
      <c r="T19" t="s">
        <v>87</v>
      </c>
      <c r="U19" t="s">
        <v>87</v>
      </c>
      <c r="V19" t="s">
        <v>87</v>
      </c>
      <c r="W19" t="s">
        <v>87</v>
      </c>
      <c r="X19" t="s">
        <v>87</v>
      </c>
      <c r="Y19" t="s">
        <v>87</v>
      </c>
      <c r="Z19" t="s">
        <v>87</v>
      </c>
      <c r="AA19" t="s">
        <v>87</v>
      </c>
      <c r="AB19" t="s">
        <v>87</v>
      </c>
      <c r="AC19" t="s">
        <v>87</v>
      </c>
      <c r="AD19" t="s">
        <v>87</v>
      </c>
      <c r="AE19" t="s">
        <v>87</v>
      </c>
      <c r="AF19" t="s">
        <v>87</v>
      </c>
      <c r="AG19" t="s">
        <v>87</v>
      </c>
      <c r="AH19" t="s">
        <v>87</v>
      </c>
      <c r="AI19" t="s">
        <v>87</v>
      </c>
      <c r="AJ19" t="s">
        <v>87</v>
      </c>
      <c r="AK19" t="s">
        <v>87</v>
      </c>
      <c r="AL19" t="s">
        <v>87</v>
      </c>
      <c r="AM19" t="s">
        <v>87</v>
      </c>
      <c r="AN19" t="s">
        <v>87</v>
      </c>
      <c r="AP19" t="s">
        <v>87</v>
      </c>
      <c r="AQ19" t="s">
        <v>87</v>
      </c>
      <c r="AR19" t="s">
        <v>87</v>
      </c>
      <c r="AS19" t="s">
        <v>87</v>
      </c>
      <c r="AT19" t="s">
        <v>87</v>
      </c>
      <c r="AU19" t="s">
        <v>87</v>
      </c>
      <c r="AV19" t="s">
        <v>87</v>
      </c>
      <c r="AW19" t="s">
        <v>87</v>
      </c>
      <c r="AX19" t="s">
        <v>87</v>
      </c>
      <c r="AY19" t="s">
        <v>87</v>
      </c>
      <c r="AZ19" t="s">
        <v>87</v>
      </c>
      <c r="BA19" t="s">
        <v>87</v>
      </c>
      <c r="BB19" t="s">
        <v>87</v>
      </c>
      <c r="BC19" t="s">
        <v>87</v>
      </c>
      <c r="BD19" t="s">
        <v>87</v>
      </c>
      <c r="BE19" t="s">
        <v>87</v>
      </c>
      <c r="BF19" t="s">
        <v>87</v>
      </c>
      <c r="BG19" t="s">
        <v>87</v>
      </c>
      <c r="BH19" s="13" t="str">
        <f t="array" ref="BH19">INDEX(A19:BG19,MIN(IF(LEN(E19:BG19)&gt;1,COLUMN(E19:BG19))))</f>
        <v>T-COM</v>
      </c>
      <c r="BJ19" s="12" t="str">
        <f t="array" ref="BJ19">IFERROR(INDEX($A19:$BG19,SMALL(IF(LEN($E19:$BG19)&gt;1,COLUMN($E19:$BG19)),COLUMN(A:A))),"")</f>
        <v>T-COM</v>
      </c>
      <c r="BK19" s="12" t="str">
        <f t="array" ref="BK19">IFERROR(INDEX($A19:$BG19,SMALL(IF(LEN($E19:$BG19)&gt;1,COLUMN($E19:$BG19)),COLUMN(B:B))),"")</f>
        <v/>
      </c>
      <c r="BL19" t="str">
        <f t="array" ref="BL19">IFERROR(INDEX($A19:$BG19,SMALL(IF(LEN($E19:$BG19)&gt;1,COLUMN($E19:$BG19)),COLUMN(C:C))),"")</f>
        <v/>
      </c>
      <c r="BM19" s="12">
        <f t="shared" si="0"/>
        <v>1</v>
      </c>
    </row>
    <row r="20" spans="1:65" x14ac:dyDescent="0.3">
      <c r="A20" s="6" t="s">
        <v>75</v>
      </c>
      <c r="B20" s="7" t="s">
        <v>4</v>
      </c>
      <c r="C20" s="8" t="e">
        <v>#N/A</v>
      </c>
      <c r="D20" s="8" t="e">
        <v>#N/A</v>
      </c>
      <c r="E20" t="s">
        <v>87</v>
      </c>
      <c r="F20" t="s">
        <v>87</v>
      </c>
      <c r="G20" t="s">
        <v>87</v>
      </c>
      <c r="H20" t="s">
        <v>87</v>
      </c>
      <c r="I20" t="s">
        <v>87</v>
      </c>
      <c r="J20" t="s">
        <v>87</v>
      </c>
      <c r="K20" t="s">
        <v>87</v>
      </c>
      <c r="L20" t="s">
        <v>87</v>
      </c>
      <c r="M20" t="s">
        <v>87</v>
      </c>
      <c r="N20" t="s">
        <v>87</v>
      </c>
      <c r="O20" t="s">
        <v>87</v>
      </c>
      <c r="P20" t="s">
        <v>87</v>
      </c>
      <c r="Q20" t="s">
        <v>87</v>
      </c>
      <c r="R20" t="s">
        <v>87</v>
      </c>
      <c r="S20" t="s">
        <v>87</v>
      </c>
      <c r="T20" t="s">
        <v>87</v>
      </c>
      <c r="U20" t="s">
        <v>87</v>
      </c>
      <c r="V20" t="s">
        <v>87</v>
      </c>
      <c r="W20" t="s">
        <v>87</v>
      </c>
      <c r="X20" t="s">
        <v>87</v>
      </c>
      <c r="Y20" t="s">
        <v>87</v>
      </c>
      <c r="Z20" t="s">
        <v>87</v>
      </c>
      <c r="AA20" t="s">
        <v>87</v>
      </c>
      <c r="AB20" t="s">
        <v>87</v>
      </c>
      <c r="AC20" t="s">
        <v>87</v>
      </c>
      <c r="AD20" t="s">
        <v>87</v>
      </c>
      <c r="AE20" t="s">
        <v>87</v>
      </c>
      <c r="AF20" t="s">
        <v>87</v>
      </c>
      <c r="AG20" t="s">
        <v>87</v>
      </c>
      <c r="AH20" t="e">
        <v>#N/A</v>
      </c>
      <c r="AI20" t="s">
        <v>87</v>
      </c>
      <c r="AJ20" t="s">
        <v>87</v>
      </c>
      <c r="AK20" t="s">
        <v>87</v>
      </c>
      <c r="AL20" t="s">
        <v>87</v>
      </c>
      <c r="AM20" t="s">
        <v>87</v>
      </c>
      <c r="AN20" t="s">
        <v>87</v>
      </c>
      <c r="AP20" t="s">
        <v>87</v>
      </c>
      <c r="AQ20" t="s">
        <v>87</v>
      </c>
      <c r="AR20" t="s">
        <v>87</v>
      </c>
      <c r="AS20" t="s">
        <v>87</v>
      </c>
      <c r="AT20" t="s">
        <v>87</v>
      </c>
      <c r="AU20" t="s">
        <v>87</v>
      </c>
      <c r="AV20" t="s">
        <v>87</v>
      </c>
      <c r="AW20" t="s">
        <v>87</v>
      </c>
      <c r="AX20" t="s">
        <v>87</v>
      </c>
      <c r="AY20" t="s">
        <v>87</v>
      </c>
      <c r="AZ20" t="s">
        <v>87</v>
      </c>
      <c r="BA20" t="s">
        <v>87</v>
      </c>
      <c r="BB20" t="s">
        <v>87</v>
      </c>
      <c r="BC20" t="s">
        <v>87</v>
      </c>
      <c r="BD20" t="s">
        <v>87</v>
      </c>
      <c r="BE20" t="s">
        <v>87</v>
      </c>
      <c r="BF20" t="s">
        <v>87</v>
      </c>
      <c r="BG20" t="e">
        <v>#N/A</v>
      </c>
      <c r="BH20" s="13" t="e">
        <f t="array" ref="BH20">INDEX(A20:BG20,MIN(IF(LEN(E20:BG20)&gt;1,COLUMN(E20:BG20))))</f>
        <v>#N/A</v>
      </c>
      <c r="BJ20" s="12" t="str">
        <f t="array" ref="BJ20">IFERROR(INDEX($A20:$BG20,SMALL(IF(LEN($E20:$BG20)&gt;1,COLUMN($E20:$BG20)),COLUMN(A:A))),"")</f>
        <v/>
      </c>
      <c r="BK20" s="12" t="str">
        <f t="array" ref="BK20">IFERROR(INDEX($A20:$BG20,SMALL(IF(LEN($E20:$BG20)&gt;1,COLUMN($E20:$BG20)),COLUMN(B:B))),"")</f>
        <v/>
      </c>
      <c r="BL20" t="str">
        <f t="array" ref="BL20">IFERROR(INDEX($A20:$BG20,SMALL(IF(LEN($E20:$BG20)&gt;1,COLUMN($E20:$BG20)),COLUMN(C:C))),"")</f>
        <v/>
      </c>
      <c r="BM20" s="12">
        <f t="shared" si="0"/>
        <v>0</v>
      </c>
    </row>
    <row r="21" spans="1:65" x14ac:dyDescent="0.3">
      <c r="A21" s="6" t="s">
        <v>76</v>
      </c>
      <c r="B21" s="7" t="s">
        <v>52</v>
      </c>
      <c r="C21" s="8" t="s">
        <v>117</v>
      </c>
      <c r="D21" s="8" t="s">
        <v>118</v>
      </c>
      <c r="E21" t="s">
        <v>87</v>
      </c>
      <c r="F21" t="s">
        <v>87</v>
      </c>
      <c r="G21" t="s">
        <v>87</v>
      </c>
      <c r="H21" t="s">
        <v>87</v>
      </c>
      <c r="I21" t="s">
        <v>87</v>
      </c>
      <c r="J21" t="s">
        <v>87</v>
      </c>
      <c r="K21" t="s">
        <v>87</v>
      </c>
      <c r="L21" t="s">
        <v>87</v>
      </c>
      <c r="M21" t="s">
        <v>87</v>
      </c>
      <c r="N21" t="s">
        <v>87</v>
      </c>
      <c r="O21" t="s">
        <v>87</v>
      </c>
      <c r="P21" t="s">
        <v>87</v>
      </c>
      <c r="Q21" t="s">
        <v>87</v>
      </c>
      <c r="R21" t="s">
        <v>87</v>
      </c>
      <c r="S21" t="s">
        <v>87</v>
      </c>
      <c r="T21" t="s">
        <v>87</v>
      </c>
      <c r="U21" t="s">
        <v>87</v>
      </c>
      <c r="V21" t="s">
        <v>87</v>
      </c>
      <c r="W21" t="s">
        <v>87</v>
      </c>
      <c r="X21" t="s">
        <v>87</v>
      </c>
      <c r="Y21" t="s">
        <v>87</v>
      </c>
      <c r="Z21" t="s">
        <v>87</v>
      </c>
      <c r="AA21" t="s">
        <v>87</v>
      </c>
      <c r="AB21" t="s">
        <v>87</v>
      </c>
      <c r="AC21" t="s">
        <v>87</v>
      </c>
      <c r="AD21" t="s">
        <v>87</v>
      </c>
      <c r="AE21" t="s">
        <v>87</v>
      </c>
      <c r="AF21" t="s">
        <v>87</v>
      </c>
      <c r="AG21" t="s">
        <v>87</v>
      </c>
      <c r="AH21" t="s">
        <v>87</v>
      </c>
      <c r="AI21" t="s">
        <v>87</v>
      </c>
      <c r="AJ21" t="s">
        <v>87</v>
      </c>
      <c r="AK21" t="s">
        <v>87</v>
      </c>
      <c r="AL21" t="s">
        <v>87</v>
      </c>
      <c r="AM21" t="s">
        <v>87</v>
      </c>
      <c r="AN21" t="s">
        <v>87</v>
      </c>
      <c r="AP21" t="s">
        <v>87</v>
      </c>
      <c r="AQ21" t="s">
        <v>87</v>
      </c>
      <c r="AR21" t="s">
        <v>87</v>
      </c>
      <c r="AS21" t="s">
        <v>87</v>
      </c>
      <c r="AT21" t="s">
        <v>87</v>
      </c>
      <c r="AU21" t="s">
        <v>87</v>
      </c>
      <c r="AV21" t="s">
        <v>87</v>
      </c>
      <c r="AW21" t="s">
        <v>87</v>
      </c>
      <c r="AX21" t="s">
        <v>87</v>
      </c>
      <c r="AY21" t="s">
        <v>87</v>
      </c>
      <c r="AZ21" t="s">
        <v>87</v>
      </c>
      <c r="BA21" t="s">
        <v>87</v>
      </c>
      <c r="BB21" t="s">
        <v>87</v>
      </c>
      <c r="BC21" t="s">
        <v>87</v>
      </c>
      <c r="BD21" t="s">
        <v>52</v>
      </c>
      <c r="BE21" t="s">
        <v>87</v>
      </c>
      <c r="BF21" t="s">
        <v>87</v>
      </c>
      <c r="BG21" t="s">
        <v>87</v>
      </c>
      <c r="BH21" s="13" t="str">
        <f t="array" ref="BH21">INDEX(A21:BG21,MIN(IF(LEN(E21:BG21)&gt;1,COLUMN(E21:BG21))))</f>
        <v>T-RH</v>
      </c>
      <c r="BJ21" s="12" t="str">
        <f t="array" ref="BJ21">IFERROR(INDEX($A21:$BG21,SMALL(IF(LEN($E21:$BG21)&gt;1,COLUMN($E21:$BG21)),COLUMN(A:A))),"")</f>
        <v>T-RH</v>
      </c>
      <c r="BK21" s="12" t="str">
        <f t="array" ref="BK21">IFERROR(INDEX($A21:$BG21,SMALL(IF(LEN($E21:$BG21)&gt;1,COLUMN($E21:$BG21)),COLUMN(B:B))),"")</f>
        <v/>
      </c>
      <c r="BL21" t="str">
        <f t="array" ref="BL21">IFERROR(INDEX($A21:$BG21,SMALL(IF(LEN($E21:$BG21)&gt;1,COLUMN($E21:$BG21)),COLUMN(C:C))),"")</f>
        <v/>
      </c>
      <c r="BM21" s="12">
        <f t="shared" si="0"/>
        <v>1</v>
      </c>
    </row>
    <row r="22" spans="1:65" x14ac:dyDescent="0.3">
      <c r="A22" s="6" t="s">
        <v>77</v>
      </c>
      <c r="B22" s="7" t="s">
        <v>42</v>
      </c>
      <c r="C22" s="8" t="s">
        <v>119</v>
      </c>
      <c r="D22" s="8" t="s">
        <v>95</v>
      </c>
      <c r="E22" t="s">
        <v>87</v>
      </c>
      <c r="F22" t="s">
        <v>87</v>
      </c>
      <c r="G22" t="s">
        <v>87</v>
      </c>
      <c r="H22" t="s">
        <v>87</v>
      </c>
      <c r="I22" t="s">
        <v>87</v>
      </c>
      <c r="J22" t="s">
        <v>87</v>
      </c>
      <c r="K22" t="s">
        <v>87</v>
      </c>
      <c r="L22" t="s">
        <v>87</v>
      </c>
      <c r="M22" t="s">
        <v>87</v>
      </c>
      <c r="N22" t="s">
        <v>87</v>
      </c>
      <c r="O22" t="s">
        <v>87</v>
      </c>
      <c r="P22" t="s">
        <v>87</v>
      </c>
      <c r="Q22" t="s">
        <v>87</v>
      </c>
      <c r="R22" t="s">
        <v>87</v>
      </c>
      <c r="S22" t="s">
        <v>87</v>
      </c>
      <c r="T22" t="s">
        <v>87</v>
      </c>
      <c r="U22" t="s">
        <v>87</v>
      </c>
      <c r="V22" t="s">
        <v>87</v>
      </c>
      <c r="W22" t="s">
        <v>87</v>
      </c>
      <c r="X22" t="s">
        <v>87</v>
      </c>
      <c r="Y22" t="s">
        <v>87</v>
      </c>
      <c r="Z22" t="s">
        <v>87</v>
      </c>
      <c r="AA22" t="s">
        <v>87</v>
      </c>
      <c r="AB22" t="s">
        <v>87</v>
      </c>
      <c r="AC22" t="s">
        <v>87</v>
      </c>
      <c r="AD22" t="s">
        <v>87</v>
      </c>
      <c r="AE22" t="s">
        <v>87</v>
      </c>
      <c r="AF22" t="s">
        <v>87</v>
      </c>
      <c r="AG22" t="s">
        <v>87</v>
      </c>
      <c r="AH22" t="s">
        <v>87</v>
      </c>
      <c r="AI22" t="s">
        <v>87</v>
      </c>
      <c r="AJ22" t="s">
        <v>87</v>
      </c>
      <c r="AK22" t="s">
        <v>87</v>
      </c>
      <c r="AL22" t="s">
        <v>87</v>
      </c>
      <c r="AM22" t="s">
        <v>87</v>
      </c>
      <c r="AN22" t="s">
        <v>87</v>
      </c>
      <c r="AP22" t="s">
        <v>87</v>
      </c>
      <c r="AQ22" t="s">
        <v>87</v>
      </c>
      <c r="AR22" t="s">
        <v>87</v>
      </c>
      <c r="AS22" t="s">
        <v>87</v>
      </c>
      <c r="AT22" t="s">
        <v>42</v>
      </c>
      <c r="AU22" t="s">
        <v>87</v>
      </c>
      <c r="AV22" t="s">
        <v>87</v>
      </c>
      <c r="AW22" t="s">
        <v>87</v>
      </c>
      <c r="AX22" t="s">
        <v>87</v>
      </c>
      <c r="AY22" t="s">
        <v>87</v>
      </c>
      <c r="AZ22" t="s">
        <v>87</v>
      </c>
      <c r="BA22" t="s">
        <v>87</v>
      </c>
      <c r="BB22" t="s">
        <v>87</v>
      </c>
      <c r="BC22" t="s">
        <v>87</v>
      </c>
      <c r="BD22" t="s">
        <v>87</v>
      </c>
      <c r="BE22" t="s">
        <v>87</v>
      </c>
      <c r="BF22" t="s">
        <v>87</v>
      </c>
      <c r="BG22" t="s">
        <v>87</v>
      </c>
      <c r="BH22" s="13" t="str">
        <f t="array" ref="BH22">INDEX(A22:BG22,MIN(IF(LEN(E22:BG22)&gt;1,COLUMN(E22:BG22))))</f>
        <v>T-EXPLO-GEN</v>
      </c>
      <c r="BJ22" s="12" t="str">
        <f t="array" ref="BJ22">IFERROR(INDEX($A22:$BG22,SMALL(IF(LEN($E22:$BG22)&gt;1,COLUMN($E22:$BG22)),COLUMN(A:A))),"")</f>
        <v>T-EXPLO-GEN</v>
      </c>
      <c r="BK22" s="12" t="str">
        <f t="array" ref="BK22">IFERROR(INDEX($A22:$BG22,SMALL(IF(LEN($E22:$BG22)&gt;1,COLUMN($E22:$BG22)),COLUMN(B:B))),"")</f>
        <v/>
      </c>
      <c r="BL22" t="str">
        <f t="array" ref="BL22">IFERROR(INDEX($A22:$BG22,SMALL(IF(LEN($E22:$BG22)&gt;1,COLUMN($E22:$BG22)),COLUMN(C:C))),"")</f>
        <v/>
      </c>
      <c r="BM22" s="12">
        <f t="shared" si="0"/>
        <v>1</v>
      </c>
    </row>
    <row r="23" spans="1:65" x14ac:dyDescent="0.3">
      <c r="A23" s="6" t="s">
        <v>78</v>
      </c>
      <c r="B23" s="7" t="s">
        <v>4</v>
      </c>
      <c r="C23" s="8" t="s">
        <v>120</v>
      </c>
      <c r="D23" s="8" t="s">
        <v>121</v>
      </c>
      <c r="E23" t="s">
        <v>87</v>
      </c>
      <c r="F23" t="s">
        <v>87</v>
      </c>
      <c r="G23" t="s">
        <v>87</v>
      </c>
      <c r="H23" t="s">
        <v>87</v>
      </c>
      <c r="I23" t="s">
        <v>87</v>
      </c>
      <c r="J23" t="s">
        <v>87</v>
      </c>
      <c r="K23" t="s">
        <v>87</v>
      </c>
      <c r="L23" t="s">
        <v>87</v>
      </c>
      <c r="M23" t="s">
        <v>87</v>
      </c>
      <c r="N23" t="s">
        <v>87</v>
      </c>
      <c r="O23" t="s">
        <v>87</v>
      </c>
      <c r="P23" t="s">
        <v>87</v>
      </c>
      <c r="Q23" t="s">
        <v>87</v>
      </c>
      <c r="R23" t="s">
        <v>87</v>
      </c>
      <c r="S23" t="s">
        <v>87</v>
      </c>
      <c r="T23" t="s">
        <v>87</v>
      </c>
      <c r="U23" t="s">
        <v>87</v>
      </c>
      <c r="V23" t="s">
        <v>87</v>
      </c>
      <c r="W23" t="s">
        <v>87</v>
      </c>
      <c r="X23" t="s">
        <v>87</v>
      </c>
      <c r="Y23" t="s">
        <v>87</v>
      </c>
      <c r="Z23" t="s">
        <v>87</v>
      </c>
      <c r="AA23" t="s">
        <v>87</v>
      </c>
      <c r="AB23" t="s">
        <v>87</v>
      </c>
      <c r="AC23" t="s">
        <v>87</v>
      </c>
      <c r="AD23" t="s">
        <v>87</v>
      </c>
      <c r="AE23" t="s">
        <v>87</v>
      </c>
      <c r="AF23" t="s">
        <v>87</v>
      </c>
      <c r="AG23" t="s">
        <v>87</v>
      </c>
      <c r="AH23" t="s">
        <v>87</v>
      </c>
      <c r="AI23" t="s">
        <v>87</v>
      </c>
      <c r="AJ23" t="s">
        <v>87</v>
      </c>
      <c r="AK23" t="s">
        <v>87</v>
      </c>
      <c r="AL23" t="s">
        <v>87</v>
      </c>
      <c r="AM23" t="s">
        <v>87</v>
      </c>
      <c r="AN23" t="s">
        <v>87</v>
      </c>
      <c r="AP23" t="s">
        <v>87</v>
      </c>
      <c r="AQ23" t="s">
        <v>87</v>
      </c>
      <c r="AR23" t="s">
        <v>87</v>
      </c>
      <c r="AS23" t="s">
        <v>87</v>
      </c>
      <c r="AT23" t="s">
        <v>87</v>
      </c>
      <c r="AU23" t="s">
        <v>87</v>
      </c>
      <c r="AV23" t="s">
        <v>87</v>
      </c>
      <c r="AW23" t="s">
        <v>87</v>
      </c>
      <c r="AX23" t="s">
        <v>87</v>
      </c>
      <c r="AY23" t="s">
        <v>87</v>
      </c>
      <c r="AZ23" t="s">
        <v>87</v>
      </c>
      <c r="BA23" t="s">
        <v>87</v>
      </c>
      <c r="BB23" t="s">
        <v>87</v>
      </c>
      <c r="BC23" t="s">
        <v>87</v>
      </c>
      <c r="BD23" t="s">
        <v>87</v>
      </c>
      <c r="BE23" t="s">
        <v>87</v>
      </c>
      <c r="BF23" t="s">
        <v>87</v>
      </c>
      <c r="BG23" t="s">
        <v>87</v>
      </c>
      <c r="BH23" s="13" t="str">
        <f t="array" ref="BH23">INDEX(A23:BG23,MIN(IF(LEN(E23:BG23)&gt;1,COLUMN(E23:BG23))))</f>
        <v>J0004233</v>
      </c>
      <c r="BJ23" s="12" t="str">
        <f t="array" ref="BJ23">IFERROR(INDEX($A23:$BG23,SMALL(IF(LEN($E23:$BG23)&gt;1,COLUMN($E23:$BG23)),COLUMN(A:A))),"")</f>
        <v/>
      </c>
      <c r="BK23" s="12" t="str">
        <f t="array" ref="BK23">IFERROR(INDEX($A23:$BG23,SMALL(IF(LEN($E23:$BG23)&gt;1,COLUMN($E23:$BG23)),COLUMN(B:B))),"")</f>
        <v/>
      </c>
      <c r="BL23" t="str">
        <f t="array" ref="BL23">IFERROR(INDEX($A23:$BG23,SMALL(IF(LEN($E23:$BG23)&gt;1,COLUMN($E23:$BG23)),COLUMN(C:C))),"")</f>
        <v/>
      </c>
      <c r="BM23" s="12">
        <f t="shared" si="0"/>
        <v>0</v>
      </c>
    </row>
    <row r="24" spans="1:65" x14ac:dyDescent="0.3">
      <c r="A24" s="6" t="s">
        <v>79</v>
      </c>
      <c r="B24" s="7" t="s">
        <v>42</v>
      </c>
      <c r="C24" s="8" t="e">
        <v>#N/A</v>
      </c>
      <c r="D24" s="8" t="e">
        <v>#N/A</v>
      </c>
      <c r="E24" t="s">
        <v>87</v>
      </c>
      <c r="F24" t="s">
        <v>87</v>
      </c>
      <c r="G24" t="s">
        <v>87</v>
      </c>
      <c r="H24" t="s">
        <v>87</v>
      </c>
      <c r="I24" t="s">
        <v>87</v>
      </c>
      <c r="J24" t="s">
        <v>87</v>
      </c>
      <c r="K24" t="s">
        <v>87</v>
      </c>
      <c r="L24" t="s">
        <v>87</v>
      </c>
      <c r="M24" t="s">
        <v>87</v>
      </c>
      <c r="N24" t="s">
        <v>87</v>
      </c>
      <c r="O24" t="s">
        <v>87</v>
      </c>
      <c r="P24" t="s">
        <v>87</v>
      </c>
      <c r="Q24" t="s">
        <v>87</v>
      </c>
      <c r="R24" t="s">
        <v>87</v>
      </c>
      <c r="S24" t="s">
        <v>87</v>
      </c>
      <c r="T24" t="s">
        <v>87</v>
      </c>
      <c r="U24" t="s">
        <v>87</v>
      </c>
      <c r="V24" t="s">
        <v>87</v>
      </c>
      <c r="W24" t="s">
        <v>87</v>
      </c>
      <c r="X24" t="s">
        <v>87</v>
      </c>
      <c r="Y24" t="s">
        <v>87</v>
      </c>
      <c r="Z24" t="s">
        <v>87</v>
      </c>
      <c r="AA24" t="s">
        <v>87</v>
      </c>
      <c r="AB24" t="s">
        <v>87</v>
      </c>
      <c r="AC24" t="s">
        <v>87</v>
      </c>
      <c r="AD24" t="s">
        <v>87</v>
      </c>
      <c r="AE24" t="s">
        <v>87</v>
      </c>
      <c r="AF24" t="s">
        <v>87</v>
      </c>
      <c r="AG24" t="s">
        <v>87</v>
      </c>
      <c r="AH24" t="e">
        <v>#N/A</v>
      </c>
      <c r="AI24" t="s">
        <v>87</v>
      </c>
      <c r="AJ24" t="s">
        <v>87</v>
      </c>
      <c r="AK24" t="s">
        <v>87</v>
      </c>
      <c r="AL24" t="s">
        <v>87</v>
      </c>
      <c r="AM24" t="s">
        <v>87</v>
      </c>
      <c r="AN24" t="s">
        <v>87</v>
      </c>
      <c r="AP24" t="s">
        <v>87</v>
      </c>
      <c r="AQ24" t="s">
        <v>87</v>
      </c>
      <c r="AR24" t="s">
        <v>87</v>
      </c>
      <c r="AS24" t="s">
        <v>87</v>
      </c>
      <c r="AT24" t="s">
        <v>87</v>
      </c>
      <c r="AU24" t="s">
        <v>87</v>
      </c>
      <c r="AV24" t="s">
        <v>87</v>
      </c>
      <c r="AW24" t="s">
        <v>87</v>
      </c>
      <c r="AX24" t="s">
        <v>87</v>
      </c>
      <c r="AY24" t="s">
        <v>87</v>
      </c>
      <c r="AZ24" t="s">
        <v>87</v>
      </c>
      <c r="BA24" t="s">
        <v>87</v>
      </c>
      <c r="BB24" t="s">
        <v>87</v>
      </c>
      <c r="BC24" t="s">
        <v>87</v>
      </c>
      <c r="BD24" t="s">
        <v>87</v>
      </c>
      <c r="BE24" t="s">
        <v>87</v>
      </c>
      <c r="BF24" t="s">
        <v>87</v>
      </c>
      <c r="BG24" t="e">
        <v>#N/A</v>
      </c>
      <c r="BH24" s="13" t="e">
        <f t="array" ref="BH24">INDEX(A24:BG24,MIN(IF(LEN(E24:BG24)&gt;1,COLUMN(E24:BG24))))</f>
        <v>#N/A</v>
      </c>
      <c r="BJ24" s="12" t="str">
        <f t="array" ref="BJ24">IFERROR(INDEX($A24:$BG24,SMALL(IF(LEN($E24:$BG24)&gt;1,COLUMN($E24:$BG24)),COLUMN(A:A))),"")</f>
        <v/>
      </c>
      <c r="BK24" s="12" t="str">
        <f t="array" ref="BK24">IFERROR(INDEX($A24:$BG24,SMALL(IF(LEN($E24:$BG24)&gt;1,COLUMN($E24:$BG24)),COLUMN(B:B))),"")</f>
        <v/>
      </c>
      <c r="BL24" t="str">
        <f t="array" ref="BL24">IFERROR(INDEX($A24:$BG24,SMALL(IF(LEN($E24:$BG24)&gt;1,COLUMN($E24:$BG24)),COLUMN(C:C))),"")</f>
        <v/>
      </c>
      <c r="BM24" s="12">
        <f t="shared" si="0"/>
        <v>0</v>
      </c>
    </row>
    <row r="25" spans="1:65" x14ac:dyDescent="0.3">
      <c r="A25" s="6" t="s">
        <v>80</v>
      </c>
      <c r="B25" s="7" t="s">
        <v>41</v>
      </c>
      <c r="C25" s="8" t="s">
        <v>122</v>
      </c>
      <c r="D25" s="8" t="s">
        <v>122</v>
      </c>
      <c r="E25" t="s">
        <v>87</v>
      </c>
      <c r="F25" t="s">
        <v>87</v>
      </c>
      <c r="G25" t="s">
        <v>87</v>
      </c>
      <c r="H25" t="s">
        <v>87</v>
      </c>
      <c r="I25" t="s">
        <v>87</v>
      </c>
      <c r="J25" t="s">
        <v>87</v>
      </c>
      <c r="K25" t="s">
        <v>87</v>
      </c>
      <c r="L25" t="s">
        <v>87</v>
      </c>
      <c r="M25" t="s">
        <v>87</v>
      </c>
      <c r="N25" t="s">
        <v>87</v>
      </c>
      <c r="O25" t="s">
        <v>87</v>
      </c>
      <c r="P25" t="s">
        <v>87</v>
      </c>
      <c r="Q25" t="s">
        <v>87</v>
      </c>
      <c r="R25" t="s">
        <v>87</v>
      </c>
      <c r="S25" t="s">
        <v>87</v>
      </c>
      <c r="T25" t="s">
        <v>87</v>
      </c>
      <c r="U25" t="s">
        <v>87</v>
      </c>
      <c r="V25" t="s">
        <v>87</v>
      </c>
      <c r="W25" t="s">
        <v>87</v>
      </c>
      <c r="X25" t="s">
        <v>87</v>
      </c>
      <c r="Y25" t="s">
        <v>87</v>
      </c>
      <c r="Z25" t="s">
        <v>87</v>
      </c>
      <c r="AA25" t="s">
        <v>87</v>
      </c>
      <c r="AB25" t="s">
        <v>87</v>
      </c>
      <c r="AC25" t="s">
        <v>87</v>
      </c>
      <c r="AD25" t="s">
        <v>87</v>
      </c>
      <c r="AE25" t="s">
        <v>87</v>
      </c>
      <c r="AF25" t="s">
        <v>87</v>
      </c>
      <c r="AG25" t="s">
        <v>87</v>
      </c>
      <c r="AH25" t="s">
        <v>87</v>
      </c>
      <c r="AI25" t="s">
        <v>87</v>
      </c>
      <c r="AJ25" t="s">
        <v>87</v>
      </c>
      <c r="AK25" t="s">
        <v>87</v>
      </c>
      <c r="AL25" t="s">
        <v>87</v>
      </c>
      <c r="AM25" t="s">
        <v>87</v>
      </c>
      <c r="AN25" t="s">
        <v>87</v>
      </c>
      <c r="AP25" t="s">
        <v>87</v>
      </c>
      <c r="AQ25" t="s">
        <v>87</v>
      </c>
      <c r="AR25" t="s">
        <v>87</v>
      </c>
      <c r="AS25" t="s">
        <v>41</v>
      </c>
      <c r="AT25" t="s">
        <v>87</v>
      </c>
      <c r="AU25" t="s">
        <v>87</v>
      </c>
      <c r="AV25" t="s">
        <v>87</v>
      </c>
      <c r="AX25" t="s">
        <v>87</v>
      </c>
      <c r="AY25" t="s">
        <v>87</v>
      </c>
      <c r="AZ25" t="s">
        <v>87</v>
      </c>
      <c r="BA25" t="s">
        <v>87</v>
      </c>
      <c r="BB25" t="s">
        <v>87</v>
      </c>
      <c r="BC25" t="s">
        <v>87</v>
      </c>
      <c r="BD25" t="s">
        <v>87</v>
      </c>
      <c r="BE25" t="s">
        <v>87</v>
      </c>
      <c r="BF25" t="s">
        <v>87</v>
      </c>
      <c r="BG25" t="s">
        <v>87</v>
      </c>
      <c r="BH25" s="13" t="str">
        <f t="array" ref="BH25">INDEX(A25:BG25,MIN(IF(LEN(E25:BG25)&gt;1,COLUMN(E25:BG25))))</f>
        <v>T-AMERICA</v>
      </c>
      <c r="BJ25" s="12" t="str">
        <f t="array" ref="BJ25">IFERROR(INDEX($A25:$BG25,SMALL(IF(LEN($E25:$BG25)&gt;1,COLUMN($E25:$BG25)),COLUMN(A:A))),"")</f>
        <v>T-AMERICA</v>
      </c>
      <c r="BK25" s="12" t="str">
        <f t="array" ref="BK25">IFERROR(INDEX($A25:$BG25,SMALL(IF(LEN($E25:$BG25)&gt;1,COLUMN($E25:$BG25)),COLUMN(B:B))),"")</f>
        <v/>
      </c>
      <c r="BL25" t="str">
        <f t="array" ref="BL25">IFERROR(INDEX($A25:$BG25,SMALL(IF(LEN($E25:$BG25)&gt;1,COLUMN($E25:$BG25)),COLUMN(C:C))),"")</f>
        <v/>
      </c>
      <c r="BM25" s="12">
        <f t="shared" si="0"/>
        <v>1</v>
      </c>
    </row>
    <row r="26" spans="1:65" x14ac:dyDescent="0.3">
      <c r="A26" s="6" t="s">
        <v>81</v>
      </c>
      <c r="B26" s="7" t="s">
        <v>52</v>
      </c>
      <c r="C26" s="8" t="s">
        <v>123</v>
      </c>
      <c r="D26" s="8" t="s">
        <v>124</v>
      </c>
      <c r="E26" t="s">
        <v>87</v>
      </c>
      <c r="F26" t="s">
        <v>87</v>
      </c>
      <c r="G26" t="s">
        <v>87</v>
      </c>
      <c r="H26" t="s">
        <v>87</v>
      </c>
      <c r="I26" t="s">
        <v>87</v>
      </c>
      <c r="J26" t="s">
        <v>87</v>
      </c>
      <c r="K26" t="s">
        <v>87</v>
      </c>
      <c r="L26" t="s">
        <v>87</v>
      </c>
      <c r="M26" t="s">
        <v>87</v>
      </c>
      <c r="N26" t="s">
        <v>87</v>
      </c>
      <c r="O26" t="s">
        <v>87</v>
      </c>
      <c r="P26" t="s">
        <v>87</v>
      </c>
      <c r="Q26" t="s">
        <v>87</v>
      </c>
      <c r="R26" t="s">
        <v>87</v>
      </c>
      <c r="S26" t="s">
        <v>87</v>
      </c>
      <c r="T26" t="s">
        <v>87</v>
      </c>
      <c r="U26" t="s">
        <v>87</v>
      </c>
      <c r="V26" t="s">
        <v>87</v>
      </c>
      <c r="W26" t="s">
        <v>87</v>
      </c>
      <c r="X26" t="s">
        <v>87</v>
      </c>
      <c r="Y26" t="s">
        <v>87</v>
      </c>
      <c r="Z26" t="s">
        <v>87</v>
      </c>
      <c r="AA26" t="s">
        <v>87</v>
      </c>
      <c r="AB26" t="s">
        <v>87</v>
      </c>
      <c r="AC26" t="s">
        <v>87</v>
      </c>
      <c r="AD26" t="s">
        <v>87</v>
      </c>
      <c r="AE26" t="s">
        <v>87</v>
      </c>
      <c r="AF26" t="s">
        <v>87</v>
      </c>
      <c r="AG26" t="s">
        <v>87</v>
      </c>
      <c r="AH26" t="s">
        <v>87</v>
      </c>
      <c r="AI26" t="s">
        <v>87</v>
      </c>
      <c r="AJ26" t="s">
        <v>87</v>
      </c>
      <c r="AK26" t="s">
        <v>87</v>
      </c>
      <c r="AL26" t="s">
        <v>87</v>
      </c>
      <c r="AM26" t="s">
        <v>87</v>
      </c>
      <c r="AN26" t="s">
        <v>87</v>
      </c>
      <c r="AP26" t="s">
        <v>87</v>
      </c>
      <c r="AQ26" t="s">
        <v>87</v>
      </c>
      <c r="AR26" t="s">
        <v>87</v>
      </c>
      <c r="AS26" t="s">
        <v>87</v>
      </c>
      <c r="AT26" t="s">
        <v>87</v>
      </c>
      <c r="AU26" t="s">
        <v>87</v>
      </c>
      <c r="AV26" t="s">
        <v>87</v>
      </c>
      <c r="AX26" t="s">
        <v>87</v>
      </c>
      <c r="AY26" t="s">
        <v>87</v>
      </c>
      <c r="AZ26" t="s">
        <v>87</v>
      </c>
      <c r="BA26" t="s">
        <v>87</v>
      </c>
      <c r="BB26" t="s">
        <v>87</v>
      </c>
      <c r="BC26" t="s">
        <v>87</v>
      </c>
      <c r="BD26" t="s">
        <v>52</v>
      </c>
      <c r="BE26" t="s">
        <v>87</v>
      </c>
      <c r="BF26" t="s">
        <v>87</v>
      </c>
      <c r="BG26" t="s">
        <v>87</v>
      </c>
      <c r="BH26" s="13" t="str">
        <f t="array" ref="BH26">INDEX(A26:BG26,MIN(IF(LEN(E26:BG26)&gt;1,COLUMN(E26:BG26))))</f>
        <v>T-RH</v>
      </c>
      <c r="BJ26" s="12" t="str">
        <f t="array" ref="BJ26">IFERROR(INDEX($A26:$BG26,SMALL(IF(LEN($E26:$BG26)&gt;1,COLUMN($E26:$BG26)),COLUMN(A:A))),"")</f>
        <v>T-RH</v>
      </c>
      <c r="BK26" s="12" t="str">
        <f t="array" ref="BK26">IFERROR(INDEX($A26:$BG26,SMALL(IF(LEN($E26:$BG26)&gt;1,COLUMN($E26:$BG26)),COLUMN(B:B))),"")</f>
        <v/>
      </c>
      <c r="BL26" t="str">
        <f t="array" ref="BL26">IFERROR(INDEX($A26:$BG26,SMALL(IF(LEN($E26:$BG26)&gt;1,COLUMN($E26:$BG26)),COLUMN(C:C))),"")</f>
        <v/>
      </c>
      <c r="BM26" s="12">
        <f t="shared" si="0"/>
        <v>1</v>
      </c>
    </row>
    <row r="27" spans="1:65" x14ac:dyDescent="0.3">
      <c r="A27" s="6" t="s">
        <v>82</v>
      </c>
      <c r="B27" s="7" t="s">
        <v>43</v>
      </c>
      <c r="C27" s="8" t="s">
        <v>125</v>
      </c>
      <c r="D27" s="8" t="s">
        <v>99</v>
      </c>
      <c r="E27" t="s">
        <v>87</v>
      </c>
      <c r="F27" t="s">
        <v>87</v>
      </c>
      <c r="G27" t="s">
        <v>87</v>
      </c>
      <c r="H27" t="s">
        <v>87</v>
      </c>
      <c r="I27" t="s">
        <v>87</v>
      </c>
      <c r="J27" t="s">
        <v>87</v>
      </c>
      <c r="K27" t="s">
        <v>87</v>
      </c>
      <c r="L27" t="s">
        <v>87</v>
      </c>
      <c r="M27" t="s">
        <v>87</v>
      </c>
      <c r="N27" t="s">
        <v>87</v>
      </c>
      <c r="O27" t="s">
        <v>87</v>
      </c>
      <c r="P27" t="s">
        <v>87</v>
      </c>
      <c r="Q27" t="s">
        <v>87</v>
      </c>
      <c r="R27" t="s">
        <v>87</v>
      </c>
      <c r="S27" t="s">
        <v>87</v>
      </c>
      <c r="T27" t="s">
        <v>87</v>
      </c>
      <c r="U27" t="s">
        <v>87</v>
      </c>
      <c r="V27" t="s">
        <v>87</v>
      </c>
      <c r="W27" t="s">
        <v>87</v>
      </c>
      <c r="X27" t="s">
        <v>87</v>
      </c>
      <c r="Y27" t="s">
        <v>87</v>
      </c>
      <c r="Z27" t="s">
        <v>87</v>
      </c>
      <c r="AA27" t="s">
        <v>87</v>
      </c>
      <c r="AB27" t="s">
        <v>87</v>
      </c>
      <c r="AC27" t="s">
        <v>87</v>
      </c>
      <c r="AD27" t="s">
        <v>87</v>
      </c>
      <c r="AE27" t="s">
        <v>87</v>
      </c>
      <c r="AF27" t="s">
        <v>87</v>
      </c>
      <c r="AG27" t="s">
        <v>87</v>
      </c>
      <c r="AH27" t="s">
        <v>87</v>
      </c>
      <c r="AI27" t="s">
        <v>87</v>
      </c>
      <c r="AJ27" t="s">
        <v>87</v>
      </c>
      <c r="AK27" t="s">
        <v>87</v>
      </c>
      <c r="AL27" t="s">
        <v>87</v>
      </c>
      <c r="AM27" t="s">
        <v>87</v>
      </c>
      <c r="AN27" t="s">
        <v>87</v>
      </c>
      <c r="AP27" t="s">
        <v>87</v>
      </c>
      <c r="AQ27" t="s">
        <v>87</v>
      </c>
      <c r="AR27" t="s">
        <v>87</v>
      </c>
      <c r="AS27" t="s">
        <v>87</v>
      </c>
      <c r="AT27" t="s">
        <v>87</v>
      </c>
      <c r="AU27" t="s">
        <v>43</v>
      </c>
      <c r="AV27" t="s">
        <v>87</v>
      </c>
      <c r="AX27" t="s">
        <v>87</v>
      </c>
      <c r="AY27" t="s">
        <v>87</v>
      </c>
      <c r="AZ27" t="s">
        <v>87</v>
      </c>
      <c r="BA27" t="s">
        <v>87</v>
      </c>
      <c r="BB27" t="s">
        <v>87</v>
      </c>
      <c r="BC27" t="s">
        <v>87</v>
      </c>
      <c r="BD27" t="s">
        <v>87</v>
      </c>
      <c r="BE27" t="s">
        <v>87</v>
      </c>
      <c r="BF27" t="s">
        <v>87</v>
      </c>
      <c r="BG27" t="s">
        <v>87</v>
      </c>
      <c r="BH27" s="13" t="str">
        <f t="array" ref="BH27">INDEX(A27:BG27,MIN(IF(LEN(E27:BG27)&gt;1,COLUMN(E27:BG27))))</f>
        <v>T-FIN</v>
      </c>
      <c r="BJ27" s="12" t="str">
        <f t="array" ref="BJ27">IFERROR(INDEX($A27:$BG27,SMALL(IF(LEN($E27:$BG27)&gt;1,COLUMN($E27:$BG27)),COLUMN(A:A))),"")</f>
        <v>T-FIN</v>
      </c>
      <c r="BK27" s="12" t="str">
        <f t="array" ref="BK27">IFERROR(INDEX($A27:$BG27,SMALL(IF(LEN($E27:$BG27)&gt;1,COLUMN($E27:$BG27)),COLUMN(B:B))),"")</f>
        <v/>
      </c>
      <c r="BL27" t="str">
        <f t="array" ref="BL27">IFERROR(INDEX($A27:$BG27,SMALL(IF(LEN($E27:$BG27)&gt;1,COLUMN($E27:$BG27)),COLUMN(C:C))),"")</f>
        <v/>
      </c>
      <c r="BM27" s="12">
        <f t="shared" si="0"/>
        <v>1</v>
      </c>
    </row>
    <row r="28" spans="1:65" x14ac:dyDescent="0.3">
      <c r="A28" s="6" t="s">
        <v>83</v>
      </c>
      <c r="B28" s="7" t="s">
        <v>52</v>
      </c>
      <c r="C28" s="8" t="s">
        <v>117</v>
      </c>
      <c r="D28" s="8" t="s">
        <v>118</v>
      </c>
      <c r="E28" t="s">
        <v>87</v>
      </c>
      <c r="F28" t="s">
        <v>87</v>
      </c>
      <c r="G28" t="s">
        <v>87</v>
      </c>
      <c r="H28" t="s">
        <v>87</v>
      </c>
      <c r="I28" t="s">
        <v>87</v>
      </c>
      <c r="J28" t="s">
        <v>87</v>
      </c>
      <c r="K28" t="s">
        <v>87</v>
      </c>
      <c r="L28" t="s">
        <v>87</v>
      </c>
      <c r="M28" t="s">
        <v>87</v>
      </c>
      <c r="N28" t="s">
        <v>87</v>
      </c>
      <c r="O28" t="s">
        <v>87</v>
      </c>
      <c r="P28" t="s">
        <v>87</v>
      </c>
      <c r="Q28" t="s">
        <v>87</v>
      </c>
      <c r="R28" t="s">
        <v>87</v>
      </c>
      <c r="S28" t="s">
        <v>87</v>
      </c>
      <c r="T28" t="s">
        <v>87</v>
      </c>
      <c r="U28" t="s">
        <v>87</v>
      </c>
      <c r="V28" t="s">
        <v>87</v>
      </c>
      <c r="W28" t="s">
        <v>87</v>
      </c>
      <c r="X28" t="s">
        <v>87</v>
      </c>
      <c r="Y28" t="s">
        <v>87</v>
      </c>
      <c r="Z28" t="s">
        <v>87</v>
      </c>
      <c r="AA28" t="s">
        <v>87</v>
      </c>
      <c r="AB28" t="s">
        <v>87</v>
      </c>
      <c r="AC28" t="s">
        <v>87</v>
      </c>
      <c r="AD28" t="s">
        <v>87</v>
      </c>
      <c r="AE28" t="s">
        <v>87</v>
      </c>
      <c r="AF28" t="s">
        <v>87</v>
      </c>
      <c r="AG28" t="s">
        <v>87</v>
      </c>
      <c r="AH28" t="s">
        <v>87</v>
      </c>
      <c r="AI28" t="s">
        <v>87</v>
      </c>
      <c r="AJ28" t="s">
        <v>87</v>
      </c>
      <c r="AK28" t="s">
        <v>87</v>
      </c>
      <c r="AL28" t="s">
        <v>87</v>
      </c>
      <c r="AM28" t="s">
        <v>87</v>
      </c>
      <c r="AN28" t="s">
        <v>87</v>
      </c>
      <c r="AP28" t="s">
        <v>87</v>
      </c>
      <c r="AQ28" t="s">
        <v>87</v>
      </c>
      <c r="AR28" t="s">
        <v>87</v>
      </c>
      <c r="AS28" t="s">
        <v>87</v>
      </c>
      <c r="AT28" t="s">
        <v>87</v>
      </c>
      <c r="AU28" t="s">
        <v>87</v>
      </c>
      <c r="AV28" t="s">
        <v>87</v>
      </c>
      <c r="AX28" t="s">
        <v>87</v>
      </c>
      <c r="AY28" t="s">
        <v>87</v>
      </c>
      <c r="AZ28" t="s">
        <v>87</v>
      </c>
      <c r="BA28" t="s">
        <v>87</v>
      </c>
      <c r="BB28" t="s">
        <v>87</v>
      </c>
      <c r="BC28" t="s">
        <v>87</v>
      </c>
      <c r="BD28" t="s">
        <v>52</v>
      </c>
      <c r="BE28" t="s">
        <v>87</v>
      </c>
      <c r="BF28" t="s">
        <v>87</v>
      </c>
      <c r="BG28" t="s">
        <v>87</v>
      </c>
      <c r="BH28" s="13" t="str">
        <f t="array" ref="BH28">INDEX(A28:BG28,MIN(IF(LEN(E28:BG28)&gt;1,COLUMN(E28:BG28))))</f>
        <v>T-RH</v>
      </c>
      <c r="BJ28" s="12" t="str">
        <f t="array" ref="BJ28">IFERROR(INDEX($A28:$BG28,SMALL(IF(LEN($E28:$BG28)&gt;1,COLUMN($E28:$BG28)),COLUMN(A:A))),"")</f>
        <v>T-RH</v>
      </c>
      <c r="BK28" s="12" t="str">
        <f t="array" ref="BK28">IFERROR(INDEX($A28:$BG28,SMALL(IF(LEN($E28:$BG28)&gt;1,COLUMN($E28:$BG28)),COLUMN(B:B))),"")</f>
        <v/>
      </c>
      <c r="BL28" t="str">
        <f t="array" ref="BL28">IFERROR(INDEX($A28:$BG28,SMALL(IF(LEN($E28:$BG28)&gt;1,COLUMN($E28:$BG28)),COLUMN(C:C))),"")</f>
        <v/>
      </c>
      <c r="BM28" s="12">
        <f t="shared" si="0"/>
        <v>1</v>
      </c>
    </row>
    <row r="29" spans="1:65" x14ac:dyDescent="0.3">
      <c r="A29" s="6" t="s">
        <v>84</v>
      </c>
      <c r="B29" s="7" t="s">
        <v>52</v>
      </c>
      <c r="C29" s="8" t="s">
        <v>126</v>
      </c>
      <c r="D29" s="8" t="s">
        <v>127</v>
      </c>
      <c r="E29" t="s">
        <v>4</v>
      </c>
      <c r="F29" t="s">
        <v>87</v>
      </c>
      <c r="G29" t="s">
        <v>87</v>
      </c>
      <c r="H29" t="s">
        <v>87</v>
      </c>
      <c r="I29" t="s">
        <v>87</v>
      </c>
      <c r="J29" t="s">
        <v>87</v>
      </c>
      <c r="K29" t="s">
        <v>87</v>
      </c>
      <c r="L29" t="s">
        <v>87</v>
      </c>
      <c r="M29" t="s">
        <v>87</v>
      </c>
      <c r="N29" t="s">
        <v>87</v>
      </c>
      <c r="O29" t="s">
        <v>87</v>
      </c>
      <c r="P29" t="s">
        <v>87</v>
      </c>
      <c r="Q29" t="s">
        <v>87</v>
      </c>
      <c r="R29" t="s">
        <v>87</v>
      </c>
      <c r="S29" t="s">
        <v>87</v>
      </c>
      <c r="T29" t="s">
        <v>87</v>
      </c>
      <c r="U29" t="s">
        <v>87</v>
      </c>
      <c r="V29" t="s">
        <v>87</v>
      </c>
      <c r="W29" t="s">
        <v>87</v>
      </c>
      <c r="X29" t="s">
        <v>87</v>
      </c>
      <c r="Y29" t="s">
        <v>87</v>
      </c>
      <c r="Z29" t="s">
        <v>87</v>
      </c>
      <c r="AA29" t="s">
        <v>87</v>
      </c>
      <c r="AB29" t="s">
        <v>87</v>
      </c>
      <c r="AC29" t="s">
        <v>87</v>
      </c>
      <c r="AD29" t="s">
        <v>87</v>
      </c>
      <c r="AE29" t="s">
        <v>87</v>
      </c>
      <c r="AF29" t="s">
        <v>87</v>
      </c>
      <c r="AG29" t="s">
        <v>87</v>
      </c>
      <c r="AH29" t="s">
        <v>87</v>
      </c>
      <c r="AI29" t="s">
        <v>87</v>
      </c>
      <c r="AJ29" t="s">
        <v>87</v>
      </c>
      <c r="AK29" t="s">
        <v>87</v>
      </c>
      <c r="AL29" t="s">
        <v>87</v>
      </c>
      <c r="AM29" t="s">
        <v>87</v>
      </c>
      <c r="AN29" t="s">
        <v>87</v>
      </c>
      <c r="AP29" t="s">
        <v>87</v>
      </c>
      <c r="AQ29" t="s">
        <v>87</v>
      </c>
      <c r="AR29" t="s">
        <v>87</v>
      </c>
      <c r="AS29" t="s">
        <v>87</v>
      </c>
      <c r="AT29" t="s">
        <v>87</v>
      </c>
      <c r="AU29" t="s">
        <v>87</v>
      </c>
      <c r="AV29" t="s">
        <v>87</v>
      </c>
      <c r="AX29" t="s">
        <v>87</v>
      </c>
      <c r="AY29" t="s">
        <v>87</v>
      </c>
      <c r="AZ29" t="s">
        <v>87</v>
      </c>
      <c r="BA29" t="s">
        <v>87</v>
      </c>
      <c r="BB29" t="s">
        <v>87</v>
      </c>
      <c r="BC29" t="s">
        <v>87</v>
      </c>
      <c r="BD29" t="s">
        <v>52</v>
      </c>
      <c r="BE29" t="s">
        <v>87</v>
      </c>
      <c r="BF29" t="s">
        <v>87</v>
      </c>
      <c r="BG29" t="s">
        <v>87</v>
      </c>
      <c r="BH29" s="13" t="str">
        <f t="array" ref="BH29">INDEX(A29:BG29,MIN(IF(LEN(E29:BG29)&gt;1,COLUMN(E29:BG29))))</f>
        <v>T-DSO-GEN</v>
      </c>
      <c r="BJ29" s="12" t="str">
        <f t="array" ref="BJ29">IFERROR(INDEX($A29:$BG29,SMALL(IF(LEN($E29:$BG29)&gt;1,COLUMN($E29:$BG29)),COLUMN(A:A))),"")</f>
        <v>T-DSO-GEN</v>
      </c>
      <c r="BK29" s="12" t="str">
        <f t="array" ref="BK29">IFERROR(INDEX($A29:$BG29,SMALL(IF(LEN($E29:$BG29)&gt;1,COLUMN($E29:$BG29)),COLUMN(B:B))),"")</f>
        <v>T-RH</v>
      </c>
      <c r="BL29" t="str">
        <f t="array" ref="BL29">IFERROR(INDEX($A29:$BG29,SMALL(IF(LEN($E29:$BG29)&gt;1,COLUMN($E29:$BG29)),COLUMN(C:C))),"")</f>
        <v/>
      </c>
      <c r="BM29" s="12">
        <f t="shared" si="0"/>
        <v>2</v>
      </c>
    </row>
    <row r="30" spans="1:65" x14ac:dyDescent="0.3">
      <c r="A30" s="10"/>
      <c r="B30" s="11">
        <v>0</v>
      </c>
      <c r="D30" s="8">
        <v>2</v>
      </c>
      <c r="E30">
        <v>7</v>
      </c>
      <c r="F30">
        <v>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1</v>
      </c>
      <c r="AT30">
        <v>6</v>
      </c>
      <c r="AU30">
        <v>3</v>
      </c>
      <c r="AV30">
        <v>0</v>
      </c>
      <c r="AW30">
        <v>0</v>
      </c>
      <c r="AX30">
        <v>0</v>
      </c>
      <c r="AY30">
        <v>1</v>
      </c>
      <c r="AZ30">
        <v>0</v>
      </c>
      <c r="BA30">
        <v>0</v>
      </c>
      <c r="BB30">
        <v>1</v>
      </c>
      <c r="BC30">
        <v>1</v>
      </c>
      <c r="BD30">
        <v>4</v>
      </c>
      <c r="BE30">
        <v>0</v>
      </c>
      <c r="BF30">
        <v>0</v>
      </c>
      <c r="BG30">
        <v>1</v>
      </c>
      <c r="BH30" s="9">
        <f t="array" ref="BH30">INDEX(A30:BG30,MIN(IF(LEN(E30:BG30)&gt;1,COLUMN(E30:BG30))))</f>
        <v>0</v>
      </c>
    </row>
  </sheetData>
  <conditionalFormatting sqref="BH2:BH29">
    <cfRule type="expression" dxfId="1" priority="1">
      <formula>BM2&gt;1</formula>
    </cfRule>
  </conditionalFormatting>
  <dataValidations count="1">
    <dataValidation type="list" allowBlank="1" showInputMessage="1" showErrorMessage="1" sqref="BH2:BH29">
      <formula1>BJ2:BK2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J0506323</dc:creator>
  <cp:lastModifiedBy>Jean-Yves Huguet</cp:lastModifiedBy>
  <dcterms:created xsi:type="dcterms:W3CDTF">2018-05-04T13:08:37Z</dcterms:created>
  <dcterms:modified xsi:type="dcterms:W3CDTF">2018-05-07T11:38:04Z</dcterms:modified>
</cp:coreProperties>
</file>